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filtered" sheetId="2" r:id="rId5"/>
  </sheets>
  <definedNames>
    <definedName hidden="1" localSheetId="1" name="_xlnm._FilterDatabase">filtered!$A$1:$D$21041</definedName>
  </definedNames>
  <calcPr/>
</workbook>
</file>

<file path=xl/sharedStrings.xml><?xml version="1.0" encoding="utf-8"?>
<sst xmlns="http://schemas.openxmlformats.org/spreadsheetml/2006/main" count="463" uniqueCount="413">
  <si>
    <t>IP Address</t>
  </si>
  <si>
    <t>MAC Address</t>
  </si>
  <si>
    <t>Host Name</t>
  </si>
  <si>
    <t>Workgroup</t>
  </si>
  <si>
    <t>User Name</t>
  </si>
  <si>
    <t>Location</t>
  </si>
  <si>
    <t>Manufacturer</t>
  </si>
  <si>
    <t>Comment</t>
  </si>
  <si>
    <t>10.0.148.24</t>
  </si>
  <si>
    <t>C8:CB:9E:62:5C:55</t>
  </si>
  <si>
    <t>LAPTOP-KNHEEVFF</t>
  </si>
  <si>
    <t>WORKGROUP</t>
  </si>
  <si>
    <t>10.0.0.1</t>
  </si>
  <si>
    <t>74:4D:28:A1:3E:4D</t>
  </si>
  <si>
    <t>10.0.106.157</t>
  </si>
  <si>
    <t>C8:09:A8:7A:96:0D</t>
  </si>
  <si>
    <t>10.0.107.181</t>
  </si>
  <si>
    <t>DA:9A:38:FE:9C:A6</t>
  </si>
  <si>
    <t>10.0.123.94</t>
  </si>
  <si>
    <t>80:32:53:FE:2C:75</t>
  </si>
  <si>
    <t>10.0.128.65</t>
  </si>
  <si>
    <t>40:23:43:75:67:0B</t>
  </si>
  <si>
    <t>10.0.129.127</t>
  </si>
  <si>
    <t>FC:01:7C:9E:97:8F</t>
  </si>
  <si>
    <t>USER</t>
  </si>
  <si>
    <t>10.0.131.108</t>
  </si>
  <si>
    <t>54:14:F3:42:03:92</t>
  </si>
  <si>
    <t>10.0.133.173</t>
  </si>
  <si>
    <t>94:08:53:66:09:43</t>
  </si>
  <si>
    <t>10.0.143.232</t>
  </si>
  <si>
    <t>DC:8B:28:8B:EC:A5</t>
  </si>
  <si>
    <t>DESKTOP-CT600RC</t>
  </si>
  <si>
    <t>10.0.144.67</t>
  </si>
  <si>
    <t>EC:5C:68:61:43:25</t>
  </si>
  <si>
    <t>10.0.144.113</t>
  </si>
  <si>
    <t>A8:64:F1:77:43:68</t>
  </si>
  <si>
    <t>10.0.144.208</t>
  </si>
  <si>
    <t>74:DF:BF:2A:C3:0E</t>
  </si>
  <si>
    <t>DESKTOP-OGLU09A</t>
  </si>
  <si>
    <t>Liteon Technology Corporation</t>
  </si>
  <si>
    <t>10.0.151.72</t>
  </si>
  <si>
    <t>72:D2:CE:D4:91:95</t>
  </si>
  <si>
    <t>10.0.154.101</t>
  </si>
  <si>
    <t>00:D2:79:4D:C9:F0</t>
  </si>
  <si>
    <t>10.0.154.182</t>
  </si>
  <si>
    <t>DC:B7:2E:A6:F6:F0</t>
  </si>
  <si>
    <t>10.0.156.27</t>
  </si>
  <si>
    <t>7A:B4:F1:42:E3:FB</t>
  </si>
  <si>
    <t>10.0.156.119</t>
  </si>
  <si>
    <t>B2:1C:96:62:16:DA</t>
  </si>
  <si>
    <t>10.0.156.182</t>
  </si>
  <si>
    <t>B4:6D:83:25:57:83</t>
  </si>
  <si>
    <t>Intel Corporate</t>
  </si>
  <si>
    <t>10.0.156.246</t>
  </si>
  <si>
    <t>0A:24:E4:FF:4C:A8</t>
  </si>
  <si>
    <t>10.0.159.15</t>
  </si>
  <si>
    <t>5C:BA:EF:0A:00:95</t>
  </si>
  <si>
    <t>10.0.159.38</t>
  </si>
  <si>
    <t>70:9C:D1:13:0F:3D</t>
  </si>
  <si>
    <t>10.0.161.10</t>
  </si>
  <si>
    <t>C8:E2:65:B6:DD:34</t>
  </si>
  <si>
    <t>10.0.162.104</t>
  </si>
  <si>
    <t>0C:DD:24:F7:1A:6B</t>
  </si>
  <si>
    <t>10.0.162.186</t>
  </si>
  <si>
    <t>7C:5C:F8:7A:DB:CC</t>
  </si>
  <si>
    <t>DESKTOP-B0EN9M6</t>
  </si>
  <si>
    <t>10.0.163.0</t>
  </si>
  <si>
    <t>8C:C8:4B:9D:C8:4B</t>
  </si>
  <si>
    <t>10.0.163.133</t>
  </si>
  <si>
    <t>8C:1D:96:EB:31:A6</t>
  </si>
  <si>
    <t>10.0.163.219</t>
  </si>
  <si>
    <t>5C:BA:EF:90:67:35</t>
  </si>
  <si>
    <t>10.0.164.114</t>
  </si>
  <si>
    <t>44:AF:28:C5:47:AC</t>
  </si>
  <si>
    <t>LAPTOP-ELT6QQ3T</t>
  </si>
  <si>
    <t>10.0.169.170</t>
  </si>
  <si>
    <t>64:6E:69:57:65:AF</t>
  </si>
  <si>
    <t>CHIPP</t>
  </si>
  <si>
    <t>10.0.170.104</t>
  </si>
  <si>
    <t>14:13:33:72:80:07</t>
  </si>
  <si>
    <t>10.0.171.241</t>
  </si>
  <si>
    <t>1C:4D:70:E2:DB:AA</t>
  </si>
  <si>
    <t>10.0.171.228</t>
  </si>
  <si>
    <t>3C:95:09:D8:7B:85</t>
  </si>
  <si>
    <t>10.0.172.124</t>
  </si>
  <si>
    <t>70:A6:CC:43:E4:23</t>
  </si>
  <si>
    <t>10.0.176.4</t>
  </si>
  <si>
    <t>AE:47:6A:ED:45:37</t>
  </si>
  <si>
    <t>10.0.177.92</t>
  </si>
  <si>
    <t>70:BB:E9:D6:DA:79</t>
  </si>
  <si>
    <t>10.0.177.70</t>
  </si>
  <si>
    <t>D4:6D:6D:B8:CE:A0</t>
  </si>
  <si>
    <t>MAYTINH-MFJSMUB</t>
  </si>
  <si>
    <t>10.0.177.193</t>
  </si>
  <si>
    <t>F4:7B:09:6D:B1:63</t>
  </si>
  <si>
    <t>10.0.178.158</t>
  </si>
  <si>
    <t>B0:60:88:F1:9B:54</t>
  </si>
  <si>
    <t>10.0.181.112</t>
  </si>
  <si>
    <t>4E:C8:84:DD:8C:90</t>
  </si>
  <si>
    <t>10.0.186.255</t>
  </si>
  <si>
    <t>38:D5:7A:1E:3E:0F</t>
  </si>
  <si>
    <t>10.0.187.41</t>
  </si>
  <si>
    <t>5C:BA:EF:EA:A5:B7</t>
  </si>
  <si>
    <t>10.0.188.74</t>
  </si>
  <si>
    <t>32:17:3A:E2:C6:E3</t>
  </si>
  <si>
    <t>10.0.188.86</t>
  </si>
  <si>
    <t>D0:7F:A0:2D:FB:1F</t>
  </si>
  <si>
    <t>10.0.188.195</t>
  </si>
  <si>
    <t>B0:A4:60:A1:6B:93</t>
  </si>
  <si>
    <t>10.0.188.149</t>
  </si>
  <si>
    <t>64:6C:80:2C:7A:7D</t>
  </si>
  <si>
    <t>10.0.188.202</t>
  </si>
  <si>
    <t>C0:B6:F9:A0:B5:EF</t>
  </si>
  <si>
    <t>10.0.188.222</t>
  </si>
  <si>
    <t>B4:B5:B6:F1:53:69</t>
  </si>
  <si>
    <t>10.0.188.216</t>
  </si>
  <si>
    <t>5C:BA:EF:88:49:AF</t>
  </si>
  <si>
    <t>10.0.189.58</t>
  </si>
  <si>
    <t>D2:1C:DF:7A:B5:6E</t>
  </si>
  <si>
    <t>10.0.189.63</t>
  </si>
  <si>
    <t>76:30:F0:3B:EE:F1</t>
  </si>
  <si>
    <t>10.0.189.109</t>
  </si>
  <si>
    <t>E8:FB:1C:BB:36:1D</t>
  </si>
  <si>
    <t>10.0.189.196</t>
  </si>
  <si>
    <t>6E:30:AE:5F:63:23</t>
  </si>
  <si>
    <t>10.0.190.149</t>
  </si>
  <si>
    <t>34:CF:F6:97:52:25</t>
  </si>
  <si>
    <t>10.0.190.142</t>
  </si>
  <si>
    <t>76:F1:9F:8F:6D:19</t>
  </si>
  <si>
    <t>10.0.191.33</t>
  </si>
  <si>
    <t>E8:5A:8B:A1:8D:6E</t>
  </si>
  <si>
    <t>10.0.191.147</t>
  </si>
  <si>
    <t>38:68:93:41:D5:D4</t>
  </si>
  <si>
    <t>MSI</t>
  </si>
  <si>
    <t>10.0.191.199</t>
  </si>
  <si>
    <t>7E:66:17:7F:7E:10</t>
  </si>
  <si>
    <t>10.0.191.245</t>
  </si>
  <si>
    <t>74:40:BB:71:20:D9</t>
  </si>
  <si>
    <t>10.0.192.76</t>
  </si>
  <si>
    <t>A4:97:B1:65:23:A1</t>
  </si>
  <si>
    <t>10.0.192.26</t>
  </si>
  <si>
    <t>8C:70:5A:5F:08:78</t>
  </si>
  <si>
    <t>10.0.192.123</t>
  </si>
  <si>
    <t>74:4C:A1:94:51:81</t>
  </si>
  <si>
    <t>10.0.193.53</t>
  </si>
  <si>
    <t>98:B8:BA:6A:B7:3F</t>
  </si>
  <si>
    <t>10.0.194.106</t>
  </si>
  <si>
    <t>AC:D5:64:90:FE:85</t>
  </si>
  <si>
    <t>10.0.194.115</t>
  </si>
  <si>
    <t>04:EA:56:50:CD:7D</t>
  </si>
  <si>
    <t>10.0.194.141</t>
  </si>
  <si>
    <t>18:56:80:A6:D8:80</t>
  </si>
  <si>
    <t>10.0.194.178</t>
  </si>
  <si>
    <t>7E:1B:D5:08:30:AC</t>
  </si>
  <si>
    <t>10.0.194.191</t>
  </si>
  <si>
    <t>56:0E:3D:D2:F6:75</t>
  </si>
  <si>
    <t>10.0.194.252</t>
  </si>
  <si>
    <t>02:6A:CB:C8:C3:6B</t>
  </si>
  <si>
    <t>10.0.195.22</t>
  </si>
  <si>
    <t>BC:9F:EF:AF:B3:31</t>
  </si>
  <si>
    <t>10.0.195.65</t>
  </si>
  <si>
    <t>D8:CE:3A:9F:C1:34</t>
  </si>
  <si>
    <t>10.0.195.197</t>
  </si>
  <si>
    <t>4C:1A:3D:6A:34:6D</t>
  </si>
  <si>
    <t>10.0.195.215</t>
  </si>
  <si>
    <t>AA:26:08:1A:D2:58</t>
  </si>
  <si>
    <t>10.0.196.61</t>
  </si>
  <si>
    <t>04:33:C2:BC:2B:13</t>
  </si>
  <si>
    <t>10.0.196.53</t>
  </si>
  <si>
    <t>4E:5C:6F:5D:33:EB</t>
  </si>
  <si>
    <t>10.0.196.128</t>
  </si>
  <si>
    <t>86:A3:B5:6B:6E:31</t>
  </si>
  <si>
    <t>10.0.196.201</t>
  </si>
  <si>
    <t>86:B8:75:5F:B6:B9</t>
  </si>
  <si>
    <t>10.0.196.247</t>
  </si>
  <si>
    <t>1A:C9:01:47:D2:46</t>
  </si>
  <si>
    <t>10.0.197.107</t>
  </si>
  <si>
    <t>FE:38:CF:09:EA:06</t>
  </si>
  <si>
    <t>10.0.197.149</t>
  </si>
  <si>
    <t>22:40:13:7E:42:6A</t>
  </si>
  <si>
    <t>10.0.197.248</t>
  </si>
  <si>
    <t>42:54:63:BD:0B:35</t>
  </si>
  <si>
    <t>10.0.198.28</t>
  </si>
  <si>
    <t>E4:B5:03:CC:77:97</t>
  </si>
  <si>
    <t>10.0.198.7</t>
  </si>
  <si>
    <t>E4:84:D3:89:13:5E</t>
  </si>
  <si>
    <t>10.0.198.1</t>
  </si>
  <si>
    <t>3E:2F:F6:26:0C:28</t>
  </si>
  <si>
    <t>10.0.198.38</t>
  </si>
  <si>
    <t>2C:61:F6:31:FB:6C</t>
  </si>
  <si>
    <t>10.0.198.174</t>
  </si>
  <si>
    <t>88:53:2E:E6:50:C3</t>
  </si>
  <si>
    <t>ZRREHN39A6TLKUD</t>
  </si>
  <si>
    <t>10.0.198.219</t>
  </si>
  <si>
    <t>0E:2E:1F:73:A6:71</t>
  </si>
  <si>
    <t>10.0.199.79</t>
  </si>
  <si>
    <t>5E:3A:03:94:C6:CD</t>
  </si>
  <si>
    <t>10.0.199.61</t>
  </si>
  <si>
    <t>76:E0:87:CE:19:4E</t>
  </si>
  <si>
    <t>10.0.199.140</t>
  </si>
  <si>
    <t>9A:0D:CD:DB:80:EB</t>
  </si>
  <si>
    <t>10.0.199.163</t>
  </si>
  <si>
    <t>E8:FB:1C:BB:36:1B</t>
  </si>
  <si>
    <t>10.0.199.148</t>
  </si>
  <si>
    <t>5E:B6:69:4C:84:1A</t>
  </si>
  <si>
    <t>10.0.199.188</t>
  </si>
  <si>
    <t>D4:54:8B:E0:E6:C4</t>
  </si>
  <si>
    <t>10.0.199.235</t>
  </si>
  <si>
    <t>80:B6:55:2A:32:85</t>
  </si>
  <si>
    <t>10.0.200.5</t>
  </si>
  <si>
    <t>02:C0:FC:6E:BA:6C</t>
  </si>
  <si>
    <t>10.0.200.45</t>
  </si>
  <si>
    <t>94:08:53:36:01:35</t>
  </si>
  <si>
    <t>LAPTOP-SCUR6DOE</t>
  </si>
  <si>
    <t>10.0.200.55</t>
  </si>
  <si>
    <t>D0:B1:28:08:86:55</t>
  </si>
  <si>
    <t>10.0.200.29</t>
  </si>
  <si>
    <t>A0:A4:C5:93:B1:1F</t>
  </si>
  <si>
    <t>10.0.200.12</t>
  </si>
  <si>
    <t>9C:BC:F0:2A:F6:3D</t>
  </si>
  <si>
    <t>10.0.200.11</t>
  </si>
  <si>
    <t>A6:48:06:81:E3:FD</t>
  </si>
  <si>
    <t>10.0.200.63</t>
  </si>
  <si>
    <t>3C:6A:A7:0E:2B:80</t>
  </si>
  <si>
    <t>DESKTOP-DT03IGN</t>
  </si>
  <si>
    <t>10.0.200.40</t>
  </si>
  <si>
    <t>20:47:DA:09:22:1F</t>
  </si>
  <si>
    <t>10.0.200.72</t>
  </si>
  <si>
    <t>38:F9:D3:6C:45:E8</t>
  </si>
  <si>
    <t>10.0.200.87</t>
  </si>
  <si>
    <t>06:1C:12:E0:E2:99</t>
  </si>
  <si>
    <t>10.0.200.115</t>
  </si>
  <si>
    <t>2A:11:89:98:F3:E1</t>
  </si>
  <si>
    <t>10.0.200.118</t>
  </si>
  <si>
    <t>C4:23:60:D5:66:00</t>
  </si>
  <si>
    <t>10.0.229.65</t>
  </si>
  <si>
    <t>76:E8:46:41:12:18</t>
  </si>
  <si>
    <t>10.0.255.255</t>
  </si>
  <si>
    <t>10.0.100.10</t>
  </si>
  <si>
    <t>12:5A:89:9E:A8:D8</t>
  </si>
  <si>
    <t>10.0.100.251</t>
  </si>
  <si>
    <t>50:2F:9B:A7:89:8D</t>
  </si>
  <si>
    <t>10.0.101.246</t>
  </si>
  <si>
    <t>34:6F:24:56:EB:1D</t>
  </si>
  <si>
    <t>10.0.102.34</t>
  </si>
  <si>
    <t>50:DA:D6:2D:C8:5A</t>
  </si>
  <si>
    <t>10.0.104.75</t>
  </si>
  <si>
    <t>DE:45:2C:23:06:40</t>
  </si>
  <si>
    <t>10.0.104.141</t>
  </si>
  <si>
    <t>10.0.104.200</t>
  </si>
  <si>
    <t>9C:82:81:6D:3F:33</t>
  </si>
  <si>
    <t>10.0.105.72</t>
  </si>
  <si>
    <t>CE:17:ED:0E:2B:00</t>
  </si>
  <si>
    <t>10.0.105.166</t>
  </si>
  <si>
    <t>10.0.107.19</t>
  </si>
  <si>
    <t>10.0.107.110</t>
  </si>
  <si>
    <t>34:02:86:06:06:44</t>
  </si>
  <si>
    <t>10.0.111.131</t>
  </si>
  <si>
    <t>7A:5B:2E:76:4B:5E</t>
  </si>
  <si>
    <t>10.0.113.206</t>
  </si>
  <si>
    <t>D6:40:EE:78:ED:41</t>
  </si>
  <si>
    <t>10.0.115.133</t>
  </si>
  <si>
    <t>06:72:C5:D2:42:B7</t>
  </si>
  <si>
    <t>10.0.116.16</t>
  </si>
  <si>
    <t>D4:E6:B7:76:12:EB</t>
  </si>
  <si>
    <t>10.0.116.57</t>
  </si>
  <si>
    <t>EE:91:70:88:72:A9</t>
  </si>
  <si>
    <t>10.0.116.200</t>
  </si>
  <si>
    <t>1E:A0:3C:59:4F:BA</t>
  </si>
  <si>
    <t>10.0.117.13</t>
  </si>
  <si>
    <t>10.0.117.38</t>
  </si>
  <si>
    <t>10.0.118.6</t>
  </si>
  <si>
    <t>96:DD:D2:C4:5E:51</t>
  </si>
  <si>
    <t>10.0.117.204</t>
  </si>
  <si>
    <t>BC:6A:D1:0B:20:25</t>
  </si>
  <si>
    <t>10.0.118.27</t>
  </si>
  <si>
    <t>7E:B1:B7:B2:D6:5F</t>
  </si>
  <si>
    <t>10.0.118.68</t>
  </si>
  <si>
    <t>1A:79:F4:B3:E1:CB</t>
  </si>
  <si>
    <t>10.0.118.94</t>
  </si>
  <si>
    <t>D2:EB:27:D0:67:E9</t>
  </si>
  <si>
    <t>10.0.118.88</t>
  </si>
  <si>
    <t>94:17:00:6C:E0:CB</t>
  </si>
  <si>
    <t>10.0.118.90</t>
  </si>
  <si>
    <t>10.0.118.85</t>
  </si>
  <si>
    <t>7E:2F:21:F9:EE:E6</t>
  </si>
  <si>
    <t>10.0.118.165</t>
  </si>
  <si>
    <t>58:6C:25:82:39:49</t>
  </si>
  <si>
    <t>EL-LY</t>
  </si>
  <si>
    <t>10.0.118.159</t>
  </si>
  <si>
    <t>10.0.118.189</t>
  </si>
  <si>
    <t>10.0.118.229</t>
  </si>
  <si>
    <t>DE:F7:81:43:C1:02</t>
  </si>
  <si>
    <t>10.0.119.9</t>
  </si>
  <si>
    <t>0E:55:FC:1C:AD:EB</t>
  </si>
  <si>
    <t>10.0.119.43</t>
  </si>
  <si>
    <t>B4:74:43:E3:94:BF</t>
  </si>
  <si>
    <t>Samsung Electronics Co.,Ltd</t>
  </si>
  <si>
    <t>10.0.119.86</t>
  </si>
  <si>
    <t>96:83:49:63:7E:F6</t>
  </si>
  <si>
    <t>10.0.119.104</t>
  </si>
  <si>
    <t>0C:C6:FD:A3:E7:07</t>
  </si>
  <si>
    <t>10.0.119.155</t>
  </si>
  <si>
    <t>E6:02:F8:10:47:00</t>
  </si>
  <si>
    <t>10.0.119.245</t>
  </si>
  <si>
    <t>10.0.120.70</t>
  </si>
  <si>
    <t>1E:51:34:E6:90:E4</t>
  </si>
  <si>
    <t>10.0.120.27</t>
  </si>
  <si>
    <t>DC:B7:2E:A4:13:18</t>
  </si>
  <si>
    <t>10.0.120.64</t>
  </si>
  <si>
    <t>74:EB:80:E9:80:BE</t>
  </si>
  <si>
    <t>10.0.120.120</t>
  </si>
  <si>
    <t>10.0.120.237</t>
  </si>
  <si>
    <t>6A:54:ED:CA:0C:61</t>
  </si>
  <si>
    <t>10.0.121.33</t>
  </si>
  <si>
    <t>52:A7:8C:4D:0B:15</t>
  </si>
  <si>
    <t>10.0.121.163</t>
  </si>
  <si>
    <t>6C:B7:49:A8:A0:05</t>
  </si>
  <si>
    <t>10.0.121.224</t>
  </si>
  <si>
    <t>10.0.121.251</t>
  </si>
  <si>
    <t>92:3A:EB:6F:D2:3F</t>
  </si>
  <si>
    <t>10.0.122.80</t>
  </si>
  <si>
    <t>10.0.122.92</t>
  </si>
  <si>
    <t>10.0.123.44</t>
  </si>
  <si>
    <t>2C:6D:C1:9A:E4:F3</t>
  </si>
  <si>
    <t>10.0.123.140</t>
  </si>
  <si>
    <t>10.0.123.170</t>
  </si>
  <si>
    <t>72:DD:ED:A5:AA:67</t>
  </si>
  <si>
    <t>10.0.124.66</t>
  </si>
  <si>
    <t>38:00:25:10:83:7B</t>
  </si>
  <si>
    <t>10.0.124.58</t>
  </si>
  <si>
    <t>96:A4:E3:5D:97:F0</t>
  </si>
  <si>
    <t>10.0.124.12</t>
  </si>
  <si>
    <t>9E:E4:CC:F2:CB:2F</t>
  </si>
  <si>
    <t>10.0.124.138</t>
  </si>
  <si>
    <t>LAPTOP-KBBM92MT</t>
  </si>
  <si>
    <t>10.0.125.28</t>
  </si>
  <si>
    <t>B2:F6:9D:DA:0A:0F</t>
  </si>
  <si>
    <t>10.0.125.56</t>
  </si>
  <si>
    <t>9A:47:EE:64:91:C5</t>
  </si>
  <si>
    <t>10.0.125.90</t>
  </si>
  <si>
    <t>78:00:9E:AF:6F:72</t>
  </si>
  <si>
    <t>10.0.125.105</t>
  </si>
  <si>
    <t>26:6A:C4:EF:77:BB</t>
  </si>
  <si>
    <t>10.0.125.173</t>
  </si>
  <si>
    <t>12:1B:E6:BF:A9:57</t>
  </si>
  <si>
    <t>10.0.125.249</t>
  </si>
  <si>
    <t>10.0.126.34</t>
  </si>
  <si>
    <t>2A:D3:ED:98:A9:93</t>
  </si>
  <si>
    <t>10.0.126.81</t>
  </si>
  <si>
    <t>9E:F8:CD:25:FC:7F</t>
  </si>
  <si>
    <t>10.0.126.44</t>
  </si>
  <si>
    <t>9C:AD:97:02:34:BF</t>
  </si>
  <si>
    <t>NTH95-20200819J</t>
  </si>
  <si>
    <t>Hon Hai Precision Ind. Co.,Ltd.</t>
  </si>
  <si>
    <t>10.0.126.105</t>
  </si>
  <si>
    <t>10.0.126.113</t>
  </si>
  <si>
    <t>8A:DC:21:7F:A4:39</t>
  </si>
  <si>
    <t>10.0.126.135</t>
  </si>
  <si>
    <t>10.0.126.151</t>
  </si>
  <si>
    <t>10.0.126.177</t>
  </si>
  <si>
    <t>9C:5A:81:8F:2C:63</t>
  </si>
  <si>
    <t>10.0.127.28</t>
  </si>
  <si>
    <t>A4:45:19:19:2F:14</t>
  </si>
  <si>
    <t>10.0.126.240</t>
  </si>
  <si>
    <t>FA:79:B2:B9:BA:B9</t>
  </si>
  <si>
    <t>10.0.126.243</t>
  </si>
  <si>
    <t>C4:FE:5B:99:9C:29</t>
  </si>
  <si>
    <t>10.0.127.51</t>
  </si>
  <si>
    <t>C2:62:B3:36:6E:0F</t>
  </si>
  <si>
    <t>10.0.127.35</t>
  </si>
  <si>
    <t>10.0.127.58</t>
  </si>
  <si>
    <t>10.0.127.64</t>
  </si>
  <si>
    <t>F8:2F:A8:DC:BF:85</t>
  </si>
  <si>
    <t>10.0.127.115</t>
  </si>
  <si>
    <t>18:47:3D:5F:F2:7F</t>
  </si>
  <si>
    <t>10.0.127.157</t>
  </si>
  <si>
    <t>10.0.127.149</t>
  </si>
  <si>
    <t>10.0.127.163</t>
  </si>
  <si>
    <t>18:E7:77:FC:1F:37</t>
  </si>
  <si>
    <t>10.0.127.166</t>
  </si>
  <si>
    <t>5E:92:0B:F8:9A:25</t>
  </si>
  <si>
    <t>10.0.127.221</t>
  </si>
  <si>
    <t>FA:4B:1D:28:79:D5</t>
  </si>
  <si>
    <t>10.0.127.170</t>
  </si>
  <si>
    <t>10.0.127.218</t>
  </si>
  <si>
    <t>2E:9B:51:5F:44:AC</t>
  </si>
  <si>
    <t>10.0.128.2</t>
  </si>
  <si>
    <t>C6:43:8F:62:D7:DD</t>
  </si>
  <si>
    <t>10.0.128.57</t>
  </si>
  <si>
    <t>D6:ED:E2:B5:B4:20</t>
  </si>
  <si>
    <t>10.0.128.76</t>
  </si>
  <si>
    <t>76:1C:6A:10:25:E4</t>
  </si>
  <si>
    <t>10.0.128.75</t>
  </si>
  <si>
    <t>12:44:3C:6F:27:3E</t>
  </si>
  <si>
    <t>10.0.128.40</t>
  </si>
  <si>
    <t>FE:C6:96:E7:0C:FD</t>
  </si>
  <si>
    <t>10.0.128.51</t>
  </si>
  <si>
    <t>C6:27:D5:FE:6F:8E</t>
  </si>
  <si>
    <t>10.0.128.15</t>
  </si>
  <si>
    <t>10.0.130.181</t>
  </si>
  <si>
    <t>90:06:28:7E:AE:CF</t>
  </si>
  <si>
    <t>10.0.134.227</t>
  </si>
  <si>
    <t>10.0.142.184</t>
  </si>
  <si>
    <t>E0:0A:F6:68:4D:B1</t>
  </si>
  <si>
    <t>10.0.154.128</t>
  </si>
  <si>
    <t>E4:84:D3:18:F8:F9</t>
  </si>
  <si>
    <t>10.0.173.107</t>
  </si>
  <si>
    <t>7C:B2:7D:D6:4D:18</t>
  </si>
  <si>
    <t>MAC</t>
  </si>
  <si>
    <t>CC</t>
  </si>
  <si>
    <t>TYPE</t>
  </si>
  <si>
    <t>DAYS LEFT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</si>
</sst>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</row>
    <row r="3">
      <c r="A3" s="1" t="s">
        <v>12</v>
      </c>
      <c r="B3" s="1" t="s">
        <v>13</v>
      </c>
    </row>
    <row r="4">
      <c r="A4" s="1" t="s">
        <v>14</v>
      </c>
      <c r="B4" s="1" t="s">
        <v>15</v>
      </c>
    </row>
    <row r="5">
      <c r="A5" s="1" t="s">
        <v>16</v>
      </c>
      <c r="B5" s="1" t="s">
        <v>17</v>
      </c>
    </row>
    <row r="6">
      <c r="A6" s="1" t="s">
        <v>18</v>
      </c>
      <c r="B6" s="1" t="s">
        <v>19</v>
      </c>
    </row>
    <row r="7">
      <c r="A7" s="1" t="s">
        <v>20</v>
      </c>
      <c r="B7" s="1" t="s">
        <v>21</v>
      </c>
    </row>
    <row r="8">
      <c r="A8" s="1" t="s">
        <v>22</v>
      </c>
      <c r="B8" s="1" t="s">
        <v>23</v>
      </c>
      <c r="C8" s="1" t="s">
        <v>24</v>
      </c>
      <c r="D8" s="1" t="s">
        <v>11</v>
      </c>
    </row>
    <row r="9">
      <c r="A9" s="1" t="s">
        <v>25</v>
      </c>
      <c r="B9" s="1" t="s">
        <v>26</v>
      </c>
    </row>
    <row r="10">
      <c r="A10" s="1" t="s">
        <v>27</v>
      </c>
      <c r="B10" s="1" t="s">
        <v>28</v>
      </c>
    </row>
    <row r="11">
      <c r="A11" s="1" t="s">
        <v>29</v>
      </c>
      <c r="B11" s="1" t="s">
        <v>30</v>
      </c>
      <c r="C11" s="1" t="s">
        <v>31</v>
      </c>
      <c r="D11" s="1" t="s">
        <v>11</v>
      </c>
    </row>
    <row r="12">
      <c r="A12" s="1" t="s">
        <v>32</v>
      </c>
      <c r="B12" s="1" t="s">
        <v>33</v>
      </c>
    </row>
    <row r="13">
      <c r="A13" s="1" t="s">
        <v>34</v>
      </c>
      <c r="B13" s="1" t="s">
        <v>35</v>
      </c>
    </row>
    <row r="14">
      <c r="A14" s="1" t="s">
        <v>36</v>
      </c>
      <c r="B14" s="1" t="s">
        <v>37</v>
      </c>
      <c r="C14" s="1" t="s">
        <v>38</v>
      </c>
      <c r="D14" s="1" t="s">
        <v>11</v>
      </c>
      <c r="G14" s="1" t="s">
        <v>39</v>
      </c>
    </row>
    <row r="15">
      <c r="A15" s="1" t="s">
        <v>40</v>
      </c>
      <c r="B15" s="1" t="s">
        <v>41</v>
      </c>
    </row>
    <row r="16">
      <c r="A16" s="1" t="s">
        <v>42</v>
      </c>
      <c r="B16" s="1" t="s">
        <v>43</v>
      </c>
    </row>
    <row r="17">
      <c r="A17" s="1" t="s">
        <v>44</v>
      </c>
      <c r="B17" s="1" t="s">
        <v>45</v>
      </c>
    </row>
    <row r="18">
      <c r="A18" s="1" t="s">
        <v>46</v>
      </c>
      <c r="B18" s="1" t="s">
        <v>47</v>
      </c>
    </row>
    <row r="19">
      <c r="A19" s="1" t="s">
        <v>48</v>
      </c>
      <c r="B19" s="1" t="s">
        <v>49</v>
      </c>
    </row>
    <row r="20">
      <c r="A20" s="1" t="s">
        <v>50</v>
      </c>
      <c r="B20" s="1" t="s">
        <v>51</v>
      </c>
      <c r="G20" s="1" t="s">
        <v>52</v>
      </c>
    </row>
    <row r="21">
      <c r="A21" s="1" t="s">
        <v>53</v>
      </c>
      <c r="B21" s="1" t="s">
        <v>54</v>
      </c>
    </row>
    <row r="22">
      <c r="A22" s="1" t="s">
        <v>55</v>
      </c>
      <c r="B22" s="1" t="s">
        <v>56</v>
      </c>
    </row>
    <row r="23">
      <c r="A23" s="1" t="s">
        <v>57</v>
      </c>
      <c r="B23" s="1" t="s">
        <v>58</v>
      </c>
    </row>
    <row r="24">
      <c r="A24" s="1" t="s">
        <v>59</v>
      </c>
      <c r="B24" s="1" t="s">
        <v>60</v>
      </c>
    </row>
    <row r="25">
      <c r="A25" s="1" t="s">
        <v>61</v>
      </c>
      <c r="B25" s="1" t="s">
        <v>62</v>
      </c>
    </row>
    <row r="26">
      <c r="A26" s="1" t="s">
        <v>63</v>
      </c>
      <c r="B26" s="1" t="s">
        <v>64</v>
      </c>
      <c r="C26" s="1" t="s">
        <v>65</v>
      </c>
      <c r="D26" s="1" t="s">
        <v>11</v>
      </c>
      <c r="G26" s="1" t="s">
        <v>52</v>
      </c>
    </row>
    <row r="27">
      <c r="A27" s="1" t="s">
        <v>66</v>
      </c>
      <c r="B27" s="1" t="s">
        <v>67</v>
      </c>
    </row>
    <row r="28">
      <c r="A28" s="1" t="s">
        <v>68</v>
      </c>
      <c r="B28" s="1" t="s">
        <v>69</v>
      </c>
    </row>
    <row r="29">
      <c r="A29" s="1" t="s">
        <v>70</v>
      </c>
      <c r="B29" s="1" t="s">
        <v>71</v>
      </c>
    </row>
    <row r="30">
      <c r="A30" s="1" t="s">
        <v>72</v>
      </c>
      <c r="B30" s="1" t="s">
        <v>73</v>
      </c>
      <c r="C30" s="1" t="s">
        <v>74</v>
      </c>
      <c r="D30" s="1" t="s">
        <v>11</v>
      </c>
    </row>
    <row r="31">
      <c r="A31" s="1" t="s">
        <v>75</v>
      </c>
      <c r="B31" s="1" t="s">
        <v>76</v>
      </c>
      <c r="C31" s="1" t="s">
        <v>77</v>
      </c>
      <c r="D31" s="1" t="s">
        <v>11</v>
      </c>
    </row>
    <row r="32">
      <c r="A32" s="1" t="s">
        <v>78</v>
      </c>
      <c r="B32" s="1" t="s">
        <v>79</v>
      </c>
    </row>
    <row r="33">
      <c r="A33" s="1" t="s">
        <v>80</v>
      </c>
      <c r="B33" s="1" t="s">
        <v>81</v>
      </c>
    </row>
    <row r="34">
      <c r="A34" s="1" t="s">
        <v>82</v>
      </c>
      <c r="B34" s="1" t="s">
        <v>83</v>
      </c>
    </row>
    <row r="35">
      <c r="A35" s="1" t="s">
        <v>84</v>
      </c>
      <c r="B35" s="1" t="s">
        <v>85</v>
      </c>
    </row>
    <row r="36">
      <c r="A36" s="1" t="s">
        <v>86</v>
      </c>
      <c r="B36" s="1" t="s">
        <v>87</v>
      </c>
    </row>
    <row r="37">
      <c r="A37" s="1" t="s">
        <v>88</v>
      </c>
      <c r="B37" s="1" t="s">
        <v>89</v>
      </c>
    </row>
    <row r="38">
      <c r="A38" s="1" t="s">
        <v>90</v>
      </c>
      <c r="B38" s="1" t="s">
        <v>91</v>
      </c>
      <c r="C38" s="1" t="s">
        <v>92</v>
      </c>
      <c r="D38" s="1" t="s">
        <v>11</v>
      </c>
    </row>
    <row r="39">
      <c r="A39" s="1" t="s">
        <v>93</v>
      </c>
      <c r="B39" s="1" t="s">
        <v>94</v>
      </c>
    </row>
    <row r="40">
      <c r="A40" s="1" t="s">
        <v>95</v>
      </c>
      <c r="B40" s="1" t="s">
        <v>96</v>
      </c>
    </row>
    <row r="41">
      <c r="A41" s="1" t="s">
        <v>97</v>
      </c>
      <c r="B41" s="1" t="s">
        <v>98</v>
      </c>
    </row>
    <row r="42">
      <c r="A42" s="1" t="s">
        <v>99</v>
      </c>
      <c r="B42" s="1" t="s">
        <v>100</v>
      </c>
    </row>
    <row r="43">
      <c r="A43" s="1" t="s">
        <v>101</v>
      </c>
      <c r="B43" s="1" t="s">
        <v>102</v>
      </c>
    </row>
    <row r="44">
      <c r="A44" s="1" t="s">
        <v>103</v>
      </c>
      <c r="B44" s="1" t="s">
        <v>104</v>
      </c>
    </row>
    <row r="45">
      <c r="A45" s="1" t="s">
        <v>105</v>
      </c>
      <c r="B45" s="1" t="s">
        <v>106</v>
      </c>
    </row>
    <row r="46">
      <c r="A46" s="1" t="s">
        <v>107</v>
      </c>
      <c r="B46" s="1" t="s">
        <v>108</v>
      </c>
    </row>
    <row r="47">
      <c r="A47" s="1" t="s">
        <v>109</v>
      </c>
      <c r="B47" s="1" t="s">
        <v>110</v>
      </c>
    </row>
    <row r="48">
      <c r="A48" s="1" t="s">
        <v>111</v>
      </c>
      <c r="B48" s="1" t="s">
        <v>112</v>
      </c>
    </row>
    <row r="49">
      <c r="A49" s="1" t="s">
        <v>113</v>
      </c>
      <c r="B49" s="1" t="s">
        <v>114</v>
      </c>
    </row>
    <row r="50">
      <c r="A50" s="1" t="s">
        <v>115</v>
      </c>
      <c r="B50" s="1" t="s">
        <v>116</v>
      </c>
    </row>
    <row r="51">
      <c r="A51" s="1" t="s">
        <v>117</v>
      </c>
      <c r="B51" s="1" t="s">
        <v>118</v>
      </c>
    </row>
    <row r="52">
      <c r="A52" s="1" t="s">
        <v>119</v>
      </c>
      <c r="B52" s="1" t="s">
        <v>120</v>
      </c>
    </row>
    <row r="53">
      <c r="A53" s="1" t="s">
        <v>121</v>
      </c>
      <c r="B53" s="1" t="s">
        <v>122</v>
      </c>
    </row>
    <row r="54">
      <c r="A54" s="1" t="s">
        <v>123</v>
      </c>
      <c r="B54" s="1" t="s">
        <v>124</v>
      </c>
    </row>
    <row r="55">
      <c r="A55" s="1" t="s">
        <v>125</v>
      </c>
      <c r="B55" s="1" t="s">
        <v>126</v>
      </c>
    </row>
    <row r="56">
      <c r="A56" s="1" t="s">
        <v>127</v>
      </c>
      <c r="B56" s="1" t="s">
        <v>128</v>
      </c>
    </row>
    <row r="57">
      <c r="A57" s="1" t="s">
        <v>129</v>
      </c>
      <c r="B57" s="1" t="s">
        <v>130</v>
      </c>
    </row>
    <row r="58">
      <c r="A58" s="1" t="s">
        <v>131</v>
      </c>
      <c r="B58" s="1" t="s">
        <v>132</v>
      </c>
      <c r="C58" s="1" t="s">
        <v>133</v>
      </c>
      <c r="D58" s="1" t="s">
        <v>11</v>
      </c>
    </row>
    <row r="59">
      <c r="A59" s="1" t="s">
        <v>134</v>
      </c>
      <c r="B59" s="1" t="s">
        <v>135</v>
      </c>
    </row>
    <row r="60">
      <c r="A60" s="1" t="s">
        <v>136</v>
      </c>
      <c r="B60" s="1" t="s">
        <v>137</v>
      </c>
    </row>
    <row r="61">
      <c r="A61" s="1" t="s">
        <v>138</v>
      </c>
      <c r="B61" s="1" t="s">
        <v>139</v>
      </c>
    </row>
    <row r="62">
      <c r="A62" s="1" t="s">
        <v>140</v>
      </c>
      <c r="B62" s="1" t="s">
        <v>141</v>
      </c>
      <c r="G62" s="1" t="s">
        <v>52</v>
      </c>
    </row>
    <row r="63">
      <c r="A63" s="1" t="s">
        <v>142</v>
      </c>
      <c r="B63" s="1" t="s">
        <v>143</v>
      </c>
    </row>
    <row r="64">
      <c r="A64" s="1" t="s">
        <v>144</v>
      </c>
      <c r="B64" s="1" t="s">
        <v>145</v>
      </c>
    </row>
    <row r="65">
      <c r="A65" s="1" t="s">
        <v>146</v>
      </c>
      <c r="B65" s="1" t="s">
        <v>147</v>
      </c>
    </row>
    <row r="66">
      <c r="A66" s="1" t="s">
        <v>148</v>
      </c>
      <c r="B66" s="1" t="s">
        <v>149</v>
      </c>
    </row>
    <row r="67">
      <c r="A67" s="1" t="s">
        <v>150</v>
      </c>
      <c r="B67" s="1" t="s">
        <v>151</v>
      </c>
    </row>
    <row r="68">
      <c r="A68" s="1" t="s">
        <v>152</v>
      </c>
      <c r="B68" s="1" t="s">
        <v>153</v>
      </c>
    </row>
    <row r="69">
      <c r="A69" s="1" t="s">
        <v>154</v>
      </c>
      <c r="B69" s="1" t="s">
        <v>155</v>
      </c>
    </row>
    <row r="70">
      <c r="A70" s="1" t="s">
        <v>156</v>
      </c>
      <c r="B70" s="1" t="s">
        <v>157</v>
      </c>
    </row>
    <row r="71">
      <c r="A71" s="1" t="s">
        <v>158</v>
      </c>
      <c r="B71" s="1" t="s">
        <v>159</v>
      </c>
    </row>
    <row r="72">
      <c r="A72" s="1" t="s">
        <v>160</v>
      </c>
      <c r="B72" s="1" t="s">
        <v>161</v>
      </c>
    </row>
    <row r="73">
      <c r="A73" s="1" t="s">
        <v>162</v>
      </c>
      <c r="B73" s="1" t="s">
        <v>163</v>
      </c>
    </row>
    <row r="74">
      <c r="A74" s="1" t="s">
        <v>164</v>
      </c>
      <c r="B74" s="1" t="s">
        <v>165</v>
      </c>
    </row>
    <row r="75">
      <c r="A75" s="1" t="s">
        <v>166</v>
      </c>
      <c r="B75" s="1" t="s">
        <v>167</v>
      </c>
    </row>
    <row r="76">
      <c r="A76" s="1" t="s">
        <v>168</v>
      </c>
      <c r="B76" s="1" t="s">
        <v>169</v>
      </c>
    </row>
    <row r="77">
      <c r="A77" s="1" t="s">
        <v>170</v>
      </c>
      <c r="B77" s="1" t="s">
        <v>171</v>
      </c>
    </row>
    <row r="78">
      <c r="A78" s="1" t="s">
        <v>172</v>
      </c>
      <c r="B78" s="1" t="s">
        <v>173</v>
      </c>
    </row>
    <row r="79">
      <c r="A79" s="1" t="s">
        <v>174</v>
      </c>
      <c r="B79" s="1" t="s">
        <v>175</v>
      </c>
    </row>
    <row r="80">
      <c r="A80" s="1" t="s">
        <v>176</v>
      </c>
      <c r="B80" s="1" t="s">
        <v>177</v>
      </c>
    </row>
    <row r="81">
      <c r="A81" s="1" t="s">
        <v>178</v>
      </c>
      <c r="B81" s="1" t="s">
        <v>179</v>
      </c>
    </row>
    <row r="82">
      <c r="A82" s="1" t="s">
        <v>180</v>
      </c>
      <c r="B82" s="1" t="s">
        <v>181</v>
      </c>
    </row>
    <row r="83">
      <c r="A83" s="1" t="s">
        <v>182</v>
      </c>
      <c r="B83" s="1" t="s">
        <v>183</v>
      </c>
    </row>
    <row r="84">
      <c r="A84" s="1" t="s">
        <v>184</v>
      </c>
      <c r="B84" s="1" t="s">
        <v>185</v>
      </c>
    </row>
    <row r="85">
      <c r="A85" s="1" t="s">
        <v>186</v>
      </c>
      <c r="B85" s="1" t="s">
        <v>187</v>
      </c>
    </row>
    <row r="86">
      <c r="A86" s="1" t="s">
        <v>188</v>
      </c>
      <c r="B86" s="1" t="s">
        <v>189</v>
      </c>
    </row>
    <row r="87">
      <c r="A87" s="1" t="s">
        <v>190</v>
      </c>
      <c r="B87" s="1" t="s">
        <v>191</v>
      </c>
      <c r="C87" s="1" t="s">
        <v>192</v>
      </c>
      <c r="D87" s="1" t="s">
        <v>11</v>
      </c>
      <c r="G87" s="1" t="s">
        <v>52</v>
      </c>
    </row>
    <row r="88">
      <c r="A88" s="1" t="s">
        <v>193</v>
      </c>
      <c r="B88" s="1" t="s">
        <v>194</v>
      </c>
    </row>
    <row r="89">
      <c r="A89" s="1" t="s">
        <v>195</v>
      </c>
      <c r="B89" s="1" t="s">
        <v>196</v>
      </c>
    </row>
    <row r="90">
      <c r="A90" s="1" t="s">
        <v>197</v>
      </c>
      <c r="B90" s="1" t="s">
        <v>198</v>
      </c>
    </row>
    <row r="91">
      <c r="A91" s="1" t="s">
        <v>199</v>
      </c>
      <c r="B91" s="1" t="s">
        <v>200</v>
      </c>
    </row>
    <row r="92">
      <c r="A92" s="1" t="s">
        <v>201</v>
      </c>
      <c r="B92" s="1" t="s">
        <v>202</v>
      </c>
    </row>
    <row r="93">
      <c r="A93" s="1" t="s">
        <v>203</v>
      </c>
      <c r="B93" s="1" t="s">
        <v>204</v>
      </c>
    </row>
    <row r="94">
      <c r="A94" s="1" t="s">
        <v>205</v>
      </c>
      <c r="B94" s="1" t="s">
        <v>206</v>
      </c>
    </row>
    <row r="95">
      <c r="A95" s="1" t="s">
        <v>207</v>
      </c>
      <c r="B95" s="1" t="s">
        <v>208</v>
      </c>
    </row>
    <row r="96">
      <c r="A96" s="1" t="s">
        <v>209</v>
      </c>
      <c r="B96" s="1" t="s">
        <v>210</v>
      </c>
    </row>
    <row r="97">
      <c r="A97" s="1" t="s">
        <v>211</v>
      </c>
      <c r="B97" s="1" t="s">
        <v>212</v>
      </c>
      <c r="C97" s="1" t="s">
        <v>213</v>
      </c>
      <c r="D97" s="1" t="s">
        <v>11</v>
      </c>
    </row>
    <row r="98">
      <c r="A98" s="1" t="s">
        <v>214</v>
      </c>
      <c r="B98" s="1" t="s">
        <v>215</v>
      </c>
    </row>
    <row r="99">
      <c r="A99" s="1" t="s">
        <v>216</v>
      </c>
      <c r="B99" s="1" t="s">
        <v>217</v>
      </c>
    </row>
    <row r="100">
      <c r="A100" s="1" t="s">
        <v>218</v>
      </c>
      <c r="B100" s="1" t="s">
        <v>219</v>
      </c>
    </row>
    <row r="101">
      <c r="A101" s="1" t="s">
        <v>220</v>
      </c>
      <c r="B101" s="1" t="s">
        <v>221</v>
      </c>
    </row>
    <row r="102">
      <c r="A102" s="1" t="s">
        <v>222</v>
      </c>
      <c r="B102" s="1" t="s">
        <v>223</v>
      </c>
      <c r="C102" s="1" t="s">
        <v>224</v>
      </c>
      <c r="D102" s="1" t="s">
        <v>11</v>
      </c>
    </row>
    <row r="103">
      <c r="A103" s="1" t="s">
        <v>225</v>
      </c>
      <c r="B103" s="1" t="s">
        <v>226</v>
      </c>
    </row>
    <row r="104">
      <c r="A104" s="1" t="s">
        <v>227</v>
      </c>
      <c r="B104" s="1" t="s">
        <v>228</v>
      </c>
    </row>
    <row r="105">
      <c r="A105" s="1" t="s">
        <v>229</v>
      </c>
      <c r="B105" s="1" t="s">
        <v>230</v>
      </c>
    </row>
    <row r="106">
      <c r="A106" s="1" t="s">
        <v>231</v>
      </c>
      <c r="B106" s="1" t="s">
        <v>232</v>
      </c>
    </row>
    <row r="107">
      <c r="A107" s="1" t="s">
        <v>233</v>
      </c>
      <c r="B107" s="1" t="s">
        <v>234</v>
      </c>
    </row>
    <row r="108">
      <c r="A108" s="1" t="s">
        <v>235</v>
      </c>
      <c r="B108" s="1" t="s">
        <v>236</v>
      </c>
    </row>
    <row r="109">
      <c r="A109" s="1" t="s">
        <v>237</v>
      </c>
      <c r="B109" s="1" t="s">
        <v>157</v>
      </c>
    </row>
    <row r="110">
      <c r="A110" s="1" t="s">
        <v>238</v>
      </c>
      <c r="B110" s="1" t="s">
        <v>239</v>
      </c>
    </row>
    <row r="111">
      <c r="A111" s="1" t="s">
        <v>240</v>
      </c>
      <c r="B111" s="1" t="s">
        <v>241</v>
      </c>
    </row>
    <row r="112">
      <c r="A112" s="1" t="s">
        <v>242</v>
      </c>
      <c r="B112" s="1" t="s">
        <v>243</v>
      </c>
    </row>
    <row r="113">
      <c r="A113" s="1" t="s">
        <v>244</v>
      </c>
      <c r="B113" s="1" t="s">
        <v>245</v>
      </c>
    </row>
    <row r="114">
      <c r="A114" s="1" t="s">
        <v>246</v>
      </c>
      <c r="B114" s="1" t="s">
        <v>247</v>
      </c>
    </row>
    <row r="115">
      <c r="A115" s="1" t="s">
        <v>248</v>
      </c>
      <c r="B115" s="1" t="s">
        <v>45</v>
      </c>
    </row>
    <row r="116">
      <c r="A116" s="1" t="s">
        <v>249</v>
      </c>
      <c r="B116" s="1" t="s">
        <v>250</v>
      </c>
    </row>
    <row r="117">
      <c r="A117" s="1" t="s">
        <v>251</v>
      </c>
      <c r="B117" s="1" t="s">
        <v>252</v>
      </c>
    </row>
    <row r="118">
      <c r="A118" s="1" t="s">
        <v>253</v>
      </c>
      <c r="B118" s="1" t="s">
        <v>200</v>
      </c>
    </row>
    <row r="119">
      <c r="A119" s="1" t="s">
        <v>254</v>
      </c>
      <c r="B119" s="1" t="s">
        <v>126</v>
      </c>
    </row>
    <row r="120">
      <c r="A120" s="1" t="s">
        <v>255</v>
      </c>
      <c r="B120" s="1" t="s">
        <v>256</v>
      </c>
      <c r="G120" s="1" t="s">
        <v>52</v>
      </c>
    </row>
    <row r="121">
      <c r="A121" s="1" t="s">
        <v>257</v>
      </c>
      <c r="B121" s="1" t="s">
        <v>258</v>
      </c>
    </row>
    <row r="122">
      <c r="A122" s="1" t="s">
        <v>259</v>
      </c>
      <c r="B122" s="1" t="s">
        <v>260</v>
      </c>
    </row>
    <row r="123">
      <c r="A123" s="1" t="s">
        <v>261</v>
      </c>
      <c r="B123" s="1" t="s">
        <v>262</v>
      </c>
    </row>
    <row r="124">
      <c r="A124" s="1" t="s">
        <v>263</v>
      </c>
      <c r="B124" s="1" t="s">
        <v>264</v>
      </c>
    </row>
    <row r="125">
      <c r="A125" s="1" t="s">
        <v>265</v>
      </c>
      <c r="B125" s="1" t="s">
        <v>266</v>
      </c>
    </row>
    <row r="126">
      <c r="A126" s="1" t="s">
        <v>267</v>
      </c>
      <c r="B126" s="1" t="s">
        <v>268</v>
      </c>
    </row>
    <row r="127">
      <c r="A127" s="1" t="s">
        <v>269</v>
      </c>
      <c r="B127" s="1" t="s">
        <v>102</v>
      </c>
    </row>
    <row r="128">
      <c r="A128" s="1" t="s">
        <v>270</v>
      </c>
      <c r="B128" s="1" t="s">
        <v>159</v>
      </c>
    </row>
    <row r="129">
      <c r="A129" s="1" t="s">
        <v>271</v>
      </c>
      <c r="B129" s="1" t="s">
        <v>272</v>
      </c>
    </row>
    <row r="130">
      <c r="A130" s="1" t="s">
        <v>273</v>
      </c>
      <c r="B130" s="1" t="s">
        <v>274</v>
      </c>
    </row>
    <row r="131">
      <c r="A131" s="1" t="s">
        <v>275</v>
      </c>
      <c r="B131" s="1" t="s">
        <v>276</v>
      </c>
    </row>
    <row r="132">
      <c r="A132" s="1" t="s">
        <v>277</v>
      </c>
      <c r="B132" s="1" t="s">
        <v>278</v>
      </c>
    </row>
    <row r="133">
      <c r="A133" s="1" t="s">
        <v>279</v>
      </c>
      <c r="B133" s="1" t="s">
        <v>280</v>
      </c>
    </row>
    <row r="134">
      <c r="A134" s="1" t="s">
        <v>281</v>
      </c>
      <c r="B134" s="1" t="s">
        <v>282</v>
      </c>
    </row>
    <row r="135">
      <c r="A135" s="1" t="s">
        <v>283</v>
      </c>
      <c r="B135" s="1" t="s">
        <v>219</v>
      </c>
    </row>
    <row r="136">
      <c r="A136" s="1" t="s">
        <v>284</v>
      </c>
      <c r="B136" s="1" t="s">
        <v>285</v>
      </c>
    </row>
    <row r="137">
      <c r="A137" s="1" t="s">
        <v>286</v>
      </c>
      <c r="B137" s="1" t="s">
        <v>287</v>
      </c>
      <c r="C137" s="1" t="s">
        <v>288</v>
      </c>
      <c r="D137" s="1" t="s">
        <v>11</v>
      </c>
    </row>
    <row r="138">
      <c r="A138" s="1" t="s">
        <v>289</v>
      </c>
      <c r="B138" s="1" t="s">
        <v>161</v>
      </c>
    </row>
    <row r="139">
      <c r="A139" s="1" t="s">
        <v>290</v>
      </c>
      <c r="B139" s="1" t="s">
        <v>104</v>
      </c>
    </row>
    <row r="140">
      <c r="A140" s="1" t="s">
        <v>291</v>
      </c>
      <c r="B140" s="1" t="s">
        <v>292</v>
      </c>
    </row>
    <row r="141">
      <c r="A141" s="1" t="s">
        <v>293</v>
      </c>
      <c r="B141" s="1" t="s">
        <v>294</v>
      </c>
    </row>
    <row r="142">
      <c r="A142" s="1" t="s">
        <v>295</v>
      </c>
      <c r="B142" s="1" t="s">
        <v>296</v>
      </c>
      <c r="G142" s="1" t="s">
        <v>297</v>
      </c>
    </row>
    <row r="143">
      <c r="A143" s="1" t="s">
        <v>298</v>
      </c>
      <c r="B143" s="1" t="s">
        <v>299</v>
      </c>
    </row>
    <row r="144">
      <c r="A144" s="1" t="s">
        <v>300</v>
      </c>
      <c r="B144" s="1" t="s">
        <v>301</v>
      </c>
    </row>
    <row r="145">
      <c r="A145" s="1" t="s">
        <v>302</v>
      </c>
      <c r="B145" s="1" t="s">
        <v>303</v>
      </c>
    </row>
    <row r="146">
      <c r="A146" s="1" t="s">
        <v>304</v>
      </c>
      <c r="B146" s="1" t="s">
        <v>67</v>
      </c>
    </row>
    <row r="147">
      <c r="A147" s="1" t="s">
        <v>305</v>
      </c>
      <c r="B147" s="1" t="s">
        <v>306</v>
      </c>
    </row>
    <row r="148">
      <c r="A148" s="1" t="s">
        <v>307</v>
      </c>
      <c r="B148" s="1" t="s">
        <v>308</v>
      </c>
    </row>
    <row r="149">
      <c r="A149" s="1" t="s">
        <v>309</v>
      </c>
      <c r="B149" s="1" t="s">
        <v>310</v>
      </c>
    </row>
    <row r="150">
      <c r="A150" s="1" t="s">
        <v>311</v>
      </c>
      <c r="B150" s="1" t="s">
        <v>87</v>
      </c>
    </row>
    <row r="151">
      <c r="A151" s="1" t="s">
        <v>312</v>
      </c>
      <c r="B151" s="1" t="s">
        <v>313</v>
      </c>
    </row>
    <row r="152">
      <c r="A152" s="1" t="s">
        <v>314</v>
      </c>
      <c r="B152" s="1" t="s">
        <v>315</v>
      </c>
    </row>
    <row r="153">
      <c r="A153" s="1" t="s">
        <v>316</v>
      </c>
      <c r="B153" s="1" t="s">
        <v>317</v>
      </c>
    </row>
    <row r="154">
      <c r="A154" s="1" t="s">
        <v>318</v>
      </c>
      <c r="B154" s="1" t="s">
        <v>153</v>
      </c>
    </row>
    <row r="155">
      <c r="A155" s="1" t="s">
        <v>319</v>
      </c>
      <c r="B155" s="1" t="s">
        <v>320</v>
      </c>
    </row>
    <row r="156">
      <c r="A156" s="1" t="s">
        <v>321</v>
      </c>
      <c r="B156" s="1" t="s">
        <v>196</v>
      </c>
    </row>
    <row r="157">
      <c r="A157" s="1" t="s">
        <v>322</v>
      </c>
      <c r="B157" s="1" t="s">
        <v>198</v>
      </c>
    </row>
    <row r="158">
      <c r="A158" s="1" t="s">
        <v>323</v>
      </c>
      <c r="B158" s="1" t="s">
        <v>324</v>
      </c>
    </row>
    <row r="159">
      <c r="A159" s="1" t="s">
        <v>325</v>
      </c>
      <c r="B159" s="1" t="s">
        <v>228</v>
      </c>
    </row>
    <row r="160">
      <c r="A160" s="1" t="s">
        <v>326</v>
      </c>
      <c r="B160" s="1" t="s">
        <v>327</v>
      </c>
    </row>
    <row r="161">
      <c r="A161" s="1" t="s">
        <v>328</v>
      </c>
      <c r="B161" s="1" t="s">
        <v>329</v>
      </c>
    </row>
    <row r="162">
      <c r="A162" s="1" t="s">
        <v>330</v>
      </c>
      <c r="B162" s="1" t="s">
        <v>331</v>
      </c>
    </row>
    <row r="163">
      <c r="A163" s="1" t="s">
        <v>332</v>
      </c>
      <c r="B163" s="1" t="s">
        <v>333</v>
      </c>
    </row>
    <row r="164">
      <c r="A164" s="1" t="s">
        <v>334</v>
      </c>
      <c r="B164" s="1" t="s">
        <v>143</v>
      </c>
      <c r="C164" s="1" t="s">
        <v>335</v>
      </c>
      <c r="D164" s="1" t="s">
        <v>11</v>
      </c>
    </row>
    <row r="165">
      <c r="A165" s="1" t="s">
        <v>336</v>
      </c>
      <c r="B165" s="1" t="s">
        <v>337</v>
      </c>
    </row>
    <row r="166">
      <c r="A166" s="1" t="s">
        <v>338</v>
      </c>
      <c r="B166" s="1" t="s">
        <v>339</v>
      </c>
    </row>
    <row r="167">
      <c r="A167" s="1" t="s">
        <v>340</v>
      </c>
      <c r="B167" s="1" t="s">
        <v>341</v>
      </c>
      <c r="G167" s="1" t="s">
        <v>297</v>
      </c>
    </row>
    <row r="168">
      <c r="A168" s="1" t="s">
        <v>342</v>
      </c>
      <c r="B168" s="1" t="s">
        <v>343</v>
      </c>
    </row>
    <row r="169">
      <c r="A169" s="1" t="s">
        <v>344</v>
      </c>
      <c r="B169" s="1" t="s">
        <v>345</v>
      </c>
    </row>
    <row r="170">
      <c r="A170" s="1" t="s">
        <v>346</v>
      </c>
      <c r="B170" s="1" t="s">
        <v>128</v>
      </c>
    </row>
    <row r="171">
      <c r="A171" s="1" t="s">
        <v>347</v>
      </c>
      <c r="B171" s="1" t="s">
        <v>348</v>
      </c>
    </row>
    <row r="172">
      <c r="A172" s="1" t="s">
        <v>349</v>
      </c>
      <c r="B172" s="1" t="s">
        <v>350</v>
      </c>
    </row>
    <row r="173">
      <c r="A173" s="1" t="s">
        <v>351</v>
      </c>
      <c r="B173" s="1" t="s">
        <v>352</v>
      </c>
      <c r="C173" s="1" t="s">
        <v>353</v>
      </c>
      <c r="D173" s="1" t="s">
        <v>11</v>
      </c>
      <c r="G173" s="1" t="s">
        <v>354</v>
      </c>
    </row>
    <row r="174">
      <c r="A174" s="1" t="s">
        <v>355</v>
      </c>
      <c r="B174" s="1" t="s">
        <v>157</v>
      </c>
    </row>
    <row r="175">
      <c r="A175" s="1" t="s">
        <v>356</v>
      </c>
      <c r="B175" s="1" t="s">
        <v>357</v>
      </c>
    </row>
    <row r="176">
      <c r="A176" s="1" t="s">
        <v>358</v>
      </c>
      <c r="B176" s="1" t="s">
        <v>189</v>
      </c>
    </row>
    <row r="177">
      <c r="A177" s="1" t="s">
        <v>359</v>
      </c>
      <c r="B177" s="1" t="s">
        <v>76</v>
      </c>
      <c r="C177" s="1" t="s">
        <v>77</v>
      </c>
    </row>
    <row r="178">
      <c r="A178" s="1" t="s">
        <v>360</v>
      </c>
      <c r="B178" s="1" t="s">
        <v>361</v>
      </c>
    </row>
    <row r="179">
      <c r="A179" s="1" t="s">
        <v>362</v>
      </c>
      <c r="B179" s="1" t="s">
        <v>363</v>
      </c>
    </row>
    <row r="180">
      <c r="A180" s="1" t="s">
        <v>364</v>
      </c>
      <c r="B180" s="1" t="s">
        <v>365</v>
      </c>
    </row>
    <row r="181">
      <c r="A181" s="1" t="s">
        <v>366</v>
      </c>
      <c r="B181" s="1" t="s">
        <v>367</v>
      </c>
    </row>
    <row r="182">
      <c r="A182" s="1" t="s">
        <v>368</v>
      </c>
      <c r="B182" s="1" t="s">
        <v>369</v>
      </c>
    </row>
    <row r="183">
      <c r="A183" s="1" t="s">
        <v>370</v>
      </c>
      <c r="B183" s="1" t="s">
        <v>155</v>
      </c>
    </row>
    <row r="184">
      <c r="A184" s="1" t="s">
        <v>371</v>
      </c>
      <c r="B184" s="1" t="s">
        <v>100</v>
      </c>
    </row>
    <row r="185">
      <c r="A185" s="1" t="s">
        <v>372</v>
      </c>
      <c r="B185" s="1" t="s">
        <v>373</v>
      </c>
      <c r="G185" s="1" t="s">
        <v>354</v>
      </c>
    </row>
    <row r="186">
      <c r="A186" s="1" t="s">
        <v>374</v>
      </c>
      <c r="B186" s="1" t="s">
        <v>375</v>
      </c>
    </row>
    <row r="187">
      <c r="A187" s="1" t="s">
        <v>376</v>
      </c>
      <c r="B187" s="1" t="s">
        <v>232</v>
      </c>
    </row>
    <row r="188">
      <c r="A188" s="1" t="s">
        <v>377</v>
      </c>
      <c r="B188" s="1" t="s">
        <v>185</v>
      </c>
    </row>
    <row r="189">
      <c r="A189" s="1" t="s">
        <v>378</v>
      </c>
      <c r="B189" s="1" t="s">
        <v>379</v>
      </c>
    </row>
    <row r="190">
      <c r="A190" s="1" t="s">
        <v>380</v>
      </c>
      <c r="B190" s="1" t="s">
        <v>381</v>
      </c>
    </row>
    <row r="191">
      <c r="A191" s="1" t="s">
        <v>382</v>
      </c>
      <c r="B191" s="1" t="s">
        <v>383</v>
      </c>
    </row>
    <row r="192">
      <c r="A192" s="1" t="s">
        <v>384</v>
      </c>
      <c r="B192" s="1" t="s">
        <v>163</v>
      </c>
    </row>
    <row r="193">
      <c r="A193" s="1" t="s">
        <v>385</v>
      </c>
      <c r="B193" s="1" t="s">
        <v>386</v>
      </c>
    </row>
    <row r="194">
      <c r="A194" s="1" t="s">
        <v>387</v>
      </c>
      <c r="B194" s="1" t="s">
        <v>388</v>
      </c>
    </row>
    <row r="195">
      <c r="A195" s="1" t="s">
        <v>389</v>
      </c>
      <c r="B195" s="1" t="s">
        <v>390</v>
      </c>
    </row>
    <row r="196">
      <c r="A196" s="1" t="s">
        <v>391</v>
      </c>
      <c r="B196" s="1" t="s">
        <v>392</v>
      </c>
    </row>
    <row r="197">
      <c r="A197" s="1" t="s">
        <v>393</v>
      </c>
      <c r="B197" s="1" t="s">
        <v>394</v>
      </c>
    </row>
    <row r="198">
      <c r="A198" s="1" t="s">
        <v>395</v>
      </c>
      <c r="B198" s="1" t="s">
        <v>396</v>
      </c>
    </row>
    <row r="199">
      <c r="A199" s="1" t="s">
        <v>397</v>
      </c>
      <c r="B199" s="1" t="s">
        <v>398</v>
      </c>
    </row>
    <row r="200">
      <c r="A200" s="1" t="s">
        <v>399</v>
      </c>
      <c r="B200" s="1" t="s">
        <v>169</v>
      </c>
    </row>
    <row r="201">
      <c r="A201" s="1" t="s">
        <v>400</v>
      </c>
      <c r="B201" s="1" t="s">
        <v>401</v>
      </c>
    </row>
    <row r="202">
      <c r="A202" s="1" t="s">
        <v>402</v>
      </c>
      <c r="B202" s="1" t="s">
        <v>73</v>
      </c>
      <c r="C202" s="1" t="s">
        <v>74</v>
      </c>
      <c r="D202" s="1" t="s">
        <v>11</v>
      </c>
    </row>
    <row r="203">
      <c r="A203" s="1" t="s">
        <v>403</v>
      </c>
      <c r="B203" s="1" t="s">
        <v>404</v>
      </c>
    </row>
    <row r="204">
      <c r="A204" s="1" t="s">
        <v>405</v>
      </c>
      <c r="B204" s="1" t="s">
        <v>406</v>
      </c>
    </row>
    <row r="205">
      <c r="A205" s="1" t="s">
        <v>407</v>
      </c>
      <c r="B205" s="1" t="s">
        <v>408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4" max="4" width="20.38"/>
    <col customWidth="1" min="5" max="5" width="24.13"/>
  </cols>
  <sheetData>
    <row r="1">
      <c r="A1" s="1" t="s">
        <v>409</v>
      </c>
      <c r="B1" s="1" t="s">
        <v>410</v>
      </c>
      <c r="C1" s="1" t="s">
        <v>411</v>
      </c>
      <c r="D1" s="1" t="s">
        <v>412</v>
      </c>
    </row>
    <row r="2" hidden="1">
      <c r="A2" s="2" t="str">
        <f>IFERROR(__xludf.DUMMYFUNCTION("UNIQUE(raw!B2:B21041)"),"C8:CB:9E:62:5C:55")</f>
        <v>C8:CB:9E:62:5C:55</v>
      </c>
      <c r="B2" s="2" t="b">
        <f>IFERROR(__xludf.DUMMYFUNCTION("ARRAYFORMULA(REGEXMATCH(A2:A21041,"".{1}[26AE].{15}""))"),FALSE)</f>
        <v>0</v>
      </c>
    </row>
    <row r="3" hidden="1">
      <c r="A3" s="2" t="str">
        <f>IFERROR(__xludf.DUMMYFUNCTION("""COMPUTED_VALUE"""),"74:4D:28:A1:3E:4D")</f>
        <v>74:4D:28:A1:3E:4D</v>
      </c>
      <c r="B3" s="2" t="b">
        <f>IFERROR(__xludf.DUMMYFUNCTION("""COMPUTED_VALUE"""),FALSE)</f>
        <v>0</v>
      </c>
    </row>
    <row r="4" hidden="1">
      <c r="A4" s="2" t="str">
        <f>IFERROR(__xludf.DUMMYFUNCTION("""COMPUTED_VALUE"""),"C8:09:A8:7A:96:0D")</f>
        <v>C8:09:A8:7A:96:0D</v>
      </c>
      <c r="B4" s="2" t="b">
        <f>IFERROR(__xludf.DUMMYFUNCTION("""COMPUTED_VALUE"""),FALSE)</f>
        <v>0</v>
      </c>
    </row>
    <row r="5">
      <c r="A5" s="2" t="str">
        <f>IFERROR(__xludf.DUMMYFUNCTION("""COMPUTED_VALUE"""),"DA:9A:38:FE:9C:A6")</f>
        <v>DA:9A:38:FE:9C:A6</v>
      </c>
      <c r="B5" s="2" t="b">
        <f>IFERROR(__xludf.DUMMYFUNCTION("""COMPUTED_VALUE"""),TRUE)</f>
        <v>1</v>
      </c>
    </row>
    <row r="6" hidden="1">
      <c r="A6" s="2" t="str">
        <f>IFERROR(__xludf.DUMMYFUNCTION("""COMPUTED_VALUE"""),"80:32:53:FE:2C:75")</f>
        <v>80:32:53:FE:2C:75</v>
      </c>
      <c r="B6" s="2" t="b">
        <f>IFERROR(__xludf.DUMMYFUNCTION("""COMPUTED_VALUE"""),FALSE)</f>
        <v>0</v>
      </c>
    </row>
    <row r="7" hidden="1">
      <c r="A7" s="2" t="str">
        <f>IFERROR(__xludf.DUMMYFUNCTION("""COMPUTED_VALUE"""),"40:23:43:75:67:0B")</f>
        <v>40:23:43:75:67:0B</v>
      </c>
      <c r="B7" s="2" t="b">
        <f>IFERROR(__xludf.DUMMYFUNCTION("""COMPUTED_VALUE"""),FALSE)</f>
        <v>0</v>
      </c>
    </row>
    <row r="8" hidden="1">
      <c r="A8" s="2" t="str">
        <f>IFERROR(__xludf.DUMMYFUNCTION("""COMPUTED_VALUE"""),"FC:01:7C:9E:97:8F")</f>
        <v>FC:01:7C:9E:97:8F</v>
      </c>
      <c r="B8" s="2" t="b">
        <f>IFERROR(__xludf.DUMMYFUNCTION("""COMPUTED_VALUE"""),FALSE)</f>
        <v>0</v>
      </c>
    </row>
    <row r="9" hidden="1">
      <c r="A9" s="2" t="str">
        <f>IFERROR(__xludf.DUMMYFUNCTION("""COMPUTED_VALUE"""),"54:14:F3:42:03:92")</f>
        <v>54:14:F3:42:03:92</v>
      </c>
      <c r="B9" s="2" t="b">
        <f>IFERROR(__xludf.DUMMYFUNCTION("""COMPUTED_VALUE"""),FALSE)</f>
        <v>0</v>
      </c>
    </row>
    <row r="10" hidden="1">
      <c r="A10" s="2" t="str">
        <f>IFERROR(__xludf.DUMMYFUNCTION("""COMPUTED_VALUE"""),"94:08:53:66:09:43")</f>
        <v>94:08:53:66:09:43</v>
      </c>
      <c r="B10" s="2" t="b">
        <f>IFERROR(__xludf.DUMMYFUNCTION("""COMPUTED_VALUE"""),FALSE)</f>
        <v>0</v>
      </c>
    </row>
    <row r="11" hidden="1">
      <c r="A11" s="2" t="str">
        <f>IFERROR(__xludf.DUMMYFUNCTION("""COMPUTED_VALUE"""),"DC:8B:28:8B:EC:A5")</f>
        <v>DC:8B:28:8B:EC:A5</v>
      </c>
      <c r="B11" s="2" t="b">
        <f>IFERROR(__xludf.DUMMYFUNCTION("""COMPUTED_VALUE"""),FALSE)</f>
        <v>0</v>
      </c>
    </row>
    <row r="12" hidden="1">
      <c r="A12" s="2" t="str">
        <f>IFERROR(__xludf.DUMMYFUNCTION("""COMPUTED_VALUE"""),"EC:5C:68:61:43:25")</f>
        <v>EC:5C:68:61:43:25</v>
      </c>
      <c r="B12" s="2" t="b">
        <f>IFERROR(__xludf.DUMMYFUNCTION("""COMPUTED_VALUE"""),FALSE)</f>
        <v>0</v>
      </c>
    </row>
    <row r="13" hidden="1">
      <c r="A13" s="2" t="str">
        <f>IFERROR(__xludf.DUMMYFUNCTION("""COMPUTED_VALUE"""),"A8:64:F1:77:43:68")</f>
        <v>A8:64:F1:77:43:68</v>
      </c>
      <c r="B13" s="2" t="b">
        <f>IFERROR(__xludf.DUMMYFUNCTION("""COMPUTED_VALUE"""),FALSE)</f>
        <v>0</v>
      </c>
    </row>
    <row r="14" hidden="1">
      <c r="A14" s="2" t="str">
        <f>IFERROR(__xludf.DUMMYFUNCTION("""COMPUTED_VALUE"""),"74:DF:BF:2A:C3:0E")</f>
        <v>74:DF:BF:2A:C3:0E</v>
      </c>
      <c r="B14" s="2" t="b">
        <f>IFERROR(__xludf.DUMMYFUNCTION("""COMPUTED_VALUE"""),FALSE)</f>
        <v>0</v>
      </c>
    </row>
    <row r="15">
      <c r="A15" s="2" t="str">
        <f>IFERROR(__xludf.DUMMYFUNCTION("""COMPUTED_VALUE"""),"72:D2:CE:D4:91:95")</f>
        <v>72:D2:CE:D4:91:95</v>
      </c>
      <c r="B15" s="2" t="b">
        <f>IFERROR(__xludf.DUMMYFUNCTION("""COMPUTED_VALUE"""),TRUE)</f>
        <v>1</v>
      </c>
    </row>
    <row r="16" hidden="1">
      <c r="A16" s="2" t="str">
        <f>IFERROR(__xludf.DUMMYFUNCTION("""COMPUTED_VALUE"""),"00:D2:79:4D:C9:F0")</f>
        <v>00:D2:79:4D:C9:F0</v>
      </c>
      <c r="B16" s="2" t="b">
        <f>IFERROR(__xludf.DUMMYFUNCTION("""COMPUTED_VALUE"""),FALSE)</f>
        <v>0</v>
      </c>
    </row>
    <row r="17" hidden="1">
      <c r="A17" s="2" t="str">
        <f>IFERROR(__xludf.DUMMYFUNCTION("""COMPUTED_VALUE"""),"DC:B7:2E:A6:F6:F0")</f>
        <v>DC:B7:2E:A6:F6:F0</v>
      </c>
      <c r="B17" s="2" t="b">
        <f>IFERROR(__xludf.DUMMYFUNCTION("""COMPUTED_VALUE"""),FALSE)</f>
        <v>0</v>
      </c>
    </row>
    <row r="18">
      <c r="A18" s="2" t="str">
        <f>IFERROR(__xludf.DUMMYFUNCTION("""COMPUTED_VALUE"""),"7A:B4:F1:42:E3:FB")</f>
        <v>7A:B4:F1:42:E3:FB</v>
      </c>
      <c r="B18" s="2" t="b">
        <f>IFERROR(__xludf.DUMMYFUNCTION("""COMPUTED_VALUE"""),TRUE)</f>
        <v>1</v>
      </c>
    </row>
    <row r="19">
      <c r="A19" s="2" t="str">
        <f>IFERROR(__xludf.DUMMYFUNCTION("""COMPUTED_VALUE"""),"B2:1C:96:62:16:DA")</f>
        <v>B2:1C:96:62:16:DA</v>
      </c>
      <c r="B19" s="2" t="b">
        <f>IFERROR(__xludf.DUMMYFUNCTION("""COMPUTED_VALUE"""),TRUE)</f>
        <v>1</v>
      </c>
    </row>
    <row r="20" hidden="1">
      <c r="A20" s="2" t="str">
        <f>IFERROR(__xludf.DUMMYFUNCTION("""COMPUTED_VALUE"""),"B4:6D:83:25:57:83")</f>
        <v>B4:6D:83:25:57:83</v>
      </c>
      <c r="B20" s="2" t="b">
        <f>IFERROR(__xludf.DUMMYFUNCTION("""COMPUTED_VALUE"""),FALSE)</f>
        <v>0</v>
      </c>
    </row>
    <row r="21">
      <c r="A21" s="2" t="str">
        <f>IFERROR(__xludf.DUMMYFUNCTION("""COMPUTED_VALUE"""),"0A:24:E4:FF:4C:A8")</f>
        <v>0A:24:E4:FF:4C:A8</v>
      </c>
      <c r="B21" s="2" t="b">
        <f>IFERROR(__xludf.DUMMYFUNCTION("""COMPUTED_VALUE"""),TRUE)</f>
        <v>1</v>
      </c>
    </row>
    <row r="22" hidden="1">
      <c r="A22" s="2" t="str">
        <f>IFERROR(__xludf.DUMMYFUNCTION("""COMPUTED_VALUE"""),"5C:BA:EF:0A:00:95")</f>
        <v>5C:BA:EF:0A:00:95</v>
      </c>
      <c r="B22" s="2" t="b">
        <f>IFERROR(__xludf.DUMMYFUNCTION("""COMPUTED_VALUE"""),FALSE)</f>
        <v>0</v>
      </c>
    </row>
    <row r="23" hidden="1">
      <c r="A23" s="2" t="str">
        <f>IFERROR(__xludf.DUMMYFUNCTION("""COMPUTED_VALUE"""),"70:9C:D1:13:0F:3D")</f>
        <v>70:9C:D1:13:0F:3D</v>
      </c>
      <c r="B23" s="2" t="b">
        <f>IFERROR(__xludf.DUMMYFUNCTION("""COMPUTED_VALUE"""),FALSE)</f>
        <v>0</v>
      </c>
    </row>
    <row r="24" hidden="1">
      <c r="A24" s="2" t="str">
        <f>IFERROR(__xludf.DUMMYFUNCTION("""COMPUTED_VALUE"""),"C8:E2:65:B6:DD:34")</f>
        <v>C8:E2:65:B6:DD:34</v>
      </c>
      <c r="B24" s="2" t="b">
        <f>IFERROR(__xludf.DUMMYFUNCTION("""COMPUTED_VALUE"""),FALSE)</f>
        <v>0</v>
      </c>
    </row>
    <row r="25" hidden="1">
      <c r="A25" s="2" t="str">
        <f>IFERROR(__xludf.DUMMYFUNCTION("""COMPUTED_VALUE"""),"0C:DD:24:F7:1A:6B")</f>
        <v>0C:DD:24:F7:1A:6B</v>
      </c>
      <c r="B25" s="2" t="b">
        <f>IFERROR(__xludf.DUMMYFUNCTION("""COMPUTED_VALUE"""),FALSE)</f>
        <v>0</v>
      </c>
    </row>
    <row r="26" hidden="1">
      <c r="A26" s="2" t="str">
        <f>IFERROR(__xludf.DUMMYFUNCTION("""COMPUTED_VALUE"""),"7C:5C:F8:7A:DB:CC")</f>
        <v>7C:5C:F8:7A:DB:CC</v>
      </c>
      <c r="B26" s="2" t="b">
        <f>IFERROR(__xludf.DUMMYFUNCTION("""COMPUTED_VALUE"""),FALSE)</f>
        <v>0</v>
      </c>
    </row>
    <row r="27" hidden="1">
      <c r="A27" s="2" t="str">
        <f>IFERROR(__xludf.DUMMYFUNCTION("""COMPUTED_VALUE"""),"8C:C8:4B:9D:C8:4B")</f>
        <v>8C:C8:4B:9D:C8:4B</v>
      </c>
      <c r="B27" s="2" t="b">
        <f>IFERROR(__xludf.DUMMYFUNCTION("""COMPUTED_VALUE"""),FALSE)</f>
        <v>0</v>
      </c>
    </row>
    <row r="28" hidden="1">
      <c r="A28" s="2" t="str">
        <f>IFERROR(__xludf.DUMMYFUNCTION("""COMPUTED_VALUE"""),"8C:1D:96:EB:31:A6")</f>
        <v>8C:1D:96:EB:31:A6</v>
      </c>
      <c r="B28" s="2" t="b">
        <f>IFERROR(__xludf.DUMMYFUNCTION("""COMPUTED_VALUE"""),FALSE)</f>
        <v>0</v>
      </c>
    </row>
    <row r="29" hidden="1">
      <c r="A29" s="2" t="str">
        <f>IFERROR(__xludf.DUMMYFUNCTION("""COMPUTED_VALUE"""),"5C:BA:EF:90:67:35")</f>
        <v>5C:BA:EF:90:67:35</v>
      </c>
      <c r="B29" s="2" t="b">
        <f>IFERROR(__xludf.DUMMYFUNCTION("""COMPUTED_VALUE"""),FALSE)</f>
        <v>0</v>
      </c>
    </row>
    <row r="30" hidden="1">
      <c r="A30" s="2" t="str">
        <f>IFERROR(__xludf.DUMMYFUNCTION("""COMPUTED_VALUE"""),"44:AF:28:C5:47:AC")</f>
        <v>44:AF:28:C5:47:AC</v>
      </c>
      <c r="B30" s="2" t="b">
        <f>IFERROR(__xludf.DUMMYFUNCTION("""COMPUTED_VALUE"""),FALSE)</f>
        <v>0</v>
      </c>
    </row>
    <row r="31" hidden="1">
      <c r="A31" s="2" t="str">
        <f>IFERROR(__xludf.DUMMYFUNCTION("""COMPUTED_VALUE"""),"64:6E:69:57:65:AF")</f>
        <v>64:6E:69:57:65:AF</v>
      </c>
      <c r="B31" s="2" t="b">
        <f>IFERROR(__xludf.DUMMYFUNCTION("""COMPUTED_VALUE"""),FALSE)</f>
        <v>0</v>
      </c>
    </row>
    <row r="32" hidden="1">
      <c r="A32" s="2" t="str">
        <f>IFERROR(__xludf.DUMMYFUNCTION("""COMPUTED_VALUE"""),"14:13:33:72:80:07")</f>
        <v>14:13:33:72:80:07</v>
      </c>
      <c r="B32" s="2" t="b">
        <f>IFERROR(__xludf.DUMMYFUNCTION("""COMPUTED_VALUE"""),FALSE)</f>
        <v>0</v>
      </c>
    </row>
    <row r="33" hidden="1">
      <c r="A33" s="2" t="str">
        <f>IFERROR(__xludf.DUMMYFUNCTION("""COMPUTED_VALUE"""),"1C:4D:70:E2:DB:AA")</f>
        <v>1C:4D:70:E2:DB:AA</v>
      </c>
      <c r="B33" s="2" t="b">
        <f>IFERROR(__xludf.DUMMYFUNCTION("""COMPUTED_VALUE"""),FALSE)</f>
        <v>0</v>
      </c>
    </row>
    <row r="34" hidden="1">
      <c r="A34" s="2" t="str">
        <f>IFERROR(__xludf.DUMMYFUNCTION("""COMPUTED_VALUE"""),"3C:95:09:D8:7B:85")</f>
        <v>3C:95:09:D8:7B:85</v>
      </c>
      <c r="B34" s="2" t="b">
        <f>IFERROR(__xludf.DUMMYFUNCTION("""COMPUTED_VALUE"""),FALSE)</f>
        <v>0</v>
      </c>
    </row>
    <row r="35" hidden="1">
      <c r="A35" s="2" t="str">
        <f>IFERROR(__xludf.DUMMYFUNCTION("""COMPUTED_VALUE"""),"70:A6:CC:43:E4:23")</f>
        <v>70:A6:CC:43:E4:23</v>
      </c>
      <c r="B35" s="2" t="b">
        <f>IFERROR(__xludf.DUMMYFUNCTION("""COMPUTED_VALUE"""),FALSE)</f>
        <v>0</v>
      </c>
    </row>
    <row r="36">
      <c r="A36" s="2" t="str">
        <f>IFERROR(__xludf.DUMMYFUNCTION("""COMPUTED_VALUE"""),"AE:47:6A:ED:45:37")</f>
        <v>AE:47:6A:ED:45:37</v>
      </c>
      <c r="B36" s="2" t="b">
        <f>IFERROR(__xludf.DUMMYFUNCTION("""COMPUTED_VALUE"""),TRUE)</f>
        <v>1</v>
      </c>
    </row>
    <row r="37" hidden="1">
      <c r="A37" s="2" t="str">
        <f>IFERROR(__xludf.DUMMYFUNCTION("""COMPUTED_VALUE"""),"70:BB:E9:D6:DA:79")</f>
        <v>70:BB:E9:D6:DA:79</v>
      </c>
      <c r="B37" s="2" t="b">
        <f>IFERROR(__xludf.DUMMYFUNCTION("""COMPUTED_VALUE"""),FALSE)</f>
        <v>0</v>
      </c>
    </row>
    <row r="38" hidden="1">
      <c r="A38" s="2" t="str">
        <f>IFERROR(__xludf.DUMMYFUNCTION("""COMPUTED_VALUE"""),"D4:6D:6D:B8:CE:A0")</f>
        <v>D4:6D:6D:B8:CE:A0</v>
      </c>
      <c r="B38" s="2" t="b">
        <f>IFERROR(__xludf.DUMMYFUNCTION("""COMPUTED_VALUE"""),FALSE)</f>
        <v>0</v>
      </c>
    </row>
    <row r="39" hidden="1">
      <c r="A39" s="2" t="str">
        <f>IFERROR(__xludf.DUMMYFUNCTION("""COMPUTED_VALUE"""),"F4:7B:09:6D:B1:63")</f>
        <v>F4:7B:09:6D:B1:63</v>
      </c>
      <c r="B39" s="2" t="b">
        <f>IFERROR(__xludf.DUMMYFUNCTION("""COMPUTED_VALUE"""),FALSE)</f>
        <v>0</v>
      </c>
    </row>
    <row r="40" hidden="1">
      <c r="A40" s="2" t="str">
        <f>IFERROR(__xludf.DUMMYFUNCTION("""COMPUTED_VALUE"""),"B0:60:88:F1:9B:54")</f>
        <v>B0:60:88:F1:9B:54</v>
      </c>
      <c r="B40" s="2" t="b">
        <f>IFERROR(__xludf.DUMMYFUNCTION("""COMPUTED_VALUE"""),FALSE)</f>
        <v>0</v>
      </c>
    </row>
    <row r="41">
      <c r="A41" s="2" t="str">
        <f>IFERROR(__xludf.DUMMYFUNCTION("""COMPUTED_VALUE"""),"4E:C8:84:DD:8C:90")</f>
        <v>4E:C8:84:DD:8C:90</v>
      </c>
      <c r="B41" s="2" t="b">
        <f>IFERROR(__xludf.DUMMYFUNCTION("""COMPUTED_VALUE"""),TRUE)</f>
        <v>1</v>
      </c>
    </row>
    <row r="42" hidden="1">
      <c r="A42" s="2" t="str">
        <f>IFERROR(__xludf.DUMMYFUNCTION("""COMPUTED_VALUE"""),"38:D5:7A:1E:3E:0F")</f>
        <v>38:D5:7A:1E:3E:0F</v>
      </c>
      <c r="B42" s="2" t="b">
        <f>IFERROR(__xludf.DUMMYFUNCTION("""COMPUTED_VALUE"""),FALSE)</f>
        <v>0</v>
      </c>
    </row>
    <row r="43" hidden="1">
      <c r="A43" s="2" t="str">
        <f>IFERROR(__xludf.DUMMYFUNCTION("""COMPUTED_VALUE"""),"5C:BA:EF:EA:A5:B7")</f>
        <v>5C:BA:EF:EA:A5:B7</v>
      </c>
      <c r="B43" s="2" t="b">
        <f>IFERROR(__xludf.DUMMYFUNCTION("""COMPUTED_VALUE"""),FALSE)</f>
        <v>0</v>
      </c>
    </row>
    <row r="44">
      <c r="A44" s="2" t="str">
        <f>IFERROR(__xludf.DUMMYFUNCTION("""COMPUTED_VALUE"""),"32:17:3A:E2:C6:E3")</f>
        <v>32:17:3A:E2:C6:E3</v>
      </c>
      <c r="B44" s="2" t="b">
        <f>IFERROR(__xludf.DUMMYFUNCTION("""COMPUTED_VALUE"""),TRUE)</f>
        <v>1</v>
      </c>
    </row>
    <row r="45" hidden="1">
      <c r="A45" s="2" t="str">
        <f>IFERROR(__xludf.DUMMYFUNCTION("""COMPUTED_VALUE"""),"D0:7F:A0:2D:FB:1F")</f>
        <v>D0:7F:A0:2D:FB:1F</v>
      </c>
      <c r="B45" s="2" t="b">
        <f>IFERROR(__xludf.DUMMYFUNCTION("""COMPUTED_VALUE"""),FALSE)</f>
        <v>0</v>
      </c>
    </row>
    <row r="46" hidden="1">
      <c r="A46" s="2" t="str">
        <f>IFERROR(__xludf.DUMMYFUNCTION("""COMPUTED_VALUE"""),"B0:A4:60:A1:6B:93")</f>
        <v>B0:A4:60:A1:6B:93</v>
      </c>
      <c r="B46" s="2" t="b">
        <f>IFERROR(__xludf.DUMMYFUNCTION("""COMPUTED_VALUE"""),FALSE)</f>
        <v>0</v>
      </c>
    </row>
    <row r="47" hidden="1">
      <c r="A47" s="2" t="str">
        <f>IFERROR(__xludf.DUMMYFUNCTION("""COMPUTED_VALUE"""),"64:6C:80:2C:7A:7D")</f>
        <v>64:6C:80:2C:7A:7D</v>
      </c>
      <c r="B47" s="2" t="b">
        <f>IFERROR(__xludf.DUMMYFUNCTION("""COMPUTED_VALUE"""),FALSE)</f>
        <v>0</v>
      </c>
    </row>
    <row r="48" hidden="1">
      <c r="A48" s="2" t="str">
        <f>IFERROR(__xludf.DUMMYFUNCTION("""COMPUTED_VALUE"""),"C0:B6:F9:A0:B5:EF")</f>
        <v>C0:B6:F9:A0:B5:EF</v>
      </c>
      <c r="B48" s="2" t="b">
        <f>IFERROR(__xludf.DUMMYFUNCTION("""COMPUTED_VALUE"""),FALSE)</f>
        <v>0</v>
      </c>
    </row>
    <row r="49" hidden="1">
      <c r="A49" s="2" t="str">
        <f>IFERROR(__xludf.DUMMYFUNCTION("""COMPUTED_VALUE"""),"B4:B5:B6:F1:53:69")</f>
        <v>B4:B5:B6:F1:53:69</v>
      </c>
      <c r="B49" s="2" t="b">
        <f>IFERROR(__xludf.DUMMYFUNCTION("""COMPUTED_VALUE"""),FALSE)</f>
        <v>0</v>
      </c>
    </row>
    <row r="50" hidden="1">
      <c r="A50" s="2" t="str">
        <f>IFERROR(__xludf.DUMMYFUNCTION("""COMPUTED_VALUE"""),"5C:BA:EF:88:49:AF")</f>
        <v>5C:BA:EF:88:49:AF</v>
      </c>
      <c r="B50" s="2" t="b">
        <f>IFERROR(__xludf.DUMMYFUNCTION("""COMPUTED_VALUE"""),FALSE)</f>
        <v>0</v>
      </c>
    </row>
    <row r="51">
      <c r="A51" s="2" t="str">
        <f>IFERROR(__xludf.DUMMYFUNCTION("""COMPUTED_VALUE"""),"D2:1C:DF:7A:B5:6E")</f>
        <v>D2:1C:DF:7A:B5:6E</v>
      </c>
      <c r="B51" s="2" t="b">
        <f>IFERROR(__xludf.DUMMYFUNCTION("""COMPUTED_VALUE"""),TRUE)</f>
        <v>1</v>
      </c>
    </row>
    <row r="52">
      <c r="A52" s="2" t="str">
        <f>IFERROR(__xludf.DUMMYFUNCTION("""COMPUTED_VALUE"""),"76:30:F0:3B:EE:F1")</f>
        <v>76:30:F0:3B:EE:F1</v>
      </c>
      <c r="B52" s="2" t="b">
        <f>IFERROR(__xludf.DUMMYFUNCTION("""COMPUTED_VALUE"""),TRUE)</f>
        <v>1</v>
      </c>
    </row>
    <row r="53" hidden="1">
      <c r="A53" s="2" t="str">
        <f>IFERROR(__xludf.DUMMYFUNCTION("""COMPUTED_VALUE"""),"E8:FB:1C:BB:36:1D")</f>
        <v>E8:FB:1C:BB:36:1D</v>
      </c>
      <c r="B53" s="2" t="b">
        <f>IFERROR(__xludf.DUMMYFUNCTION("""COMPUTED_VALUE"""),FALSE)</f>
        <v>0</v>
      </c>
    </row>
    <row r="54">
      <c r="A54" s="2" t="str">
        <f>IFERROR(__xludf.DUMMYFUNCTION("""COMPUTED_VALUE"""),"6E:30:AE:5F:63:23")</f>
        <v>6E:30:AE:5F:63:23</v>
      </c>
      <c r="B54" s="2" t="b">
        <f>IFERROR(__xludf.DUMMYFUNCTION("""COMPUTED_VALUE"""),TRUE)</f>
        <v>1</v>
      </c>
    </row>
    <row r="55" hidden="1">
      <c r="A55" s="2" t="str">
        <f>IFERROR(__xludf.DUMMYFUNCTION("""COMPUTED_VALUE"""),"34:CF:F6:97:52:25")</f>
        <v>34:CF:F6:97:52:25</v>
      </c>
      <c r="B55" s="2" t="b">
        <f>IFERROR(__xludf.DUMMYFUNCTION("""COMPUTED_VALUE"""),FALSE)</f>
        <v>0</v>
      </c>
    </row>
    <row r="56">
      <c r="A56" s="2" t="str">
        <f>IFERROR(__xludf.DUMMYFUNCTION("""COMPUTED_VALUE"""),"76:F1:9F:8F:6D:19")</f>
        <v>76:F1:9F:8F:6D:19</v>
      </c>
      <c r="B56" s="2" t="b">
        <f>IFERROR(__xludf.DUMMYFUNCTION("""COMPUTED_VALUE"""),TRUE)</f>
        <v>1</v>
      </c>
    </row>
    <row r="57" hidden="1">
      <c r="A57" s="2" t="str">
        <f>IFERROR(__xludf.DUMMYFUNCTION("""COMPUTED_VALUE"""),"E8:5A:8B:A1:8D:6E")</f>
        <v>E8:5A:8B:A1:8D:6E</v>
      </c>
      <c r="B57" s="2" t="b">
        <f>IFERROR(__xludf.DUMMYFUNCTION("""COMPUTED_VALUE"""),FALSE)</f>
        <v>0</v>
      </c>
    </row>
    <row r="58" hidden="1">
      <c r="A58" s="2" t="str">
        <f>IFERROR(__xludf.DUMMYFUNCTION("""COMPUTED_VALUE"""),"38:68:93:41:D5:D4")</f>
        <v>38:68:93:41:D5:D4</v>
      </c>
      <c r="B58" s="2" t="b">
        <f>IFERROR(__xludf.DUMMYFUNCTION("""COMPUTED_VALUE"""),FALSE)</f>
        <v>0</v>
      </c>
    </row>
    <row r="59">
      <c r="A59" s="2" t="str">
        <f>IFERROR(__xludf.DUMMYFUNCTION("""COMPUTED_VALUE"""),"7E:66:17:7F:7E:10")</f>
        <v>7E:66:17:7F:7E:10</v>
      </c>
      <c r="B59" s="2" t="b">
        <f>IFERROR(__xludf.DUMMYFUNCTION("""COMPUTED_VALUE"""),TRUE)</f>
        <v>1</v>
      </c>
    </row>
    <row r="60" hidden="1">
      <c r="A60" s="2" t="str">
        <f>IFERROR(__xludf.DUMMYFUNCTION("""COMPUTED_VALUE"""),"74:40:BB:71:20:D9")</f>
        <v>74:40:BB:71:20:D9</v>
      </c>
      <c r="B60" s="2" t="b">
        <f>IFERROR(__xludf.DUMMYFUNCTION("""COMPUTED_VALUE"""),FALSE)</f>
        <v>0</v>
      </c>
    </row>
    <row r="61" hidden="1">
      <c r="A61" s="2" t="str">
        <f>IFERROR(__xludf.DUMMYFUNCTION("""COMPUTED_VALUE"""),"A4:97:B1:65:23:A1")</f>
        <v>A4:97:B1:65:23:A1</v>
      </c>
      <c r="B61" s="2" t="b">
        <f>IFERROR(__xludf.DUMMYFUNCTION("""COMPUTED_VALUE"""),FALSE)</f>
        <v>0</v>
      </c>
    </row>
    <row r="62" hidden="1">
      <c r="A62" s="2" t="str">
        <f>IFERROR(__xludf.DUMMYFUNCTION("""COMPUTED_VALUE"""),"8C:70:5A:5F:08:78")</f>
        <v>8C:70:5A:5F:08:78</v>
      </c>
      <c r="B62" s="2" t="b">
        <f>IFERROR(__xludf.DUMMYFUNCTION("""COMPUTED_VALUE"""),FALSE)</f>
        <v>0</v>
      </c>
    </row>
    <row r="63" hidden="1">
      <c r="A63" s="2" t="str">
        <f>IFERROR(__xludf.DUMMYFUNCTION("""COMPUTED_VALUE"""),"74:4C:A1:94:51:81")</f>
        <v>74:4C:A1:94:51:81</v>
      </c>
      <c r="B63" s="2" t="b">
        <f>IFERROR(__xludf.DUMMYFUNCTION("""COMPUTED_VALUE"""),FALSE)</f>
        <v>0</v>
      </c>
    </row>
    <row r="64" hidden="1">
      <c r="A64" s="2" t="str">
        <f>IFERROR(__xludf.DUMMYFUNCTION("""COMPUTED_VALUE"""),"98:B8:BA:6A:B7:3F")</f>
        <v>98:B8:BA:6A:B7:3F</v>
      </c>
      <c r="B64" s="2" t="b">
        <f>IFERROR(__xludf.DUMMYFUNCTION("""COMPUTED_VALUE"""),FALSE)</f>
        <v>0</v>
      </c>
    </row>
    <row r="65" hidden="1">
      <c r="A65" s="2" t="str">
        <f>IFERROR(__xludf.DUMMYFUNCTION("""COMPUTED_VALUE"""),"AC:D5:64:90:FE:85")</f>
        <v>AC:D5:64:90:FE:85</v>
      </c>
      <c r="B65" s="2" t="b">
        <f>IFERROR(__xludf.DUMMYFUNCTION("""COMPUTED_VALUE"""),FALSE)</f>
        <v>0</v>
      </c>
    </row>
    <row r="66" hidden="1">
      <c r="A66" s="2" t="str">
        <f>IFERROR(__xludf.DUMMYFUNCTION("""COMPUTED_VALUE"""),"04:EA:56:50:CD:7D")</f>
        <v>04:EA:56:50:CD:7D</v>
      </c>
      <c r="B66" s="2" t="b">
        <f>IFERROR(__xludf.DUMMYFUNCTION("""COMPUTED_VALUE"""),FALSE)</f>
        <v>0</v>
      </c>
    </row>
    <row r="67" hidden="1">
      <c r="A67" s="2" t="str">
        <f>IFERROR(__xludf.DUMMYFUNCTION("""COMPUTED_VALUE"""),"18:56:80:A6:D8:80")</f>
        <v>18:56:80:A6:D8:80</v>
      </c>
      <c r="B67" s="2" t="b">
        <f>IFERROR(__xludf.DUMMYFUNCTION("""COMPUTED_VALUE"""),FALSE)</f>
        <v>0</v>
      </c>
    </row>
    <row r="68">
      <c r="A68" s="2" t="str">
        <f>IFERROR(__xludf.DUMMYFUNCTION("""COMPUTED_VALUE"""),"7E:1B:D5:08:30:AC")</f>
        <v>7E:1B:D5:08:30:AC</v>
      </c>
      <c r="B68" s="2" t="b">
        <f>IFERROR(__xludf.DUMMYFUNCTION("""COMPUTED_VALUE"""),TRUE)</f>
        <v>1</v>
      </c>
    </row>
    <row r="69">
      <c r="A69" s="2" t="str">
        <f>IFERROR(__xludf.DUMMYFUNCTION("""COMPUTED_VALUE"""),"56:0E:3D:D2:F6:75")</f>
        <v>56:0E:3D:D2:F6:75</v>
      </c>
      <c r="B69" s="2" t="b">
        <f>IFERROR(__xludf.DUMMYFUNCTION("""COMPUTED_VALUE"""),TRUE)</f>
        <v>1</v>
      </c>
    </row>
    <row r="70">
      <c r="A70" s="2" t="str">
        <f>IFERROR(__xludf.DUMMYFUNCTION("""COMPUTED_VALUE"""),"02:6A:CB:C8:C3:6B")</f>
        <v>02:6A:CB:C8:C3:6B</v>
      </c>
      <c r="B70" s="2" t="b">
        <f>IFERROR(__xludf.DUMMYFUNCTION("""COMPUTED_VALUE"""),TRUE)</f>
        <v>1</v>
      </c>
    </row>
    <row r="71" hidden="1">
      <c r="A71" s="2" t="str">
        <f>IFERROR(__xludf.DUMMYFUNCTION("""COMPUTED_VALUE"""),"BC:9F:EF:AF:B3:31")</f>
        <v>BC:9F:EF:AF:B3:31</v>
      </c>
      <c r="B71" s="2" t="b">
        <f>IFERROR(__xludf.DUMMYFUNCTION("""COMPUTED_VALUE"""),FALSE)</f>
        <v>0</v>
      </c>
    </row>
    <row r="72" hidden="1">
      <c r="A72" s="2" t="str">
        <f>IFERROR(__xludf.DUMMYFUNCTION("""COMPUTED_VALUE"""),"D8:CE:3A:9F:C1:34")</f>
        <v>D8:CE:3A:9F:C1:34</v>
      </c>
      <c r="B72" s="2" t="b">
        <f>IFERROR(__xludf.DUMMYFUNCTION("""COMPUTED_VALUE"""),FALSE)</f>
        <v>0</v>
      </c>
    </row>
    <row r="73" hidden="1">
      <c r="A73" s="2" t="str">
        <f>IFERROR(__xludf.DUMMYFUNCTION("""COMPUTED_VALUE"""),"4C:1A:3D:6A:34:6D")</f>
        <v>4C:1A:3D:6A:34:6D</v>
      </c>
      <c r="B73" s="2" t="b">
        <f>IFERROR(__xludf.DUMMYFUNCTION("""COMPUTED_VALUE"""),FALSE)</f>
        <v>0</v>
      </c>
    </row>
    <row r="74">
      <c r="A74" s="2" t="str">
        <f>IFERROR(__xludf.DUMMYFUNCTION("""COMPUTED_VALUE"""),"AA:26:08:1A:D2:58")</f>
        <v>AA:26:08:1A:D2:58</v>
      </c>
      <c r="B74" s="2" t="b">
        <f>IFERROR(__xludf.DUMMYFUNCTION("""COMPUTED_VALUE"""),TRUE)</f>
        <v>1</v>
      </c>
    </row>
    <row r="75" hidden="1">
      <c r="A75" s="2" t="str">
        <f>IFERROR(__xludf.DUMMYFUNCTION("""COMPUTED_VALUE"""),"04:33:C2:BC:2B:13")</f>
        <v>04:33:C2:BC:2B:13</v>
      </c>
      <c r="B75" s="2" t="b">
        <f>IFERROR(__xludf.DUMMYFUNCTION("""COMPUTED_VALUE"""),FALSE)</f>
        <v>0</v>
      </c>
    </row>
    <row r="76">
      <c r="A76" s="2" t="str">
        <f>IFERROR(__xludf.DUMMYFUNCTION("""COMPUTED_VALUE"""),"4E:5C:6F:5D:33:EB")</f>
        <v>4E:5C:6F:5D:33:EB</v>
      </c>
      <c r="B76" s="2" t="b">
        <f>IFERROR(__xludf.DUMMYFUNCTION("""COMPUTED_VALUE"""),TRUE)</f>
        <v>1</v>
      </c>
    </row>
    <row r="77">
      <c r="A77" s="2" t="str">
        <f>IFERROR(__xludf.DUMMYFUNCTION("""COMPUTED_VALUE"""),"86:A3:B5:6B:6E:31")</f>
        <v>86:A3:B5:6B:6E:31</v>
      </c>
      <c r="B77" s="2" t="b">
        <f>IFERROR(__xludf.DUMMYFUNCTION("""COMPUTED_VALUE"""),TRUE)</f>
        <v>1</v>
      </c>
    </row>
    <row r="78">
      <c r="A78" s="2" t="str">
        <f>IFERROR(__xludf.DUMMYFUNCTION("""COMPUTED_VALUE"""),"86:B8:75:5F:B6:B9")</f>
        <v>86:B8:75:5F:B6:B9</v>
      </c>
      <c r="B78" s="2" t="b">
        <f>IFERROR(__xludf.DUMMYFUNCTION("""COMPUTED_VALUE"""),TRUE)</f>
        <v>1</v>
      </c>
    </row>
    <row r="79">
      <c r="A79" s="2" t="str">
        <f>IFERROR(__xludf.DUMMYFUNCTION("""COMPUTED_VALUE"""),"1A:C9:01:47:D2:46")</f>
        <v>1A:C9:01:47:D2:46</v>
      </c>
      <c r="B79" s="2" t="b">
        <f>IFERROR(__xludf.DUMMYFUNCTION("""COMPUTED_VALUE"""),TRUE)</f>
        <v>1</v>
      </c>
    </row>
    <row r="80">
      <c r="A80" s="2" t="str">
        <f>IFERROR(__xludf.DUMMYFUNCTION("""COMPUTED_VALUE"""),"FE:38:CF:09:EA:06")</f>
        <v>FE:38:CF:09:EA:06</v>
      </c>
      <c r="B80" s="2" t="b">
        <f>IFERROR(__xludf.DUMMYFUNCTION("""COMPUTED_VALUE"""),TRUE)</f>
        <v>1</v>
      </c>
    </row>
    <row r="81">
      <c r="A81" s="2" t="str">
        <f>IFERROR(__xludf.DUMMYFUNCTION("""COMPUTED_VALUE"""),"22:40:13:7E:42:6A")</f>
        <v>22:40:13:7E:42:6A</v>
      </c>
      <c r="B81" s="2" t="b">
        <f>IFERROR(__xludf.DUMMYFUNCTION("""COMPUTED_VALUE"""),TRUE)</f>
        <v>1</v>
      </c>
    </row>
    <row r="82">
      <c r="A82" s="2" t="str">
        <f>IFERROR(__xludf.DUMMYFUNCTION("""COMPUTED_VALUE"""),"42:54:63:BD:0B:35")</f>
        <v>42:54:63:BD:0B:35</v>
      </c>
      <c r="B82" s="2" t="b">
        <f>IFERROR(__xludf.DUMMYFUNCTION("""COMPUTED_VALUE"""),TRUE)</f>
        <v>1</v>
      </c>
    </row>
    <row r="83" hidden="1">
      <c r="A83" s="2" t="str">
        <f>IFERROR(__xludf.DUMMYFUNCTION("""COMPUTED_VALUE"""),"E4:B5:03:CC:77:97")</f>
        <v>E4:B5:03:CC:77:97</v>
      </c>
      <c r="B83" s="2" t="b">
        <f>IFERROR(__xludf.DUMMYFUNCTION("""COMPUTED_VALUE"""),FALSE)</f>
        <v>0</v>
      </c>
    </row>
    <row r="84" hidden="1">
      <c r="A84" s="2" t="str">
        <f>IFERROR(__xludf.DUMMYFUNCTION("""COMPUTED_VALUE"""),"E4:84:D3:89:13:5E")</f>
        <v>E4:84:D3:89:13:5E</v>
      </c>
      <c r="B84" s="2" t="b">
        <f>IFERROR(__xludf.DUMMYFUNCTION("""COMPUTED_VALUE"""),FALSE)</f>
        <v>0</v>
      </c>
    </row>
    <row r="85">
      <c r="A85" s="2" t="str">
        <f>IFERROR(__xludf.DUMMYFUNCTION("""COMPUTED_VALUE"""),"3E:2F:F6:26:0C:28")</f>
        <v>3E:2F:F6:26:0C:28</v>
      </c>
      <c r="B85" s="2" t="b">
        <f>IFERROR(__xludf.DUMMYFUNCTION("""COMPUTED_VALUE"""),TRUE)</f>
        <v>1</v>
      </c>
    </row>
    <row r="86" hidden="1">
      <c r="A86" s="2" t="str">
        <f>IFERROR(__xludf.DUMMYFUNCTION("""COMPUTED_VALUE"""),"2C:61:F6:31:FB:6C")</f>
        <v>2C:61:F6:31:FB:6C</v>
      </c>
      <c r="B86" s="2" t="b">
        <f>IFERROR(__xludf.DUMMYFUNCTION("""COMPUTED_VALUE"""),FALSE)</f>
        <v>0</v>
      </c>
    </row>
    <row r="87" hidden="1">
      <c r="A87" s="2" t="str">
        <f>IFERROR(__xludf.DUMMYFUNCTION("""COMPUTED_VALUE"""),"88:53:2E:E6:50:C3")</f>
        <v>88:53:2E:E6:50:C3</v>
      </c>
      <c r="B87" s="2" t="b">
        <f>IFERROR(__xludf.DUMMYFUNCTION("""COMPUTED_VALUE"""),FALSE)</f>
        <v>0</v>
      </c>
    </row>
    <row r="88">
      <c r="A88" s="2" t="str">
        <f>IFERROR(__xludf.DUMMYFUNCTION("""COMPUTED_VALUE"""),"0E:2E:1F:73:A6:71")</f>
        <v>0E:2E:1F:73:A6:71</v>
      </c>
      <c r="B88" s="2" t="b">
        <f>IFERROR(__xludf.DUMMYFUNCTION("""COMPUTED_VALUE"""),TRUE)</f>
        <v>1</v>
      </c>
    </row>
    <row r="89">
      <c r="A89" s="2" t="str">
        <f>IFERROR(__xludf.DUMMYFUNCTION("""COMPUTED_VALUE"""),"5E:3A:03:94:C6:CD")</f>
        <v>5E:3A:03:94:C6:CD</v>
      </c>
      <c r="B89" s="2" t="b">
        <f>IFERROR(__xludf.DUMMYFUNCTION("""COMPUTED_VALUE"""),TRUE)</f>
        <v>1</v>
      </c>
    </row>
    <row r="90">
      <c r="A90" s="2" t="str">
        <f>IFERROR(__xludf.DUMMYFUNCTION("""COMPUTED_VALUE"""),"76:E0:87:CE:19:4E")</f>
        <v>76:E0:87:CE:19:4E</v>
      </c>
      <c r="B90" s="2" t="b">
        <f>IFERROR(__xludf.DUMMYFUNCTION("""COMPUTED_VALUE"""),TRUE)</f>
        <v>1</v>
      </c>
    </row>
    <row r="91">
      <c r="A91" s="2" t="str">
        <f>IFERROR(__xludf.DUMMYFUNCTION("""COMPUTED_VALUE"""),"9A:0D:CD:DB:80:EB")</f>
        <v>9A:0D:CD:DB:80:EB</v>
      </c>
      <c r="B91" s="2" t="b">
        <f>IFERROR(__xludf.DUMMYFUNCTION("""COMPUTED_VALUE"""),TRUE)</f>
        <v>1</v>
      </c>
    </row>
    <row r="92" hidden="1">
      <c r="A92" s="2" t="str">
        <f>IFERROR(__xludf.DUMMYFUNCTION("""COMPUTED_VALUE"""),"E8:FB:1C:BB:36:1B")</f>
        <v>E8:FB:1C:BB:36:1B</v>
      </c>
      <c r="B92" s="2" t="b">
        <f>IFERROR(__xludf.DUMMYFUNCTION("""COMPUTED_VALUE"""),FALSE)</f>
        <v>0</v>
      </c>
    </row>
    <row r="93">
      <c r="A93" s="2" t="str">
        <f>IFERROR(__xludf.DUMMYFUNCTION("""COMPUTED_VALUE"""),"5E:B6:69:4C:84:1A")</f>
        <v>5E:B6:69:4C:84:1A</v>
      </c>
      <c r="B93" s="2" t="b">
        <f>IFERROR(__xludf.DUMMYFUNCTION("""COMPUTED_VALUE"""),TRUE)</f>
        <v>1</v>
      </c>
    </row>
    <row r="94" hidden="1">
      <c r="A94" s="2" t="str">
        <f>IFERROR(__xludf.DUMMYFUNCTION("""COMPUTED_VALUE"""),"D4:54:8B:E0:E6:C4")</f>
        <v>D4:54:8B:E0:E6:C4</v>
      </c>
      <c r="B94" s="2" t="b">
        <f>IFERROR(__xludf.DUMMYFUNCTION("""COMPUTED_VALUE"""),FALSE)</f>
        <v>0</v>
      </c>
    </row>
    <row r="95" hidden="1">
      <c r="A95" s="2" t="str">
        <f>IFERROR(__xludf.DUMMYFUNCTION("""COMPUTED_VALUE"""),"80:B6:55:2A:32:85")</f>
        <v>80:B6:55:2A:32:85</v>
      </c>
      <c r="B95" s="2" t="b">
        <f>IFERROR(__xludf.DUMMYFUNCTION("""COMPUTED_VALUE"""),FALSE)</f>
        <v>0</v>
      </c>
    </row>
    <row r="96">
      <c r="A96" s="2" t="str">
        <f>IFERROR(__xludf.DUMMYFUNCTION("""COMPUTED_VALUE"""),"02:C0:FC:6E:BA:6C")</f>
        <v>02:C0:FC:6E:BA:6C</v>
      </c>
      <c r="B96" s="2" t="b">
        <f>IFERROR(__xludf.DUMMYFUNCTION("""COMPUTED_VALUE"""),TRUE)</f>
        <v>1</v>
      </c>
    </row>
    <row r="97" hidden="1">
      <c r="A97" s="2" t="str">
        <f>IFERROR(__xludf.DUMMYFUNCTION("""COMPUTED_VALUE"""),"94:08:53:36:01:35")</f>
        <v>94:08:53:36:01:35</v>
      </c>
      <c r="B97" s="2" t="b">
        <f>IFERROR(__xludf.DUMMYFUNCTION("""COMPUTED_VALUE"""),FALSE)</f>
        <v>0</v>
      </c>
    </row>
    <row r="98" hidden="1">
      <c r="A98" s="2" t="str">
        <f>IFERROR(__xludf.DUMMYFUNCTION("""COMPUTED_VALUE"""),"D0:B1:28:08:86:55")</f>
        <v>D0:B1:28:08:86:55</v>
      </c>
      <c r="B98" s="2" t="b">
        <f>IFERROR(__xludf.DUMMYFUNCTION("""COMPUTED_VALUE"""),FALSE)</f>
        <v>0</v>
      </c>
    </row>
    <row r="99" hidden="1">
      <c r="A99" s="2" t="str">
        <f>IFERROR(__xludf.DUMMYFUNCTION("""COMPUTED_VALUE"""),"A0:A4:C5:93:B1:1F")</f>
        <v>A0:A4:C5:93:B1:1F</v>
      </c>
      <c r="B99" s="2" t="b">
        <f>IFERROR(__xludf.DUMMYFUNCTION("""COMPUTED_VALUE"""),FALSE)</f>
        <v>0</v>
      </c>
    </row>
    <row r="100" hidden="1">
      <c r="A100" s="2" t="str">
        <f>IFERROR(__xludf.DUMMYFUNCTION("""COMPUTED_VALUE"""),"9C:BC:F0:2A:F6:3D")</f>
        <v>9C:BC:F0:2A:F6:3D</v>
      </c>
      <c r="B100" s="2" t="b">
        <f>IFERROR(__xludf.DUMMYFUNCTION("""COMPUTED_VALUE"""),FALSE)</f>
        <v>0</v>
      </c>
    </row>
    <row r="101">
      <c r="A101" s="2" t="str">
        <f>IFERROR(__xludf.DUMMYFUNCTION("""COMPUTED_VALUE"""),"A6:48:06:81:E3:FD")</f>
        <v>A6:48:06:81:E3:FD</v>
      </c>
      <c r="B101" s="2" t="b">
        <f>IFERROR(__xludf.DUMMYFUNCTION("""COMPUTED_VALUE"""),TRUE)</f>
        <v>1</v>
      </c>
    </row>
    <row r="102" hidden="1">
      <c r="A102" s="2" t="str">
        <f>IFERROR(__xludf.DUMMYFUNCTION("""COMPUTED_VALUE"""),"3C:6A:A7:0E:2B:80")</f>
        <v>3C:6A:A7:0E:2B:80</v>
      </c>
      <c r="B102" s="2" t="b">
        <f>IFERROR(__xludf.DUMMYFUNCTION("""COMPUTED_VALUE"""),FALSE)</f>
        <v>0</v>
      </c>
    </row>
    <row r="103" hidden="1">
      <c r="A103" s="2" t="str">
        <f>IFERROR(__xludf.DUMMYFUNCTION("""COMPUTED_VALUE"""),"20:47:DA:09:22:1F")</f>
        <v>20:47:DA:09:22:1F</v>
      </c>
      <c r="B103" s="2" t="b">
        <f>IFERROR(__xludf.DUMMYFUNCTION("""COMPUTED_VALUE"""),FALSE)</f>
        <v>0</v>
      </c>
    </row>
    <row r="104" hidden="1">
      <c r="A104" s="2" t="str">
        <f>IFERROR(__xludf.DUMMYFUNCTION("""COMPUTED_VALUE"""),"38:F9:D3:6C:45:E8")</f>
        <v>38:F9:D3:6C:45:E8</v>
      </c>
      <c r="B104" s="2" t="b">
        <f>IFERROR(__xludf.DUMMYFUNCTION("""COMPUTED_VALUE"""),FALSE)</f>
        <v>0</v>
      </c>
    </row>
    <row r="105">
      <c r="A105" s="2" t="str">
        <f>IFERROR(__xludf.DUMMYFUNCTION("""COMPUTED_VALUE"""),"06:1C:12:E0:E2:99")</f>
        <v>06:1C:12:E0:E2:99</v>
      </c>
      <c r="B105" s="2" t="b">
        <f>IFERROR(__xludf.DUMMYFUNCTION("""COMPUTED_VALUE"""),TRUE)</f>
        <v>1</v>
      </c>
    </row>
    <row r="106">
      <c r="A106" s="2" t="str">
        <f>IFERROR(__xludf.DUMMYFUNCTION("""COMPUTED_VALUE"""),"2A:11:89:98:F3:E1")</f>
        <v>2A:11:89:98:F3:E1</v>
      </c>
      <c r="B106" s="2" t="b">
        <f>IFERROR(__xludf.DUMMYFUNCTION("""COMPUTED_VALUE"""),TRUE)</f>
        <v>1</v>
      </c>
    </row>
    <row r="107" hidden="1">
      <c r="A107" s="2" t="str">
        <f>IFERROR(__xludf.DUMMYFUNCTION("""COMPUTED_VALUE"""),"C4:23:60:D5:66:00")</f>
        <v>C4:23:60:D5:66:00</v>
      </c>
      <c r="B107" s="2" t="b">
        <f>IFERROR(__xludf.DUMMYFUNCTION("""COMPUTED_VALUE"""),FALSE)</f>
        <v>0</v>
      </c>
    </row>
    <row r="108">
      <c r="A108" s="2" t="str">
        <f>IFERROR(__xludf.DUMMYFUNCTION("""COMPUTED_VALUE"""),"76:E8:46:41:12:18")</f>
        <v>76:E8:46:41:12:18</v>
      </c>
      <c r="B108" s="2" t="b">
        <f>IFERROR(__xludf.DUMMYFUNCTION("""COMPUTED_VALUE"""),TRUE)</f>
        <v>1</v>
      </c>
    </row>
    <row r="109">
      <c r="A109" s="2" t="str">
        <f>IFERROR(__xludf.DUMMYFUNCTION("""COMPUTED_VALUE"""),"12:5A:89:9E:A8:D8")</f>
        <v>12:5A:89:9E:A8:D8</v>
      </c>
      <c r="B109" s="2" t="b">
        <f>IFERROR(__xludf.DUMMYFUNCTION("""COMPUTED_VALUE"""),TRUE)</f>
        <v>1</v>
      </c>
    </row>
    <row r="110" hidden="1">
      <c r="A110" s="2" t="str">
        <f>IFERROR(__xludf.DUMMYFUNCTION("""COMPUTED_VALUE"""),"50:2F:9B:A7:89:8D")</f>
        <v>50:2F:9B:A7:89:8D</v>
      </c>
      <c r="B110" s="2" t="b">
        <f>IFERROR(__xludf.DUMMYFUNCTION("""COMPUTED_VALUE"""),FALSE)</f>
        <v>0</v>
      </c>
    </row>
    <row r="111" hidden="1">
      <c r="A111" s="2" t="str">
        <f>IFERROR(__xludf.DUMMYFUNCTION("""COMPUTED_VALUE"""),"34:6F:24:56:EB:1D")</f>
        <v>34:6F:24:56:EB:1D</v>
      </c>
      <c r="B111" s="2" t="b">
        <f>IFERROR(__xludf.DUMMYFUNCTION("""COMPUTED_VALUE"""),FALSE)</f>
        <v>0</v>
      </c>
    </row>
    <row r="112" hidden="1">
      <c r="A112" s="2" t="str">
        <f>IFERROR(__xludf.DUMMYFUNCTION("""COMPUTED_VALUE"""),"50:DA:D6:2D:C8:5A")</f>
        <v>50:DA:D6:2D:C8:5A</v>
      </c>
      <c r="B112" s="2" t="b">
        <f>IFERROR(__xludf.DUMMYFUNCTION("""COMPUTED_VALUE"""),FALSE)</f>
        <v>0</v>
      </c>
    </row>
    <row r="113">
      <c r="A113" s="2" t="str">
        <f>IFERROR(__xludf.DUMMYFUNCTION("""COMPUTED_VALUE"""),"DE:45:2C:23:06:40")</f>
        <v>DE:45:2C:23:06:40</v>
      </c>
      <c r="B113" s="2" t="b">
        <f>IFERROR(__xludf.DUMMYFUNCTION("""COMPUTED_VALUE"""),TRUE)</f>
        <v>1</v>
      </c>
    </row>
    <row r="114" hidden="1">
      <c r="A114" s="2" t="str">
        <f>IFERROR(__xludf.DUMMYFUNCTION("""COMPUTED_VALUE"""),"9C:82:81:6D:3F:33")</f>
        <v>9C:82:81:6D:3F:33</v>
      </c>
      <c r="B114" s="2" t="b">
        <f>IFERROR(__xludf.DUMMYFUNCTION("""COMPUTED_VALUE"""),FALSE)</f>
        <v>0</v>
      </c>
    </row>
    <row r="115">
      <c r="A115" s="2" t="str">
        <f>IFERROR(__xludf.DUMMYFUNCTION("""COMPUTED_VALUE"""),"CE:17:ED:0E:2B:00")</f>
        <v>CE:17:ED:0E:2B:00</v>
      </c>
      <c r="B115" s="2" t="b">
        <f>IFERROR(__xludf.DUMMYFUNCTION("""COMPUTED_VALUE"""),TRUE)</f>
        <v>1</v>
      </c>
    </row>
    <row r="116" hidden="1">
      <c r="A116" s="2" t="str">
        <f>IFERROR(__xludf.DUMMYFUNCTION("""COMPUTED_VALUE"""),"34:02:86:06:06:44")</f>
        <v>34:02:86:06:06:44</v>
      </c>
      <c r="B116" s="2" t="b">
        <f>IFERROR(__xludf.DUMMYFUNCTION("""COMPUTED_VALUE"""),FALSE)</f>
        <v>0</v>
      </c>
    </row>
    <row r="117">
      <c r="A117" s="2" t="str">
        <f>IFERROR(__xludf.DUMMYFUNCTION("""COMPUTED_VALUE"""),"7A:5B:2E:76:4B:5E")</f>
        <v>7A:5B:2E:76:4B:5E</v>
      </c>
      <c r="B117" s="2" t="b">
        <f>IFERROR(__xludf.DUMMYFUNCTION("""COMPUTED_VALUE"""),TRUE)</f>
        <v>1</v>
      </c>
    </row>
    <row r="118">
      <c r="A118" s="2" t="str">
        <f>IFERROR(__xludf.DUMMYFUNCTION("""COMPUTED_VALUE"""),"D6:40:EE:78:ED:41")</f>
        <v>D6:40:EE:78:ED:41</v>
      </c>
      <c r="B118" s="2" t="b">
        <f>IFERROR(__xludf.DUMMYFUNCTION("""COMPUTED_VALUE"""),TRUE)</f>
        <v>1</v>
      </c>
    </row>
    <row r="119">
      <c r="A119" s="2" t="str">
        <f>IFERROR(__xludf.DUMMYFUNCTION("""COMPUTED_VALUE"""),"06:72:C5:D2:42:B7")</f>
        <v>06:72:C5:D2:42:B7</v>
      </c>
      <c r="B119" s="2" t="b">
        <f>IFERROR(__xludf.DUMMYFUNCTION("""COMPUTED_VALUE"""),TRUE)</f>
        <v>1</v>
      </c>
    </row>
    <row r="120" hidden="1">
      <c r="A120" s="2" t="str">
        <f>IFERROR(__xludf.DUMMYFUNCTION("""COMPUTED_VALUE"""),"D4:E6:B7:76:12:EB")</f>
        <v>D4:E6:B7:76:12:EB</v>
      </c>
      <c r="B120" s="2" t="b">
        <f>IFERROR(__xludf.DUMMYFUNCTION("""COMPUTED_VALUE"""),FALSE)</f>
        <v>0</v>
      </c>
    </row>
    <row r="121">
      <c r="A121" s="2" t="str">
        <f>IFERROR(__xludf.DUMMYFUNCTION("""COMPUTED_VALUE"""),"EE:91:70:88:72:A9")</f>
        <v>EE:91:70:88:72:A9</v>
      </c>
      <c r="B121" s="2" t="b">
        <f>IFERROR(__xludf.DUMMYFUNCTION("""COMPUTED_VALUE"""),TRUE)</f>
        <v>1</v>
      </c>
    </row>
    <row r="122">
      <c r="A122" s="2" t="str">
        <f>IFERROR(__xludf.DUMMYFUNCTION("""COMPUTED_VALUE"""),"1E:A0:3C:59:4F:BA")</f>
        <v>1E:A0:3C:59:4F:BA</v>
      </c>
      <c r="B122" s="2" t="b">
        <f>IFERROR(__xludf.DUMMYFUNCTION("""COMPUTED_VALUE"""),TRUE)</f>
        <v>1</v>
      </c>
    </row>
    <row r="123">
      <c r="A123" s="2" t="str">
        <f>IFERROR(__xludf.DUMMYFUNCTION("""COMPUTED_VALUE"""),"96:DD:D2:C4:5E:51")</f>
        <v>96:DD:D2:C4:5E:51</v>
      </c>
      <c r="B123" s="2" t="b">
        <f>IFERROR(__xludf.DUMMYFUNCTION("""COMPUTED_VALUE"""),TRUE)</f>
        <v>1</v>
      </c>
    </row>
    <row r="124" hidden="1">
      <c r="A124" s="2" t="str">
        <f>IFERROR(__xludf.DUMMYFUNCTION("""COMPUTED_VALUE"""),"BC:6A:D1:0B:20:25")</f>
        <v>BC:6A:D1:0B:20:25</v>
      </c>
      <c r="B124" s="2" t="b">
        <f>IFERROR(__xludf.DUMMYFUNCTION("""COMPUTED_VALUE"""),FALSE)</f>
        <v>0</v>
      </c>
    </row>
    <row r="125">
      <c r="A125" s="2" t="str">
        <f>IFERROR(__xludf.DUMMYFUNCTION("""COMPUTED_VALUE"""),"7E:B1:B7:B2:D6:5F")</f>
        <v>7E:B1:B7:B2:D6:5F</v>
      </c>
      <c r="B125" s="2" t="b">
        <f>IFERROR(__xludf.DUMMYFUNCTION("""COMPUTED_VALUE"""),TRUE)</f>
        <v>1</v>
      </c>
    </row>
    <row r="126">
      <c r="A126" s="2" t="str">
        <f>IFERROR(__xludf.DUMMYFUNCTION("""COMPUTED_VALUE"""),"1A:79:F4:B3:E1:CB")</f>
        <v>1A:79:F4:B3:E1:CB</v>
      </c>
      <c r="B126" s="2" t="b">
        <f>IFERROR(__xludf.DUMMYFUNCTION("""COMPUTED_VALUE"""),TRUE)</f>
        <v>1</v>
      </c>
    </row>
    <row r="127">
      <c r="A127" s="2" t="str">
        <f>IFERROR(__xludf.DUMMYFUNCTION("""COMPUTED_VALUE"""),"D2:EB:27:D0:67:E9")</f>
        <v>D2:EB:27:D0:67:E9</v>
      </c>
      <c r="B127" s="2" t="b">
        <f>IFERROR(__xludf.DUMMYFUNCTION("""COMPUTED_VALUE"""),TRUE)</f>
        <v>1</v>
      </c>
      <c r="C127" s="1">
        <v>60.0</v>
      </c>
      <c r="D127" s="2">
        <f>DAYS(TODAY(),"10/13/2022"-16)</f>
        <v>16</v>
      </c>
    </row>
    <row r="128" hidden="1">
      <c r="A128" s="2" t="str">
        <f>IFERROR(__xludf.DUMMYFUNCTION("""COMPUTED_VALUE"""),"94:17:00:6C:E0:CB")</f>
        <v>94:17:00:6C:E0:CB</v>
      </c>
      <c r="B128" s="2" t="b">
        <f>IFERROR(__xludf.DUMMYFUNCTION("""COMPUTED_VALUE"""),FALSE)</f>
        <v>0</v>
      </c>
      <c r="E128" s="2" t="str">
        <f>SUBSTITUTE(A128,":","")</f>
        <v>9417006CE0CB</v>
      </c>
    </row>
    <row r="129">
      <c r="A129" s="2" t="str">
        <f>IFERROR(__xludf.DUMMYFUNCTION("""COMPUTED_VALUE"""),"7E:2F:21:F9:EE:E6")</f>
        <v>7E:2F:21:F9:EE:E6</v>
      </c>
      <c r="B129" s="2" t="b">
        <f>IFERROR(__xludf.DUMMYFUNCTION("""COMPUTED_VALUE"""),TRUE)</f>
        <v>1</v>
      </c>
      <c r="C129" s="1">
        <v>60.0</v>
      </c>
      <c r="D129" s="2">
        <f>DAYS(TODAY(),"10/13/2022"-22)</f>
        <v>22</v>
      </c>
    </row>
    <row r="130" hidden="1">
      <c r="A130" s="2" t="str">
        <f>IFERROR(__xludf.DUMMYFUNCTION("""COMPUTED_VALUE"""),"58:6C:25:82:39:49")</f>
        <v>58:6C:25:82:39:49</v>
      </c>
      <c r="B130" s="2" t="b">
        <f>IFERROR(__xludf.DUMMYFUNCTION("""COMPUTED_VALUE"""),FALSE)</f>
        <v>0</v>
      </c>
      <c r="E130" s="2" t="str">
        <f>SUBSTITUTE(A130,":","")</f>
        <v>586C25823949</v>
      </c>
    </row>
    <row r="131">
      <c r="A131" s="2" t="str">
        <f>IFERROR(__xludf.DUMMYFUNCTION("""COMPUTED_VALUE"""),"DE:F7:81:43:C1:02")</f>
        <v>DE:F7:81:43:C1:02</v>
      </c>
      <c r="B131" s="2" t="b">
        <f>IFERROR(__xludf.DUMMYFUNCTION("""COMPUTED_VALUE"""),TRUE)</f>
        <v>1</v>
      </c>
      <c r="C131" s="1">
        <v>60.0</v>
      </c>
      <c r="D131" s="2">
        <f>DAYS(TODAY(),"10/13/2022"-14)</f>
        <v>14</v>
      </c>
    </row>
    <row r="132">
      <c r="A132" s="2" t="str">
        <f>IFERROR(__xludf.DUMMYFUNCTION("""COMPUTED_VALUE"""),"0E:55:FC:1C:AD:EB")</f>
        <v>0E:55:FC:1C:AD:EB</v>
      </c>
      <c r="B132" s="2" t="b">
        <f>IFERROR(__xludf.DUMMYFUNCTION("""COMPUTED_VALUE"""),TRUE)</f>
        <v>1</v>
      </c>
      <c r="C132" s="1">
        <v>80.0</v>
      </c>
      <c r="D132" s="2">
        <f>DAYS(TODAY(),"10/13/2022"-21)</f>
        <v>21</v>
      </c>
    </row>
    <row r="133" hidden="1">
      <c r="A133" s="2" t="str">
        <f>IFERROR(__xludf.DUMMYFUNCTION("""COMPUTED_VALUE"""),"B4:74:43:E3:94:BF")</f>
        <v>B4:74:43:E3:94:BF</v>
      </c>
      <c r="B133" s="2" t="b">
        <f>IFERROR(__xludf.DUMMYFUNCTION("""COMPUTED_VALUE"""),FALSE)</f>
        <v>0</v>
      </c>
      <c r="E133" s="2" t="str">
        <f>SUBSTITUTE(A133,":","")</f>
        <v>B47443E394BF</v>
      </c>
    </row>
    <row r="134">
      <c r="A134" s="2" t="str">
        <f>IFERROR(__xludf.DUMMYFUNCTION("""COMPUTED_VALUE"""),"96:83:49:63:7E:F6")</f>
        <v>96:83:49:63:7E:F6</v>
      </c>
      <c r="B134" s="2" t="b">
        <f>IFERROR(__xludf.DUMMYFUNCTION("""COMPUTED_VALUE"""),TRUE)</f>
        <v>1</v>
      </c>
      <c r="C134" s="1">
        <v>60.0</v>
      </c>
      <c r="D134" s="2">
        <f>DAYS(TODAY(),"10/13/2022"-14)</f>
        <v>14</v>
      </c>
    </row>
    <row r="135" hidden="1">
      <c r="A135" s="2" t="str">
        <f>IFERROR(__xludf.DUMMYFUNCTION("""COMPUTED_VALUE"""),"0C:C6:FD:A3:E7:07")</f>
        <v>0C:C6:FD:A3:E7:07</v>
      </c>
      <c r="B135" s="2" t="b">
        <f>IFERROR(__xludf.DUMMYFUNCTION("""COMPUTED_VALUE"""),FALSE)</f>
        <v>0</v>
      </c>
      <c r="E135" s="2" t="str">
        <f>SUBSTITUTE(A135,":","")</f>
        <v>0CC6FDA3E707</v>
      </c>
    </row>
    <row r="136">
      <c r="A136" s="2" t="str">
        <f>IFERROR(__xludf.DUMMYFUNCTION("""COMPUTED_VALUE"""),"E6:02:F8:10:47:00")</f>
        <v>E6:02:F8:10:47:00</v>
      </c>
      <c r="B136" s="2" t="b">
        <f>IFERROR(__xludf.DUMMYFUNCTION("""COMPUTED_VALUE"""),TRUE)</f>
        <v>1</v>
      </c>
      <c r="C136" s="1">
        <v>0.0</v>
      </c>
    </row>
    <row r="137">
      <c r="A137" s="2" t="str">
        <f>IFERROR(__xludf.DUMMYFUNCTION("""COMPUTED_VALUE"""),"1E:51:34:E6:90:E4")</f>
        <v>1E:51:34:E6:90:E4</v>
      </c>
      <c r="B137" s="2" t="b">
        <f>IFERROR(__xludf.DUMMYFUNCTION("""COMPUTED_VALUE"""),TRUE)</f>
        <v>1</v>
      </c>
      <c r="C137" s="1">
        <v>60.0</v>
      </c>
      <c r="D137" s="2">
        <f>DAYS(TODAY(),"10/13/2022"-22)</f>
        <v>22</v>
      </c>
    </row>
    <row r="138" hidden="1">
      <c r="A138" s="2" t="str">
        <f>IFERROR(__xludf.DUMMYFUNCTION("""COMPUTED_VALUE"""),"DC:B7:2E:A4:13:18")</f>
        <v>DC:B7:2E:A4:13:18</v>
      </c>
      <c r="B138" s="2" t="b">
        <f>IFERROR(__xludf.DUMMYFUNCTION("""COMPUTED_VALUE"""),FALSE)</f>
        <v>0</v>
      </c>
      <c r="E138" s="2" t="str">
        <f t="shared" ref="E138:E139" si="1">SUBSTITUTE(A138,":","")</f>
        <v>DCB72EA41318</v>
      </c>
    </row>
    <row r="139" hidden="1">
      <c r="A139" s="2" t="str">
        <f>IFERROR(__xludf.DUMMYFUNCTION("""COMPUTED_VALUE"""),"74:EB:80:E9:80:BE")</f>
        <v>74:EB:80:E9:80:BE</v>
      </c>
      <c r="B139" s="2" t="b">
        <f>IFERROR(__xludf.DUMMYFUNCTION("""COMPUTED_VALUE"""),FALSE)</f>
        <v>0</v>
      </c>
      <c r="E139" s="2" t="str">
        <f t="shared" si="1"/>
        <v>74EB80E980BE</v>
      </c>
    </row>
    <row r="140">
      <c r="A140" s="2" t="str">
        <f>IFERROR(__xludf.DUMMYFUNCTION("""COMPUTED_VALUE"""),"6A:54:ED:CA:0C:61")</f>
        <v>6A:54:ED:CA:0C:61</v>
      </c>
      <c r="B140" s="2" t="b">
        <f>IFERROR(__xludf.DUMMYFUNCTION("""COMPUTED_VALUE"""),TRUE)</f>
        <v>1</v>
      </c>
      <c r="C140" s="1">
        <v>60.0</v>
      </c>
      <c r="D140" s="2">
        <f>DAYS(TODAY(),"10/13/2022"-26)</f>
        <v>26</v>
      </c>
    </row>
    <row r="141">
      <c r="A141" s="2" t="str">
        <f>IFERROR(__xludf.DUMMYFUNCTION("""COMPUTED_VALUE"""),"52:A7:8C:4D:0B:15")</f>
        <v>52:A7:8C:4D:0B:15</v>
      </c>
      <c r="B141" s="2" t="b">
        <f>IFERROR(__xludf.DUMMYFUNCTION("""COMPUTED_VALUE"""),TRUE)</f>
        <v>1</v>
      </c>
      <c r="C141" s="1">
        <v>60.0</v>
      </c>
      <c r="D141" s="2">
        <f>DAYS(TODAY(),"10/13/2022"-23)</f>
        <v>23</v>
      </c>
    </row>
    <row r="142" hidden="1">
      <c r="A142" s="2" t="str">
        <f>IFERROR(__xludf.DUMMYFUNCTION("""COMPUTED_VALUE"""),"6C:B7:49:A8:A0:05")</f>
        <v>6C:B7:49:A8:A0:05</v>
      </c>
      <c r="B142" s="2" t="b">
        <f>IFERROR(__xludf.DUMMYFUNCTION("""COMPUTED_VALUE"""),FALSE)</f>
        <v>0</v>
      </c>
      <c r="E142" s="2" t="str">
        <f>SUBSTITUTE(A142,":","")</f>
        <v>6CB749A8A005</v>
      </c>
    </row>
    <row r="143">
      <c r="A143" s="2" t="str">
        <f>IFERROR(__xludf.DUMMYFUNCTION("""COMPUTED_VALUE"""),"92:3A:EB:6F:D2:3F")</f>
        <v>92:3A:EB:6F:D2:3F</v>
      </c>
      <c r="B143" s="2" t="b">
        <f>IFERROR(__xludf.DUMMYFUNCTION("""COMPUTED_VALUE"""),TRUE)</f>
        <v>1</v>
      </c>
      <c r="C143" s="1">
        <v>60.0</v>
      </c>
      <c r="D143" s="2">
        <f>DAYS(TODAY(),"10/13/2022"-16)</f>
        <v>16</v>
      </c>
    </row>
    <row r="144" hidden="1">
      <c r="A144" s="2" t="str">
        <f>IFERROR(__xludf.DUMMYFUNCTION("""COMPUTED_VALUE"""),"2C:6D:C1:9A:E4:F3")</f>
        <v>2C:6D:C1:9A:E4:F3</v>
      </c>
      <c r="B144" s="2" t="b">
        <f>IFERROR(__xludf.DUMMYFUNCTION("""COMPUTED_VALUE"""),FALSE)</f>
        <v>0</v>
      </c>
      <c r="E144" s="2" t="str">
        <f>SUBSTITUTE(A144,":","")</f>
        <v>2C6DC19AE4F3</v>
      </c>
    </row>
    <row r="145">
      <c r="A145" s="2" t="str">
        <f>IFERROR(__xludf.DUMMYFUNCTION("""COMPUTED_VALUE"""),"72:DD:ED:A5:AA:67")</f>
        <v>72:DD:ED:A5:AA:67</v>
      </c>
      <c r="B145" s="2" t="b">
        <f>IFERROR(__xludf.DUMMYFUNCTION("""COMPUTED_VALUE"""),TRUE)</f>
        <v>1</v>
      </c>
      <c r="C145" s="1">
        <v>60.0</v>
      </c>
      <c r="D145" s="2">
        <f>DAYS(TODAY(),"10/13/2022"-26)</f>
        <v>26</v>
      </c>
    </row>
    <row r="146" hidden="1">
      <c r="A146" s="2" t="str">
        <f>IFERROR(__xludf.DUMMYFUNCTION("""COMPUTED_VALUE"""),"38:00:25:10:83:7B")</f>
        <v>38:00:25:10:83:7B</v>
      </c>
      <c r="B146" s="2" t="b">
        <f>IFERROR(__xludf.DUMMYFUNCTION("""COMPUTED_VALUE"""),FALSE)</f>
        <v>0</v>
      </c>
      <c r="E146" s="2" t="str">
        <f>SUBSTITUTE(A146,":","")</f>
        <v>38002510837B</v>
      </c>
    </row>
    <row r="147">
      <c r="A147" s="2" t="str">
        <f>IFERROR(__xludf.DUMMYFUNCTION("""COMPUTED_VALUE"""),"96:A4:E3:5D:97:F0")</f>
        <v>96:A4:E3:5D:97:F0</v>
      </c>
      <c r="B147" s="2" t="b">
        <f>IFERROR(__xludf.DUMMYFUNCTION("""COMPUTED_VALUE"""),TRUE)</f>
        <v>1</v>
      </c>
      <c r="C147" s="1">
        <v>80.0</v>
      </c>
      <c r="D147" s="2">
        <f>DAYS(TODAY(),"10/13/2022"-23)</f>
        <v>23</v>
      </c>
    </row>
    <row r="148">
      <c r="A148" s="2" t="str">
        <f>IFERROR(__xludf.DUMMYFUNCTION("""COMPUTED_VALUE"""),"9E:E4:CC:F2:CB:2F")</f>
        <v>9E:E4:CC:F2:CB:2F</v>
      </c>
      <c r="B148" s="2" t="b">
        <f>IFERROR(__xludf.DUMMYFUNCTION("""COMPUTED_VALUE"""),TRUE)</f>
        <v>1</v>
      </c>
      <c r="C148" s="1">
        <v>60.0</v>
      </c>
      <c r="D148" s="2">
        <f>DAYS(TODAY(),"10/13/2022"-22)</f>
        <v>22</v>
      </c>
    </row>
    <row r="149">
      <c r="A149" s="2" t="str">
        <f>IFERROR(__xludf.DUMMYFUNCTION("""COMPUTED_VALUE"""),"B2:F6:9D:DA:0A:0F")</f>
        <v>B2:F6:9D:DA:0A:0F</v>
      </c>
      <c r="B149" s="2" t="b">
        <f>IFERROR(__xludf.DUMMYFUNCTION("""COMPUTED_VALUE"""),TRUE)</f>
        <v>1</v>
      </c>
    </row>
    <row r="150">
      <c r="A150" s="2" t="str">
        <f>IFERROR(__xludf.DUMMYFUNCTION("""COMPUTED_VALUE"""),"9A:47:EE:64:91:C5")</f>
        <v>9A:47:EE:64:91:C5</v>
      </c>
      <c r="B150" s="2" t="b">
        <f>IFERROR(__xludf.DUMMYFUNCTION("""COMPUTED_VALUE"""),TRUE)</f>
        <v>1</v>
      </c>
      <c r="C150" s="1">
        <v>60.0</v>
      </c>
      <c r="D150" s="2">
        <f>DAYS(TODAY(),"10/13/2022"-7)</f>
        <v>7</v>
      </c>
    </row>
    <row r="151" hidden="1">
      <c r="A151" s="2" t="str">
        <f>IFERROR(__xludf.DUMMYFUNCTION("""COMPUTED_VALUE"""),"78:00:9E:AF:6F:72")</f>
        <v>78:00:9E:AF:6F:72</v>
      </c>
      <c r="B151" s="2" t="b">
        <f>IFERROR(__xludf.DUMMYFUNCTION("""COMPUTED_VALUE"""),FALSE)</f>
        <v>0</v>
      </c>
      <c r="E151" s="2" t="str">
        <f>SUBSTITUTE(A151,":","")</f>
        <v>78009EAF6F72</v>
      </c>
    </row>
    <row r="152">
      <c r="A152" s="2" t="str">
        <f>IFERROR(__xludf.DUMMYFUNCTION("""COMPUTED_VALUE"""),"26:6A:C4:EF:77:BB")</f>
        <v>26:6A:C4:EF:77:BB</v>
      </c>
      <c r="B152" s="2" t="b">
        <f>IFERROR(__xludf.DUMMYFUNCTION("""COMPUTED_VALUE"""),TRUE)</f>
        <v>1</v>
      </c>
      <c r="C152" s="1">
        <v>60.0</v>
      </c>
      <c r="D152" s="2">
        <f>DAYS(TODAY(),"10/13/2022"-16)</f>
        <v>16</v>
      </c>
    </row>
    <row r="153">
      <c r="A153" s="2" t="str">
        <f>IFERROR(__xludf.DUMMYFUNCTION("""COMPUTED_VALUE"""),"12:1B:E6:BF:A9:57")</f>
        <v>12:1B:E6:BF:A9:57</v>
      </c>
      <c r="B153" s="2" t="b">
        <f>IFERROR(__xludf.DUMMYFUNCTION("""COMPUTED_VALUE"""),TRUE)</f>
        <v>1</v>
      </c>
    </row>
    <row r="154">
      <c r="A154" s="2" t="str">
        <f>IFERROR(__xludf.DUMMYFUNCTION("""COMPUTED_VALUE"""),"2A:D3:ED:98:A9:93")</f>
        <v>2A:D3:ED:98:A9:93</v>
      </c>
      <c r="B154" s="2" t="b">
        <f>IFERROR(__xludf.DUMMYFUNCTION("""COMPUTED_VALUE"""),TRUE)</f>
        <v>1</v>
      </c>
    </row>
    <row r="155">
      <c r="A155" s="2" t="str">
        <f>IFERROR(__xludf.DUMMYFUNCTION("""COMPUTED_VALUE"""),"9E:F8:CD:25:FC:7F")</f>
        <v>9E:F8:CD:25:FC:7F</v>
      </c>
      <c r="B155" s="2" t="b">
        <f>IFERROR(__xludf.DUMMYFUNCTION("""COMPUTED_VALUE"""),TRUE)</f>
        <v>1</v>
      </c>
      <c r="C155" s="1">
        <v>60.0</v>
      </c>
      <c r="D155" s="2">
        <f>DAYS(TODAY(),"10/13/2022"-21)</f>
        <v>21</v>
      </c>
    </row>
    <row r="156" hidden="1">
      <c r="A156" s="2" t="str">
        <f>IFERROR(__xludf.DUMMYFUNCTION("""COMPUTED_VALUE"""),"9C:AD:97:02:34:BF")</f>
        <v>9C:AD:97:02:34:BF</v>
      </c>
      <c r="B156" s="2" t="b">
        <f>IFERROR(__xludf.DUMMYFUNCTION("""COMPUTED_VALUE"""),FALSE)</f>
        <v>0</v>
      </c>
      <c r="E156" s="2" t="str">
        <f>SUBSTITUTE(A156,":","")</f>
        <v>9CAD970234BF</v>
      </c>
    </row>
    <row r="157">
      <c r="A157" s="2" t="str">
        <f>IFERROR(__xludf.DUMMYFUNCTION("""COMPUTED_VALUE"""),"8A:DC:21:7F:A4:39")</f>
        <v>8A:DC:21:7F:A4:39</v>
      </c>
      <c r="B157" s="2" t="b">
        <f>IFERROR(__xludf.DUMMYFUNCTION("""COMPUTED_VALUE"""),TRUE)</f>
        <v>1</v>
      </c>
    </row>
    <row r="158" hidden="1">
      <c r="A158" s="2" t="str">
        <f>IFERROR(__xludf.DUMMYFUNCTION("""COMPUTED_VALUE"""),"9C:5A:81:8F:2C:63")</f>
        <v>9C:5A:81:8F:2C:63</v>
      </c>
      <c r="B158" s="2" t="b">
        <f>IFERROR(__xludf.DUMMYFUNCTION("""COMPUTED_VALUE"""),FALSE)</f>
        <v>0</v>
      </c>
      <c r="E158" s="2" t="str">
        <f t="shared" ref="E158:E159" si="2">SUBSTITUTE(A158,":","")</f>
        <v>9C5A818F2C63</v>
      </c>
    </row>
    <row r="159" hidden="1">
      <c r="A159" s="2" t="str">
        <f>IFERROR(__xludf.DUMMYFUNCTION("""COMPUTED_VALUE"""),"A4:45:19:19:2F:14")</f>
        <v>A4:45:19:19:2F:14</v>
      </c>
      <c r="B159" s="2" t="b">
        <f>IFERROR(__xludf.DUMMYFUNCTION("""COMPUTED_VALUE"""),FALSE)</f>
        <v>0</v>
      </c>
      <c r="E159" s="2" t="str">
        <f t="shared" si="2"/>
        <v>A44519192F14</v>
      </c>
    </row>
    <row r="160">
      <c r="A160" s="2" t="str">
        <f>IFERROR(__xludf.DUMMYFUNCTION("""COMPUTED_VALUE"""),"FA:79:B2:B9:BA:B9")</f>
        <v>FA:79:B2:B9:BA:B9</v>
      </c>
      <c r="B160" s="2" t="b">
        <f>IFERROR(__xludf.DUMMYFUNCTION("""COMPUTED_VALUE"""),TRUE)</f>
        <v>1</v>
      </c>
      <c r="C160" s="1">
        <v>60.0</v>
      </c>
      <c r="D160" s="2">
        <f>DAYS(TODAY(),"10/13/2022"-20)</f>
        <v>20</v>
      </c>
    </row>
    <row r="161" hidden="1">
      <c r="A161" s="2" t="str">
        <f>IFERROR(__xludf.DUMMYFUNCTION("""COMPUTED_VALUE"""),"C4:FE:5B:99:9C:29")</f>
        <v>C4:FE:5B:99:9C:29</v>
      </c>
      <c r="B161" s="2" t="b">
        <f>IFERROR(__xludf.DUMMYFUNCTION("""COMPUTED_VALUE"""),FALSE)</f>
        <v>0</v>
      </c>
      <c r="E161" s="2" t="str">
        <f>SUBSTITUTE(A161,":","")</f>
        <v>C4FE5B999C29</v>
      </c>
    </row>
    <row r="162">
      <c r="A162" s="2" t="str">
        <f>IFERROR(__xludf.DUMMYFUNCTION("""COMPUTED_VALUE"""),"C2:62:B3:36:6E:0F")</f>
        <v>C2:62:B3:36:6E:0F</v>
      </c>
      <c r="B162" s="2" t="b">
        <f>IFERROR(__xludf.DUMMYFUNCTION("""COMPUTED_VALUE"""),TRUE)</f>
        <v>1</v>
      </c>
    </row>
    <row r="163" hidden="1">
      <c r="A163" s="2" t="str">
        <f>IFERROR(__xludf.DUMMYFUNCTION("""COMPUTED_VALUE"""),"F8:2F:A8:DC:BF:85")</f>
        <v>F8:2F:A8:DC:BF:85</v>
      </c>
      <c r="B163" s="2" t="b">
        <f>IFERROR(__xludf.DUMMYFUNCTION("""COMPUTED_VALUE"""),FALSE)</f>
        <v>0</v>
      </c>
      <c r="E163" s="2" t="str">
        <f t="shared" ref="E163:E165" si="3">SUBSTITUTE(A163,":","")</f>
        <v>F82FA8DCBF85</v>
      </c>
    </row>
    <row r="164" hidden="1">
      <c r="A164" s="2" t="str">
        <f>IFERROR(__xludf.DUMMYFUNCTION("""COMPUTED_VALUE"""),"18:47:3D:5F:F2:7F")</f>
        <v>18:47:3D:5F:F2:7F</v>
      </c>
      <c r="B164" s="2" t="b">
        <f>IFERROR(__xludf.DUMMYFUNCTION("""COMPUTED_VALUE"""),FALSE)</f>
        <v>0</v>
      </c>
      <c r="E164" s="2" t="str">
        <f t="shared" si="3"/>
        <v>18473D5FF27F</v>
      </c>
    </row>
    <row r="165" hidden="1">
      <c r="A165" s="2" t="str">
        <f>IFERROR(__xludf.DUMMYFUNCTION("""COMPUTED_VALUE"""),"18:E7:77:FC:1F:37")</f>
        <v>18:E7:77:FC:1F:37</v>
      </c>
      <c r="B165" s="2" t="b">
        <f>IFERROR(__xludf.DUMMYFUNCTION("""COMPUTED_VALUE"""),FALSE)</f>
        <v>0</v>
      </c>
      <c r="E165" s="2" t="str">
        <f t="shared" si="3"/>
        <v>18E777FC1F37</v>
      </c>
    </row>
    <row r="166">
      <c r="A166" s="2" t="str">
        <f>IFERROR(__xludf.DUMMYFUNCTION("""COMPUTED_VALUE"""),"5E:92:0B:F8:9A:25")</f>
        <v>5E:92:0B:F8:9A:25</v>
      </c>
      <c r="B166" s="2" t="b">
        <f>IFERROR(__xludf.DUMMYFUNCTION("""COMPUTED_VALUE"""),TRUE)</f>
        <v>1</v>
      </c>
    </row>
    <row r="167">
      <c r="A167" s="2" t="str">
        <f>IFERROR(__xludf.DUMMYFUNCTION("""COMPUTED_VALUE"""),"FA:4B:1D:28:79:D5")</f>
        <v>FA:4B:1D:28:79:D5</v>
      </c>
      <c r="B167" s="2" t="b">
        <f>IFERROR(__xludf.DUMMYFUNCTION("""COMPUTED_VALUE"""),TRUE)</f>
        <v>1</v>
      </c>
    </row>
    <row r="168">
      <c r="A168" s="2" t="str">
        <f>IFERROR(__xludf.DUMMYFUNCTION("""COMPUTED_VALUE"""),"2E:9B:51:5F:44:AC")</f>
        <v>2E:9B:51:5F:44:AC</v>
      </c>
      <c r="B168" s="2" t="b">
        <f>IFERROR(__xludf.DUMMYFUNCTION("""COMPUTED_VALUE"""),TRUE)</f>
        <v>1</v>
      </c>
      <c r="C168" s="1">
        <v>60.0</v>
      </c>
      <c r="D168" s="2">
        <f>DAYS(TODAY(),"10/13/2022"-25)</f>
        <v>25</v>
      </c>
    </row>
    <row r="169">
      <c r="A169" s="2" t="str">
        <f>IFERROR(__xludf.DUMMYFUNCTION("""COMPUTED_VALUE"""),"C6:43:8F:62:D7:DD")</f>
        <v>C6:43:8F:62:D7:DD</v>
      </c>
      <c r="B169" s="2" t="b">
        <f>IFERROR(__xludf.DUMMYFUNCTION("""COMPUTED_VALUE"""),TRUE)</f>
        <v>1</v>
      </c>
    </row>
    <row r="170">
      <c r="A170" s="2" t="str">
        <f>IFERROR(__xludf.DUMMYFUNCTION("""COMPUTED_VALUE"""),"D6:ED:E2:B5:B4:20")</f>
        <v>D6:ED:E2:B5:B4:20</v>
      </c>
      <c r="B170" s="2" t="b">
        <f>IFERROR(__xludf.DUMMYFUNCTION("""COMPUTED_VALUE"""),TRUE)</f>
        <v>1</v>
      </c>
    </row>
    <row r="171">
      <c r="A171" s="2" t="str">
        <f>IFERROR(__xludf.DUMMYFUNCTION("""COMPUTED_VALUE"""),"76:1C:6A:10:25:E4")</f>
        <v>76:1C:6A:10:25:E4</v>
      </c>
      <c r="B171" s="2" t="b">
        <f>IFERROR(__xludf.DUMMYFUNCTION("""COMPUTED_VALUE"""),TRUE)</f>
        <v>1</v>
      </c>
      <c r="C171" s="1">
        <v>80.0</v>
      </c>
      <c r="D171" s="2">
        <f>DAYS(TODAY(),"10/13/2022"-21)</f>
        <v>21</v>
      </c>
    </row>
    <row r="172">
      <c r="A172" s="2" t="str">
        <f>IFERROR(__xludf.DUMMYFUNCTION("""COMPUTED_VALUE"""),"12:44:3C:6F:27:3E")</f>
        <v>12:44:3C:6F:27:3E</v>
      </c>
      <c r="B172" s="2" t="b">
        <f>IFERROR(__xludf.DUMMYFUNCTION("""COMPUTED_VALUE"""),TRUE)</f>
        <v>1</v>
      </c>
    </row>
    <row r="173">
      <c r="A173" s="2" t="str">
        <f>IFERROR(__xludf.DUMMYFUNCTION("""COMPUTED_VALUE"""),"FE:C6:96:E7:0C:FD")</f>
        <v>FE:C6:96:E7:0C:FD</v>
      </c>
      <c r="B173" s="2" t="b">
        <f>IFERROR(__xludf.DUMMYFUNCTION("""COMPUTED_VALUE"""),TRUE)</f>
        <v>1</v>
      </c>
      <c r="C173" s="1">
        <v>110.0</v>
      </c>
      <c r="D173" s="2">
        <f>DAYS(TODAY(),"10/13/2022"-6)</f>
        <v>6</v>
      </c>
    </row>
    <row r="174">
      <c r="A174" s="2" t="str">
        <f>IFERROR(__xludf.DUMMYFUNCTION("""COMPUTED_VALUE"""),"C6:27:D5:FE:6F:8E")</f>
        <v>C6:27:D5:FE:6F:8E</v>
      </c>
      <c r="B174" s="2" t="b">
        <f>IFERROR(__xludf.DUMMYFUNCTION("""COMPUTED_VALUE"""),TRUE)</f>
        <v>1</v>
      </c>
    </row>
    <row r="175" hidden="1">
      <c r="A175" s="2" t="str">
        <f>IFERROR(__xludf.DUMMYFUNCTION("""COMPUTED_VALUE"""),"90:06:28:7E:AE:CF")</f>
        <v>90:06:28:7E:AE:CF</v>
      </c>
      <c r="B175" s="2" t="b">
        <f>IFERROR(__xludf.DUMMYFUNCTION("""COMPUTED_VALUE"""),FALSE)</f>
        <v>0</v>
      </c>
      <c r="E175" s="2" t="str">
        <f t="shared" ref="E175:E178" si="4">SUBSTITUTE(A175,":","")</f>
        <v>9006287EAECF</v>
      </c>
    </row>
    <row r="176" hidden="1">
      <c r="A176" s="2" t="str">
        <f>IFERROR(__xludf.DUMMYFUNCTION("""COMPUTED_VALUE"""),"E0:0A:F6:68:4D:B1")</f>
        <v>E0:0A:F6:68:4D:B1</v>
      </c>
      <c r="B176" s="2" t="b">
        <f>IFERROR(__xludf.DUMMYFUNCTION("""COMPUTED_VALUE"""),FALSE)</f>
        <v>0</v>
      </c>
      <c r="E176" s="2" t="str">
        <f t="shared" si="4"/>
        <v>E00AF6684DB1</v>
      </c>
    </row>
    <row r="177" hidden="1">
      <c r="A177" s="2" t="str">
        <f>IFERROR(__xludf.DUMMYFUNCTION("""COMPUTED_VALUE"""),"E4:84:D3:18:F8:F9")</f>
        <v>E4:84:D3:18:F8:F9</v>
      </c>
      <c r="B177" s="2" t="b">
        <f>IFERROR(__xludf.DUMMYFUNCTION("""COMPUTED_VALUE"""),FALSE)</f>
        <v>0</v>
      </c>
      <c r="E177" s="2" t="str">
        <f t="shared" si="4"/>
        <v>E484D318F8F9</v>
      </c>
    </row>
    <row r="178" hidden="1">
      <c r="A178" s="2" t="str">
        <f>IFERROR(__xludf.DUMMYFUNCTION("""COMPUTED_VALUE"""),"7C:B2:7D:D6:4D:18")</f>
        <v>7C:B2:7D:D6:4D:18</v>
      </c>
      <c r="B178" s="2" t="b">
        <f>IFERROR(__xludf.DUMMYFUNCTION("""COMPUTED_VALUE"""),FALSE)</f>
        <v>0</v>
      </c>
      <c r="E178" s="2" t="str">
        <f t="shared" si="4"/>
        <v>7CB27DD64D18</v>
      </c>
    </row>
    <row r="179" hidden="1">
      <c r="A179" s="2"/>
      <c r="B179" s="2" t="b">
        <f>IFERROR(__xludf.DUMMYFUNCTION("""COMPUTED_VALUE"""),FALSE)</f>
        <v>0</v>
      </c>
    </row>
    <row r="180" hidden="1">
      <c r="B180" s="2" t="b">
        <f>IFERROR(__xludf.DUMMYFUNCTION("""COMPUTED_VALUE"""),FALSE)</f>
        <v>0</v>
      </c>
    </row>
    <row r="181" hidden="1">
      <c r="B181" s="2" t="b">
        <f>IFERROR(__xludf.DUMMYFUNCTION("""COMPUTED_VALUE"""),FALSE)</f>
        <v>0</v>
      </c>
    </row>
    <row r="182" hidden="1">
      <c r="B182" s="2" t="b">
        <f>IFERROR(__xludf.DUMMYFUNCTION("""COMPUTED_VALUE"""),FALSE)</f>
        <v>0</v>
      </c>
    </row>
    <row r="183" hidden="1">
      <c r="B183" s="2" t="b">
        <f>IFERROR(__xludf.DUMMYFUNCTION("""COMPUTED_VALUE"""),FALSE)</f>
        <v>0</v>
      </c>
    </row>
    <row r="184" hidden="1">
      <c r="B184" s="2" t="b">
        <f>IFERROR(__xludf.DUMMYFUNCTION("""COMPUTED_VALUE"""),FALSE)</f>
        <v>0</v>
      </c>
    </row>
    <row r="185" hidden="1">
      <c r="B185" s="2" t="b">
        <f>IFERROR(__xludf.DUMMYFUNCTION("""COMPUTED_VALUE"""),FALSE)</f>
        <v>0</v>
      </c>
    </row>
    <row r="186" hidden="1">
      <c r="B186" s="2" t="b">
        <f>IFERROR(__xludf.DUMMYFUNCTION("""COMPUTED_VALUE"""),FALSE)</f>
        <v>0</v>
      </c>
    </row>
    <row r="187" hidden="1">
      <c r="B187" s="2" t="b">
        <f>IFERROR(__xludf.DUMMYFUNCTION("""COMPUTED_VALUE"""),FALSE)</f>
        <v>0</v>
      </c>
    </row>
    <row r="188" hidden="1">
      <c r="B188" s="2" t="b">
        <f>IFERROR(__xludf.DUMMYFUNCTION("""COMPUTED_VALUE"""),FALSE)</f>
        <v>0</v>
      </c>
    </row>
    <row r="189" hidden="1">
      <c r="B189" s="2" t="b">
        <f>IFERROR(__xludf.DUMMYFUNCTION("""COMPUTED_VALUE"""),FALSE)</f>
        <v>0</v>
      </c>
    </row>
    <row r="190" hidden="1">
      <c r="B190" s="2" t="b">
        <f>IFERROR(__xludf.DUMMYFUNCTION("""COMPUTED_VALUE"""),FALSE)</f>
        <v>0</v>
      </c>
    </row>
    <row r="191" hidden="1">
      <c r="B191" s="2" t="b">
        <f>IFERROR(__xludf.DUMMYFUNCTION("""COMPUTED_VALUE"""),FALSE)</f>
        <v>0</v>
      </c>
    </row>
    <row r="192" hidden="1">
      <c r="B192" s="2" t="b">
        <f>IFERROR(__xludf.DUMMYFUNCTION("""COMPUTED_VALUE"""),FALSE)</f>
        <v>0</v>
      </c>
    </row>
    <row r="193" hidden="1">
      <c r="B193" s="2" t="b">
        <f>IFERROR(__xludf.DUMMYFUNCTION("""COMPUTED_VALUE"""),FALSE)</f>
        <v>0</v>
      </c>
    </row>
    <row r="194" hidden="1">
      <c r="B194" s="2" t="b">
        <f>IFERROR(__xludf.DUMMYFUNCTION("""COMPUTED_VALUE"""),FALSE)</f>
        <v>0</v>
      </c>
    </row>
    <row r="195" hidden="1">
      <c r="B195" s="2" t="b">
        <f>IFERROR(__xludf.DUMMYFUNCTION("""COMPUTED_VALUE"""),FALSE)</f>
        <v>0</v>
      </c>
    </row>
    <row r="196" hidden="1">
      <c r="B196" s="2" t="b">
        <f>IFERROR(__xludf.DUMMYFUNCTION("""COMPUTED_VALUE"""),FALSE)</f>
        <v>0</v>
      </c>
    </row>
    <row r="197" hidden="1">
      <c r="B197" s="2" t="b">
        <f>IFERROR(__xludf.DUMMYFUNCTION("""COMPUTED_VALUE"""),FALSE)</f>
        <v>0</v>
      </c>
    </row>
    <row r="198" hidden="1">
      <c r="B198" s="2" t="b">
        <f>IFERROR(__xludf.DUMMYFUNCTION("""COMPUTED_VALUE"""),FALSE)</f>
        <v>0</v>
      </c>
    </row>
    <row r="199" hidden="1">
      <c r="B199" s="2" t="b">
        <f>IFERROR(__xludf.DUMMYFUNCTION("""COMPUTED_VALUE"""),FALSE)</f>
        <v>0</v>
      </c>
    </row>
    <row r="200" hidden="1">
      <c r="B200" s="2" t="b">
        <f>IFERROR(__xludf.DUMMYFUNCTION("""COMPUTED_VALUE"""),FALSE)</f>
        <v>0</v>
      </c>
    </row>
    <row r="201" hidden="1">
      <c r="B201" s="2" t="b">
        <f>IFERROR(__xludf.DUMMYFUNCTION("""COMPUTED_VALUE"""),FALSE)</f>
        <v>0</v>
      </c>
    </row>
    <row r="202" hidden="1">
      <c r="B202" s="2" t="b">
        <f>IFERROR(__xludf.DUMMYFUNCTION("""COMPUTED_VALUE"""),FALSE)</f>
        <v>0</v>
      </c>
    </row>
    <row r="203" hidden="1">
      <c r="B203" s="2" t="b">
        <f>IFERROR(__xludf.DUMMYFUNCTION("""COMPUTED_VALUE"""),FALSE)</f>
        <v>0</v>
      </c>
    </row>
    <row r="204" hidden="1">
      <c r="B204" s="2" t="b">
        <f>IFERROR(__xludf.DUMMYFUNCTION("""COMPUTED_VALUE"""),FALSE)</f>
        <v>0</v>
      </c>
    </row>
    <row r="205" hidden="1">
      <c r="B205" s="2" t="b">
        <f>IFERROR(__xludf.DUMMYFUNCTION("""COMPUTED_VALUE"""),FALSE)</f>
        <v>0</v>
      </c>
    </row>
    <row r="206" hidden="1">
      <c r="B206" s="2" t="b">
        <f>IFERROR(__xludf.DUMMYFUNCTION("""COMPUTED_VALUE"""),FALSE)</f>
        <v>0</v>
      </c>
    </row>
    <row r="207" hidden="1">
      <c r="B207" s="2" t="b">
        <f>IFERROR(__xludf.DUMMYFUNCTION("""COMPUTED_VALUE"""),FALSE)</f>
        <v>0</v>
      </c>
    </row>
    <row r="208" hidden="1">
      <c r="B208" s="2" t="b">
        <f>IFERROR(__xludf.DUMMYFUNCTION("""COMPUTED_VALUE"""),FALSE)</f>
        <v>0</v>
      </c>
    </row>
    <row r="209" hidden="1">
      <c r="B209" s="2" t="b">
        <f>IFERROR(__xludf.DUMMYFUNCTION("""COMPUTED_VALUE"""),FALSE)</f>
        <v>0</v>
      </c>
    </row>
    <row r="210" hidden="1">
      <c r="B210" s="2" t="b">
        <f>IFERROR(__xludf.DUMMYFUNCTION("""COMPUTED_VALUE"""),FALSE)</f>
        <v>0</v>
      </c>
    </row>
    <row r="211" hidden="1">
      <c r="B211" s="2" t="b">
        <f>IFERROR(__xludf.DUMMYFUNCTION("""COMPUTED_VALUE"""),FALSE)</f>
        <v>0</v>
      </c>
    </row>
    <row r="212" hidden="1">
      <c r="B212" s="2" t="b">
        <f>IFERROR(__xludf.DUMMYFUNCTION("""COMPUTED_VALUE"""),FALSE)</f>
        <v>0</v>
      </c>
    </row>
    <row r="213" hidden="1">
      <c r="B213" s="2" t="b">
        <f>IFERROR(__xludf.DUMMYFUNCTION("""COMPUTED_VALUE"""),FALSE)</f>
        <v>0</v>
      </c>
    </row>
    <row r="214" hidden="1">
      <c r="B214" s="2" t="b">
        <f>IFERROR(__xludf.DUMMYFUNCTION("""COMPUTED_VALUE"""),FALSE)</f>
        <v>0</v>
      </c>
    </row>
    <row r="215" hidden="1">
      <c r="B215" s="2" t="b">
        <f>IFERROR(__xludf.DUMMYFUNCTION("""COMPUTED_VALUE"""),FALSE)</f>
        <v>0</v>
      </c>
    </row>
    <row r="216" hidden="1">
      <c r="B216" s="2" t="b">
        <f>IFERROR(__xludf.DUMMYFUNCTION("""COMPUTED_VALUE"""),FALSE)</f>
        <v>0</v>
      </c>
    </row>
    <row r="217" hidden="1">
      <c r="B217" s="2" t="b">
        <f>IFERROR(__xludf.DUMMYFUNCTION("""COMPUTED_VALUE"""),FALSE)</f>
        <v>0</v>
      </c>
    </row>
    <row r="218" hidden="1">
      <c r="B218" s="2" t="b">
        <f>IFERROR(__xludf.DUMMYFUNCTION("""COMPUTED_VALUE"""),FALSE)</f>
        <v>0</v>
      </c>
    </row>
    <row r="219" hidden="1">
      <c r="B219" s="2" t="b">
        <f>IFERROR(__xludf.DUMMYFUNCTION("""COMPUTED_VALUE"""),FALSE)</f>
        <v>0</v>
      </c>
    </row>
    <row r="220" hidden="1">
      <c r="B220" s="2" t="b">
        <f>IFERROR(__xludf.DUMMYFUNCTION("""COMPUTED_VALUE"""),FALSE)</f>
        <v>0</v>
      </c>
    </row>
    <row r="221" hidden="1">
      <c r="B221" s="2" t="b">
        <f>IFERROR(__xludf.DUMMYFUNCTION("""COMPUTED_VALUE"""),FALSE)</f>
        <v>0</v>
      </c>
    </row>
    <row r="222" hidden="1">
      <c r="B222" s="2" t="b">
        <f>IFERROR(__xludf.DUMMYFUNCTION("""COMPUTED_VALUE"""),FALSE)</f>
        <v>0</v>
      </c>
    </row>
    <row r="223" hidden="1">
      <c r="B223" s="2" t="b">
        <f>IFERROR(__xludf.DUMMYFUNCTION("""COMPUTED_VALUE"""),FALSE)</f>
        <v>0</v>
      </c>
    </row>
    <row r="224" hidden="1">
      <c r="B224" s="2" t="b">
        <f>IFERROR(__xludf.DUMMYFUNCTION("""COMPUTED_VALUE"""),FALSE)</f>
        <v>0</v>
      </c>
    </row>
    <row r="225" hidden="1">
      <c r="B225" s="2" t="b">
        <f>IFERROR(__xludf.DUMMYFUNCTION("""COMPUTED_VALUE"""),FALSE)</f>
        <v>0</v>
      </c>
    </row>
    <row r="226" hidden="1">
      <c r="B226" s="2" t="b">
        <f>IFERROR(__xludf.DUMMYFUNCTION("""COMPUTED_VALUE"""),FALSE)</f>
        <v>0</v>
      </c>
    </row>
    <row r="227" hidden="1">
      <c r="B227" s="2" t="b">
        <f>IFERROR(__xludf.DUMMYFUNCTION("""COMPUTED_VALUE"""),FALSE)</f>
        <v>0</v>
      </c>
    </row>
    <row r="228" hidden="1">
      <c r="B228" s="2" t="b">
        <f>IFERROR(__xludf.DUMMYFUNCTION("""COMPUTED_VALUE"""),FALSE)</f>
        <v>0</v>
      </c>
    </row>
    <row r="229" hidden="1">
      <c r="B229" s="2" t="b">
        <f>IFERROR(__xludf.DUMMYFUNCTION("""COMPUTED_VALUE"""),FALSE)</f>
        <v>0</v>
      </c>
    </row>
    <row r="230" hidden="1">
      <c r="B230" s="2" t="b">
        <f>IFERROR(__xludf.DUMMYFUNCTION("""COMPUTED_VALUE"""),FALSE)</f>
        <v>0</v>
      </c>
    </row>
    <row r="231" hidden="1">
      <c r="B231" s="2" t="b">
        <f>IFERROR(__xludf.DUMMYFUNCTION("""COMPUTED_VALUE"""),FALSE)</f>
        <v>0</v>
      </c>
    </row>
    <row r="232" hidden="1">
      <c r="B232" s="2" t="b">
        <f>IFERROR(__xludf.DUMMYFUNCTION("""COMPUTED_VALUE"""),FALSE)</f>
        <v>0</v>
      </c>
    </row>
    <row r="233" hidden="1">
      <c r="B233" s="2" t="b">
        <f>IFERROR(__xludf.DUMMYFUNCTION("""COMPUTED_VALUE"""),FALSE)</f>
        <v>0</v>
      </c>
    </row>
    <row r="234" hidden="1">
      <c r="B234" s="2" t="b">
        <f>IFERROR(__xludf.DUMMYFUNCTION("""COMPUTED_VALUE"""),FALSE)</f>
        <v>0</v>
      </c>
    </row>
    <row r="235" hidden="1">
      <c r="B235" s="2" t="b">
        <f>IFERROR(__xludf.DUMMYFUNCTION("""COMPUTED_VALUE"""),FALSE)</f>
        <v>0</v>
      </c>
    </row>
    <row r="236" hidden="1">
      <c r="B236" s="2" t="b">
        <f>IFERROR(__xludf.DUMMYFUNCTION("""COMPUTED_VALUE"""),FALSE)</f>
        <v>0</v>
      </c>
    </row>
    <row r="237" hidden="1">
      <c r="B237" s="2" t="b">
        <f>IFERROR(__xludf.DUMMYFUNCTION("""COMPUTED_VALUE"""),FALSE)</f>
        <v>0</v>
      </c>
    </row>
    <row r="238" hidden="1">
      <c r="B238" s="2" t="b">
        <f>IFERROR(__xludf.DUMMYFUNCTION("""COMPUTED_VALUE"""),FALSE)</f>
        <v>0</v>
      </c>
    </row>
    <row r="239" hidden="1">
      <c r="B239" s="2" t="b">
        <f>IFERROR(__xludf.DUMMYFUNCTION("""COMPUTED_VALUE"""),FALSE)</f>
        <v>0</v>
      </c>
    </row>
    <row r="240" hidden="1">
      <c r="B240" s="2" t="b">
        <f>IFERROR(__xludf.DUMMYFUNCTION("""COMPUTED_VALUE"""),FALSE)</f>
        <v>0</v>
      </c>
    </row>
    <row r="241" hidden="1">
      <c r="B241" s="2" t="b">
        <f>IFERROR(__xludf.DUMMYFUNCTION("""COMPUTED_VALUE"""),FALSE)</f>
        <v>0</v>
      </c>
    </row>
    <row r="242" hidden="1">
      <c r="B242" s="2" t="b">
        <f>IFERROR(__xludf.DUMMYFUNCTION("""COMPUTED_VALUE"""),FALSE)</f>
        <v>0</v>
      </c>
    </row>
    <row r="243" hidden="1">
      <c r="B243" s="2" t="b">
        <f>IFERROR(__xludf.DUMMYFUNCTION("""COMPUTED_VALUE"""),FALSE)</f>
        <v>0</v>
      </c>
    </row>
    <row r="244" hidden="1">
      <c r="B244" s="2" t="b">
        <f>IFERROR(__xludf.DUMMYFUNCTION("""COMPUTED_VALUE"""),FALSE)</f>
        <v>0</v>
      </c>
    </row>
    <row r="245" hidden="1">
      <c r="B245" s="2" t="b">
        <f>IFERROR(__xludf.DUMMYFUNCTION("""COMPUTED_VALUE"""),FALSE)</f>
        <v>0</v>
      </c>
    </row>
    <row r="246" hidden="1">
      <c r="B246" s="2" t="b">
        <f>IFERROR(__xludf.DUMMYFUNCTION("""COMPUTED_VALUE"""),FALSE)</f>
        <v>0</v>
      </c>
    </row>
    <row r="247" hidden="1">
      <c r="B247" s="2" t="b">
        <f>IFERROR(__xludf.DUMMYFUNCTION("""COMPUTED_VALUE"""),FALSE)</f>
        <v>0</v>
      </c>
    </row>
    <row r="248" hidden="1">
      <c r="B248" s="2" t="b">
        <f>IFERROR(__xludf.DUMMYFUNCTION("""COMPUTED_VALUE"""),FALSE)</f>
        <v>0</v>
      </c>
    </row>
    <row r="249" hidden="1">
      <c r="B249" s="2" t="b">
        <f>IFERROR(__xludf.DUMMYFUNCTION("""COMPUTED_VALUE"""),FALSE)</f>
        <v>0</v>
      </c>
    </row>
    <row r="250" hidden="1">
      <c r="B250" s="2" t="b">
        <f>IFERROR(__xludf.DUMMYFUNCTION("""COMPUTED_VALUE"""),FALSE)</f>
        <v>0</v>
      </c>
    </row>
    <row r="251" hidden="1">
      <c r="B251" s="2" t="b">
        <f>IFERROR(__xludf.DUMMYFUNCTION("""COMPUTED_VALUE"""),FALSE)</f>
        <v>0</v>
      </c>
    </row>
    <row r="252" hidden="1">
      <c r="B252" s="2" t="b">
        <f>IFERROR(__xludf.DUMMYFUNCTION("""COMPUTED_VALUE"""),FALSE)</f>
        <v>0</v>
      </c>
    </row>
    <row r="253" hidden="1">
      <c r="B253" s="2" t="b">
        <f>IFERROR(__xludf.DUMMYFUNCTION("""COMPUTED_VALUE"""),FALSE)</f>
        <v>0</v>
      </c>
    </row>
    <row r="254" hidden="1">
      <c r="B254" s="2" t="b">
        <f>IFERROR(__xludf.DUMMYFUNCTION("""COMPUTED_VALUE"""),FALSE)</f>
        <v>0</v>
      </c>
    </row>
    <row r="255" hidden="1">
      <c r="B255" s="2" t="b">
        <f>IFERROR(__xludf.DUMMYFUNCTION("""COMPUTED_VALUE"""),FALSE)</f>
        <v>0</v>
      </c>
    </row>
    <row r="256" hidden="1">
      <c r="B256" s="2" t="b">
        <f>IFERROR(__xludf.DUMMYFUNCTION("""COMPUTED_VALUE"""),FALSE)</f>
        <v>0</v>
      </c>
    </row>
    <row r="257" hidden="1">
      <c r="B257" s="2" t="b">
        <f>IFERROR(__xludf.DUMMYFUNCTION("""COMPUTED_VALUE"""),FALSE)</f>
        <v>0</v>
      </c>
    </row>
    <row r="258" hidden="1">
      <c r="B258" s="2" t="b">
        <f>IFERROR(__xludf.DUMMYFUNCTION("""COMPUTED_VALUE"""),FALSE)</f>
        <v>0</v>
      </c>
    </row>
    <row r="259" hidden="1">
      <c r="B259" s="2" t="b">
        <f>IFERROR(__xludf.DUMMYFUNCTION("""COMPUTED_VALUE"""),FALSE)</f>
        <v>0</v>
      </c>
    </row>
    <row r="260" hidden="1">
      <c r="B260" s="2" t="b">
        <f>IFERROR(__xludf.DUMMYFUNCTION("""COMPUTED_VALUE"""),FALSE)</f>
        <v>0</v>
      </c>
    </row>
    <row r="261" hidden="1">
      <c r="B261" s="2" t="b">
        <f>IFERROR(__xludf.DUMMYFUNCTION("""COMPUTED_VALUE"""),FALSE)</f>
        <v>0</v>
      </c>
    </row>
    <row r="262" hidden="1">
      <c r="B262" s="2" t="b">
        <f>IFERROR(__xludf.DUMMYFUNCTION("""COMPUTED_VALUE"""),FALSE)</f>
        <v>0</v>
      </c>
    </row>
    <row r="263" hidden="1">
      <c r="B263" s="2" t="b">
        <f>IFERROR(__xludf.DUMMYFUNCTION("""COMPUTED_VALUE"""),FALSE)</f>
        <v>0</v>
      </c>
    </row>
    <row r="264" hidden="1">
      <c r="B264" s="2" t="b">
        <f>IFERROR(__xludf.DUMMYFUNCTION("""COMPUTED_VALUE"""),FALSE)</f>
        <v>0</v>
      </c>
    </row>
    <row r="265" hidden="1">
      <c r="B265" s="2" t="b">
        <f>IFERROR(__xludf.DUMMYFUNCTION("""COMPUTED_VALUE"""),FALSE)</f>
        <v>0</v>
      </c>
    </row>
    <row r="266" hidden="1">
      <c r="B266" s="2" t="b">
        <f>IFERROR(__xludf.DUMMYFUNCTION("""COMPUTED_VALUE"""),FALSE)</f>
        <v>0</v>
      </c>
    </row>
    <row r="267" hidden="1">
      <c r="B267" s="2" t="b">
        <f>IFERROR(__xludf.DUMMYFUNCTION("""COMPUTED_VALUE"""),FALSE)</f>
        <v>0</v>
      </c>
    </row>
    <row r="268" hidden="1">
      <c r="B268" s="2" t="b">
        <f>IFERROR(__xludf.DUMMYFUNCTION("""COMPUTED_VALUE"""),FALSE)</f>
        <v>0</v>
      </c>
    </row>
    <row r="269" hidden="1">
      <c r="B269" s="2" t="b">
        <f>IFERROR(__xludf.DUMMYFUNCTION("""COMPUTED_VALUE"""),FALSE)</f>
        <v>0</v>
      </c>
    </row>
    <row r="270" hidden="1">
      <c r="B270" s="2" t="b">
        <f>IFERROR(__xludf.DUMMYFUNCTION("""COMPUTED_VALUE"""),FALSE)</f>
        <v>0</v>
      </c>
    </row>
    <row r="271" hidden="1">
      <c r="B271" s="2" t="b">
        <f>IFERROR(__xludf.DUMMYFUNCTION("""COMPUTED_VALUE"""),FALSE)</f>
        <v>0</v>
      </c>
    </row>
    <row r="272" hidden="1">
      <c r="B272" s="2" t="b">
        <f>IFERROR(__xludf.DUMMYFUNCTION("""COMPUTED_VALUE"""),FALSE)</f>
        <v>0</v>
      </c>
    </row>
    <row r="273" hidden="1">
      <c r="B273" s="2" t="b">
        <f>IFERROR(__xludf.DUMMYFUNCTION("""COMPUTED_VALUE"""),FALSE)</f>
        <v>0</v>
      </c>
    </row>
    <row r="274" hidden="1">
      <c r="B274" s="2" t="b">
        <f>IFERROR(__xludf.DUMMYFUNCTION("""COMPUTED_VALUE"""),FALSE)</f>
        <v>0</v>
      </c>
    </row>
    <row r="275" hidden="1">
      <c r="B275" s="2" t="b">
        <f>IFERROR(__xludf.DUMMYFUNCTION("""COMPUTED_VALUE"""),FALSE)</f>
        <v>0</v>
      </c>
    </row>
    <row r="276" hidden="1">
      <c r="B276" s="2" t="b">
        <f>IFERROR(__xludf.DUMMYFUNCTION("""COMPUTED_VALUE"""),FALSE)</f>
        <v>0</v>
      </c>
    </row>
    <row r="277" hidden="1">
      <c r="B277" s="2" t="b">
        <f>IFERROR(__xludf.DUMMYFUNCTION("""COMPUTED_VALUE"""),FALSE)</f>
        <v>0</v>
      </c>
    </row>
    <row r="278" hidden="1">
      <c r="B278" s="2" t="b">
        <f>IFERROR(__xludf.DUMMYFUNCTION("""COMPUTED_VALUE"""),FALSE)</f>
        <v>0</v>
      </c>
    </row>
    <row r="279" hidden="1">
      <c r="B279" s="2" t="b">
        <f>IFERROR(__xludf.DUMMYFUNCTION("""COMPUTED_VALUE"""),FALSE)</f>
        <v>0</v>
      </c>
    </row>
    <row r="280" hidden="1">
      <c r="B280" s="2" t="b">
        <f>IFERROR(__xludf.DUMMYFUNCTION("""COMPUTED_VALUE"""),FALSE)</f>
        <v>0</v>
      </c>
    </row>
    <row r="281" hidden="1">
      <c r="B281" s="2" t="b">
        <f>IFERROR(__xludf.DUMMYFUNCTION("""COMPUTED_VALUE"""),FALSE)</f>
        <v>0</v>
      </c>
    </row>
    <row r="282" hidden="1">
      <c r="B282" s="2" t="b">
        <f>IFERROR(__xludf.DUMMYFUNCTION("""COMPUTED_VALUE"""),FALSE)</f>
        <v>0</v>
      </c>
    </row>
    <row r="283" hidden="1">
      <c r="B283" s="2" t="b">
        <f>IFERROR(__xludf.DUMMYFUNCTION("""COMPUTED_VALUE"""),FALSE)</f>
        <v>0</v>
      </c>
    </row>
    <row r="284" hidden="1">
      <c r="B284" s="2" t="b">
        <f>IFERROR(__xludf.DUMMYFUNCTION("""COMPUTED_VALUE"""),FALSE)</f>
        <v>0</v>
      </c>
    </row>
    <row r="285" hidden="1">
      <c r="B285" s="2" t="b">
        <f>IFERROR(__xludf.DUMMYFUNCTION("""COMPUTED_VALUE"""),FALSE)</f>
        <v>0</v>
      </c>
    </row>
    <row r="286" hidden="1">
      <c r="B286" s="2" t="b">
        <f>IFERROR(__xludf.DUMMYFUNCTION("""COMPUTED_VALUE"""),FALSE)</f>
        <v>0</v>
      </c>
    </row>
    <row r="287" hidden="1">
      <c r="B287" s="2" t="b">
        <f>IFERROR(__xludf.DUMMYFUNCTION("""COMPUTED_VALUE"""),FALSE)</f>
        <v>0</v>
      </c>
    </row>
    <row r="288" hidden="1">
      <c r="B288" s="2" t="b">
        <f>IFERROR(__xludf.DUMMYFUNCTION("""COMPUTED_VALUE"""),FALSE)</f>
        <v>0</v>
      </c>
    </row>
    <row r="289" hidden="1">
      <c r="B289" s="2" t="b">
        <f>IFERROR(__xludf.DUMMYFUNCTION("""COMPUTED_VALUE"""),FALSE)</f>
        <v>0</v>
      </c>
    </row>
    <row r="290" hidden="1">
      <c r="B290" s="2" t="b">
        <f>IFERROR(__xludf.DUMMYFUNCTION("""COMPUTED_VALUE"""),FALSE)</f>
        <v>0</v>
      </c>
    </row>
    <row r="291" hidden="1">
      <c r="B291" s="2" t="b">
        <f>IFERROR(__xludf.DUMMYFUNCTION("""COMPUTED_VALUE"""),FALSE)</f>
        <v>0</v>
      </c>
    </row>
    <row r="292" hidden="1">
      <c r="B292" s="2" t="b">
        <f>IFERROR(__xludf.DUMMYFUNCTION("""COMPUTED_VALUE"""),FALSE)</f>
        <v>0</v>
      </c>
    </row>
    <row r="293" hidden="1">
      <c r="B293" s="2" t="b">
        <f>IFERROR(__xludf.DUMMYFUNCTION("""COMPUTED_VALUE"""),FALSE)</f>
        <v>0</v>
      </c>
    </row>
    <row r="294" hidden="1">
      <c r="B294" s="2" t="b">
        <f>IFERROR(__xludf.DUMMYFUNCTION("""COMPUTED_VALUE"""),FALSE)</f>
        <v>0</v>
      </c>
    </row>
    <row r="295" hidden="1">
      <c r="B295" s="2" t="b">
        <f>IFERROR(__xludf.DUMMYFUNCTION("""COMPUTED_VALUE"""),FALSE)</f>
        <v>0</v>
      </c>
    </row>
    <row r="296" hidden="1">
      <c r="B296" s="2" t="b">
        <f>IFERROR(__xludf.DUMMYFUNCTION("""COMPUTED_VALUE"""),FALSE)</f>
        <v>0</v>
      </c>
    </row>
    <row r="297" hidden="1">
      <c r="B297" s="2" t="b">
        <f>IFERROR(__xludf.DUMMYFUNCTION("""COMPUTED_VALUE"""),FALSE)</f>
        <v>0</v>
      </c>
    </row>
    <row r="298" hidden="1">
      <c r="B298" s="2" t="b">
        <f>IFERROR(__xludf.DUMMYFUNCTION("""COMPUTED_VALUE"""),FALSE)</f>
        <v>0</v>
      </c>
    </row>
    <row r="299" hidden="1">
      <c r="B299" s="2" t="b">
        <f>IFERROR(__xludf.DUMMYFUNCTION("""COMPUTED_VALUE"""),FALSE)</f>
        <v>0</v>
      </c>
    </row>
    <row r="300" hidden="1">
      <c r="B300" s="2" t="b">
        <f>IFERROR(__xludf.DUMMYFUNCTION("""COMPUTED_VALUE"""),FALSE)</f>
        <v>0</v>
      </c>
    </row>
    <row r="301" hidden="1">
      <c r="B301" s="2" t="b">
        <f>IFERROR(__xludf.DUMMYFUNCTION("""COMPUTED_VALUE"""),FALSE)</f>
        <v>0</v>
      </c>
    </row>
    <row r="302" hidden="1">
      <c r="B302" s="2" t="b">
        <f>IFERROR(__xludf.DUMMYFUNCTION("""COMPUTED_VALUE"""),FALSE)</f>
        <v>0</v>
      </c>
    </row>
    <row r="303" hidden="1">
      <c r="B303" s="2" t="b">
        <f>IFERROR(__xludf.DUMMYFUNCTION("""COMPUTED_VALUE"""),FALSE)</f>
        <v>0</v>
      </c>
    </row>
    <row r="304" hidden="1">
      <c r="B304" s="2" t="b">
        <f>IFERROR(__xludf.DUMMYFUNCTION("""COMPUTED_VALUE"""),FALSE)</f>
        <v>0</v>
      </c>
    </row>
    <row r="305" hidden="1">
      <c r="B305" s="2" t="b">
        <f>IFERROR(__xludf.DUMMYFUNCTION("""COMPUTED_VALUE"""),FALSE)</f>
        <v>0</v>
      </c>
    </row>
    <row r="306" hidden="1">
      <c r="B306" s="2" t="b">
        <f>IFERROR(__xludf.DUMMYFUNCTION("""COMPUTED_VALUE"""),FALSE)</f>
        <v>0</v>
      </c>
    </row>
    <row r="307" hidden="1">
      <c r="B307" s="2" t="b">
        <f>IFERROR(__xludf.DUMMYFUNCTION("""COMPUTED_VALUE"""),FALSE)</f>
        <v>0</v>
      </c>
    </row>
    <row r="308" hidden="1">
      <c r="B308" s="2" t="b">
        <f>IFERROR(__xludf.DUMMYFUNCTION("""COMPUTED_VALUE"""),FALSE)</f>
        <v>0</v>
      </c>
    </row>
    <row r="309" hidden="1">
      <c r="B309" s="2" t="b">
        <f>IFERROR(__xludf.DUMMYFUNCTION("""COMPUTED_VALUE"""),FALSE)</f>
        <v>0</v>
      </c>
    </row>
    <row r="310" hidden="1">
      <c r="B310" s="2" t="b">
        <f>IFERROR(__xludf.DUMMYFUNCTION("""COMPUTED_VALUE"""),FALSE)</f>
        <v>0</v>
      </c>
    </row>
    <row r="311" hidden="1">
      <c r="B311" s="2" t="b">
        <f>IFERROR(__xludf.DUMMYFUNCTION("""COMPUTED_VALUE"""),FALSE)</f>
        <v>0</v>
      </c>
    </row>
    <row r="312" hidden="1">
      <c r="B312" s="2" t="b">
        <f>IFERROR(__xludf.DUMMYFUNCTION("""COMPUTED_VALUE"""),FALSE)</f>
        <v>0</v>
      </c>
    </row>
    <row r="313" hidden="1">
      <c r="B313" s="2" t="b">
        <f>IFERROR(__xludf.DUMMYFUNCTION("""COMPUTED_VALUE"""),FALSE)</f>
        <v>0</v>
      </c>
    </row>
    <row r="314" hidden="1">
      <c r="B314" s="2" t="b">
        <f>IFERROR(__xludf.DUMMYFUNCTION("""COMPUTED_VALUE"""),FALSE)</f>
        <v>0</v>
      </c>
    </row>
    <row r="315" hidden="1">
      <c r="B315" s="2" t="b">
        <f>IFERROR(__xludf.DUMMYFUNCTION("""COMPUTED_VALUE"""),FALSE)</f>
        <v>0</v>
      </c>
    </row>
    <row r="316" hidden="1">
      <c r="B316" s="2" t="b">
        <f>IFERROR(__xludf.DUMMYFUNCTION("""COMPUTED_VALUE"""),FALSE)</f>
        <v>0</v>
      </c>
    </row>
    <row r="317" hidden="1">
      <c r="B317" s="2" t="b">
        <f>IFERROR(__xludf.DUMMYFUNCTION("""COMPUTED_VALUE"""),FALSE)</f>
        <v>0</v>
      </c>
    </row>
    <row r="318" hidden="1">
      <c r="B318" s="2" t="b">
        <f>IFERROR(__xludf.DUMMYFUNCTION("""COMPUTED_VALUE"""),FALSE)</f>
        <v>0</v>
      </c>
    </row>
    <row r="319" hidden="1">
      <c r="B319" s="2" t="b">
        <f>IFERROR(__xludf.DUMMYFUNCTION("""COMPUTED_VALUE"""),FALSE)</f>
        <v>0</v>
      </c>
    </row>
    <row r="320" hidden="1">
      <c r="B320" s="2" t="b">
        <f>IFERROR(__xludf.DUMMYFUNCTION("""COMPUTED_VALUE"""),FALSE)</f>
        <v>0</v>
      </c>
    </row>
    <row r="321" hidden="1">
      <c r="B321" s="2" t="b">
        <f>IFERROR(__xludf.DUMMYFUNCTION("""COMPUTED_VALUE"""),FALSE)</f>
        <v>0</v>
      </c>
    </row>
    <row r="322" hidden="1">
      <c r="B322" s="2" t="b">
        <f>IFERROR(__xludf.DUMMYFUNCTION("""COMPUTED_VALUE"""),FALSE)</f>
        <v>0</v>
      </c>
    </row>
    <row r="323" hidden="1">
      <c r="B323" s="2" t="b">
        <f>IFERROR(__xludf.DUMMYFUNCTION("""COMPUTED_VALUE"""),FALSE)</f>
        <v>0</v>
      </c>
    </row>
    <row r="324" hidden="1">
      <c r="B324" s="2" t="b">
        <f>IFERROR(__xludf.DUMMYFUNCTION("""COMPUTED_VALUE"""),FALSE)</f>
        <v>0</v>
      </c>
    </row>
    <row r="325" hidden="1">
      <c r="B325" s="2" t="b">
        <f>IFERROR(__xludf.DUMMYFUNCTION("""COMPUTED_VALUE"""),FALSE)</f>
        <v>0</v>
      </c>
    </row>
    <row r="326" hidden="1">
      <c r="B326" s="2" t="b">
        <f>IFERROR(__xludf.DUMMYFUNCTION("""COMPUTED_VALUE"""),FALSE)</f>
        <v>0</v>
      </c>
    </row>
    <row r="327" hidden="1">
      <c r="B327" s="2" t="b">
        <f>IFERROR(__xludf.DUMMYFUNCTION("""COMPUTED_VALUE"""),FALSE)</f>
        <v>0</v>
      </c>
    </row>
    <row r="328" hidden="1">
      <c r="B328" s="2" t="b">
        <f>IFERROR(__xludf.DUMMYFUNCTION("""COMPUTED_VALUE"""),FALSE)</f>
        <v>0</v>
      </c>
    </row>
    <row r="329" hidden="1">
      <c r="B329" s="2" t="b">
        <f>IFERROR(__xludf.DUMMYFUNCTION("""COMPUTED_VALUE"""),FALSE)</f>
        <v>0</v>
      </c>
    </row>
    <row r="330" hidden="1">
      <c r="B330" s="2" t="b">
        <f>IFERROR(__xludf.DUMMYFUNCTION("""COMPUTED_VALUE"""),FALSE)</f>
        <v>0</v>
      </c>
    </row>
    <row r="331" hidden="1">
      <c r="B331" s="2" t="b">
        <f>IFERROR(__xludf.DUMMYFUNCTION("""COMPUTED_VALUE"""),FALSE)</f>
        <v>0</v>
      </c>
    </row>
    <row r="332" hidden="1">
      <c r="B332" s="2" t="b">
        <f>IFERROR(__xludf.DUMMYFUNCTION("""COMPUTED_VALUE"""),FALSE)</f>
        <v>0</v>
      </c>
    </row>
    <row r="333" hidden="1">
      <c r="B333" s="2" t="b">
        <f>IFERROR(__xludf.DUMMYFUNCTION("""COMPUTED_VALUE"""),FALSE)</f>
        <v>0</v>
      </c>
    </row>
    <row r="334" hidden="1">
      <c r="B334" s="2" t="b">
        <f>IFERROR(__xludf.DUMMYFUNCTION("""COMPUTED_VALUE"""),FALSE)</f>
        <v>0</v>
      </c>
    </row>
    <row r="335" hidden="1">
      <c r="B335" s="2" t="b">
        <f>IFERROR(__xludf.DUMMYFUNCTION("""COMPUTED_VALUE"""),FALSE)</f>
        <v>0</v>
      </c>
    </row>
    <row r="336" hidden="1">
      <c r="B336" s="2" t="b">
        <f>IFERROR(__xludf.DUMMYFUNCTION("""COMPUTED_VALUE"""),FALSE)</f>
        <v>0</v>
      </c>
    </row>
    <row r="337" hidden="1">
      <c r="B337" s="2" t="b">
        <f>IFERROR(__xludf.DUMMYFUNCTION("""COMPUTED_VALUE"""),FALSE)</f>
        <v>0</v>
      </c>
    </row>
    <row r="338" hidden="1">
      <c r="B338" s="2" t="b">
        <f>IFERROR(__xludf.DUMMYFUNCTION("""COMPUTED_VALUE"""),FALSE)</f>
        <v>0</v>
      </c>
    </row>
    <row r="339" hidden="1">
      <c r="B339" s="2" t="b">
        <f>IFERROR(__xludf.DUMMYFUNCTION("""COMPUTED_VALUE"""),FALSE)</f>
        <v>0</v>
      </c>
    </row>
    <row r="340" hidden="1">
      <c r="B340" s="2" t="b">
        <f>IFERROR(__xludf.DUMMYFUNCTION("""COMPUTED_VALUE"""),FALSE)</f>
        <v>0</v>
      </c>
    </row>
    <row r="341" hidden="1">
      <c r="B341" s="2" t="b">
        <f>IFERROR(__xludf.DUMMYFUNCTION("""COMPUTED_VALUE"""),FALSE)</f>
        <v>0</v>
      </c>
    </row>
    <row r="342" hidden="1">
      <c r="B342" s="2" t="b">
        <f>IFERROR(__xludf.DUMMYFUNCTION("""COMPUTED_VALUE"""),FALSE)</f>
        <v>0</v>
      </c>
    </row>
    <row r="343" hidden="1">
      <c r="B343" s="2" t="b">
        <f>IFERROR(__xludf.DUMMYFUNCTION("""COMPUTED_VALUE"""),FALSE)</f>
        <v>0</v>
      </c>
    </row>
    <row r="344" hidden="1">
      <c r="B344" s="2" t="b">
        <f>IFERROR(__xludf.DUMMYFUNCTION("""COMPUTED_VALUE"""),FALSE)</f>
        <v>0</v>
      </c>
    </row>
    <row r="345" hidden="1">
      <c r="B345" s="2" t="b">
        <f>IFERROR(__xludf.DUMMYFUNCTION("""COMPUTED_VALUE"""),FALSE)</f>
        <v>0</v>
      </c>
    </row>
    <row r="346" hidden="1">
      <c r="B346" s="2" t="b">
        <f>IFERROR(__xludf.DUMMYFUNCTION("""COMPUTED_VALUE"""),FALSE)</f>
        <v>0</v>
      </c>
    </row>
    <row r="347" hidden="1">
      <c r="B347" s="2" t="b">
        <f>IFERROR(__xludf.DUMMYFUNCTION("""COMPUTED_VALUE"""),FALSE)</f>
        <v>0</v>
      </c>
    </row>
    <row r="348" hidden="1">
      <c r="B348" s="2" t="b">
        <f>IFERROR(__xludf.DUMMYFUNCTION("""COMPUTED_VALUE"""),FALSE)</f>
        <v>0</v>
      </c>
    </row>
    <row r="349" hidden="1">
      <c r="B349" s="2" t="b">
        <f>IFERROR(__xludf.DUMMYFUNCTION("""COMPUTED_VALUE"""),FALSE)</f>
        <v>0</v>
      </c>
    </row>
    <row r="350" hidden="1">
      <c r="B350" s="2" t="b">
        <f>IFERROR(__xludf.DUMMYFUNCTION("""COMPUTED_VALUE"""),FALSE)</f>
        <v>0</v>
      </c>
    </row>
    <row r="351" hidden="1">
      <c r="B351" s="2" t="b">
        <f>IFERROR(__xludf.DUMMYFUNCTION("""COMPUTED_VALUE"""),FALSE)</f>
        <v>0</v>
      </c>
    </row>
    <row r="352" hidden="1">
      <c r="B352" s="2" t="b">
        <f>IFERROR(__xludf.DUMMYFUNCTION("""COMPUTED_VALUE"""),FALSE)</f>
        <v>0</v>
      </c>
    </row>
    <row r="353" hidden="1">
      <c r="B353" s="2" t="b">
        <f>IFERROR(__xludf.DUMMYFUNCTION("""COMPUTED_VALUE"""),FALSE)</f>
        <v>0</v>
      </c>
    </row>
    <row r="354" hidden="1">
      <c r="B354" s="2" t="b">
        <f>IFERROR(__xludf.DUMMYFUNCTION("""COMPUTED_VALUE"""),FALSE)</f>
        <v>0</v>
      </c>
    </row>
    <row r="355" hidden="1">
      <c r="B355" s="2" t="b">
        <f>IFERROR(__xludf.DUMMYFUNCTION("""COMPUTED_VALUE"""),FALSE)</f>
        <v>0</v>
      </c>
    </row>
    <row r="356" hidden="1">
      <c r="B356" s="2" t="b">
        <f>IFERROR(__xludf.DUMMYFUNCTION("""COMPUTED_VALUE"""),FALSE)</f>
        <v>0</v>
      </c>
    </row>
    <row r="357" hidden="1">
      <c r="B357" s="2" t="b">
        <f>IFERROR(__xludf.DUMMYFUNCTION("""COMPUTED_VALUE"""),FALSE)</f>
        <v>0</v>
      </c>
    </row>
    <row r="358" hidden="1">
      <c r="B358" s="2" t="b">
        <f>IFERROR(__xludf.DUMMYFUNCTION("""COMPUTED_VALUE"""),FALSE)</f>
        <v>0</v>
      </c>
    </row>
    <row r="359" hidden="1">
      <c r="B359" s="2" t="b">
        <f>IFERROR(__xludf.DUMMYFUNCTION("""COMPUTED_VALUE"""),FALSE)</f>
        <v>0</v>
      </c>
    </row>
    <row r="360" hidden="1">
      <c r="B360" s="2" t="b">
        <f>IFERROR(__xludf.DUMMYFUNCTION("""COMPUTED_VALUE"""),FALSE)</f>
        <v>0</v>
      </c>
    </row>
    <row r="361" hidden="1">
      <c r="B361" s="2" t="b">
        <f>IFERROR(__xludf.DUMMYFUNCTION("""COMPUTED_VALUE"""),FALSE)</f>
        <v>0</v>
      </c>
    </row>
    <row r="362" hidden="1">
      <c r="B362" s="2" t="b">
        <f>IFERROR(__xludf.DUMMYFUNCTION("""COMPUTED_VALUE"""),FALSE)</f>
        <v>0</v>
      </c>
    </row>
    <row r="363" hidden="1">
      <c r="B363" s="2" t="b">
        <f>IFERROR(__xludf.DUMMYFUNCTION("""COMPUTED_VALUE"""),FALSE)</f>
        <v>0</v>
      </c>
    </row>
    <row r="364" hidden="1">
      <c r="B364" s="2" t="b">
        <f>IFERROR(__xludf.DUMMYFUNCTION("""COMPUTED_VALUE"""),FALSE)</f>
        <v>0</v>
      </c>
    </row>
    <row r="365" hidden="1">
      <c r="B365" s="2" t="b">
        <f>IFERROR(__xludf.DUMMYFUNCTION("""COMPUTED_VALUE"""),FALSE)</f>
        <v>0</v>
      </c>
    </row>
    <row r="366" hidden="1">
      <c r="B366" s="2" t="b">
        <f>IFERROR(__xludf.DUMMYFUNCTION("""COMPUTED_VALUE"""),FALSE)</f>
        <v>0</v>
      </c>
    </row>
    <row r="367" hidden="1">
      <c r="B367" s="2" t="b">
        <f>IFERROR(__xludf.DUMMYFUNCTION("""COMPUTED_VALUE"""),FALSE)</f>
        <v>0</v>
      </c>
    </row>
    <row r="368" hidden="1">
      <c r="B368" s="2" t="b">
        <f>IFERROR(__xludf.DUMMYFUNCTION("""COMPUTED_VALUE"""),FALSE)</f>
        <v>0</v>
      </c>
    </row>
    <row r="369" hidden="1">
      <c r="B369" s="2" t="b">
        <f>IFERROR(__xludf.DUMMYFUNCTION("""COMPUTED_VALUE"""),FALSE)</f>
        <v>0</v>
      </c>
    </row>
    <row r="370" hidden="1">
      <c r="B370" s="2" t="b">
        <f>IFERROR(__xludf.DUMMYFUNCTION("""COMPUTED_VALUE"""),FALSE)</f>
        <v>0</v>
      </c>
    </row>
    <row r="371" hidden="1">
      <c r="B371" s="2" t="b">
        <f>IFERROR(__xludf.DUMMYFUNCTION("""COMPUTED_VALUE"""),FALSE)</f>
        <v>0</v>
      </c>
    </row>
    <row r="372" hidden="1">
      <c r="B372" s="2" t="b">
        <f>IFERROR(__xludf.DUMMYFUNCTION("""COMPUTED_VALUE"""),FALSE)</f>
        <v>0</v>
      </c>
    </row>
    <row r="373" hidden="1">
      <c r="B373" s="2" t="b">
        <f>IFERROR(__xludf.DUMMYFUNCTION("""COMPUTED_VALUE"""),FALSE)</f>
        <v>0</v>
      </c>
    </row>
    <row r="374" hidden="1">
      <c r="B374" s="2" t="b">
        <f>IFERROR(__xludf.DUMMYFUNCTION("""COMPUTED_VALUE"""),FALSE)</f>
        <v>0</v>
      </c>
    </row>
    <row r="375" hidden="1">
      <c r="B375" s="2" t="b">
        <f>IFERROR(__xludf.DUMMYFUNCTION("""COMPUTED_VALUE"""),FALSE)</f>
        <v>0</v>
      </c>
    </row>
    <row r="376" hidden="1">
      <c r="B376" s="2" t="b">
        <f>IFERROR(__xludf.DUMMYFUNCTION("""COMPUTED_VALUE"""),FALSE)</f>
        <v>0</v>
      </c>
    </row>
    <row r="377" hidden="1">
      <c r="B377" s="2" t="b">
        <f>IFERROR(__xludf.DUMMYFUNCTION("""COMPUTED_VALUE"""),FALSE)</f>
        <v>0</v>
      </c>
    </row>
    <row r="378" hidden="1">
      <c r="B378" s="2" t="b">
        <f>IFERROR(__xludf.DUMMYFUNCTION("""COMPUTED_VALUE"""),FALSE)</f>
        <v>0</v>
      </c>
    </row>
    <row r="379" hidden="1">
      <c r="B379" s="2" t="b">
        <f>IFERROR(__xludf.DUMMYFUNCTION("""COMPUTED_VALUE"""),FALSE)</f>
        <v>0</v>
      </c>
    </row>
    <row r="380" hidden="1">
      <c r="B380" s="2" t="b">
        <f>IFERROR(__xludf.DUMMYFUNCTION("""COMPUTED_VALUE"""),FALSE)</f>
        <v>0</v>
      </c>
    </row>
    <row r="381" hidden="1">
      <c r="B381" s="2" t="b">
        <f>IFERROR(__xludf.DUMMYFUNCTION("""COMPUTED_VALUE"""),FALSE)</f>
        <v>0</v>
      </c>
    </row>
    <row r="382" hidden="1">
      <c r="B382" s="2" t="b">
        <f>IFERROR(__xludf.DUMMYFUNCTION("""COMPUTED_VALUE"""),FALSE)</f>
        <v>0</v>
      </c>
    </row>
    <row r="383" hidden="1">
      <c r="B383" s="2" t="b">
        <f>IFERROR(__xludf.DUMMYFUNCTION("""COMPUTED_VALUE"""),FALSE)</f>
        <v>0</v>
      </c>
    </row>
    <row r="384" hidden="1">
      <c r="B384" s="2" t="b">
        <f>IFERROR(__xludf.DUMMYFUNCTION("""COMPUTED_VALUE"""),FALSE)</f>
        <v>0</v>
      </c>
    </row>
    <row r="385" hidden="1">
      <c r="B385" s="2" t="b">
        <f>IFERROR(__xludf.DUMMYFUNCTION("""COMPUTED_VALUE"""),FALSE)</f>
        <v>0</v>
      </c>
    </row>
    <row r="386" hidden="1">
      <c r="B386" s="2" t="b">
        <f>IFERROR(__xludf.DUMMYFUNCTION("""COMPUTED_VALUE"""),FALSE)</f>
        <v>0</v>
      </c>
    </row>
    <row r="387" hidden="1">
      <c r="B387" s="2" t="b">
        <f>IFERROR(__xludf.DUMMYFUNCTION("""COMPUTED_VALUE"""),FALSE)</f>
        <v>0</v>
      </c>
    </row>
    <row r="388" hidden="1">
      <c r="B388" s="2" t="b">
        <f>IFERROR(__xludf.DUMMYFUNCTION("""COMPUTED_VALUE"""),FALSE)</f>
        <v>0</v>
      </c>
    </row>
    <row r="389" hidden="1">
      <c r="B389" s="2" t="b">
        <f>IFERROR(__xludf.DUMMYFUNCTION("""COMPUTED_VALUE"""),FALSE)</f>
        <v>0</v>
      </c>
    </row>
    <row r="390" hidden="1">
      <c r="B390" s="2" t="b">
        <f>IFERROR(__xludf.DUMMYFUNCTION("""COMPUTED_VALUE"""),FALSE)</f>
        <v>0</v>
      </c>
    </row>
    <row r="391" hidden="1">
      <c r="B391" s="2" t="b">
        <f>IFERROR(__xludf.DUMMYFUNCTION("""COMPUTED_VALUE"""),FALSE)</f>
        <v>0</v>
      </c>
    </row>
    <row r="392" hidden="1">
      <c r="B392" s="2" t="b">
        <f>IFERROR(__xludf.DUMMYFUNCTION("""COMPUTED_VALUE"""),FALSE)</f>
        <v>0</v>
      </c>
    </row>
    <row r="393" hidden="1">
      <c r="B393" s="2" t="b">
        <f>IFERROR(__xludf.DUMMYFUNCTION("""COMPUTED_VALUE"""),FALSE)</f>
        <v>0</v>
      </c>
    </row>
    <row r="394" hidden="1">
      <c r="B394" s="2" t="b">
        <f>IFERROR(__xludf.DUMMYFUNCTION("""COMPUTED_VALUE"""),FALSE)</f>
        <v>0</v>
      </c>
    </row>
    <row r="395" hidden="1">
      <c r="B395" s="2" t="b">
        <f>IFERROR(__xludf.DUMMYFUNCTION("""COMPUTED_VALUE"""),FALSE)</f>
        <v>0</v>
      </c>
    </row>
    <row r="396" hidden="1">
      <c r="B396" s="2" t="b">
        <f>IFERROR(__xludf.DUMMYFUNCTION("""COMPUTED_VALUE"""),FALSE)</f>
        <v>0</v>
      </c>
    </row>
    <row r="397" hidden="1">
      <c r="B397" s="2" t="b">
        <f>IFERROR(__xludf.DUMMYFUNCTION("""COMPUTED_VALUE"""),FALSE)</f>
        <v>0</v>
      </c>
    </row>
    <row r="398" hidden="1">
      <c r="B398" s="2" t="b">
        <f>IFERROR(__xludf.DUMMYFUNCTION("""COMPUTED_VALUE"""),FALSE)</f>
        <v>0</v>
      </c>
    </row>
    <row r="399" hidden="1">
      <c r="B399" s="2" t="b">
        <f>IFERROR(__xludf.DUMMYFUNCTION("""COMPUTED_VALUE"""),FALSE)</f>
        <v>0</v>
      </c>
    </row>
    <row r="400" hidden="1">
      <c r="B400" s="2" t="b">
        <f>IFERROR(__xludf.DUMMYFUNCTION("""COMPUTED_VALUE"""),FALSE)</f>
        <v>0</v>
      </c>
    </row>
    <row r="401" hidden="1">
      <c r="B401" s="2" t="b">
        <f>IFERROR(__xludf.DUMMYFUNCTION("""COMPUTED_VALUE"""),FALSE)</f>
        <v>0</v>
      </c>
    </row>
    <row r="402" hidden="1">
      <c r="B402" s="2" t="b">
        <f>IFERROR(__xludf.DUMMYFUNCTION("""COMPUTED_VALUE"""),FALSE)</f>
        <v>0</v>
      </c>
    </row>
    <row r="403" hidden="1">
      <c r="B403" s="2" t="b">
        <f>IFERROR(__xludf.DUMMYFUNCTION("""COMPUTED_VALUE"""),FALSE)</f>
        <v>0</v>
      </c>
    </row>
    <row r="404" hidden="1">
      <c r="B404" s="2" t="b">
        <f>IFERROR(__xludf.DUMMYFUNCTION("""COMPUTED_VALUE"""),FALSE)</f>
        <v>0</v>
      </c>
    </row>
    <row r="405" hidden="1">
      <c r="B405" s="2" t="b">
        <f>IFERROR(__xludf.DUMMYFUNCTION("""COMPUTED_VALUE"""),FALSE)</f>
        <v>0</v>
      </c>
    </row>
    <row r="406" hidden="1">
      <c r="B406" s="2" t="b">
        <f>IFERROR(__xludf.DUMMYFUNCTION("""COMPUTED_VALUE"""),FALSE)</f>
        <v>0</v>
      </c>
    </row>
    <row r="407" hidden="1">
      <c r="B407" s="2" t="b">
        <f>IFERROR(__xludf.DUMMYFUNCTION("""COMPUTED_VALUE"""),FALSE)</f>
        <v>0</v>
      </c>
    </row>
    <row r="408" hidden="1">
      <c r="B408" s="2" t="b">
        <f>IFERROR(__xludf.DUMMYFUNCTION("""COMPUTED_VALUE"""),FALSE)</f>
        <v>0</v>
      </c>
    </row>
    <row r="409" hidden="1">
      <c r="B409" s="2" t="b">
        <f>IFERROR(__xludf.DUMMYFUNCTION("""COMPUTED_VALUE"""),FALSE)</f>
        <v>0</v>
      </c>
    </row>
    <row r="410" hidden="1">
      <c r="B410" s="2" t="b">
        <f>IFERROR(__xludf.DUMMYFUNCTION("""COMPUTED_VALUE"""),FALSE)</f>
        <v>0</v>
      </c>
    </row>
    <row r="411" hidden="1">
      <c r="B411" s="2" t="b">
        <f>IFERROR(__xludf.DUMMYFUNCTION("""COMPUTED_VALUE"""),FALSE)</f>
        <v>0</v>
      </c>
    </row>
    <row r="412" hidden="1">
      <c r="B412" s="2" t="b">
        <f>IFERROR(__xludf.DUMMYFUNCTION("""COMPUTED_VALUE"""),FALSE)</f>
        <v>0</v>
      </c>
    </row>
    <row r="413" hidden="1">
      <c r="B413" s="2" t="b">
        <f>IFERROR(__xludf.DUMMYFUNCTION("""COMPUTED_VALUE"""),FALSE)</f>
        <v>0</v>
      </c>
    </row>
    <row r="414" hidden="1">
      <c r="B414" s="2" t="b">
        <f>IFERROR(__xludf.DUMMYFUNCTION("""COMPUTED_VALUE"""),FALSE)</f>
        <v>0</v>
      </c>
    </row>
    <row r="415" hidden="1">
      <c r="B415" s="2" t="b">
        <f>IFERROR(__xludf.DUMMYFUNCTION("""COMPUTED_VALUE"""),FALSE)</f>
        <v>0</v>
      </c>
    </row>
    <row r="416" hidden="1">
      <c r="B416" s="2" t="b">
        <f>IFERROR(__xludf.DUMMYFUNCTION("""COMPUTED_VALUE"""),FALSE)</f>
        <v>0</v>
      </c>
    </row>
    <row r="417" hidden="1">
      <c r="B417" s="2" t="b">
        <f>IFERROR(__xludf.DUMMYFUNCTION("""COMPUTED_VALUE"""),FALSE)</f>
        <v>0</v>
      </c>
    </row>
    <row r="418" hidden="1">
      <c r="B418" s="2" t="b">
        <f>IFERROR(__xludf.DUMMYFUNCTION("""COMPUTED_VALUE"""),FALSE)</f>
        <v>0</v>
      </c>
    </row>
    <row r="419" hidden="1">
      <c r="B419" s="2" t="b">
        <f>IFERROR(__xludf.DUMMYFUNCTION("""COMPUTED_VALUE"""),FALSE)</f>
        <v>0</v>
      </c>
    </row>
    <row r="420" hidden="1">
      <c r="B420" s="2" t="b">
        <f>IFERROR(__xludf.DUMMYFUNCTION("""COMPUTED_VALUE"""),FALSE)</f>
        <v>0</v>
      </c>
    </row>
    <row r="421" hidden="1">
      <c r="B421" s="2" t="b">
        <f>IFERROR(__xludf.DUMMYFUNCTION("""COMPUTED_VALUE"""),FALSE)</f>
        <v>0</v>
      </c>
    </row>
    <row r="422" hidden="1">
      <c r="B422" s="2" t="b">
        <f>IFERROR(__xludf.DUMMYFUNCTION("""COMPUTED_VALUE"""),FALSE)</f>
        <v>0</v>
      </c>
    </row>
    <row r="423" hidden="1">
      <c r="B423" s="2" t="b">
        <f>IFERROR(__xludf.DUMMYFUNCTION("""COMPUTED_VALUE"""),FALSE)</f>
        <v>0</v>
      </c>
    </row>
    <row r="424" hidden="1">
      <c r="B424" s="2" t="b">
        <f>IFERROR(__xludf.DUMMYFUNCTION("""COMPUTED_VALUE"""),FALSE)</f>
        <v>0</v>
      </c>
    </row>
    <row r="425" hidden="1">
      <c r="B425" s="2" t="b">
        <f>IFERROR(__xludf.DUMMYFUNCTION("""COMPUTED_VALUE"""),FALSE)</f>
        <v>0</v>
      </c>
    </row>
    <row r="426" hidden="1">
      <c r="B426" s="2" t="b">
        <f>IFERROR(__xludf.DUMMYFUNCTION("""COMPUTED_VALUE"""),FALSE)</f>
        <v>0</v>
      </c>
    </row>
    <row r="427" hidden="1">
      <c r="B427" s="2" t="b">
        <f>IFERROR(__xludf.DUMMYFUNCTION("""COMPUTED_VALUE"""),FALSE)</f>
        <v>0</v>
      </c>
    </row>
    <row r="428" hidden="1">
      <c r="B428" s="2" t="b">
        <f>IFERROR(__xludf.DUMMYFUNCTION("""COMPUTED_VALUE"""),FALSE)</f>
        <v>0</v>
      </c>
    </row>
    <row r="429" hidden="1">
      <c r="B429" s="2" t="b">
        <f>IFERROR(__xludf.DUMMYFUNCTION("""COMPUTED_VALUE"""),FALSE)</f>
        <v>0</v>
      </c>
    </row>
    <row r="430" hidden="1">
      <c r="B430" s="2" t="b">
        <f>IFERROR(__xludf.DUMMYFUNCTION("""COMPUTED_VALUE"""),FALSE)</f>
        <v>0</v>
      </c>
    </row>
    <row r="431" hidden="1">
      <c r="B431" s="2" t="b">
        <f>IFERROR(__xludf.DUMMYFUNCTION("""COMPUTED_VALUE"""),FALSE)</f>
        <v>0</v>
      </c>
    </row>
    <row r="432" hidden="1">
      <c r="B432" s="2" t="b">
        <f>IFERROR(__xludf.DUMMYFUNCTION("""COMPUTED_VALUE"""),FALSE)</f>
        <v>0</v>
      </c>
    </row>
    <row r="433" hidden="1">
      <c r="B433" s="2" t="b">
        <f>IFERROR(__xludf.DUMMYFUNCTION("""COMPUTED_VALUE"""),FALSE)</f>
        <v>0</v>
      </c>
    </row>
    <row r="434" hidden="1">
      <c r="B434" s="2" t="b">
        <f>IFERROR(__xludf.DUMMYFUNCTION("""COMPUTED_VALUE"""),FALSE)</f>
        <v>0</v>
      </c>
    </row>
    <row r="435" hidden="1">
      <c r="B435" s="2" t="b">
        <f>IFERROR(__xludf.DUMMYFUNCTION("""COMPUTED_VALUE"""),FALSE)</f>
        <v>0</v>
      </c>
    </row>
    <row r="436" hidden="1">
      <c r="B436" s="2" t="b">
        <f>IFERROR(__xludf.DUMMYFUNCTION("""COMPUTED_VALUE"""),FALSE)</f>
        <v>0</v>
      </c>
    </row>
    <row r="437" hidden="1">
      <c r="B437" s="2" t="b">
        <f>IFERROR(__xludf.DUMMYFUNCTION("""COMPUTED_VALUE"""),FALSE)</f>
        <v>0</v>
      </c>
    </row>
    <row r="438" hidden="1">
      <c r="B438" s="2" t="b">
        <f>IFERROR(__xludf.DUMMYFUNCTION("""COMPUTED_VALUE"""),FALSE)</f>
        <v>0</v>
      </c>
    </row>
    <row r="439" hidden="1">
      <c r="B439" s="2" t="b">
        <f>IFERROR(__xludf.DUMMYFUNCTION("""COMPUTED_VALUE"""),FALSE)</f>
        <v>0</v>
      </c>
    </row>
    <row r="440" hidden="1">
      <c r="B440" s="2" t="b">
        <f>IFERROR(__xludf.DUMMYFUNCTION("""COMPUTED_VALUE"""),FALSE)</f>
        <v>0</v>
      </c>
    </row>
    <row r="441" hidden="1">
      <c r="B441" s="2" t="b">
        <f>IFERROR(__xludf.DUMMYFUNCTION("""COMPUTED_VALUE"""),FALSE)</f>
        <v>0</v>
      </c>
    </row>
    <row r="442" hidden="1">
      <c r="B442" s="2" t="b">
        <f>IFERROR(__xludf.DUMMYFUNCTION("""COMPUTED_VALUE"""),FALSE)</f>
        <v>0</v>
      </c>
    </row>
    <row r="443" hidden="1">
      <c r="B443" s="2" t="b">
        <f>IFERROR(__xludf.DUMMYFUNCTION("""COMPUTED_VALUE"""),FALSE)</f>
        <v>0</v>
      </c>
    </row>
    <row r="444" hidden="1">
      <c r="B444" s="2" t="b">
        <f>IFERROR(__xludf.DUMMYFUNCTION("""COMPUTED_VALUE"""),FALSE)</f>
        <v>0</v>
      </c>
    </row>
    <row r="445" hidden="1">
      <c r="B445" s="2" t="b">
        <f>IFERROR(__xludf.DUMMYFUNCTION("""COMPUTED_VALUE"""),FALSE)</f>
        <v>0</v>
      </c>
    </row>
    <row r="446" hidden="1">
      <c r="B446" s="2" t="b">
        <f>IFERROR(__xludf.DUMMYFUNCTION("""COMPUTED_VALUE"""),FALSE)</f>
        <v>0</v>
      </c>
    </row>
    <row r="447" hidden="1">
      <c r="B447" s="2" t="b">
        <f>IFERROR(__xludf.DUMMYFUNCTION("""COMPUTED_VALUE"""),FALSE)</f>
        <v>0</v>
      </c>
    </row>
    <row r="448" hidden="1">
      <c r="B448" s="2" t="b">
        <f>IFERROR(__xludf.DUMMYFUNCTION("""COMPUTED_VALUE"""),FALSE)</f>
        <v>0</v>
      </c>
    </row>
    <row r="449" hidden="1">
      <c r="B449" s="2" t="b">
        <f>IFERROR(__xludf.DUMMYFUNCTION("""COMPUTED_VALUE"""),FALSE)</f>
        <v>0</v>
      </c>
    </row>
    <row r="450" hidden="1">
      <c r="B450" s="2" t="b">
        <f>IFERROR(__xludf.DUMMYFUNCTION("""COMPUTED_VALUE"""),FALSE)</f>
        <v>0</v>
      </c>
    </row>
    <row r="451" hidden="1">
      <c r="B451" s="2" t="b">
        <f>IFERROR(__xludf.DUMMYFUNCTION("""COMPUTED_VALUE"""),FALSE)</f>
        <v>0</v>
      </c>
    </row>
    <row r="452" hidden="1">
      <c r="B452" s="2" t="b">
        <f>IFERROR(__xludf.DUMMYFUNCTION("""COMPUTED_VALUE"""),FALSE)</f>
        <v>0</v>
      </c>
    </row>
    <row r="453" hidden="1">
      <c r="B453" s="2" t="b">
        <f>IFERROR(__xludf.DUMMYFUNCTION("""COMPUTED_VALUE"""),FALSE)</f>
        <v>0</v>
      </c>
    </row>
    <row r="454" hidden="1">
      <c r="B454" s="2" t="b">
        <f>IFERROR(__xludf.DUMMYFUNCTION("""COMPUTED_VALUE"""),FALSE)</f>
        <v>0</v>
      </c>
    </row>
    <row r="455" hidden="1">
      <c r="B455" s="2" t="b">
        <f>IFERROR(__xludf.DUMMYFUNCTION("""COMPUTED_VALUE"""),FALSE)</f>
        <v>0</v>
      </c>
    </row>
    <row r="456" hidden="1">
      <c r="B456" s="2" t="b">
        <f>IFERROR(__xludf.DUMMYFUNCTION("""COMPUTED_VALUE"""),FALSE)</f>
        <v>0</v>
      </c>
    </row>
    <row r="457" hidden="1">
      <c r="B457" s="2" t="b">
        <f>IFERROR(__xludf.DUMMYFUNCTION("""COMPUTED_VALUE"""),FALSE)</f>
        <v>0</v>
      </c>
    </row>
    <row r="458" hidden="1">
      <c r="B458" s="2" t="b">
        <f>IFERROR(__xludf.DUMMYFUNCTION("""COMPUTED_VALUE"""),FALSE)</f>
        <v>0</v>
      </c>
    </row>
    <row r="459" hidden="1">
      <c r="B459" s="2" t="b">
        <f>IFERROR(__xludf.DUMMYFUNCTION("""COMPUTED_VALUE"""),FALSE)</f>
        <v>0</v>
      </c>
    </row>
    <row r="460" hidden="1">
      <c r="B460" s="2" t="b">
        <f>IFERROR(__xludf.DUMMYFUNCTION("""COMPUTED_VALUE"""),FALSE)</f>
        <v>0</v>
      </c>
    </row>
    <row r="461" hidden="1">
      <c r="B461" s="2" t="b">
        <f>IFERROR(__xludf.DUMMYFUNCTION("""COMPUTED_VALUE"""),FALSE)</f>
        <v>0</v>
      </c>
    </row>
    <row r="462" hidden="1">
      <c r="B462" s="2" t="b">
        <f>IFERROR(__xludf.DUMMYFUNCTION("""COMPUTED_VALUE"""),FALSE)</f>
        <v>0</v>
      </c>
    </row>
    <row r="463" hidden="1">
      <c r="B463" s="2" t="b">
        <f>IFERROR(__xludf.DUMMYFUNCTION("""COMPUTED_VALUE"""),FALSE)</f>
        <v>0</v>
      </c>
    </row>
    <row r="464" hidden="1">
      <c r="B464" s="2" t="b">
        <f>IFERROR(__xludf.DUMMYFUNCTION("""COMPUTED_VALUE"""),FALSE)</f>
        <v>0</v>
      </c>
    </row>
    <row r="465" hidden="1">
      <c r="B465" s="2" t="b">
        <f>IFERROR(__xludf.DUMMYFUNCTION("""COMPUTED_VALUE"""),FALSE)</f>
        <v>0</v>
      </c>
    </row>
    <row r="466" hidden="1">
      <c r="B466" s="2" t="b">
        <f>IFERROR(__xludf.DUMMYFUNCTION("""COMPUTED_VALUE"""),FALSE)</f>
        <v>0</v>
      </c>
    </row>
    <row r="467" hidden="1">
      <c r="B467" s="2" t="b">
        <f>IFERROR(__xludf.DUMMYFUNCTION("""COMPUTED_VALUE"""),FALSE)</f>
        <v>0</v>
      </c>
    </row>
    <row r="468" hidden="1">
      <c r="B468" s="2" t="b">
        <f>IFERROR(__xludf.DUMMYFUNCTION("""COMPUTED_VALUE"""),FALSE)</f>
        <v>0</v>
      </c>
    </row>
    <row r="469" hidden="1">
      <c r="B469" s="2" t="b">
        <f>IFERROR(__xludf.DUMMYFUNCTION("""COMPUTED_VALUE"""),FALSE)</f>
        <v>0</v>
      </c>
    </row>
    <row r="470" hidden="1">
      <c r="B470" s="2" t="b">
        <f>IFERROR(__xludf.DUMMYFUNCTION("""COMPUTED_VALUE"""),FALSE)</f>
        <v>0</v>
      </c>
    </row>
    <row r="471" hidden="1">
      <c r="B471" s="2" t="b">
        <f>IFERROR(__xludf.DUMMYFUNCTION("""COMPUTED_VALUE"""),FALSE)</f>
        <v>0</v>
      </c>
    </row>
    <row r="472" hidden="1">
      <c r="B472" s="2" t="b">
        <f>IFERROR(__xludf.DUMMYFUNCTION("""COMPUTED_VALUE"""),FALSE)</f>
        <v>0</v>
      </c>
    </row>
    <row r="473" hidden="1">
      <c r="B473" s="2" t="b">
        <f>IFERROR(__xludf.DUMMYFUNCTION("""COMPUTED_VALUE"""),FALSE)</f>
        <v>0</v>
      </c>
    </row>
    <row r="474" hidden="1">
      <c r="B474" s="2" t="b">
        <f>IFERROR(__xludf.DUMMYFUNCTION("""COMPUTED_VALUE"""),FALSE)</f>
        <v>0</v>
      </c>
    </row>
    <row r="475" hidden="1">
      <c r="B475" s="2" t="b">
        <f>IFERROR(__xludf.DUMMYFUNCTION("""COMPUTED_VALUE"""),FALSE)</f>
        <v>0</v>
      </c>
    </row>
    <row r="476" hidden="1">
      <c r="B476" s="2" t="b">
        <f>IFERROR(__xludf.DUMMYFUNCTION("""COMPUTED_VALUE"""),FALSE)</f>
        <v>0</v>
      </c>
    </row>
    <row r="477" hidden="1">
      <c r="B477" s="2" t="b">
        <f>IFERROR(__xludf.DUMMYFUNCTION("""COMPUTED_VALUE"""),FALSE)</f>
        <v>0</v>
      </c>
    </row>
    <row r="478" hidden="1">
      <c r="B478" s="2" t="b">
        <f>IFERROR(__xludf.DUMMYFUNCTION("""COMPUTED_VALUE"""),FALSE)</f>
        <v>0</v>
      </c>
    </row>
    <row r="479" hidden="1">
      <c r="B479" s="2" t="b">
        <f>IFERROR(__xludf.DUMMYFUNCTION("""COMPUTED_VALUE"""),FALSE)</f>
        <v>0</v>
      </c>
    </row>
    <row r="480" hidden="1">
      <c r="B480" s="2" t="b">
        <f>IFERROR(__xludf.DUMMYFUNCTION("""COMPUTED_VALUE"""),FALSE)</f>
        <v>0</v>
      </c>
    </row>
    <row r="481" hidden="1">
      <c r="B481" s="2" t="b">
        <f>IFERROR(__xludf.DUMMYFUNCTION("""COMPUTED_VALUE"""),FALSE)</f>
        <v>0</v>
      </c>
    </row>
    <row r="482" hidden="1">
      <c r="B482" s="2" t="b">
        <f>IFERROR(__xludf.DUMMYFUNCTION("""COMPUTED_VALUE"""),FALSE)</f>
        <v>0</v>
      </c>
    </row>
    <row r="483" hidden="1">
      <c r="B483" s="2" t="b">
        <f>IFERROR(__xludf.DUMMYFUNCTION("""COMPUTED_VALUE"""),FALSE)</f>
        <v>0</v>
      </c>
    </row>
    <row r="484" hidden="1">
      <c r="B484" s="2" t="b">
        <f>IFERROR(__xludf.DUMMYFUNCTION("""COMPUTED_VALUE"""),FALSE)</f>
        <v>0</v>
      </c>
    </row>
    <row r="485" hidden="1">
      <c r="B485" s="2" t="b">
        <f>IFERROR(__xludf.DUMMYFUNCTION("""COMPUTED_VALUE"""),FALSE)</f>
        <v>0</v>
      </c>
    </row>
    <row r="486" hidden="1">
      <c r="B486" s="2" t="b">
        <f>IFERROR(__xludf.DUMMYFUNCTION("""COMPUTED_VALUE"""),FALSE)</f>
        <v>0</v>
      </c>
    </row>
    <row r="487" hidden="1">
      <c r="B487" s="2" t="b">
        <f>IFERROR(__xludf.DUMMYFUNCTION("""COMPUTED_VALUE"""),FALSE)</f>
        <v>0</v>
      </c>
    </row>
    <row r="488" hidden="1">
      <c r="B488" s="2" t="b">
        <f>IFERROR(__xludf.DUMMYFUNCTION("""COMPUTED_VALUE"""),FALSE)</f>
        <v>0</v>
      </c>
    </row>
    <row r="489" hidden="1">
      <c r="B489" s="2" t="b">
        <f>IFERROR(__xludf.DUMMYFUNCTION("""COMPUTED_VALUE"""),FALSE)</f>
        <v>0</v>
      </c>
    </row>
    <row r="490" hidden="1">
      <c r="B490" s="2" t="b">
        <f>IFERROR(__xludf.DUMMYFUNCTION("""COMPUTED_VALUE"""),FALSE)</f>
        <v>0</v>
      </c>
    </row>
    <row r="491" hidden="1">
      <c r="B491" s="2" t="b">
        <f>IFERROR(__xludf.DUMMYFUNCTION("""COMPUTED_VALUE"""),FALSE)</f>
        <v>0</v>
      </c>
    </row>
    <row r="492" hidden="1">
      <c r="B492" s="2" t="b">
        <f>IFERROR(__xludf.DUMMYFUNCTION("""COMPUTED_VALUE"""),FALSE)</f>
        <v>0</v>
      </c>
    </row>
    <row r="493" hidden="1">
      <c r="B493" s="2" t="b">
        <f>IFERROR(__xludf.DUMMYFUNCTION("""COMPUTED_VALUE"""),FALSE)</f>
        <v>0</v>
      </c>
    </row>
    <row r="494" hidden="1">
      <c r="B494" s="2" t="b">
        <f>IFERROR(__xludf.DUMMYFUNCTION("""COMPUTED_VALUE"""),FALSE)</f>
        <v>0</v>
      </c>
    </row>
    <row r="495" hidden="1">
      <c r="B495" s="2" t="b">
        <f>IFERROR(__xludf.DUMMYFUNCTION("""COMPUTED_VALUE"""),FALSE)</f>
        <v>0</v>
      </c>
    </row>
    <row r="496" hidden="1">
      <c r="B496" s="2" t="b">
        <f>IFERROR(__xludf.DUMMYFUNCTION("""COMPUTED_VALUE"""),FALSE)</f>
        <v>0</v>
      </c>
    </row>
    <row r="497" hidden="1">
      <c r="B497" s="2" t="b">
        <f>IFERROR(__xludf.DUMMYFUNCTION("""COMPUTED_VALUE"""),FALSE)</f>
        <v>0</v>
      </c>
    </row>
    <row r="498" hidden="1">
      <c r="B498" s="2" t="b">
        <f>IFERROR(__xludf.DUMMYFUNCTION("""COMPUTED_VALUE"""),FALSE)</f>
        <v>0</v>
      </c>
    </row>
    <row r="499" hidden="1">
      <c r="B499" s="2" t="b">
        <f>IFERROR(__xludf.DUMMYFUNCTION("""COMPUTED_VALUE"""),FALSE)</f>
        <v>0</v>
      </c>
    </row>
    <row r="500" hidden="1">
      <c r="B500" s="2" t="b">
        <f>IFERROR(__xludf.DUMMYFUNCTION("""COMPUTED_VALUE"""),FALSE)</f>
        <v>0</v>
      </c>
    </row>
    <row r="501" hidden="1">
      <c r="B501" s="2" t="b">
        <f>IFERROR(__xludf.DUMMYFUNCTION("""COMPUTED_VALUE"""),FALSE)</f>
        <v>0</v>
      </c>
    </row>
    <row r="502" hidden="1">
      <c r="B502" s="2" t="b">
        <f>IFERROR(__xludf.DUMMYFUNCTION("""COMPUTED_VALUE"""),FALSE)</f>
        <v>0</v>
      </c>
    </row>
    <row r="503" hidden="1">
      <c r="B503" s="2" t="b">
        <f>IFERROR(__xludf.DUMMYFUNCTION("""COMPUTED_VALUE"""),FALSE)</f>
        <v>0</v>
      </c>
    </row>
    <row r="504" hidden="1">
      <c r="B504" s="2" t="b">
        <f>IFERROR(__xludf.DUMMYFUNCTION("""COMPUTED_VALUE"""),FALSE)</f>
        <v>0</v>
      </c>
    </row>
    <row r="505" hidden="1">
      <c r="B505" s="2" t="b">
        <f>IFERROR(__xludf.DUMMYFUNCTION("""COMPUTED_VALUE"""),FALSE)</f>
        <v>0</v>
      </c>
    </row>
    <row r="506" hidden="1">
      <c r="B506" s="2" t="b">
        <f>IFERROR(__xludf.DUMMYFUNCTION("""COMPUTED_VALUE"""),FALSE)</f>
        <v>0</v>
      </c>
    </row>
    <row r="507" hidden="1">
      <c r="B507" s="2" t="b">
        <f>IFERROR(__xludf.DUMMYFUNCTION("""COMPUTED_VALUE"""),FALSE)</f>
        <v>0</v>
      </c>
    </row>
    <row r="508" hidden="1">
      <c r="B508" s="2" t="b">
        <f>IFERROR(__xludf.DUMMYFUNCTION("""COMPUTED_VALUE"""),FALSE)</f>
        <v>0</v>
      </c>
    </row>
    <row r="509" hidden="1">
      <c r="B509" s="2" t="b">
        <f>IFERROR(__xludf.DUMMYFUNCTION("""COMPUTED_VALUE"""),FALSE)</f>
        <v>0</v>
      </c>
    </row>
    <row r="510" hidden="1">
      <c r="B510" s="2" t="b">
        <f>IFERROR(__xludf.DUMMYFUNCTION("""COMPUTED_VALUE"""),FALSE)</f>
        <v>0</v>
      </c>
    </row>
    <row r="511" hidden="1">
      <c r="B511" s="2" t="b">
        <f>IFERROR(__xludf.DUMMYFUNCTION("""COMPUTED_VALUE"""),FALSE)</f>
        <v>0</v>
      </c>
    </row>
    <row r="512" hidden="1">
      <c r="B512" s="2" t="b">
        <f>IFERROR(__xludf.DUMMYFUNCTION("""COMPUTED_VALUE"""),FALSE)</f>
        <v>0</v>
      </c>
    </row>
    <row r="513" hidden="1">
      <c r="B513" s="2" t="b">
        <f>IFERROR(__xludf.DUMMYFUNCTION("""COMPUTED_VALUE"""),FALSE)</f>
        <v>0</v>
      </c>
    </row>
    <row r="514" hidden="1">
      <c r="B514" s="2" t="b">
        <f>IFERROR(__xludf.DUMMYFUNCTION("""COMPUTED_VALUE"""),FALSE)</f>
        <v>0</v>
      </c>
    </row>
    <row r="515" hidden="1">
      <c r="B515" s="2" t="b">
        <f>IFERROR(__xludf.DUMMYFUNCTION("""COMPUTED_VALUE"""),FALSE)</f>
        <v>0</v>
      </c>
    </row>
    <row r="516" hidden="1">
      <c r="B516" s="2" t="b">
        <f>IFERROR(__xludf.DUMMYFUNCTION("""COMPUTED_VALUE"""),FALSE)</f>
        <v>0</v>
      </c>
    </row>
    <row r="517" hidden="1">
      <c r="B517" s="2" t="b">
        <f>IFERROR(__xludf.DUMMYFUNCTION("""COMPUTED_VALUE"""),FALSE)</f>
        <v>0</v>
      </c>
    </row>
    <row r="518" hidden="1">
      <c r="B518" s="2" t="b">
        <f>IFERROR(__xludf.DUMMYFUNCTION("""COMPUTED_VALUE"""),FALSE)</f>
        <v>0</v>
      </c>
    </row>
    <row r="519" hidden="1">
      <c r="B519" s="2" t="b">
        <f>IFERROR(__xludf.DUMMYFUNCTION("""COMPUTED_VALUE"""),FALSE)</f>
        <v>0</v>
      </c>
    </row>
    <row r="520" hidden="1">
      <c r="B520" s="2" t="b">
        <f>IFERROR(__xludf.DUMMYFUNCTION("""COMPUTED_VALUE"""),FALSE)</f>
        <v>0</v>
      </c>
    </row>
    <row r="521" hidden="1">
      <c r="B521" s="2" t="b">
        <f>IFERROR(__xludf.DUMMYFUNCTION("""COMPUTED_VALUE"""),FALSE)</f>
        <v>0</v>
      </c>
    </row>
    <row r="522" hidden="1">
      <c r="B522" s="2" t="b">
        <f>IFERROR(__xludf.DUMMYFUNCTION("""COMPUTED_VALUE"""),FALSE)</f>
        <v>0</v>
      </c>
    </row>
    <row r="523" hidden="1">
      <c r="B523" s="2" t="b">
        <f>IFERROR(__xludf.DUMMYFUNCTION("""COMPUTED_VALUE"""),FALSE)</f>
        <v>0</v>
      </c>
    </row>
    <row r="524" hidden="1">
      <c r="B524" s="2" t="b">
        <f>IFERROR(__xludf.DUMMYFUNCTION("""COMPUTED_VALUE"""),FALSE)</f>
        <v>0</v>
      </c>
    </row>
    <row r="525" hidden="1">
      <c r="B525" s="2" t="b">
        <f>IFERROR(__xludf.DUMMYFUNCTION("""COMPUTED_VALUE"""),FALSE)</f>
        <v>0</v>
      </c>
    </row>
    <row r="526" hidden="1">
      <c r="B526" s="2" t="b">
        <f>IFERROR(__xludf.DUMMYFUNCTION("""COMPUTED_VALUE"""),FALSE)</f>
        <v>0</v>
      </c>
    </row>
    <row r="527" hidden="1">
      <c r="B527" s="2" t="b">
        <f>IFERROR(__xludf.DUMMYFUNCTION("""COMPUTED_VALUE"""),FALSE)</f>
        <v>0</v>
      </c>
    </row>
    <row r="528" hidden="1">
      <c r="B528" s="2" t="b">
        <f>IFERROR(__xludf.DUMMYFUNCTION("""COMPUTED_VALUE"""),FALSE)</f>
        <v>0</v>
      </c>
    </row>
    <row r="529" hidden="1">
      <c r="B529" s="2" t="b">
        <f>IFERROR(__xludf.DUMMYFUNCTION("""COMPUTED_VALUE"""),FALSE)</f>
        <v>0</v>
      </c>
    </row>
    <row r="530" hidden="1">
      <c r="B530" s="2" t="b">
        <f>IFERROR(__xludf.DUMMYFUNCTION("""COMPUTED_VALUE"""),FALSE)</f>
        <v>0</v>
      </c>
    </row>
    <row r="531" hidden="1">
      <c r="B531" s="2" t="b">
        <f>IFERROR(__xludf.DUMMYFUNCTION("""COMPUTED_VALUE"""),FALSE)</f>
        <v>0</v>
      </c>
    </row>
    <row r="532" hidden="1">
      <c r="B532" s="2" t="b">
        <f>IFERROR(__xludf.DUMMYFUNCTION("""COMPUTED_VALUE"""),FALSE)</f>
        <v>0</v>
      </c>
    </row>
    <row r="533" hidden="1">
      <c r="B533" s="2" t="b">
        <f>IFERROR(__xludf.DUMMYFUNCTION("""COMPUTED_VALUE"""),FALSE)</f>
        <v>0</v>
      </c>
    </row>
    <row r="534" hidden="1">
      <c r="B534" s="2" t="b">
        <f>IFERROR(__xludf.DUMMYFUNCTION("""COMPUTED_VALUE"""),FALSE)</f>
        <v>0</v>
      </c>
    </row>
    <row r="535" hidden="1">
      <c r="B535" s="2" t="b">
        <f>IFERROR(__xludf.DUMMYFUNCTION("""COMPUTED_VALUE"""),FALSE)</f>
        <v>0</v>
      </c>
    </row>
    <row r="536" hidden="1">
      <c r="B536" s="2" t="b">
        <f>IFERROR(__xludf.DUMMYFUNCTION("""COMPUTED_VALUE"""),FALSE)</f>
        <v>0</v>
      </c>
    </row>
    <row r="537" hidden="1">
      <c r="B537" s="2" t="b">
        <f>IFERROR(__xludf.DUMMYFUNCTION("""COMPUTED_VALUE"""),FALSE)</f>
        <v>0</v>
      </c>
    </row>
    <row r="538" hidden="1">
      <c r="B538" s="2" t="b">
        <f>IFERROR(__xludf.DUMMYFUNCTION("""COMPUTED_VALUE"""),FALSE)</f>
        <v>0</v>
      </c>
    </row>
    <row r="539" hidden="1">
      <c r="B539" s="2" t="b">
        <f>IFERROR(__xludf.DUMMYFUNCTION("""COMPUTED_VALUE"""),FALSE)</f>
        <v>0</v>
      </c>
    </row>
    <row r="540" hidden="1">
      <c r="B540" s="2" t="b">
        <f>IFERROR(__xludf.DUMMYFUNCTION("""COMPUTED_VALUE"""),FALSE)</f>
        <v>0</v>
      </c>
    </row>
    <row r="541" hidden="1">
      <c r="B541" s="2" t="b">
        <f>IFERROR(__xludf.DUMMYFUNCTION("""COMPUTED_VALUE"""),FALSE)</f>
        <v>0</v>
      </c>
    </row>
    <row r="542" hidden="1">
      <c r="B542" s="2" t="b">
        <f>IFERROR(__xludf.DUMMYFUNCTION("""COMPUTED_VALUE"""),FALSE)</f>
        <v>0</v>
      </c>
    </row>
    <row r="543" hidden="1">
      <c r="B543" s="2" t="b">
        <f>IFERROR(__xludf.DUMMYFUNCTION("""COMPUTED_VALUE"""),FALSE)</f>
        <v>0</v>
      </c>
    </row>
    <row r="544" hidden="1">
      <c r="B544" s="2" t="b">
        <f>IFERROR(__xludf.DUMMYFUNCTION("""COMPUTED_VALUE"""),FALSE)</f>
        <v>0</v>
      </c>
    </row>
    <row r="545" hidden="1">
      <c r="B545" s="2" t="b">
        <f>IFERROR(__xludf.DUMMYFUNCTION("""COMPUTED_VALUE"""),FALSE)</f>
        <v>0</v>
      </c>
    </row>
    <row r="546" hidden="1">
      <c r="B546" s="2" t="b">
        <f>IFERROR(__xludf.DUMMYFUNCTION("""COMPUTED_VALUE"""),FALSE)</f>
        <v>0</v>
      </c>
    </row>
    <row r="547" hidden="1">
      <c r="B547" s="2" t="b">
        <f>IFERROR(__xludf.DUMMYFUNCTION("""COMPUTED_VALUE"""),FALSE)</f>
        <v>0</v>
      </c>
    </row>
    <row r="548" hidden="1">
      <c r="B548" s="2" t="b">
        <f>IFERROR(__xludf.DUMMYFUNCTION("""COMPUTED_VALUE"""),FALSE)</f>
        <v>0</v>
      </c>
    </row>
    <row r="549" hidden="1">
      <c r="B549" s="2" t="b">
        <f>IFERROR(__xludf.DUMMYFUNCTION("""COMPUTED_VALUE"""),FALSE)</f>
        <v>0</v>
      </c>
    </row>
    <row r="550" hidden="1">
      <c r="B550" s="2" t="b">
        <f>IFERROR(__xludf.DUMMYFUNCTION("""COMPUTED_VALUE"""),FALSE)</f>
        <v>0</v>
      </c>
    </row>
    <row r="551" hidden="1">
      <c r="B551" s="2" t="b">
        <f>IFERROR(__xludf.DUMMYFUNCTION("""COMPUTED_VALUE"""),FALSE)</f>
        <v>0</v>
      </c>
    </row>
    <row r="552" hidden="1">
      <c r="B552" s="2" t="b">
        <f>IFERROR(__xludf.DUMMYFUNCTION("""COMPUTED_VALUE"""),FALSE)</f>
        <v>0</v>
      </c>
    </row>
    <row r="553" hidden="1">
      <c r="B553" s="2" t="b">
        <f>IFERROR(__xludf.DUMMYFUNCTION("""COMPUTED_VALUE"""),FALSE)</f>
        <v>0</v>
      </c>
    </row>
    <row r="554" hidden="1">
      <c r="B554" s="2" t="b">
        <f>IFERROR(__xludf.DUMMYFUNCTION("""COMPUTED_VALUE"""),FALSE)</f>
        <v>0</v>
      </c>
    </row>
    <row r="555" hidden="1">
      <c r="B555" s="2" t="b">
        <f>IFERROR(__xludf.DUMMYFUNCTION("""COMPUTED_VALUE"""),FALSE)</f>
        <v>0</v>
      </c>
    </row>
    <row r="556" hidden="1">
      <c r="B556" s="2" t="b">
        <f>IFERROR(__xludf.DUMMYFUNCTION("""COMPUTED_VALUE"""),FALSE)</f>
        <v>0</v>
      </c>
    </row>
    <row r="557" hidden="1">
      <c r="B557" s="2" t="b">
        <f>IFERROR(__xludf.DUMMYFUNCTION("""COMPUTED_VALUE"""),FALSE)</f>
        <v>0</v>
      </c>
    </row>
    <row r="558" hidden="1">
      <c r="B558" s="2" t="b">
        <f>IFERROR(__xludf.DUMMYFUNCTION("""COMPUTED_VALUE"""),FALSE)</f>
        <v>0</v>
      </c>
    </row>
    <row r="559" hidden="1">
      <c r="B559" s="2" t="b">
        <f>IFERROR(__xludf.DUMMYFUNCTION("""COMPUTED_VALUE"""),FALSE)</f>
        <v>0</v>
      </c>
    </row>
    <row r="560" hidden="1">
      <c r="B560" s="2" t="b">
        <f>IFERROR(__xludf.DUMMYFUNCTION("""COMPUTED_VALUE"""),FALSE)</f>
        <v>0</v>
      </c>
    </row>
    <row r="561" hidden="1">
      <c r="B561" s="2" t="b">
        <f>IFERROR(__xludf.DUMMYFUNCTION("""COMPUTED_VALUE"""),FALSE)</f>
        <v>0</v>
      </c>
    </row>
    <row r="562" hidden="1">
      <c r="B562" s="2" t="b">
        <f>IFERROR(__xludf.DUMMYFUNCTION("""COMPUTED_VALUE"""),FALSE)</f>
        <v>0</v>
      </c>
    </row>
    <row r="563" hidden="1">
      <c r="B563" s="2" t="b">
        <f>IFERROR(__xludf.DUMMYFUNCTION("""COMPUTED_VALUE"""),FALSE)</f>
        <v>0</v>
      </c>
    </row>
    <row r="564" hidden="1">
      <c r="B564" s="2" t="b">
        <f>IFERROR(__xludf.DUMMYFUNCTION("""COMPUTED_VALUE"""),FALSE)</f>
        <v>0</v>
      </c>
    </row>
    <row r="565" hidden="1">
      <c r="B565" s="2" t="b">
        <f>IFERROR(__xludf.DUMMYFUNCTION("""COMPUTED_VALUE"""),FALSE)</f>
        <v>0</v>
      </c>
    </row>
    <row r="566" hidden="1">
      <c r="B566" s="2" t="b">
        <f>IFERROR(__xludf.DUMMYFUNCTION("""COMPUTED_VALUE"""),FALSE)</f>
        <v>0</v>
      </c>
    </row>
    <row r="567" hidden="1">
      <c r="B567" s="2" t="b">
        <f>IFERROR(__xludf.DUMMYFUNCTION("""COMPUTED_VALUE"""),FALSE)</f>
        <v>0</v>
      </c>
    </row>
    <row r="568" hidden="1">
      <c r="B568" s="2" t="b">
        <f>IFERROR(__xludf.DUMMYFUNCTION("""COMPUTED_VALUE"""),FALSE)</f>
        <v>0</v>
      </c>
    </row>
    <row r="569" hidden="1">
      <c r="B569" s="2" t="b">
        <f>IFERROR(__xludf.DUMMYFUNCTION("""COMPUTED_VALUE"""),FALSE)</f>
        <v>0</v>
      </c>
    </row>
    <row r="570" hidden="1">
      <c r="B570" s="2" t="b">
        <f>IFERROR(__xludf.DUMMYFUNCTION("""COMPUTED_VALUE"""),FALSE)</f>
        <v>0</v>
      </c>
    </row>
    <row r="571" hidden="1">
      <c r="B571" s="2" t="b">
        <f>IFERROR(__xludf.DUMMYFUNCTION("""COMPUTED_VALUE"""),FALSE)</f>
        <v>0</v>
      </c>
    </row>
    <row r="572" hidden="1">
      <c r="B572" s="2" t="b">
        <f>IFERROR(__xludf.DUMMYFUNCTION("""COMPUTED_VALUE"""),FALSE)</f>
        <v>0</v>
      </c>
    </row>
    <row r="573" hidden="1">
      <c r="B573" s="2" t="b">
        <f>IFERROR(__xludf.DUMMYFUNCTION("""COMPUTED_VALUE"""),FALSE)</f>
        <v>0</v>
      </c>
    </row>
    <row r="574" hidden="1">
      <c r="B574" s="2" t="b">
        <f>IFERROR(__xludf.DUMMYFUNCTION("""COMPUTED_VALUE"""),FALSE)</f>
        <v>0</v>
      </c>
    </row>
    <row r="575" hidden="1">
      <c r="B575" s="2" t="b">
        <f>IFERROR(__xludf.DUMMYFUNCTION("""COMPUTED_VALUE"""),FALSE)</f>
        <v>0</v>
      </c>
    </row>
    <row r="576" hidden="1">
      <c r="B576" s="2" t="b">
        <f>IFERROR(__xludf.DUMMYFUNCTION("""COMPUTED_VALUE"""),FALSE)</f>
        <v>0</v>
      </c>
    </row>
    <row r="577" hidden="1">
      <c r="B577" s="2" t="b">
        <f>IFERROR(__xludf.DUMMYFUNCTION("""COMPUTED_VALUE"""),FALSE)</f>
        <v>0</v>
      </c>
    </row>
    <row r="578" hidden="1">
      <c r="B578" s="2" t="b">
        <f>IFERROR(__xludf.DUMMYFUNCTION("""COMPUTED_VALUE"""),FALSE)</f>
        <v>0</v>
      </c>
    </row>
    <row r="579" hidden="1">
      <c r="B579" s="2" t="b">
        <f>IFERROR(__xludf.DUMMYFUNCTION("""COMPUTED_VALUE"""),FALSE)</f>
        <v>0</v>
      </c>
    </row>
    <row r="580" hidden="1">
      <c r="B580" s="2" t="b">
        <f>IFERROR(__xludf.DUMMYFUNCTION("""COMPUTED_VALUE"""),FALSE)</f>
        <v>0</v>
      </c>
    </row>
    <row r="581" hidden="1">
      <c r="B581" s="2" t="b">
        <f>IFERROR(__xludf.DUMMYFUNCTION("""COMPUTED_VALUE"""),FALSE)</f>
        <v>0</v>
      </c>
    </row>
    <row r="582" hidden="1">
      <c r="B582" s="2" t="b">
        <f>IFERROR(__xludf.DUMMYFUNCTION("""COMPUTED_VALUE"""),FALSE)</f>
        <v>0</v>
      </c>
    </row>
    <row r="583" hidden="1">
      <c r="B583" s="2" t="b">
        <f>IFERROR(__xludf.DUMMYFUNCTION("""COMPUTED_VALUE"""),FALSE)</f>
        <v>0</v>
      </c>
    </row>
    <row r="584" hidden="1">
      <c r="B584" s="2" t="b">
        <f>IFERROR(__xludf.DUMMYFUNCTION("""COMPUTED_VALUE"""),FALSE)</f>
        <v>0</v>
      </c>
    </row>
    <row r="585" hidden="1">
      <c r="B585" s="2" t="b">
        <f>IFERROR(__xludf.DUMMYFUNCTION("""COMPUTED_VALUE"""),FALSE)</f>
        <v>0</v>
      </c>
    </row>
    <row r="586" hidden="1">
      <c r="B586" s="2" t="b">
        <f>IFERROR(__xludf.DUMMYFUNCTION("""COMPUTED_VALUE"""),FALSE)</f>
        <v>0</v>
      </c>
    </row>
    <row r="587" hidden="1">
      <c r="B587" s="2" t="b">
        <f>IFERROR(__xludf.DUMMYFUNCTION("""COMPUTED_VALUE"""),FALSE)</f>
        <v>0</v>
      </c>
    </row>
    <row r="588" hidden="1">
      <c r="B588" s="2" t="b">
        <f>IFERROR(__xludf.DUMMYFUNCTION("""COMPUTED_VALUE"""),FALSE)</f>
        <v>0</v>
      </c>
    </row>
    <row r="589" hidden="1">
      <c r="B589" s="2" t="b">
        <f>IFERROR(__xludf.DUMMYFUNCTION("""COMPUTED_VALUE"""),FALSE)</f>
        <v>0</v>
      </c>
    </row>
    <row r="590" hidden="1">
      <c r="B590" s="2" t="b">
        <f>IFERROR(__xludf.DUMMYFUNCTION("""COMPUTED_VALUE"""),FALSE)</f>
        <v>0</v>
      </c>
    </row>
    <row r="591" hidden="1">
      <c r="B591" s="2" t="b">
        <f>IFERROR(__xludf.DUMMYFUNCTION("""COMPUTED_VALUE"""),FALSE)</f>
        <v>0</v>
      </c>
    </row>
    <row r="592" hidden="1">
      <c r="B592" s="2" t="b">
        <f>IFERROR(__xludf.DUMMYFUNCTION("""COMPUTED_VALUE"""),FALSE)</f>
        <v>0</v>
      </c>
    </row>
    <row r="593" hidden="1">
      <c r="B593" s="2" t="b">
        <f>IFERROR(__xludf.DUMMYFUNCTION("""COMPUTED_VALUE"""),FALSE)</f>
        <v>0</v>
      </c>
    </row>
    <row r="594" hidden="1">
      <c r="B594" s="2" t="b">
        <f>IFERROR(__xludf.DUMMYFUNCTION("""COMPUTED_VALUE"""),FALSE)</f>
        <v>0</v>
      </c>
    </row>
    <row r="595" hidden="1">
      <c r="B595" s="2" t="b">
        <f>IFERROR(__xludf.DUMMYFUNCTION("""COMPUTED_VALUE"""),FALSE)</f>
        <v>0</v>
      </c>
    </row>
    <row r="596" hidden="1">
      <c r="B596" s="2" t="b">
        <f>IFERROR(__xludf.DUMMYFUNCTION("""COMPUTED_VALUE"""),FALSE)</f>
        <v>0</v>
      </c>
    </row>
    <row r="597" hidden="1">
      <c r="B597" s="2" t="b">
        <f>IFERROR(__xludf.DUMMYFUNCTION("""COMPUTED_VALUE"""),FALSE)</f>
        <v>0</v>
      </c>
    </row>
    <row r="598" hidden="1">
      <c r="B598" s="2" t="b">
        <f>IFERROR(__xludf.DUMMYFUNCTION("""COMPUTED_VALUE"""),FALSE)</f>
        <v>0</v>
      </c>
    </row>
    <row r="599" hidden="1">
      <c r="B599" s="2" t="b">
        <f>IFERROR(__xludf.DUMMYFUNCTION("""COMPUTED_VALUE"""),FALSE)</f>
        <v>0</v>
      </c>
    </row>
    <row r="600" hidden="1">
      <c r="B600" s="2" t="b">
        <f>IFERROR(__xludf.DUMMYFUNCTION("""COMPUTED_VALUE"""),FALSE)</f>
        <v>0</v>
      </c>
    </row>
    <row r="601" hidden="1">
      <c r="B601" s="2" t="b">
        <f>IFERROR(__xludf.DUMMYFUNCTION("""COMPUTED_VALUE"""),FALSE)</f>
        <v>0</v>
      </c>
    </row>
    <row r="602" hidden="1">
      <c r="B602" s="2" t="b">
        <f>IFERROR(__xludf.DUMMYFUNCTION("""COMPUTED_VALUE"""),FALSE)</f>
        <v>0</v>
      </c>
    </row>
    <row r="603" hidden="1">
      <c r="B603" s="2" t="b">
        <f>IFERROR(__xludf.DUMMYFUNCTION("""COMPUTED_VALUE"""),FALSE)</f>
        <v>0</v>
      </c>
    </row>
    <row r="604" hidden="1">
      <c r="B604" s="2" t="b">
        <f>IFERROR(__xludf.DUMMYFUNCTION("""COMPUTED_VALUE"""),FALSE)</f>
        <v>0</v>
      </c>
    </row>
    <row r="605" hidden="1">
      <c r="B605" s="2" t="b">
        <f>IFERROR(__xludf.DUMMYFUNCTION("""COMPUTED_VALUE"""),FALSE)</f>
        <v>0</v>
      </c>
    </row>
    <row r="606" hidden="1">
      <c r="B606" s="2" t="b">
        <f>IFERROR(__xludf.DUMMYFUNCTION("""COMPUTED_VALUE"""),FALSE)</f>
        <v>0</v>
      </c>
    </row>
    <row r="607" hidden="1">
      <c r="B607" s="2" t="b">
        <f>IFERROR(__xludf.DUMMYFUNCTION("""COMPUTED_VALUE"""),FALSE)</f>
        <v>0</v>
      </c>
    </row>
    <row r="608" hidden="1">
      <c r="B608" s="2" t="b">
        <f>IFERROR(__xludf.DUMMYFUNCTION("""COMPUTED_VALUE"""),FALSE)</f>
        <v>0</v>
      </c>
    </row>
    <row r="609" hidden="1">
      <c r="B609" s="2" t="b">
        <f>IFERROR(__xludf.DUMMYFUNCTION("""COMPUTED_VALUE"""),FALSE)</f>
        <v>0</v>
      </c>
    </row>
    <row r="610" hidden="1">
      <c r="B610" s="2" t="b">
        <f>IFERROR(__xludf.DUMMYFUNCTION("""COMPUTED_VALUE"""),FALSE)</f>
        <v>0</v>
      </c>
    </row>
    <row r="611" hidden="1">
      <c r="B611" s="2" t="b">
        <f>IFERROR(__xludf.DUMMYFUNCTION("""COMPUTED_VALUE"""),FALSE)</f>
        <v>0</v>
      </c>
    </row>
    <row r="612" hidden="1">
      <c r="B612" s="2" t="b">
        <f>IFERROR(__xludf.DUMMYFUNCTION("""COMPUTED_VALUE"""),FALSE)</f>
        <v>0</v>
      </c>
    </row>
    <row r="613" hidden="1">
      <c r="B613" s="2" t="b">
        <f>IFERROR(__xludf.DUMMYFUNCTION("""COMPUTED_VALUE"""),FALSE)</f>
        <v>0</v>
      </c>
    </row>
    <row r="614" hidden="1">
      <c r="B614" s="2" t="b">
        <f>IFERROR(__xludf.DUMMYFUNCTION("""COMPUTED_VALUE"""),FALSE)</f>
        <v>0</v>
      </c>
    </row>
    <row r="615" hidden="1">
      <c r="B615" s="2" t="b">
        <f>IFERROR(__xludf.DUMMYFUNCTION("""COMPUTED_VALUE"""),FALSE)</f>
        <v>0</v>
      </c>
    </row>
    <row r="616" hidden="1">
      <c r="B616" s="2" t="b">
        <f>IFERROR(__xludf.DUMMYFUNCTION("""COMPUTED_VALUE"""),FALSE)</f>
        <v>0</v>
      </c>
    </row>
    <row r="617" hidden="1">
      <c r="B617" s="2" t="b">
        <f>IFERROR(__xludf.DUMMYFUNCTION("""COMPUTED_VALUE"""),FALSE)</f>
        <v>0</v>
      </c>
    </row>
    <row r="618" hidden="1">
      <c r="B618" s="2" t="b">
        <f>IFERROR(__xludf.DUMMYFUNCTION("""COMPUTED_VALUE"""),FALSE)</f>
        <v>0</v>
      </c>
    </row>
    <row r="619" hidden="1">
      <c r="B619" s="2" t="b">
        <f>IFERROR(__xludf.DUMMYFUNCTION("""COMPUTED_VALUE"""),FALSE)</f>
        <v>0</v>
      </c>
    </row>
    <row r="620" hidden="1">
      <c r="B620" s="2" t="b">
        <f>IFERROR(__xludf.DUMMYFUNCTION("""COMPUTED_VALUE"""),FALSE)</f>
        <v>0</v>
      </c>
    </row>
    <row r="621" hidden="1">
      <c r="B621" s="2" t="b">
        <f>IFERROR(__xludf.DUMMYFUNCTION("""COMPUTED_VALUE"""),FALSE)</f>
        <v>0</v>
      </c>
    </row>
    <row r="622" hidden="1">
      <c r="B622" s="2" t="b">
        <f>IFERROR(__xludf.DUMMYFUNCTION("""COMPUTED_VALUE"""),FALSE)</f>
        <v>0</v>
      </c>
    </row>
    <row r="623" hidden="1">
      <c r="B623" s="2" t="b">
        <f>IFERROR(__xludf.DUMMYFUNCTION("""COMPUTED_VALUE"""),FALSE)</f>
        <v>0</v>
      </c>
    </row>
    <row r="624" hidden="1">
      <c r="B624" s="2" t="b">
        <f>IFERROR(__xludf.DUMMYFUNCTION("""COMPUTED_VALUE"""),FALSE)</f>
        <v>0</v>
      </c>
    </row>
    <row r="625" hidden="1">
      <c r="B625" s="2" t="b">
        <f>IFERROR(__xludf.DUMMYFUNCTION("""COMPUTED_VALUE"""),FALSE)</f>
        <v>0</v>
      </c>
    </row>
    <row r="626" hidden="1">
      <c r="B626" s="2" t="b">
        <f>IFERROR(__xludf.DUMMYFUNCTION("""COMPUTED_VALUE"""),FALSE)</f>
        <v>0</v>
      </c>
    </row>
    <row r="627" hidden="1">
      <c r="B627" s="2" t="b">
        <f>IFERROR(__xludf.DUMMYFUNCTION("""COMPUTED_VALUE"""),FALSE)</f>
        <v>0</v>
      </c>
    </row>
    <row r="628" hidden="1">
      <c r="B628" s="2" t="b">
        <f>IFERROR(__xludf.DUMMYFUNCTION("""COMPUTED_VALUE"""),FALSE)</f>
        <v>0</v>
      </c>
    </row>
    <row r="629" hidden="1">
      <c r="B629" s="2" t="b">
        <f>IFERROR(__xludf.DUMMYFUNCTION("""COMPUTED_VALUE"""),FALSE)</f>
        <v>0</v>
      </c>
    </row>
    <row r="630" hidden="1">
      <c r="B630" s="2" t="b">
        <f>IFERROR(__xludf.DUMMYFUNCTION("""COMPUTED_VALUE"""),FALSE)</f>
        <v>0</v>
      </c>
    </row>
    <row r="631" hidden="1">
      <c r="B631" s="2" t="b">
        <f>IFERROR(__xludf.DUMMYFUNCTION("""COMPUTED_VALUE"""),FALSE)</f>
        <v>0</v>
      </c>
    </row>
    <row r="632" hidden="1">
      <c r="B632" s="2" t="b">
        <f>IFERROR(__xludf.DUMMYFUNCTION("""COMPUTED_VALUE"""),FALSE)</f>
        <v>0</v>
      </c>
    </row>
    <row r="633" hidden="1">
      <c r="B633" s="2" t="b">
        <f>IFERROR(__xludf.DUMMYFUNCTION("""COMPUTED_VALUE"""),FALSE)</f>
        <v>0</v>
      </c>
    </row>
    <row r="634" hidden="1">
      <c r="B634" s="2" t="b">
        <f>IFERROR(__xludf.DUMMYFUNCTION("""COMPUTED_VALUE"""),FALSE)</f>
        <v>0</v>
      </c>
    </row>
    <row r="635" hidden="1">
      <c r="B635" s="2" t="b">
        <f>IFERROR(__xludf.DUMMYFUNCTION("""COMPUTED_VALUE"""),FALSE)</f>
        <v>0</v>
      </c>
    </row>
    <row r="636" hidden="1">
      <c r="B636" s="2" t="b">
        <f>IFERROR(__xludf.DUMMYFUNCTION("""COMPUTED_VALUE"""),FALSE)</f>
        <v>0</v>
      </c>
    </row>
    <row r="637" hidden="1">
      <c r="B637" s="2" t="b">
        <f>IFERROR(__xludf.DUMMYFUNCTION("""COMPUTED_VALUE"""),FALSE)</f>
        <v>0</v>
      </c>
    </row>
    <row r="638" hidden="1">
      <c r="B638" s="2" t="b">
        <f>IFERROR(__xludf.DUMMYFUNCTION("""COMPUTED_VALUE"""),FALSE)</f>
        <v>0</v>
      </c>
    </row>
    <row r="639" hidden="1">
      <c r="B639" s="2" t="b">
        <f>IFERROR(__xludf.DUMMYFUNCTION("""COMPUTED_VALUE"""),FALSE)</f>
        <v>0</v>
      </c>
    </row>
    <row r="640" hidden="1">
      <c r="B640" s="2" t="b">
        <f>IFERROR(__xludf.DUMMYFUNCTION("""COMPUTED_VALUE"""),FALSE)</f>
        <v>0</v>
      </c>
    </row>
    <row r="641" hidden="1">
      <c r="B641" s="2" t="b">
        <f>IFERROR(__xludf.DUMMYFUNCTION("""COMPUTED_VALUE"""),FALSE)</f>
        <v>0</v>
      </c>
    </row>
    <row r="642" hidden="1">
      <c r="B642" s="2" t="b">
        <f>IFERROR(__xludf.DUMMYFUNCTION("""COMPUTED_VALUE"""),FALSE)</f>
        <v>0</v>
      </c>
    </row>
    <row r="643" hidden="1">
      <c r="B643" s="2" t="b">
        <f>IFERROR(__xludf.DUMMYFUNCTION("""COMPUTED_VALUE"""),FALSE)</f>
        <v>0</v>
      </c>
    </row>
    <row r="644" hidden="1">
      <c r="B644" s="2" t="b">
        <f>IFERROR(__xludf.DUMMYFUNCTION("""COMPUTED_VALUE"""),FALSE)</f>
        <v>0</v>
      </c>
    </row>
    <row r="645" hidden="1">
      <c r="B645" s="2" t="b">
        <f>IFERROR(__xludf.DUMMYFUNCTION("""COMPUTED_VALUE"""),FALSE)</f>
        <v>0</v>
      </c>
    </row>
    <row r="646" hidden="1">
      <c r="B646" s="2" t="b">
        <f>IFERROR(__xludf.DUMMYFUNCTION("""COMPUTED_VALUE"""),FALSE)</f>
        <v>0</v>
      </c>
    </row>
    <row r="647" hidden="1">
      <c r="B647" s="2" t="b">
        <f>IFERROR(__xludf.DUMMYFUNCTION("""COMPUTED_VALUE"""),FALSE)</f>
        <v>0</v>
      </c>
    </row>
    <row r="648" hidden="1">
      <c r="B648" s="2" t="b">
        <f>IFERROR(__xludf.DUMMYFUNCTION("""COMPUTED_VALUE"""),FALSE)</f>
        <v>0</v>
      </c>
    </row>
    <row r="649" hidden="1">
      <c r="B649" s="2" t="b">
        <f>IFERROR(__xludf.DUMMYFUNCTION("""COMPUTED_VALUE"""),FALSE)</f>
        <v>0</v>
      </c>
    </row>
    <row r="650" hidden="1">
      <c r="B650" s="2" t="b">
        <f>IFERROR(__xludf.DUMMYFUNCTION("""COMPUTED_VALUE"""),FALSE)</f>
        <v>0</v>
      </c>
    </row>
    <row r="651" hidden="1">
      <c r="B651" s="2" t="b">
        <f>IFERROR(__xludf.DUMMYFUNCTION("""COMPUTED_VALUE"""),FALSE)</f>
        <v>0</v>
      </c>
    </row>
    <row r="652" hidden="1">
      <c r="B652" s="2" t="b">
        <f>IFERROR(__xludf.DUMMYFUNCTION("""COMPUTED_VALUE"""),FALSE)</f>
        <v>0</v>
      </c>
    </row>
    <row r="653" hidden="1">
      <c r="B653" s="2" t="b">
        <f>IFERROR(__xludf.DUMMYFUNCTION("""COMPUTED_VALUE"""),FALSE)</f>
        <v>0</v>
      </c>
    </row>
    <row r="654" hidden="1">
      <c r="B654" s="2" t="b">
        <f>IFERROR(__xludf.DUMMYFUNCTION("""COMPUTED_VALUE"""),FALSE)</f>
        <v>0</v>
      </c>
    </row>
    <row r="655" hidden="1">
      <c r="B655" s="2" t="b">
        <f>IFERROR(__xludf.DUMMYFUNCTION("""COMPUTED_VALUE"""),FALSE)</f>
        <v>0</v>
      </c>
    </row>
    <row r="656" hidden="1">
      <c r="B656" s="2" t="b">
        <f>IFERROR(__xludf.DUMMYFUNCTION("""COMPUTED_VALUE"""),FALSE)</f>
        <v>0</v>
      </c>
    </row>
    <row r="657" hidden="1">
      <c r="B657" s="2" t="b">
        <f>IFERROR(__xludf.DUMMYFUNCTION("""COMPUTED_VALUE"""),FALSE)</f>
        <v>0</v>
      </c>
    </row>
    <row r="658" hidden="1">
      <c r="B658" s="2" t="b">
        <f>IFERROR(__xludf.DUMMYFUNCTION("""COMPUTED_VALUE"""),FALSE)</f>
        <v>0</v>
      </c>
    </row>
    <row r="659" hidden="1">
      <c r="B659" s="2" t="b">
        <f>IFERROR(__xludf.DUMMYFUNCTION("""COMPUTED_VALUE"""),FALSE)</f>
        <v>0</v>
      </c>
    </row>
    <row r="660" hidden="1">
      <c r="B660" s="2" t="b">
        <f>IFERROR(__xludf.DUMMYFUNCTION("""COMPUTED_VALUE"""),FALSE)</f>
        <v>0</v>
      </c>
    </row>
    <row r="661" hidden="1">
      <c r="B661" s="2" t="b">
        <f>IFERROR(__xludf.DUMMYFUNCTION("""COMPUTED_VALUE"""),FALSE)</f>
        <v>0</v>
      </c>
    </row>
    <row r="662" hidden="1">
      <c r="B662" s="2" t="b">
        <f>IFERROR(__xludf.DUMMYFUNCTION("""COMPUTED_VALUE"""),FALSE)</f>
        <v>0</v>
      </c>
    </row>
    <row r="663" hidden="1">
      <c r="B663" s="2" t="b">
        <f>IFERROR(__xludf.DUMMYFUNCTION("""COMPUTED_VALUE"""),FALSE)</f>
        <v>0</v>
      </c>
    </row>
    <row r="664" hidden="1">
      <c r="B664" s="2" t="b">
        <f>IFERROR(__xludf.DUMMYFUNCTION("""COMPUTED_VALUE"""),FALSE)</f>
        <v>0</v>
      </c>
    </row>
    <row r="665" hidden="1">
      <c r="B665" s="2" t="b">
        <f>IFERROR(__xludf.DUMMYFUNCTION("""COMPUTED_VALUE"""),FALSE)</f>
        <v>0</v>
      </c>
    </row>
    <row r="666" hidden="1">
      <c r="B666" s="2" t="b">
        <f>IFERROR(__xludf.DUMMYFUNCTION("""COMPUTED_VALUE"""),FALSE)</f>
        <v>0</v>
      </c>
    </row>
    <row r="667" hidden="1">
      <c r="B667" s="2" t="b">
        <f>IFERROR(__xludf.DUMMYFUNCTION("""COMPUTED_VALUE"""),FALSE)</f>
        <v>0</v>
      </c>
    </row>
    <row r="668" hidden="1">
      <c r="B668" s="2" t="b">
        <f>IFERROR(__xludf.DUMMYFUNCTION("""COMPUTED_VALUE"""),FALSE)</f>
        <v>0</v>
      </c>
    </row>
    <row r="669" hidden="1">
      <c r="B669" s="2" t="b">
        <f>IFERROR(__xludf.DUMMYFUNCTION("""COMPUTED_VALUE"""),FALSE)</f>
        <v>0</v>
      </c>
    </row>
    <row r="670" hidden="1">
      <c r="B670" s="2" t="b">
        <f>IFERROR(__xludf.DUMMYFUNCTION("""COMPUTED_VALUE"""),FALSE)</f>
        <v>0</v>
      </c>
    </row>
    <row r="671" hidden="1">
      <c r="B671" s="2" t="b">
        <f>IFERROR(__xludf.DUMMYFUNCTION("""COMPUTED_VALUE"""),FALSE)</f>
        <v>0</v>
      </c>
    </row>
    <row r="672" hidden="1">
      <c r="B672" s="2" t="b">
        <f>IFERROR(__xludf.DUMMYFUNCTION("""COMPUTED_VALUE"""),FALSE)</f>
        <v>0</v>
      </c>
    </row>
    <row r="673" hidden="1">
      <c r="B673" s="2" t="b">
        <f>IFERROR(__xludf.DUMMYFUNCTION("""COMPUTED_VALUE"""),FALSE)</f>
        <v>0</v>
      </c>
    </row>
    <row r="674" hidden="1">
      <c r="B674" s="2" t="b">
        <f>IFERROR(__xludf.DUMMYFUNCTION("""COMPUTED_VALUE"""),FALSE)</f>
        <v>0</v>
      </c>
    </row>
    <row r="675" hidden="1">
      <c r="B675" s="2" t="b">
        <f>IFERROR(__xludf.DUMMYFUNCTION("""COMPUTED_VALUE"""),FALSE)</f>
        <v>0</v>
      </c>
    </row>
    <row r="676" hidden="1">
      <c r="B676" s="2" t="b">
        <f>IFERROR(__xludf.DUMMYFUNCTION("""COMPUTED_VALUE"""),FALSE)</f>
        <v>0</v>
      </c>
    </row>
    <row r="677" hidden="1">
      <c r="B677" s="2" t="b">
        <f>IFERROR(__xludf.DUMMYFUNCTION("""COMPUTED_VALUE"""),FALSE)</f>
        <v>0</v>
      </c>
    </row>
    <row r="678" hidden="1">
      <c r="B678" s="2" t="b">
        <f>IFERROR(__xludf.DUMMYFUNCTION("""COMPUTED_VALUE"""),FALSE)</f>
        <v>0</v>
      </c>
    </row>
    <row r="679" hidden="1">
      <c r="B679" s="2" t="b">
        <f>IFERROR(__xludf.DUMMYFUNCTION("""COMPUTED_VALUE"""),FALSE)</f>
        <v>0</v>
      </c>
    </row>
    <row r="680" hidden="1">
      <c r="B680" s="2" t="b">
        <f>IFERROR(__xludf.DUMMYFUNCTION("""COMPUTED_VALUE"""),FALSE)</f>
        <v>0</v>
      </c>
    </row>
    <row r="681" hidden="1">
      <c r="B681" s="2" t="b">
        <f>IFERROR(__xludf.DUMMYFUNCTION("""COMPUTED_VALUE"""),FALSE)</f>
        <v>0</v>
      </c>
    </row>
    <row r="682" hidden="1">
      <c r="B682" s="2" t="b">
        <f>IFERROR(__xludf.DUMMYFUNCTION("""COMPUTED_VALUE"""),FALSE)</f>
        <v>0</v>
      </c>
    </row>
    <row r="683" hidden="1">
      <c r="B683" s="2" t="b">
        <f>IFERROR(__xludf.DUMMYFUNCTION("""COMPUTED_VALUE"""),FALSE)</f>
        <v>0</v>
      </c>
    </row>
    <row r="684" hidden="1">
      <c r="B684" s="2" t="b">
        <f>IFERROR(__xludf.DUMMYFUNCTION("""COMPUTED_VALUE"""),FALSE)</f>
        <v>0</v>
      </c>
    </row>
    <row r="685" hidden="1">
      <c r="B685" s="2" t="b">
        <f>IFERROR(__xludf.DUMMYFUNCTION("""COMPUTED_VALUE"""),FALSE)</f>
        <v>0</v>
      </c>
    </row>
    <row r="686" hidden="1">
      <c r="B686" s="2" t="b">
        <f>IFERROR(__xludf.DUMMYFUNCTION("""COMPUTED_VALUE"""),FALSE)</f>
        <v>0</v>
      </c>
    </row>
    <row r="687" hidden="1">
      <c r="B687" s="2" t="b">
        <f>IFERROR(__xludf.DUMMYFUNCTION("""COMPUTED_VALUE"""),FALSE)</f>
        <v>0</v>
      </c>
    </row>
    <row r="688" hidden="1">
      <c r="B688" s="2" t="b">
        <f>IFERROR(__xludf.DUMMYFUNCTION("""COMPUTED_VALUE"""),FALSE)</f>
        <v>0</v>
      </c>
    </row>
    <row r="689" hidden="1">
      <c r="B689" s="2" t="b">
        <f>IFERROR(__xludf.DUMMYFUNCTION("""COMPUTED_VALUE"""),FALSE)</f>
        <v>0</v>
      </c>
    </row>
    <row r="690" hidden="1">
      <c r="B690" s="2" t="b">
        <f>IFERROR(__xludf.DUMMYFUNCTION("""COMPUTED_VALUE"""),FALSE)</f>
        <v>0</v>
      </c>
    </row>
    <row r="691" hidden="1">
      <c r="B691" s="2" t="b">
        <f>IFERROR(__xludf.DUMMYFUNCTION("""COMPUTED_VALUE"""),FALSE)</f>
        <v>0</v>
      </c>
    </row>
    <row r="692" hidden="1">
      <c r="B692" s="2" t="b">
        <f>IFERROR(__xludf.DUMMYFUNCTION("""COMPUTED_VALUE"""),FALSE)</f>
        <v>0</v>
      </c>
    </row>
    <row r="693" hidden="1">
      <c r="B693" s="2" t="b">
        <f>IFERROR(__xludf.DUMMYFUNCTION("""COMPUTED_VALUE"""),FALSE)</f>
        <v>0</v>
      </c>
    </row>
    <row r="694" hidden="1">
      <c r="B694" s="2" t="b">
        <f>IFERROR(__xludf.DUMMYFUNCTION("""COMPUTED_VALUE"""),FALSE)</f>
        <v>0</v>
      </c>
    </row>
    <row r="695" hidden="1">
      <c r="B695" s="2" t="b">
        <f>IFERROR(__xludf.DUMMYFUNCTION("""COMPUTED_VALUE"""),FALSE)</f>
        <v>0</v>
      </c>
    </row>
    <row r="696" hidden="1">
      <c r="B696" s="2" t="b">
        <f>IFERROR(__xludf.DUMMYFUNCTION("""COMPUTED_VALUE"""),FALSE)</f>
        <v>0</v>
      </c>
    </row>
    <row r="697" hidden="1">
      <c r="B697" s="2" t="b">
        <f>IFERROR(__xludf.DUMMYFUNCTION("""COMPUTED_VALUE"""),FALSE)</f>
        <v>0</v>
      </c>
    </row>
    <row r="698" hidden="1">
      <c r="B698" s="2" t="b">
        <f>IFERROR(__xludf.DUMMYFUNCTION("""COMPUTED_VALUE"""),FALSE)</f>
        <v>0</v>
      </c>
    </row>
    <row r="699" hidden="1">
      <c r="B699" s="2" t="b">
        <f>IFERROR(__xludf.DUMMYFUNCTION("""COMPUTED_VALUE"""),FALSE)</f>
        <v>0</v>
      </c>
    </row>
    <row r="700" hidden="1">
      <c r="B700" s="2" t="b">
        <f>IFERROR(__xludf.DUMMYFUNCTION("""COMPUTED_VALUE"""),FALSE)</f>
        <v>0</v>
      </c>
    </row>
    <row r="701" hidden="1">
      <c r="B701" s="2" t="b">
        <f>IFERROR(__xludf.DUMMYFUNCTION("""COMPUTED_VALUE"""),FALSE)</f>
        <v>0</v>
      </c>
    </row>
    <row r="702" hidden="1">
      <c r="B702" s="2" t="b">
        <f>IFERROR(__xludf.DUMMYFUNCTION("""COMPUTED_VALUE"""),FALSE)</f>
        <v>0</v>
      </c>
    </row>
    <row r="703" hidden="1">
      <c r="B703" s="2" t="b">
        <f>IFERROR(__xludf.DUMMYFUNCTION("""COMPUTED_VALUE"""),FALSE)</f>
        <v>0</v>
      </c>
    </row>
    <row r="704" hidden="1">
      <c r="B704" s="2" t="b">
        <f>IFERROR(__xludf.DUMMYFUNCTION("""COMPUTED_VALUE"""),FALSE)</f>
        <v>0</v>
      </c>
    </row>
    <row r="705" hidden="1">
      <c r="B705" s="2" t="b">
        <f>IFERROR(__xludf.DUMMYFUNCTION("""COMPUTED_VALUE"""),FALSE)</f>
        <v>0</v>
      </c>
    </row>
    <row r="706" hidden="1">
      <c r="B706" s="2" t="b">
        <f>IFERROR(__xludf.DUMMYFUNCTION("""COMPUTED_VALUE"""),FALSE)</f>
        <v>0</v>
      </c>
    </row>
    <row r="707" hidden="1">
      <c r="B707" s="2" t="b">
        <f>IFERROR(__xludf.DUMMYFUNCTION("""COMPUTED_VALUE"""),FALSE)</f>
        <v>0</v>
      </c>
    </row>
    <row r="708" hidden="1">
      <c r="B708" s="2" t="b">
        <f>IFERROR(__xludf.DUMMYFUNCTION("""COMPUTED_VALUE"""),FALSE)</f>
        <v>0</v>
      </c>
    </row>
    <row r="709" hidden="1">
      <c r="B709" s="2" t="b">
        <f>IFERROR(__xludf.DUMMYFUNCTION("""COMPUTED_VALUE"""),FALSE)</f>
        <v>0</v>
      </c>
    </row>
    <row r="710" hidden="1">
      <c r="B710" s="2" t="b">
        <f>IFERROR(__xludf.DUMMYFUNCTION("""COMPUTED_VALUE"""),FALSE)</f>
        <v>0</v>
      </c>
    </row>
    <row r="711" hidden="1">
      <c r="B711" s="2" t="b">
        <f>IFERROR(__xludf.DUMMYFUNCTION("""COMPUTED_VALUE"""),FALSE)</f>
        <v>0</v>
      </c>
    </row>
    <row r="712" hidden="1">
      <c r="B712" s="2" t="b">
        <f>IFERROR(__xludf.DUMMYFUNCTION("""COMPUTED_VALUE"""),FALSE)</f>
        <v>0</v>
      </c>
    </row>
    <row r="713" hidden="1">
      <c r="B713" s="2" t="b">
        <f>IFERROR(__xludf.DUMMYFUNCTION("""COMPUTED_VALUE"""),FALSE)</f>
        <v>0</v>
      </c>
    </row>
    <row r="714" hidden="1">
      <c r="B714" s="2" t="b">
        <f>IFERROR(__xludf.DUMMYFUNCTION("""COMPUTED_VALUE"""),FALSE)</f>
        <v>0</v>
      </c>
    </row>
    <row r="715" hidden="1">
      <c r="B715" s="2" t="b">
        <f>IFERROR(__xludf.DUMMYFUNCTION("""COMPUTED_VALUE"""),FALSE)</f>
        <v>0</v>
      </c>
    </row>
    <row r="716" hidden="1">
      <c r="B716" s="2" t="b">
        <f>IFERROR(__xludf.DUMMYFUNCTION("""COMPUTED_VALUE"""),FALSE)</f>
        <v>0</v>
      </c>
    </row>
    <row r="717" hidden="1">
      <c r="B717" s="2" t="b">
        <f>IFERROR(__xludf.DUMMYFUNCTION("""COMPUTED_VALUE"""),FALSE)</f>
        <v>0</v>
      </c>
    </row>
    <row r="718" hidden="1">
      <c r="B718" s="2" t="b">
        <f>IFERROR(__xludf.DUMMYFUNCTION("""COMPUTED_VALUE"""),FALSE)</f>
        <v>0</v>
      </c>
    </row>
    <row r="719" hidden="1">
      <c r="B719" s="2" t="b">
        <f>IFERROR(__xludf.DUMMYFUNCTION("""COMPUTED_VALUE"""),FALSE)</f>
        <v>0</v>
      </c>
    </row>
    <row r="720" hidden="1">
      <c r="B720" s="2" t="b">
        <f>IFERROR(__xludf.DUMMYFUNCTION("""COMPUTED_VALUE"""),FALSE)</f>
        <v>0</v>
      </c>
    </row>
    <row r="721" hidden="1">
      <c r="B721" s="2" t="b">
        <f>IFERROR(__xludf.DUMMYFUNCTION("""COMPUTED_VALUE"""),FALSE)</f>
        <v>0</v>
      </c>
    </row>
    <row r="722" hidden="1">
      <c r="B722" s="2" t="b">
        <f>IFERROR(__xludf.DUMMYFUNCTION("""COMPUTED_VALUE"""),FALSE)</f>
        <v>0</v>
      </c>
    </row>
    <row r="723" hidden="1">
      <c r="B723" s="2" t="b">
        <f>IFERROR(__xludf.DUMMYFUNCTION("""COMPUTED_VALUE"""),FALSE)</f>
        <v>0</v>
      </c>
    </row>
    <row r="724" hidden="1">
      <c r="B724" s="2" t="b">
        <f>IFERROR(__xludf.DUMMYFUNCTION("""COMPUTED_VALUE"""),FALSE)</f>
        <v>0</v>
      </c>
    </row>
    <row r="725" hidden="1">
      <c r="B725" s="2" t="b">
        <f>IFERROR(__xludf.DUMMYFUNCTION("""COMPUTED_VALUE"""),FALSE)</f>
        <v>0</v>
      </c>
    </row>
    <row r="726" hidden="1">
      <c r="B726" s="2" t="b">
        <f>IFERROR(__xludf.DUMMYFUNCTION("""COMPUTED_VALUE"""),FALSE)</f>
        <v>0</v>
      </c>
    </row>
    <row r="727" hidden="1">
      <c r="B727" s="2" t="b">
        <f>IFERROR(__xludf.DUMMYFUNCTION("""COMPUTED_VALUE"""),FALSE)</f>
        <v>0</v>
      </c>
    </row>
    <row r="728" hidden="1">
      <c r="B728" s="2" t="b">
        <f>IFERROR(__xludf.DUMMYFUNCTION("""COMPUTED_VALUE"""),FALSE)</f>
        <v>0</v>
      </c>
    </row>
    <row r="729" hidden="1">
      <c r="B729" s="2" t="b">
        <f>IFERROR(__xludf.DUMMYFUNCTION("""COMPUTED_VALUE"""),FALSE)</f>
        <v>0</v>
      </c>
    </row>
    <row r="730" hidden="1">
      <c r="B730" s="2" t="b">
        <f>IFERROR(__xludf.DUMMYFUNCTION("""COMPUTED_VALUE"""),FALSE)</f>
        <v>0</v>
      </c>
    </row>
    <row r="731" hidden="1">
      <c r="B731" s="2" t="b">
        <f>IFERROR(__xludf.DUMMYFUNCTION("""COMPUTED_VALUE"""),FALSE)</f>
        <v>0</v>
      </c>
    </row>
    <row r="732" hidden="1">
      <c r="B732" s="2" t="b">
        <f>IFERROR(__xludf.DUMMYFUNCTION("""COMPUTED_VALUE"""),FALSE)</f>
        <v>0</v>
      </c>
    </row>
    <row r="733" hidden="1">
      <c r="B733" s="2" t="b">
        <f>IFERROR(__xludf.DUMMYFUNCTION("""COMPUTED_VALUE"""),FALSE)</f>
        <v>0</v>
      </c>
    </row>
    <row r="734" hidden="1">
      <c r="B734" s="2" t="b">
        <f>IFERROR(__xludf.DUMMYFUNCTION("""COMPUTED_VALUE"""),FALSE)</f>
        <v>0</v>
      </c>
    </row>
    <row r="735" hidden="1">
      <c r="B735" s="2" t="b">
        <f>IFERROR(__xludf.DUMMYFUNCTION("""COMPUTED_VALUE"""),FALSE)</f>
        <v>0</v>
      </c>
    </row>
    <row r="736" hidden="1">
      <c r="B736" s="2" t="b">
        <f>IFERROR(__xludf.DUMMYFUNCTION("""COMPUTED_VALUE"""),FALSE)</f>
        <v>0</v>
      </c>
    </row>
    <row r="737" hidden="1">
      <c r="B737" s="2" t="b">
        <f>IFERROR(__xludf.DUMMYFUNCTION("""COMPUTED_VALUE"""),FALSE)</f>
        <v>0</v>
      </c>
    </row>
    <row r="738" hidden="1">
      <c r="B738" s="2" t="b">
        <f>IFERROR(__xludf.DUMMYFUNCTION("""COMPUTED_VALUE"""),FALSE)</f>
        <v>0</v>
      </c>
    </row>
    <row r="739" hidden="1">
      <c r="B739" s="2" t="b">
        <f>IFERROR(__xludf.DUMMYFUNCTION("""COMPUTED_VALUE"""),FALSE)</f>
        <v>0</v>
      </c>
    </row>
    <row r="740" hidden="1">
      <c r="B740" s="2" t="b">
        <f>IFERROR(__xludf.DUMMYFUNCTION("""COMPUTED_VALUE"""),FALSE)</f>
        <v>0</v>
      </c>
    </row>
    <row r="741" hidden="1">
      <c r="B741" s="2" t="b">
        <f>IFERROR(__xludf.DUMMYFUNCTION("""COMPUTED_VALUE"""),FALSE)</f>
        <v>0</v>
      </c>
    </row>
    <row r="742" hidden="1">
      <c r="B742" s="2" t="b">
        <f>IFERROR(__xludf.DUMMYFUNCTION("""COMPUTED_VALUE"""),FALSE)</f>
        <v>0</v>
      </c>
    </row>
    <row r="743" hidden="1">
      <c r="B743" s="2" t="b">
        <f>IFERROR(__xludf.DUMMYFUNCTION("""COMPUTED_VALUE"""),FALSE)</f>
        <v>0</v>
      </c>
    </row>
    <row r="744" hidden="1">
      <c r="B744" s="2" t="b">
        <f>IFERROR(__xludf.DUMMYFUNCTION("""COMPUTED_VALUE"""),FALSE)</f>
        <v>0</v>
      </c>
    </row>
    <row r="745" hidden="1">
      <c r="B745" s="2" t="b">
        <f>IFERROR(__xludf.DUMMYFUNCTION("""COMPUTED_VALUE"""),FALSE)</f>
        <v>0</v>
      </c>
    </row>
    <row r="746" hidden="1">
      <c r="B746" s="2" t="b">
        <f>IFERROR(__xludf.DUMMYFUNCTION("""COMPUTED_VALUE"""),FALSE)</f>
        <v>0</v>
      </c>
    </row>
    <row r="747" hidden="1">
      <c r="B747" s="2" t="b">
        <f>IFERROR(__xludf.DUMMYFUNCTION("""COMPUTED_VALUE"""),FALSE)</f>
        <v>0</v>
      </c>
    </row>
    <row r="748" hidden="1">
      <c r="B748" s="2" t="b">
        <f>IFERROR(__xludf.DUMMYFUNCTION("""COMPUTED_VALUE"""),FALSE)</f>
        <v>0</v>
      </c>
    </row>
    <row r="749" hidden="1">
      <c r="B749" s="2" t="b">
        <f>IFERROR(__xludf.DUMMYFUNCTION("""COMPUTED_VALUE"""),FALSE)</f>
        <v>0</v>
      </c>
    </row>
    <row r="750" hidden="1">
      <c r="B750" s="2" t="b">
        <f>IFERROR(__xludf.DUMMYFUNCTION("""COMPUTED_VALUE"""),FALSE)</f>
        <v>0</v>
      </c>
    </row>
    <row r="751" hidden="1">
      <c r="B751" s="2" t="b">
        <f>IFERROR(__xludf.DUMMYFUNCTION("""COMPUTED_VALUE"""),FALSE)</f>
        <v>0</v>
      </c>
    </row>
    <row r="752" hidden="1">
      <c r="B752" s="2" t="b">
        <f>IFERROR(__xludf.DUMMYFUNCTION("""COMPUTED_VALUE"""),FALSE)</f>
        <v>0</v>
      </c>
    </row>
    <row r="753" hidden="1">
      <c r="B753" s="2" t="b">
        <f>IFERROR(__xludf.DUMMYFUNCTION("""COMPUTED_VALUE"""),FALSE)</f>
        <v>0</v>
      </c>
    </row>
    <row r="754" hidden="1">
      <c r="B754" s="2" t="b">
        <f>IFERROR(__xludf.DUMMYFUNCTION("""COMPUTED_VALUE"""),FALSE)</f>
        <v>0</v>
      </c>
    </row>
    <row r="755" hidden="1">
      <c r="B755" s="2" t="b">
        <f>IFERROR(__xludf.DUMMYFUNCTION("""COMPUTED_VALUE"""),FALSE)</f>
        <v>0</v>
      </c>
    </row>
    <row r="756" hidden="1">
      <c r="B756" s="2" t="b">
        <f>IFERROR(__xludf.DUMMYFUNCTION("""COMPUTED_VALUE"""),FALSE)</f>
        <v>0</v>
      </c>
    </row>
    <row r="757" hidden="1">
      <c r="B757" s="2" t="b">
        <f>IFERROR(__xludf.DUMMYFUNCTION("""COMPUTED_VALUE"""),FALSE)</f>
        <v>0</v>
      </c>
    </row>
    <row r="758" hidden="1">
      <c r="B758" s="2" t="b">
        <f>IFERROR(__xludf.DUMMYFUNCTION("""COMPUTED_VALUE"""),FALSE)</f>
        <v>0</v>
      </c>
    </row>
    <row r="759" hidden="1">
      <c r="B759" s="2" t="b">
        <f>IFERROR(__xludf.DUMMYFUNCTION("""COMPUTED_VALUE"""),FALSE)</f>
        <v>0</v>
      </c>
    </row>
    <row r="760" hidden="1">
      <c r="B760" s="2" t="b">
        <f>IFERROR(__xludf.DUMMYFUNCTION("""COMPUTED_VALUE"""),FALSE)</f>
        <v>0</v>
      </c>
    </row>
    <row r="761" hidden="1">
      <c r="B761" s="2" t="b">
        <f>IFERROR(__xludf.DUMMYFUNCTION("""COMPUTED_VALUE"""),FALSE)</f>
        <v>0</v>
      </c>
    </row>
    <row r="762" hidden="1">
      <c r="B762" s="2" t="b">
        <f>IFERROR(__xludf.DUMMYFUNCTION("""COMPUTED_VALUE"""),FALSE)</f>
        <v>0</v>
      </c>
    </row>
    <row r="763" hidden="1">
      <c r="B763" s="2" t="b">
        <f>IFERROR(__xludf.DUMMYFUNCTION("""COMPUTED_VALUE"""),FALSE)</f>
        <v>0</v>
      </c>
    </row>
    <row r="764" hidden="1">
      <c r="B764" s="2" t="b">
        <f>IFERROR(__xludf.DUMMYFUNCTION("""COMPUTED_VALUE"""),FALSE)</f>
        <v>0</v>
      </c>
    </row>
    <row r="765" hidden="1">
      <c r="B765" s="2" t="b">
        <f>IFERROR(__xludf.DUMMYFUNCTION("""COMPUTED_VALUE"""),FALSE)</f>
        <v>0</v>
      </c>
    </row>
    <row r="766" hidden="1">
      <c r="B766" s="2" t="b">
        <f>IFERROR(__xludf.DUMMYFUNCTION("""COMPUTED_VALUE"""),FALSE)</f>
        <v>0</v>
      </c>
    </row>
    <row r="767" hidden="1">
      <c r="B767" s="2" t="b">
        <f>IFERROR(__xludf.DUMMYFUNCTION("""COMPUTED_VALUE"""),FALSE)</f>
        <v>0</v>
      </c>
    </row>
    <row r="768" hidden="1">
      <c r="B768" s="2" t="b">
        <f>IFERROR(__xludf.DUMMYFUNCTION("""COMPUTED_VALUE"""),FALSE)</f>
        <v>0</v>
      </c>
    </row>
    <row r="769" hidden="1">
      <c r="B769" s="2" t="b">
        <f>IFERROR(__xludf.DUMMYFUNCTION("""COMPUTED_VALUE"""),FALSE)</f>
        <v>0</v>
      </c>
    </row>
    <row r="770" hidden="1">
      <c r="B770" s="2" t="b">
        <f>IFERROR(__xludf.DUMMYFUNCTION("""COMPUTED_VALUE"""),FALSE)</f>
        <v>0</v>
      </c>
    </row>
    <row r="771" hidden="1">
      <c r="B771" s="2" t="b">
        <f>IFERROR(__xludf.DUMMYFUNCTION("""COMPUTED_VALUE"""),FALSE)</f>
        <v>0</v>
      </c>
    </row>
    <row r="772" hidden="1">
      <c r="B772" s="2" t="b">
        <f>IFERROR(__xludf.DUMMYFUNCTION("""COMPUTED_VALUE"""),FALSE)</f>
        <v>0</v>
      </c>
    </row>
    <row r="773" hidden="1">
      <c r="B773" s="2" t="b">
        <f>IFERROR(__xludf.DUMMYFUNCTION("""COMPUTED_VALUE"""),FALSE)</f>
        <v>0</v>
      </c>
    </row>
    <row r="774" hidden="1">
      <c r="B774" s="2" t="b">
        <f>IFERROR(__xludf.DUMMYFUNCTION("""COMPUTED_VALUE"""),FALSE)</f>
        <v>0</v>
      </c>
    </row>
    <row r="775" hidden="1">
      <c r="B775" s="2" t="b">
        <f>IFERROR(__xludf.DUMMYFUNCTION("""COMPUTED_VALUE"""),FALSE)</f>
        <v>0</v>
      </c>
    </row>
    <row r="776" hidden="1">
      <c r="B776" s="2" t="b">
        <f>IFERROR(__xludf.DUMMYFUNCTION("""COMPUTED_VALUE"""),FALSE)</f>
        <v>0</v>
      </c>
    </row>
    <row r="777" hidden="1">
      <c r="B777" s="2" t="b">
        <f>IFERROR(__xludf.DUMMYFUNCTION("""COMPUTED_VALUE"""),FALSE)</f>
        <v>0</v>
      </c>
    </row>
    <row r="778" hidden="1">
      <c r="B778" s="2" t="b">
        <f>IFERROR(__xludf.DUMMYFUNCTION("""COMPUTED_VALUE"""),FALSE)</f>
        <v>0</v>
      </c>
    </row>
    <row r="779" hidden="1">
      <c r="B779" s="2" t="b">
        <f>IFERROR(__xludf.DUMMYFUNCTION("""COMPUTED_VALUE"""),FALSE)</f>
        <v>0</v>
      </c>
    </row>
    <row r="780" hidden="1">
      <c r="B780" s="2" t="b">
        <f>IFERROR(__xludf.DUMMYFUNCTION("""COMPUTED_VALUE"""),FALSE)</f>
        <v>0</v>
      </c>
    </row>
    <row r="781" hidden="1">
      <c r="B781" s="2" t="b">
        <f>IFERROR(__xludf.DUMMYFUNCTION("""COMPUTED_VALUE"""),FALSE)</f>
        <v>0</v>
      </c>
    </row>
    <row r="782" hidden="1">
      <c r="B782" s="2" t="b">
        <f>IFERROR(__xludf.DUMMYFUNCTION("""COMPUTED_VALUE"""),FALSE)</f>
        <v>0</v>
      </c>
    </row>
    <row r="783" hidden="1">
      <c r="B783" s="2" t="b">
        <f>IFERROR(__xludf.DUMMYFUNCTION("""COMPUTED_VALUE"""),FALSE)</f>
        <v>0</v>
      </c>
    </row>
    <row r="784" hidden="1">
      <c r="B784" s="2" t="b">
        <f>IFERROR(__xludf.DUMMYFUNCTION("""COMPUTED_VALUE"""),FALSE)</f>
        <v>0</v>
      </c>
    </row>
    <row r="785" hidden="1">
      <c r="B785" s="2" t="b">
        <f>IFERROR(__xludf.DUMMYFUNCTION("""COMPUTED_VALUE"""),FALSE)</f>
        <v>0</v>
      </c>
    </row>
    <row r="786" hidden="1">
      <c r="B786" s="2" t="b">
        <f>IFERROR(__xludf.DUMMYFUNCTION("""COMPUTED_VALUE"""),FALSE)</f>
        <v>0</v>
      </c>
    </row>
    <row r="787" hidden="1">
      <c r="B787" s="2" t="b">
        <f>IFERROR(__xludf.DUMMYFUNCTION("""COMPUTED_VALUE"""),FALSE)</f>
        <v>0</v>
      </c>
    </row>
    <row r="788" hidden="1">
      <c r="B788" s="2" t="b">
        <f>IFERROR(__xludf.DUMMYFUNCTION("""COMPUTED_VALUE"""),FALSE)</f>
        <v>0</v>
      </c>
    </row>
    <row r="789" hidden="1">
      <c r="B789" s="2" t="b">
        <f>IFERROR(__xludf.DUMMYFUNCTION("""COMPUTED_VALUE"""),FALSE)</f>
        <v>0</v>
      </c>
    </row>
    <row r="790" hidden="1">
      <c r="B790" s="2" t="b">
        <f>IFERROR(__xludf.DUMMYFUNCTION("""COMPUTED_VALUE"""),FALSE)</f>
        <v>0</v>
      </c>
    </row>
    <row r="791" hidden="1">
      <c r="B791" s="2" t="b">
        <f>IFERROR(__xludf.DUMMYFUNCTION("""COMPUTED_VALUE"""),FALSE)</f>
        <v>0</v>
      </c>
    </row>
    <row r="792" hidden="1">
      <c r="B792" s="2" t="b">
        <f>IFERROR(__xludf.DUMMYFUNCTION("""COMPUTED_VALUE"""),FALSE)</f>
        <v>0</v>
      </c>
    </row>
    <row r="793" hidden="1">
      <c r="B793" s="2" t="b">
        <f>IFERROR(__xludf.DUMMYFUNCTION("""COMPUTED_VALUE"""),FALSE)</f>
        <v>0</v>
      </c>
    </row>
    <row r="794" hidden="1">
      <c r="B794" s="2" t="b">
        <f>IFERROR(__xludf.DUMMYFUNCTION("""COMPUTED_VALUE"""),FALSE)</f>
        <v>0</v>
      </c>
    </row>
    <row r="795" hidden="1">
      <c r="B795" s="2" t="b">
        <f>IFERROR(__xludf.DUMMYFUNCTION("""COMPUTED_VALUE"""),FALSE)</f>
        <v>0</v>
      </c>
    </row>
    <row r="796" hidden="1">
      <c r="B796" s="2" t="b">
        <f>IFERROR(__xludf.DUMMYFUNCTION("""COMPUTED_VALUE"""),FALSE)</f>
        <v>0</v>
      </c>
    </row>
    <row r="797" hidden="1">
      <c r="B797" s="2" t="b">
        <f>IFERROR(__xludf.DUMMYFUNCTION("""COMPUTED_VALUE"""),FALSE)</f>
        <v>0</v>
      </c>
    </row>
    <row r="798" hidden="1">
      <c r="B798" s="2" t="b">
        <f>IFERROR(__xludf.DUMMYFUNCTION("""COMPUTED_VALUE"""),FALSE)</f>
        <v>0</v>
      </c>
    </row>
    <row r="799" hidden="1">
      <c r="B799" s="2" t="b">
        <f>IFERROR(__xludf.DUMMYFUNCTION("""COMPUTED_VALUE"""),FALSE)</f>
        <v>0</v>
      </c>
    </row>
    <row r="800" hidden="1">
      <c r="B800" s="2" t="b">
        <f>IFERROR(__xludf.DUMMYFUNCTION("""COMPUTED_VALUE"""),FALSE)</f>
        <v>0</v>
      </c>
    </row>
    <row r="801" hidden="1">
      <c r="B801" s="2" t="b">
        <f>IFERROR(__xludf.DUMMYFUNCTION("""COMPUTED_VALUE"""),FALSE)</f>
        <v>0</v>
      </c>
    </row>
    <row r="802" hidden="1">
      <c r="B802" s="2" t="b">
        <f>IFERROR(__xludf.DUMMYFUNCTION("""COMPUTED_VALUE"""),FALSE)</f>
        <v>0</v>
      </c>
    </row>
    <row r="803" hidden="1">
      <c r="B803" s="2" t="b">
        <f>IFERROR(__xludf.DUMMYFUNCTION("""COMPUTED_VALUE"""),FALSE)</f>
        <v>0</v>
      </c>
    </row>
    <row r="804" hidden="1">
      <c r="B804" s="2" t="b">
        <f>IFERROR(__xludf.DUMMYFUNCTION("""COMPUTED_VALUE"""),FALSE)</f>
        <v>0</v>
      </c>
    </row>
    <row r="805" hidden="1">
      <c r="B805" s="2" t="b">
        <f>IFERROR(__xludf.DUMMYFUNCTION("""COMPUTED_VALUE"""),FALSE)</f>
        <v>0</v>
      </c>
    </row>
    <row r="806" hidden="1">
      <c r="B806" s="2" t="b">
        <f>IFERROR(__xludf.DUMMYFUNCTION("""COMPUTED_VALUE"""),FALSE)</f>
        <v>0</v>
      </c>
    </row>
    <row r="807" hidden="1">
      <c r="B807" s="2" t="b">
        <f>IFERROR(__xludf.DUMMYFUNCTION("""COMPUTED_VALUE"""),FALSE)</f>
        <v>0</v>
      </c>
    </row>
    <row r="808" hidden="1">
      <c r="B808" s="2" t="b">
        <f>IFERROR(__xludf.DUMMYFUNCTION("""COMPUTED_VALUE"""),FALSE)</f>
        <v>0</v>
      </c>
    </row>
    <row r="809" hidden="1">
      <c r="B809" s="2" t="b">
        <f>IFERROR(__xludf.DUMMYFUNCTION("""COMPUTED_VALUE"""),FALSE)</f>
        <v>0</v>
      </c>
    </row>
    <row r="810" hidden="1">
      <c r="B810" s="2" t="b">
        <f>IFERROR(__xludf.DUMMYFUNCTION("""COMPUTED_VALUE"""),FALSE)</f>
        <v>0</v>
      </c>
    </row>
    <row r="811" hidden="1">
      <c r="B811" s="2" t="b">
        <f>IFERROR(__xludf.DUMMYFUNCTION("""COMPUTED_VALUE"""),FALSE)</f>
        <v>0</v>
      </c>
    </row>
    <row r="812" hidden="1">
      <c r="B812" s="2" t="b">
        <f>IFERROR(__xludf.DUMMYFUNCTION("""COMPUTED_VALUE"""),FALSE)</f>
        <v>0</v>
      </c>
    </row>
    <row r="813" hidden="1">
      <c r="B813" s="2" t="b">
        <f>IFERROR(__xludf.DUMMYFUNCTION("""COMPUTED_VALUE"""),FALSE)</f>
        <v>0</v>
      </c>
    </row>
    <row r="814" hidden="1">
      <c r="B814" s="2" t="b">
        <f>IFERROR(__xludf.DUMMYFUNCTION("""COMPUTED_VALUE"""),FALSE)</f>
        <v>0</v>
      </c>
    </row>
    <row r="815" hidden="1">
      <c r="B815" s="2" t="b">
        <f>IFERROR(__xludf.DUMMYFUNCTION("""COMPUTED_VALUE"""),FALSE)</f>
        <v>0</v>
      </c>
    </row>
    <row r="816" hidden="1">
      <c r="B816" s="2" t="b">
        <f>IFERROR(__xludf.DUMMYFUNCTION("""COMPUTED_VALUE"""),FALSE)</f>
        <v>0</v>
      </c>
    </row>
    <row r="817" hidden="1">
      <c r="B817" s="2" t="b">
        <f>IFERROR(__xludf.DUMMYFUNCTION("""COMPUTED_VALUE"""),FALSE)</f>
        <v>0</v>
      </c>
    </row>
    <row r="818" hidden="1">
      <c r="B818" s="2" t="b">
        <f>IFERROR(__xludf.DUMMYFUNCTION("""COMPUTED_VALUE"""),FALSE)</f>
        <v>0</v>
      </c>
    </row>
    <row r="819" hidden="1">
      <c r="B819" s="2" t="b">
        <f>IFERROR(__xludf.DUMMYFUNCTION("""COMPUTED_VALUE"""),FALSE)</f>
        <v>0</v>
      </c>
    </row>
    <row r="820" hidden="1">
      <c r="B820" s="2" t="b">
        <f>IFERROR(__xludf.DUMMYFUNCTION("""COMPUTED_VALUE"""),FALSE)</f>
        <v>0</v>
      </c>
    </row>
    <row r="821" hidden="1">
      <c r="B821" s="2" t="b">
        <f>IFERROR(__xludf.DUMMYFUNCTION("""COMPUTED_VALUE"""),FALSE)</f>
        <v>0</v>
      </c>
    </row>
    <row r="822" hidden="1">
      <c r="B822" s="2" t="b">
        <f>IFERROR(__xludf.DUMMYFUNCTION("""COMPUTED_VALUE"""),FALSE)</f>
        <v>0</v>
      </c>
    </row>
    <row r="823" hidden="1">
      <c r="B823" s="2" t="b">
        <f>IFERROR(__xludf.DUMMYFUNCTION("""COMPUTED_VALUE"""),FALSE)</f>
        <v>0</v>
      </c>
    </row>
    <row r="824" hidden="1">
      <c r="B824" s="2" t="b">
        <f>IFERROR(__xludf.DUMMYFUNCTION("""COMPUTED_VALUE"""),FALSE)</f>
        <v>0</v>
      </c>
    </row>
    <row r="825" hidden="1">
      <c r="B825" s="2" t="b">
        <f>IFERROR(__xludf.DUMMYFUNCTION("""COMPUTED_VALUE"""),FALSE)</f>
        <v>0</v>
      </c>
    </row>
    <row r="826" hidden="1">
      <c r="B826" s="2" t="b">
        <f>IFERROR(__xludf.DUMMYFUNCTION("""COMPUTED_VALUE"""),FALSE)</f>
        <v>0</v>
      </c>
    </row>
    <row r="827" hidden="1">
      <c r="B827" s="2" t="b">
        <f>IFERROR(__xludf.DUMMYFUNCTION("""COMPUTED_VALUE"""),FALSE)</f>
        <v>0</v>
      </c>
    </row>
    <row r="828" hidden="1">
      <c r="B828" s="2" t="b">
        <f>IFERROR(__xludf.DUMMYFUNCTION("""COMPUTED_VALUE"""),FALSE)</f>
        <v>0</v>
      </c>
    </row>
    <row r="829" hidden="1">
      <c r="B829" s="2" t="b">
        <f>IFERROR(__xludf.DUMMYFUNCTION("""COMPUTED_VALUE"""),FALSE)</f>
        <v>0</v>
      </c>
    </row>
    <row r="830" hidden="1">
      <c r="B830" s="2" t="b">
        <f>IFERROR(__xludf.DUMMYFUNCTION("""COMPUTED_VALUE"""),FALSE)</f>
        <v>0</v>
      </c>
    </row>
    <row r="831" hidden="1">
      <c r="B831" s="2" t="b">
        <f>IFERROR(__xludf.DUMMYFUNCTION("""COMPUTED_VALUE"""),FALSE)</f>
        <v>0</v>
      </c>
    </row>
    <row r="832" hidden="1">
      <c r="B832" s="2" t="b">
        <f>IFERROR(__xludf.DUMMYFUNCTION("""COMPUTED_VALUE"""),FALSE)</f>
        <v>0</v>
      </c>
    </row>
    <row r="833" hidden="1">
      <c r="B833" s="2" t="b">
        <f>IFERROR(__xludf.DUMMYFUNCTION("""COMPUTED_VALUE"""),FALSE)</f>
        <v>0</v>
      </c>
    </row>
    <row r="834" hidden="1">
      <c r="B834" s="2" t="b">
        <f>IFERROR(__xludf.DUMMYFUNCTION("""COMPUTED_VALUE"""),FALSE)</f>
        <v>0</v>
      </c>
    </row>
    <row r="835" hidden="1">
      <c r="B835" s="2" t="b">
        <f>IFERROR(__xludf.DUMMYFUNCTION("""COMPUTED_VALUE"""),FALSE)</f>
        <v>0</v>
      </c>
    </row>
    <row r="836" hidden="1">
      <c r="B836" s="2" t="b">
        <f>IFERROR(__xludf.DUMMYFUNCTION("""COMPUTED_VALUE"""),FALSE)</f>
        <v>0</v>
      </c>
    </row>
    <row r="837" hidden="1">
      <c r="B837" s="2" t="b">
        <f>IFERROR(__xludf.DUMMYFUNCTION("""COMPUTED_VALUE"""),FALSE)</f>
        <v>0</v>
      </c>
    </row>
    <row r="838" hidden="1">
      <c r="B838" s="2" t="b">
        <f>IFERROR(__xludf.DUMMYFUNCTION("""COMPUTED_VALUE"""),FALSE)</f>
        <v>0</v>
      </c>
    </row>
    <row r="839" hidden="1">
      <c r="B839" s="2" t="b">
        <f>IFERROR(__xludf.DUMMYFUNCTION("""COMPUTED_VALUE"""),FALSE)</f>
        <v>0</v>
      </c>
    </row>
    <row r="840" hidden="1">
      <c r="B840" s="2" t="b">
        <f>IFERROR(__xludf.DUMMYFUNCTION("""COMPUTED_VALUE"""),FALSE)</f>
        <v>0</v>
      </c>
    </row>
    <row r="841" hidden="1">
      <c r="B841" s="2" t="b">
        <f>IFERROR(__xludf.DUMMYFUNCTION("""COMPUTED_VALUE"""),FALSE)</f>
        <v>0</v>
      </c>
    </row>
    <row r="842" hidden="1">
      <c r="B842" s="2" t="b">
        <f>IFERROR(__xludf.DUMMYFUNCTION("""COMPUTED_VALUE"""),FALSE)</f>
        <v>0</v>
      </c>
    </row>
    <row r="843" hidden="1">
      <c r="B843" s="2" t="b">
        <f>IFERROR(__xludf.DUMMYFUNCTION("""COMPUTED_VALUE"""),FALSE)</f>
        <v>0</v>
      </c>
    </row>
    <row r="844" hidden="1">
      <c r="B844" s="2" t="b">
        <f>IFERROR(__xludf.DUMMYFUNCTION("""COMPUTED_VALUE"""),FALSE)</f>
        <v>0</v>
      </c>
    </row>
    <row r="845" hidden="1">
      <c r="B845" s="2" t="b">
        <f>IFERROR(__xludf.DUMMYFUNCTION("""COMPUTED_VALUE"""),FALSE)</f>
        <v>0</v>
      </c>
    </row>
    <row r="846" hidden="1">
      <c r="B846" s="2" t="b">
        <f>IFERROR(__xludf.DUMMYFUNCTION("""COMPUTED_VALUE"""),FALSE)</f>
        <v>0</v>
      </c>
    </row>
    <row r="847" hidden="1">
      <c r="B847" s="2" t="b">
        <f>IFERROR(__xludf.DUMMYFUNCTION("""COMPUTED_VALUE"""),FALSE)</f>
        <v>0</v>
      </c>
    </row>
    <row r="848" hidden="1">
      <c r="B848" s="2" t="b">
        <f>IFERROR(__xludf.DUMMYFUNCTION("""COMPUTED_VALUE"""),FALSE)</f>
        <v>0</v>
      </c>
    </row>
    <row r="849" hidden="1">
      <c r="B849" s="2" t="b">
        <f>IFERROR(__xludf.DUMMYFUNCTION("""COMPUTED_VALUE"""),FALSE)</f>
        <v>0</v>
      </c>
    </row>
    <row r="850" hidden="1">
      <c r="B850" s="2" t="b">
        <f>IFERROR(__xludf.DUMMYFUNCTION("""COMPUTED_VALUE"""),FALSE)</f>
        <v>0</v>
      </c>
    </row>
    <row r="851" hidden="1">
      <c r="B851" s="2" t="b">
        <f>IFERROR(__xludf.DUMMYFUNCTION("""COMPUTED_VALUE"""),FALSE)</f>
        <v>0</v>
      </c>
    </row>
    <row r="852" hidden="1">
      <c r="B852" s="2" t="b">
        <f>IFERROR(__xludf.DUMMYFUNCTION("""COMPUTED_VALUE"""),FALSE)</f>
        <v>0</v>
      </c>
    </row>
    <row r="853" hidden="1">
      <c r="B853" s="2" t="b">
        <f>IFERROR(__xludf.DUMMYFUNCTION("""COMPUTED_VALUE"""),FALSE)</f>
        <v>0</v>
      </c>
    </row>
    <row r="854" hidden="1">
      <c r="B854" s="2" t="b">
        <f>IFERROR(__xludf.DUMMYFUNCTION("""COMPUTED_VALUE"""),FALSE)</f>
        <v>0</v>
      </c>
    </row>
    <row r="855" hidden="1">
      <c r="B855" s="2" t="b">
        <f>IFERROR(__xludf.DUMMYFUNCTION("""COMPUTED_VALUE"""),FALSE)</f>
        <v>0</v>
      </c>
    </row>
    <row r="856" hidden="1">
      <c r="B856" s="2" t="b">
        <f>IFERROR(__xludf.DUMMYFUNCTION("""COMPUTED_VALUE"""),FALSE)</f>
        <v>0</v>
      </c>
    </row>
    <row r="857" hidden="1">
      <c r="B857" s="2" t="b">
        <f>IFERROR(__xludf.DUMMYFUNCTION("""COMPUTED_VALUE"""),FALSE)</f>
        <v>0</v>
      </c>
    </row>
    <row r="858" hidden="1">
      <c r="B858" s="2" t="b">
        <f>IFERROR(__xludf.DUMMYFUNCTION("""COMPUTED_VALUE"""),FALSE)</f>
        <v>0</v>
      </c>
    </row>
    <row r="859" hidden="1">
      <c r="B859" s="2" t="b">
        <f>IFERROR(__xludf.DUMMYFUNCTION("""COMPUTED_VALUE"""),FALSE)</f>
        <v>0</v>
      </c>
    </row>
    <row r="860" hidden="1">
      <c r="B860" s="2" t="b">
        <f>IFERROR(__xludf.DUMMYFUNCTION("""COMPUTED_VALUE"""),FALSE)</f>
        <v>0</v>
      </c>
    </row>
    <row r="861" hidden="1">
      <c r="B861" s="2" t="b">
        <f>IFERROR(__xludf.DUMMYFUNCTION("""COMPUTED_VALUE"""),FALSE)</f>
        <v>0</v>
      </c>
    </row>
    <row r="862" hidden="1">
      <c r="B862" s="2" t="b">
        <f>IFERROR(__xludf.DUMMYFUNCTION("""COMPUTED_VALUE"""),FALSE)</f>
        <v>0</v>
      </c>
    </row>
    <row r="863" hidden="1">
      <c r="B863" s="2" t="b">
        <f>IFERROR(__xludf.DUMMYFUNCTION("""COMPUTED_VALUE"""),FALSE)</f>
        <v>0</v>
      </c>
    </row>
    <row r="864" hidden="1">
      <c r="B864" s="2" t="b">
        <f>IFERROR(__xludf.DUMMYFUNCTION("""COMPUTED_VALUE"""),FALSE)</f>
        <v>0</v>
      </c>
    </row>
    <row r="865" hidden="1">
      <c r="B865" s="2" t="b">
        <f>IFERROR(__xludf.DUMMYFUNCTION("""COMPUTED_VALUE"""),FALSE)</f>
        <v>0</v>
      </c>
    </row>
    <row r="866" hidden="1">
      <c r="B866" s="2" t="b">
        <f>IFERROR(__xludf.DUMMYFUNCTION("""COMPUTED_VALUE"""),FALSE)</f>
        <v>0</v>
      </c>
    </row>
    <row r="867" hidden="1">
      <c r="B867" s="2" t="b">
        <f>IFERROR(__xludf.DUMMYFUNCTION("""COMPUTED_VALUE"""),FALSE)</f>
        <v>0</v>
      </c>
    </row>
    <row r="868" hidden="1">
      <c r="B868" s="2" t="b">
        <f>IFERROR(__xludf.DUMMYFUNCTION("""COMPUTED_VALUE"""),FALSE)</f>
        <v>0</v>
      </c>
    </row>
    <row r="869" hidden="1">
      <c r="B869" s="2" t="b">
        <f>IFERROR(__xludf.DUMMYFUNCTION("""COMPUTED_VALUE"""),FALSE)</f>
        <v>0</v>
      </c>
    </row>
    <row r="870" hidden="1">
      <c r="B870" s="2" t="b">
        <f>IFERROR(__xludf.DUMMYFUNCTION("""COMPUTED_VALUE"""),FALSE)</f>
        <v>0</v>
      </c>
    </row>
    <row r="871" hidden="1">
      <c r="B871" s="2" t="b">
        <f>IFERROR(__xludf.DUMMYFUNCTION("""COMPUTED_VALUE"""),FALSE)</f>
        <v>0</v>
      </c>
    </row>
    <row r="872" hidden="1">
      <c r="B872" s="2" t="b">
        <f>IFERROR(__xludf.DUMMYFUNCTION("""COMPUTED_VALUE"""),FALSE)</f>
        <v>0</v>
      </c>
    </row>
    <row r="873" hidden="1">
      <c r="B873" s="2" t="b">
        <f>IFERROR(__xludf.DUMMYFUNCTION("""COMPUTED_VALUE"""),FALSE)</f>
        <v>0</v>
      </c>
    </row>
    <row r="874" hidden="1">
      <c r="B874" s="2" t="b">
        <f>IFERROR(__xludf.DUMMYFUNCTION("""COMPUTED_VALUE"""),FALSE)</f>
        <v>0</v>
      </c>
    </row>
    <row r="875" hidden="1">
      <c r="B875" s="2" t="b">
        <f>IFERROR(__xludf.DUMMYFUNCTION("""COMPUTED_VALUE"""),FALSE)</f>
        <v>0</v>
      </c>
    </row>
    <row r="876" hidden="1">
      <c r="B876" s="2" t="b">
        <f>IFERROR(__xludf.DUMMYFUNCTION("""COMPUTED_VALUE"""),FALSE)</f>
        <v>0</v>
      </c>
    </row>
    <row r="877" hidden="1">
      <c r="B877" s="2" t="b">
        <f>IFERROR(__xludf.DUMMYFUNCTION("""COMPUTED_VALUE"""),FALSE)</f>
        <v>0</v>
      </c>
    </row>
    <row r="878" hidden="1">
      <c r="B878" s="2" t="b">
        <f>IFERROR(__xludf.DUMMYFUNCTION("""COMPUTED_VALUE"""),FALSE)</f>
        <v>0</v>
      </c>
    </row>
    <row r="879" hidden="1">
      <c r="B879" s="2" t="b">
        <f>IFERROR(__xludf.DUMMYFUNCTION("""COMPUTED_VALUE"""),FALSE)</f>
        <v>0</v>
      </c>
    </row>
    <row r="880" hidden="1">
      <c r="B880" s="2" t="b">
        <f>IFERROR(__xludf.DUMMYFUNCTION("""COMPUTED_VALUE"""),FALSE)</f>
        <v>0</v>
      </c>
    </row>
    <row r="881" hidden="1">
      <c r="B881" s="2" t="b">
        <f>IFERROR(__xludf.DUMMYFUNCTION("""COMPUTED_VALUE"""),FALSE)</f>
        <v>0</v>
      </c>
    </row>
    <row r="882" hidden="1">
      <c r="B882" s="2" t="b">
        <f>IFERROR(__xludf.DUMMYFUNCTION("""COMPUTED_VALUE"""),FALSE)</f>
        <v>0</v>
      </c>
    </row>
    <row r="883" hidden="1">
      <c r="B883" s="2" t="b">
        <f>IFERROR(__xludf.DUMMYFUNCTION("""COMPUTED_VALUE"""),FALSE)</f>
        <v>0</v>
      </c>
    </row>
    <row r="884" hidden="1">
      <c r="B884" s="2" t="b">
        <f>IFERROR(__xludf.DUMMYFUNCTION("""COMPUTED_VALUE"""),FALSE)</f>
        <v>0</v>
      </c>
    </row>
    <row r="885" hidden="1">
      <c r="B885" s="2" t="b">
        <f>IFERROR(__xludf.DUMMYFUNCTION("""COMPUTED_VALUE"""),FALSE)</f>
        <v>0</v>
      </c>
    </row>
    <row r="886" hidden="1">
      <c r="B886" s="2" t="b">
        <f>IFERROR(__xludf.DUMMYFUNCTION("""COMPUTED_VALUE"""),FALSE)</f>
        <v>0</v>
      </c>
    </row>
    <row r="887" hidden="1">
      <c r="B887" s="2" t="b">
        <f>IFERROR(__xludf.DUMMYFUNCTION("""COMPUTED_VALUE"""),FALSE)</f>
        <v>0</v>
      </c>
    </row>
    <row r="888" hidden="1">
      <c r="B888" s="2" t="b">
        <f>IFERROR(__xludf.DUMMYFUNCTION("""COMPUTED_VALUE"""),FALSE)</f>
        <v>0</v>
      </c>
    </row>
    <row r="889" hidden="1">
      <c r="B889" s="2" t="b">
        <f>IFERROR(__xludf.DUMMYFUNCTION("""COMPUTED_VALUE"""),FALSE)</f>
        <v>0</v>
      </c>
    </row>
    <row r="890" hidden="1">
      <c r="B890" s="2" t="b">
        <f>IFERROR(__xludf.DUMMYFUNCTION("""COMPUTED_VALUE"""),FALSE)</f>
        <v>0</v>
      </c>
    </row>
    <row r="891" hidden="1">
      <c r="B891" s="2" t="b">
        <f>IFERROR(__xludf.DUMMYFUNCTION("""COMPUTED_VALUE"""),FALSE)</f>
        <v>0</v>
      </c>
    </row>
    <row r="892" hidden="1">
      <c r="B892" s="2" t="b">
        <f>IFERROR(__xludf.DUMMYFUNCTION("""COMPUTED_VALUE"""),FALSE)</f>
        <v>0</v>
      </c>
    </row>
    <row r="893" hidden="1">
      <c r="B893" s="2" t="b">
        <f>IFERROR(__xludf.DUMMYFUNCTION("""COMPUTED_VALUE"""),FALSE)</f>
        <v>0</v>
      </c>
    </row>
    <row r="894" hidden="1">
      <c r="B894" s="2" t="b">
        <f>IFERROR(__xludf.DUMMYFUNCTION("""COMPUTED_VALUE"""),FALSE)</f>
        <v>0</v>
      </c>
    </row>
    <row r="895" hidden="1">
      <c r="B895" s="2" t="b">
        <f>IFERROR(__xludf.DUMMYFUNCTION("""COMPUTED_VALUE"""),FALSE)</f>
        <v>0</v>
      </c>
    </row>
    <row r="896" hidden="1">
      <c r="B896" s="2" t="b">
        <f>IFERROR(__xludf.DUMMYFUNCTION("""COMPUTED_VALUE"""),FALSE)</f>
        <v>0</v>
      </c>
    </row>
    <row r="897" hidden="1">
      <c r="B897" s="2" t="b">
        <f>IFERROR(__xludf.DUMMYFUNCTION("""COMPUTED_VALUE"""),FALSE)</f>
        <v>0</v>
      </c>
    </row>
    <row r="898" hidden="1">
      <c r="B898" s="2" t="b">
        <f>IFERROR(__xludf.DUMMYFUNCTION("""COMPUTED_VALUE"""),FALSE)</f>
        <v>0</v>
      </c>
    </row>
    <row r="899" hidden="1">
      <c r="B899" s="2" t="b">
        <f>IFERROR(__xludf.DUMMYFUNCTION("""COMPUTED_VALUE"""),FALSE)</f>
        <v>0</v>
      </c>
    </row>
    <row r="900" hidden="1">
      <c r="B900" s="2" t="b">
        <f>IFERROR(__xludf.DUMMYFUNCTION("""COMPUTED_VALUE"""),FALSE)</f>
        <v>0</v>
      </c>
    </row>
    <row r="901" hidden="1">
      <c r="B901" s="2" t="b">
        <f>IFERROR(__xludf.DUMMYFUNCTION("""COMPUTED_VALUE"""),FALSE)</f>
        <v>0</v>
      </c>
    </row>
    <row r="902" hidden="1">
      <c r="B902" s="2" t="b">
        <f>IFERROR(__xludf.DUMMYFUNCTION("""COMPUTED_VALUE"""),FALSE)</f>
        <v>0</v>
      </c>
    </row>
    <row r="903" hidden="1">
      <c r="B903" s="2" t="b">
        <f>IFERROR(__xludf.DUMMYFUNCTION("""COMPUTED_VALUE"""),FALSE)</f>
        <v>0</v>
      </c>
    </row>
    <row r="904" hidden="1">
      <c r="B904" s="2" t="b">
        <f>IFERROR(__xludf.DUMMYFUNCTION("""COMPUTED_VALUE"""),FALSE)</f>
        <v>0</v>
      </c>
    </row>
    <row r="905" hidden="1">
      <c r="B905" s="2" t="b">
        <f>IFERROR(__xludf.DUMMYFUNCTION("""COMPUTED_VALUE"""),FALSE)</f>
        <v>0</v>
      </c>
    </row>
    <row r="906" hidden="1">
      <c r="B906" s="2" t="b">
        <f>IFERROR(__xludf.DUMMYFUNCTION("""COMPUTED_VALUE"""),FALSE)</f>
        <v>0</v>
      </c>
    </row>
    <row r="907" hidden="1">
      <c r="B907" s="2" t="b">
        <f>IFERROR(__xludf.DUMMYFUNCTION("""COMPUTED_VALUE"""),FALSE)</f>
        <v>0</v>
      </c>
    </row>
    <row r="908" hidden="1">
      <c r="B908" s="2" t="b">
        <f>IFERROR(__xludf.DUMMYFUNCTION("""COMPUTED_VALUE"""),FALSE)</f>
        <v>0</v>
      </c>
    </row>
    <row r="909" hidden="1">
      <c r="B909" s="2" t="b">
        <f>IFERROR(__xludf.DUMMYFUNCTION("""COMPUTED_VALUE"""),FALSE)</f>
        <v>0</v>
      </c>
    </row>
    <row r="910" hidden="1">
      <c r="B910" s="2" t="b">
        <f>IFERROR(__xludf.DUMMYFUNCTION("""COMPUTED_VALUE"""),FALSE)</f>
        <v>0</v>
      </c>
    </row>
    <row r="911" hidden="1">
      <c r="B911" s="2" t="b">
        <f>IFERROR(__xludf.DUMMYFUNCTION("""COMPUTED_VALUE"""),FALSE)</f>
        <v>0</v>
      </c>
    </row>
    <row r="912" hidden="1">
      <c r="B912" s="2" t="b">
        <f>IFERROR(__xludf.DUMMYFUNCTION("""COMPUTED_VALUE"""),FALSE)</f>
        <v>0</v>
      </c>
    </row>
    <row r="913" hidden="1">
      <c r="B913" s="2" t="b">
        <f>IFERROR(__xludf.DUMMYFUNCTION("""COMPUTED_VALUE"""),FALSE)</f>
        <v>0</v>
      </c>
    </row>
    <row r="914" hidden="1">
      <c r="B914" s="2" t="b">
        <f>IFERROR(__xludf.DUMMYFUNCTION("""COMPUTED_VALUE"""),FALSE)</f>
        <v>0</v>
      </c>
    </row>
    <row r="915" hidden="1">
      <c r="B915" s="2" t="b">
        <f>IFERROR(__xludf.DUMMYFUNCTION("""COMPUTED_VALUE"""),FALSE)</f>
        <v>0</v>
      </c>
    </row>
    <row r="916" hidden="1">
      <c r="B916" s="2" t="b">
        <f>IFERROR(__xludf.DUMMYFUNCTION("""COMPUTED_VALUE"""),FALSE)</f>
        <v>0</v>
      </c>
    </row>
    <row r="917" hidden="1">
      <c r="B917" s="2" t="b">
        <f>IFERROR(__xludf.DUMMYFUNCTION("""COMPUTED_VALUE"""),FALSE)</f>
        <v>0</v>
      </c>
    </row>
    <row r="918" hidden="1">
      <c r="B918" s="2" t="b">
        <f>IFERROR(__xludf.DUMMYFUNCTION("""COMPUTED_VALUE"""),FALSE)</f>
        <v>0</v>
      </c>
    </row>
    <row r="919" hidden="1">
      <c r="B919" s="2" t="b">
        <f>IFERROR(__xludf.DUMMYFUNCTION("""COMPUTED_VALUE"""),FALSE)</f>
        <v>0</v>
      </c>
    </row>
    <row r="920" hidden="1">
      <c r="B920" s="2" t="b">
        <f>IFERROR(__xludf.DUMMYFUNCTION("""COMPUTED_VALUE"""),FALSE)</f>
        <v>0</v>
      </c>
    </row>
    <row r="921" hidden="1">
      <c r="B921" s="2" t="b">
        <f>IFERROR(__xludf.DUMMYFUNCTION("""COMPUTED_VALUE"""),FALSE)</f>
        <v>0</v>
      </c>
    </row>
    <row r="922" hidden="1">
      <c r="B922" s="2" t="b">
        <f>IFERROR(__xludf.DUMMYFUNCTION("""COMPUTED_VALUE"""),FALSE)</f>
        <v>0</v>
      </c>
    </row>
    <row r="923" hidden="1">
      <c r="B923" s="2" t="b">
        <f>IFERROR(__xludf.DUMMYFUNCTION("""COMPUTED_VALUE"""),FALSE)</f>
        <v>0</v>
      </c>
    </row>
    <row r="924" hidden="1">
      <c r="B924" s="2" t="b">
        <f>IFERROR(__xludf.DUMMYFUNCTION("""COMPUTED_VALUE"""),FALSE)</f>
        <v>0</v>
      </c>
    </row>
    <row r="925" hidden="1">
      <c r="B925" s="2" t="b">
        <f>IFERROR(__xludf.DUMMYFUNCTION("""COMPUTED_VALUE"""),FALSE)</f>
        <v>0</v>
      </c>
    </row>
    <row r="926" hidden="1">
      <c r="B926" s="2" t="b">
        <f>IFERROR(__xludf.DUMMYFUNCTION("""COMPUTED_VALUE"""),FALSE)</f>
        <v>0</v>
      </c>
    </row>
    <row r="927" hidden="1">
      <c r="B927" s="2" t="b">
        <f>IFERROR(__xludf.DUMMYFUNCTION("""COMPUTED_VALUE"""),FALSE)</f>
        <v>0</v>
      </c>
    </row>
    <row r="928" hidden="1">
      <c r="B928" s="2" t="b">
        <f>IFERROR(__xludf.DUMMYFUNCTION("""COMPUTED_VALUE"""),FALSE)</f>
        <v>0</v>
      </c>
    </row>
    <row r="929" hidden="1">
      <c r="B929" s="2" t="b">
        <f>IFERROR(__xludf.DUMMYFUNCTION("""COMPUTED_VALUE"""),FALSE)</f>
        <v>0</v>
      </c>
    </row>
    <row r="930" hidden="1">
      <c r="B930" s="2" t="b">
        <f>IFERROR(__xludf.DUMMYFUNCTION("""COMPUTED_VALUE"""),FALSE)</f>
        <v>0</v>
      </c>
    </row>
    <row r="931" hidden="1">
      <c r="B931" s="2" t="b">
        <f>IFERROR(__xludf.DUMMYFUNCTION("""COMPUTED_VALUE"""),FALSE)</f>
        <v>0</v>
      </c>
    </row>
    <row r="932" hidden="1">
      <c r="B932" s="2" t="b">
        <f>IFERROR(__xludf.DUMMYFUNCTION("""COMPUTED_VALUE"""),FALSE)</f>
        <v>0</v>
      </c>
    </row>
    <row r="933" hidden="1">
      <c r="B933" s="2" t="b">
        <f>IFERROR(__xludf.DUMMYFUNCTION("""COMPUTED_VALUE"""),FALSE)</f>
        <v>0</v>
      </c>
    </row>
    <row r="934" hidden="1">
      <c r="B934" s="2" t="b">
        <f>IFERROR(__xludf.DUMMYFUNCTION("""COMPUTED_VALUE"""),FALSE)</f>
        <v>0</v>
      </c>
    </row>
    <row r="935" hidden="1">
      <c r="B935" s="2" t="b">
        <f>IFERROR(__xludf.DUMMYFUNCTION("""COMPUTED_VALUE"""),FALSE)</f>
        <v>0</v>
      </c>
    </row>
    <row r="936" hidden="1">
      <c r="B936" s="2" t="b">
        <f>IFERROR(__xludf.DUMMYFUNCTION("""COMPUTED_VALUE"""),FALSE)</f>
        <v>0</v>
      </c>
    </row>
    <row r="937" hidden="1">
      <c r="B937" s="2" t="b">
        <f>IFERROR(__xludf.DUMMYFUNCTION("""COMPUTED_VALUE"""),FALSE)</f>
        <v>0</v>
      </c>
    </row>
    <row r="938" hidden="1">
      <c r="B938" s="2" t="b">
        <f>IFERROR(__xludf.DUMMYFUNCTION("""COMPUTED_VALUE"""),FALSE)</f>
        <v>0</v>
      </c>
    </row>
    <row r="939" hidden="1">
      <c r="B939" s="2" t="b">
        <f>IFERROR(__xludf.DUMMYFUNCTION("""COMPUTED_VALUE"""),FALSE)</f>
        <v>0</v>
      </c>
    </row>
    <row r="940" hidden="1">
      <c r="B940" s="2" t="b">
        <f>IFERROR(__xludf.DUMMYFUNCTION("""COMPUTED_VALUE"""),FALSE)</f>
        <v>0</v>
      </c>
    </row>
    <row r="941" hidden="1">
      <c r="B941" s="2" t="b">
        <f>IFERROR(__xludf.DUMMYFUNCTION("""COMPUTED_VALUE"""),FALSE)</f>
        <v>0</v>
      </c>
    </row>
    <row r="942" hidden="1">
      <c r="B942" s="2" t="b">
        <f>IFERROR(__xludf.DUMMYFUNCTION("""COMPUTED_VALUE"""),FALSE)</f>
        <v>0</v>
      </c>
    </row>
    <row r="943" hidden="1">
      <c r="B943" s="2" t="b">
        <f>IFERROR(__xludf.DUMMYFUNCTION("""COMPUTED_VALUE"""),FALSE)</f>
        <v>0</v>
      </c>
    </row>
    <row r="944" hidden="1">
      <c r="B944" s="2" t="b">
        <f>IFERROR(__xludf.DUMMYFUNCTION("""COMPUTED_VALUE"""),FALSE)</f>
        <v>0</v>
      </c>
    </row>
    <row r="945" hidden="1">
      <c r="B945" s="2" t="b">
        <f>IFERROR(__xludf.DUMMYFUNCTION("""COMPUTED_VALUE"""),FALSE)</f>
        <v>0</v>
      </c>
    </row>
    <row r="946" hidden="1">
      <c r="B946" s="2" t="b">
        <f>IFERROR(__xludf.DUMMYFUNCTION("""COMPUTED_VALUE"""),FALSE)</f>
        <v>0</v>
      </c>
    </row>
    <row r="947" hidden="1">
      <c r="B947" s="2" t="b">
        <f>IFERROR(__xludf.DUMMYFUNCTION("""COMPUTED_VALUE"""),FALSE)</f>
        <v>0</v>
      </c>
    </row>
    <row r="948" hidden="1">
      <c r="B948" s="2" t="b">
        <f>IFERROR(__xludf.DUMMYFUNCTION("""COMPUTED_VALUE"""),FALSE)</f>
        <v>0</v>
      </c>
    </row>
    <row r="949" hidden="1">
      <c r="B949" s="2" t="b">
        <f>IFERROR(__xludf.DUMMYFUNCTION("""COMPUTED_VALUE"""),FALSE)</f>
        <v>0</v>
      </c>
    </row>
    <row r="950" hidden="1">
      <c r="B950" s="2" t="b">
        <f>IFERROR(__xludf.DUMMYFUNCTION("""COMPUTED_VALUE"""),FALSE)</f>
        <v>0</v>
      </c>
    </row>
    <row r="951" hidden="1">
      <c r="B951" s="2" t="b">
        <f>IFERROR(__xludf.DUMMYFUNCTION("""COMPUTED_VALUE"""),FALSE)</f>
        <v>0</v>
      </c>
    </row>
    <row r="952" hidden="1">
      <c r="B952" s="2" t="b">
        <f>IFERROR(__xludf.DUMMYFUNCTION("""COMPUTED_VALUE"""),FALSE)</f>
        <v>0</v>
      </c>
    </row>
    <row r="953" hidden="1">
      <c r="B953" s="2" t="b">
        <f>IFERROR(__xludf.DUMMYFUNCTION("""COMPUTED_VALUE"""),FALSE)</f>
        <v>0</v>
      </c>
    </row>
    <row r="954" hidden="1">
      <c r="B954" s="2" t="b">
        <f>IFERROR(__xludf.DUMMYFUNCTION("""COMPUTED_VALUE"""),FALSE)</f>
        <v>0</v>
      </c>
    </row>
    <row r="955" hidden="1">
      <c r="B955" s="2" t="b">
        <f>IFERROR(__xludf.DUMMYFUNCTION("""COMPUTED_VALUE"""),FALSE)</f>
        <v>0</v>
      </c>
    </row>
    <row r="956" hidden="1">
      <c r="B956" s="2" t="b">
        <f>IFERROR(__xludf.DUMMYFUNCTION("""COMPUTED_VALUE"""),FALSE)</f>
        <v>0</v>
      </c>
    </row>
    <row r="957" hidden="1">
      <c r="B957" s="2" t="b">
        <f>IFERROR(__xludf.DUMMYFUNCTION("""COMPUTED_VALUE"""),FALSE)</f>
        <v>0</v>
      </c>
    </row>
    <row r="958" hidden="1">
      <c r="B958" s="2" t="b">
        <f>IFERROR(__xludf.DUMMYFUNCTION("""COMPUTED_VALUE"""),FALSE)</f>
        <v>0</v>
      </c>
    </row>
    <row r="959" hidden="1">
      <c r="B959" s="2" t="b">
        <f>IFERROR(__xludf.DUMMYFUNCTION("""COMPUTED_VALUE"""),FALSE)</f>
        <v>0</v>
      </c>
    </row>
    <row r="960" hidden="1">
      <c r="B960" s="2" t="b">
        <f>IFERROR(__xludf.DUMMYFUNCTION("""COMPUTED_VALUE"""),FALSE)</f>
        <v>0</v>
      </c>
    </row>
    <row r="961" hidden="1">
      <c r="B961" s="2" t="b">
        <f>IFERROR(__xludf.DUMMYFUNCTION("""COMPUTED_VALUE"""),FALSE)</f>
        <v>0</v>
      </c>
    </row>
    <row r="962" hidden="1">
      <c r="B962" s="2" t="b">
        <f>IFERROR(__xludf.DUMMYFUNCTION("""COMPUTED_VALUE"""),FALSE)</f>
        <v>0</v>
      </c>
    </row>
    <row r="963" hidden="1">
      <c r="B963" s="2" t="b">
        <f>IFERROR(__xludf.DUMMYFUNCTION("""COMPUTED_VALUE"""),FALSE)</f>
        <v>0</v>
      </c>
    </row>
    <row r="964" hidden="1">
      <c r="B964" s="2" t="b">
        <f>IFERROR(__xludf.DUMMYFUNCTION("""COMPUTED_VALUE"""),FALSE)</f>
        <v>0</v>
      </c>
    </row>
    <row r="965" hidden="1">
      <c r="B965" s="2" t="b">
        <f>IFERROR(__xludf.DUMMYFUNCTION("""COMPUTED_VALUE"""),FALSE)</f>
        <v>0</v>
      </c>
    </row>
    <row r="966" hidden="1">
      <c r="B966" s="2" t="b">
        <f>IFERROR(__xludf.DUMMYFUNCTION("""COMPUTED_VALUE"""),FALSE)</f>
        <v>0</v>
      </c>
    </row>
    <row r="967" hidden="1">
      <c r="B967" s="2" t="b">
        <f>IFERROR(__xludf.DUMMYFUNCTION("""COMPUTED_VALUE"""),FALSE)</f>
        <v>0</v>
      </c>
    </row>
    <row r="968" hidden="1">
      <c r="B968" s="2" t="b">
        <f>IFERROR(__xludf.DUMMYFUNCTION("""COMPUTED_VALUE"""),FALSE)</f>
        <v>0</v>
      </c>
    </row>
    <row r="969" hidden="1">
      <c r="B969" s="2" t="b">
        <f>IFERROR(__xludf.DUMMYFUNCTION("""COMPUTED_VALUE"""),FALSE)</f>
        <v>0</v>
      </c>
    </row>
    <row r="970" hidden="1">
      <c r="B970" s="2" t="b">
        <f>IFERROR(__xludf.DUMMYFUNCTION("""COMPUTED_VALUE"""),FALSE)</f>
        <v>0</v>
      </c>
    </row>
    <row r="971" hidden="1">
      <c r="B971" s="2" t="b">
        <f>IFERROR(__xludf.DUMMYFUNCTION("""COMPUTED_VALUE"""),FALSE)</f>
        <v>0</v>
      </c>
    </row>
    <row r="972" hidden="1">
      <c r="B972" s="2" t="b">
        <f>IFERROR(__xludf.DUMMYFUNCTION("""COMPUTED_VALUE"""),FALSE)</f>
        <v>0</v>
      </c>
    </row>
    <row r="973" hidden="1">
      <c r="B973" s="2" t="b">
        <f>IFERROR(__xludf.DUMMYFUNCTION("""COMPUTED_VALUE"""),FALSE)</f>
        <v>0</v>
      </c>
    </row>
    <row r="974" hidden="1">
      <c r="B974" s="2" t="b">
        <f>IFERROR(__xludf.DUMMYFUNCTION("""COMPUTED_VALUE"""),FALSE)</f>
        <v>0</v>
      </c>
    </row>
    <row r="975" hidden="1">
      <c r="B975" s="2" t="b">
        <f>IFERROR(__xludf.DUMMYFUNCTION("""COMPUTED_VALUE"""),FALSE)</f>
        <v>0</v>
      </c>
    </row>
    <row r="976" hidden="1">
      <c r="B976" s="2" t="b">
        <f>IFERROR(__xludf.DUMMYFUNCTION("""COMPUTED_VALUE"""),FALSE)</f>
        <v>0</v>
      </c>
    </row>
    <row r="977" hidden="1">
      <c r="B977" s="2" t="b">
        <f>IFERROR(__xludf.DUMMYFUNCTION("""COMPUTED_VALUE"""),FALSE)</f>
        <v>0</v>
      </c>
    </row>
    <row r="978" hidden="1">
      <c r="B978" s="2" t="b">
        <f>IFERROR(__xludf.DUMMYFUNCTION("""COMPUTED_VALUE"""),FALSE)</f>
        <v>0</v>
      </c>
    </row>
    <row r="979" hidden="1">
      <c r="B979" s="2" t="b">
        <f>IFERROR(__xludf.DUMMYFUNCTION("""COMPUTED_VALUE"""),FALSE)</f>
        <v>0</v>
      </c>
    </row>
    <row r="980" hidden="1">
      <c r="B980" s="2" t="b">
        <f>IFERROR(__xludf.DUMMYFUNCTION("""COMPUTED_VALUE"""),FALSE)</f>
        <v>0</v>
      </c>
    </row>
    <row r="981" hidden="1">
      <c r="B981" s="2" t="b">
        <f>IFERROR(__xludf.DUMMYFUNCTION("""COMPUTED_VALUE"""),FALSE)</f>
        <v>0</v>
      </c>
    </row>
    <row r="982" hidden="1">
      <c r="B982" s="2" t="b">
        <f>IFERROR(__xludf.DUMMYFUNCTION("""COMPUTED_VALUE"""),FALSE)</f>
        <v>0</v>
      </c>
    </row>
    <row r="983" hidden="1">
      <c r="B983" s="2" t="b">
        <f>IFERROR(__xludf.DUMMYFUNCTION("""COMPUTED_VALUE"""),FALSE)</f>
        <v>0</v>
      </c>
    </row>
    <row r="984" hidden="1">
      <c r="B984" s="2" t="b">
        <f>IFERROR(__xludf.DUMMYFUNCTION("""COMPUTED_VALUE"""),FALSE)</f>
        <v>0</v>
      </c>
    </row>
    <row r="985" hidden="1">
      <c r="B985" s="2" t="b">
        <f>IFERROR(__xludf.DUMMYFUNCTION("""COMPUTED_VALUE"""),FALSE)</f>
        <v>0</v>
      </c>
    </row>
    <row r="986" hidden="1">
      <c r="B986" s="2" t="b">
        <f>IFERROR(__xludf.DUMMYFUNCTION("""COMPUTED_VALUE"""),FALSE)</f>
        <v>0</v>
      </c>
    </row>
    <row r="987" hidden="1">
      <c r="B987" s="2" t="b">
        <f>IFERROR(__xludf.DUMMYFUNCTION("""COMPUTED_VALUE"""),FALSE)</f>
        <v>0</v>
      </c>
    </row>
    <row r="988" hidden="1">
      <c r="B988" s="2" t="b">
        <f>IFERROR(__xludf.DUMMYFUNCTION("""COMPUTED_VALUE"""),FALSE)</f>
        <v>0</v>
      </c>
    </row>
    <row r="989" hidden="1">
      <c r="B989" s="2" t="b">
        <f>IFERROR(__xludf.DUMMYFUNCTION("""COMPUTED_VALUE"""),FALSE)</f>
        <v>0</v>
      </c>
    </row>
    <row r="990" hidden="1">
      <c r="B990" s="2" t="b">
        <f>IFERROR(__xludf.DUMMYFUNCTION("""COMPUTED_VALUE"""),FALSE)</f>
        <v>0</v>
      </c>
    </row>
    <row r="991" hidden="1">
      <c r="B991" s="2" t="b">
        <f>IFERROR(__xludf.DUMMYFUNCTION("""COMPUTED_VALUE"""),FALSE)</f>
        <v>0</v>
      </c>
    </row>
    <row r="992" hidden="1">
      <c r="B992" s="2" t="b">
        <f>IFERROR(__xludf.DUMMYFUNCTION("""COMPUTED_VALUE"""),FALSE)</f>
        <v>0</v>
      </c>
    </row>
    <row r="993" hidden="1">
      <c r="B993" s="2" t="b">
        <f>IFERROR(__xludf.DUMMYFUNCTION("""COMPUTED_VALUE"""),FALSE)</f>
        <v>0</v>
      </c>
    </row>
    <row r="994" hidden="1">
      <c r="B994" s="2" t="b">
        <f>IFERROR(__xludf.DUMMYFUNCTION("""COMPUTED_VALUE"""),FALSE)</f>
        <v>0</v>
      </c>
    </row>
    <row r="995" hidden="1">
      <c r="B995" s="2" t="b">
        <f>IFERROR(__xludf.DUMMYFUNCTION("""COMPUTED_VALUE"""),FALSE)</f>
        <v>0</v>
      </c>
    </row>
    <row r="996" hidden="1">
      <c r="B996" s="2" t="b">
        <f>IFERROR(__xludf.DUMMYFUNCTION("""COMPUTED_VALUE"""),FALSE)</f>
        <v>0</v>
      </c>
    </row>
    <row r="997" hidden="1">
      <c r="B997" s="2" t="b">
        <f>IFERROR(__xludf.DUMMYFUNCTION("""COMPUTED_VALUE"""),FALSE)</f>
        <v>0</v>
      </c>
    </row>
    <row r="998" hidden="1">
      <c r="B998" s="2" t="b">
        <f>IFERROR(__xludf.DUMMYFUNCTION("""COMPUTED_VALUE"""),FALSE)</f>
        <v>0</v>
      </c>
    </row>
    <row r="999" hidden="1">
      <c r="B999" s="2" t="b">
        <f>IFERROR(__xludf.DUMMYFUNCTION("""COMPUTED_VALUE"""),FALSE)</f>
        <v>0</v>
      </c>
    </row>
    <row r="1000" hidden="1">
      <c r="B1000" s="2" t="b">
        <f>IFERROR(__xludf.DUMMYFUNCTION("""COMPUTED_VALUE"""),FALSE)</f>
        <v>0</v>
      </c>
    </row>
    <row r="1001" hidden="1">
      <c r="B1001" s="2" t="b">
        <f>IFERROR(__xludf.DUMMYFUNCTION("""COMPUTED_VALUE"""),FALSE)</f>
        <v>0</v>
      </c>
    </row>
    <row r="1002" hidden="1">
      <c r="B1002" s="2" t="b">
        <f>IFERROR(__xludf.DUMMYFUNCTION("""COMPUTED_VALUE"""),FALSE)</f>
        <v>0</v>
      </c>
    </row>
    <row r="1003" hidden="1">
      <c r="B1003" s="2" t="b">
        <f>IFERROR(__xludf.DUMMYFUNCTION("""COMPUTED_VALUE"""),FALSE)</f>
        <v>0</v>
      </c>
    </row>
    <row r="1004" hidden="1">
      <c r="B1004" s="2" t="b">
        <f>IFERROR(__xludf.DUMMYFUNCTION("""COMPUTED_VALUE"""),FALSE)</f>
        <v>0</v>
      </c>
    </row>
    <row r="1005" hidden="1">
      <c r="B1005" s="2" t="b">
        <f>IFERROR(__xludf.DUMMYFUNCTION("""COMPUTED_VALUE"""),FALSE)</f>
        <v>0</v>
      </c>
    </row>
    <row r="1006" hidden="1">
      <c r="B1006" s="2" t="b">
        <f>IFERROR(__xludf.DUMMYFUNCTION("""COMPUTED_VALUE"""),FALSE)</f>
        <v>0</v>
      </c>
    </row>
    <row r="1007" hidden="1">
      <c r="B1007" s="2" t="b">
        <f>IFERROR(__xludf.DUMMYFUNCTION("""COMPUTED_VALUE"""),FALSE)</f>
        <v>0</v>
      </c>
    </row>
    <row r="1008" hidden="1">
      <c r="B1008" s="2" t="b">
        <f>IFERROR(__xludf.DUMMYFUNCTION("""COMPUTED_VALUE"""),FALSE)</f>
        <v>0</v>
      </c>
    </row>
    <row r="1009" hidden="1">
      <c r="B1009" s="2" t="b">
        <f>IFERROR(__xludf.DUMMYFUNCTION("""COMPUTED_VALUE"""),FALSE)</f>
        <v>0</v>
      </c>
    </row>
    <row r="1010" hidden="1">
      <c r="B1010" s="2" t="b">
        <f>IFERROR(__xludf.DUMMYFUNCTION("""COMPUTED_VALUE"""),FALSE)</f>
        <v>0</v>
      </c>
    </row>
    <row r="1011" hidden="1">
      <c r="B1011" s="2" t="b">
        <f>IFERROR(__xludf.DUMMYFUNCTION("""COMPUTED_VALUE"""),FALSE)</f>
        <v>0</v>
      </c>
    </row>
    <row r="1012" hidden="1">
      <c r="B1012" s="2" t="b">
        <f>IFERROR(__xludf.DUMMYFUNCTION("""COMPUTED_VALUE"""),FALSE)</f>
        <v>0</v>
      </c>
    </row>
    <row r="1013" hidden="1">
      <c r="B1013" s="2" t="b">
        <f>IFERROR(__xludf.DUMMYFUNCTION("""COMPUTED_VALUE"""),FALSE)</f>
        <v>0</v>
      </c>
    </row>
    <row r="1014" hidden="1">
      <c r="B1014" s="2" t="b">
        <f>IFERROR(__xludf.DUMMYFUNCTION("""COMPUTED_VALUE"""),FALSE)</f>
        <v>0</v>
      </c>
    </row>
    <row r="1015" hidden="1">
      <c r="B1015" s="2" t="b">
        <f>IFERROR(__xludf.DUMMYFUNCTION("""COMPUTED_VALUE"""),FALSE)</f>
        <v>0</v>
      </c>
    </row>
    <row r="1016" hidden="1">
      <c r="B1016" s="2" t="b">
        <f>IFERROR(__xludf.DUMMYFUNCTION("""COMPUTED_VALUE"""),FALSE)</f>
        <v>0</v>
      </c>
    </row>
    <row r="1017" hidden="1">
      <c r="B1017" s="2" t="b">
        <f>IFERROR(__xludf.DUMMYFUNCTION("""COMPUTED_VALUE"""),FALSE)</f>
        <v>0</v>
      </c>
    </row>
    <row r="1018" hidden="1">
      <c r="B1018" s="2" t="b">
        <f>IFERROR(__xludf.DUMMYFUNCTION("""COMPUTED_VALUE"""),FALSE)</f>
        <v>0</v>
      </c>
    </row>
    <row r="1019" hidden="1">
      <c r="B1019" s="2" t="b">
        <f>IFERROR(__xludf.DUMMYFUNCTION("""COMPUTED_VALUE"""),FALSE)</f>
        <v>0</v>
      </c>
    </row>
    <row r="1020" hidden="1">
      <c r="B1020" s="2" t="b">
        <f>IFERROR(__xludf.DUMMYFUNCTION("""COMPUTED_VALUE"""),FALSE)</f>
        <v>0</v>
      </c>
    </row>
    <row r="1021" hidden="1">
      <c r="B1021" s="2" t="b">
        <f>IFERROR(__xludf.DUMMYFUNCTION("""COMPUTED_VALUE"""),FALSE)</f>
        <v>0</v>
      </c>
    </row>
    <row r="1022" hidden="1">
      <c r="B1022" s="2" t="b">
        <f>IFERROR(__xludf.DUMMYFUNCTION("""COMPUTED_VALUE"""),FALSE)</f>
        <v>0</v>
      </c>
    </row>
    <row r="1023" hidden="1">
      <c r="B1023" s="2" t="b">
        <f>IFERROR(__xludf.DUMMYFUNCTION("""COMPUTED_VALUE"""),FALSE)</f>
        <v>0</v>
      </c>
    </row>
    <row r="1024" hidden="1">
      <c r="B1024" s="2" t="b">
        <f>IFERROR(__xludf.DUMMYFUNCTION("""COMPUTED_VALUE"""),FALSE)</f>
        <v>0</v>
      </c>
    </row>
    <row r="1025" hidden="1">
      <c r="B1025" s="2" t="b">
        <f>IFERROR(__xludf.DUMMYFUNCTION("""COMPUTED_VALUE"""),FALSE)</f>
        <v>0</v>
      </c>
    </row>
    <row r="1026" hidden="1">
      <c r="B1026" s="2" t="b">
        <f>IFERROR(__xludf.DUMMYFUNCTION("""COMPUTED_VALUE"""),FALSE)</f>
        <v>0</v>
      </c>
    </row>
    <row r="1027" hidden="1">
      <c r="B1027" s="2" t="b">
        <f>IFERROR(__xludf.DUMMYFUNCTION("""COMPUTED_VALUE"""),FALSE)</f>
        <v>0</v>
      </c>
    </row>
    <row r="1028" hidden="1">
      <c r="B1028" s="2" t="b">
        <f>IFERROR(__xludf.DUMMYFUNCTION("""COMPUTED_VALUE"""),FALSE)</f>
        <v>0</v>
      </c>
    </row>
    <row r="1029" hidden="1">
      <c r="B1029" s="2" t="b">
        <f>IFERROR(__xludf.DUMMYFUNCTION("""COMPUTED_VALUE"""),FALSE)</f>
        <v>0</v>
      </c>
    </row>
    <row r="1030" hidden="1">
      <c r="B1030" s="2" t="b">
        <f>IFERROR(__xludf.DUMMYFUNCTION("""COMPUTED_VALUE"""),FALSE)</f>
        <v>0</v>
      </c>
    </row>
    <row r="1031" hidden="1">
      <c r="B1031" s="2" t="b">
        <f>IFERROR(__xludf.DUMMYFUNCTION("""COMPUTED_VALUE"""),FALSE)</f>
        <v>0</v>
      </c>
    </row>
    <row r="1032" hidden="1">
      <c r="B1032" s="2" t="b">
        <f>IFERROR(__xludf.DUMMYFUNCTION("""COMPUTED_VALUE"""),FALSE)</f>
        <v>0</v>
      </c>
    </row>
    <row r="1033" hidden="1">
      <c r="B1033" s="2" t="b">
        <f>IFERROR(__xludf.DUMMYFUNCTION("""COMPUTED_VALUE"""),FALSE)</f>
        <v>0</v>
      </c>
    </row>
    <row r="1034" hidden="1">
      <c r="B1034" s="2" t="b">
        <f>IFERROR(__xludf.DUMMYFUNCTION("""COMPUTED_VALUE"""),FALSE)</f>
        <v>0</v>
      </c>
    </row>
    <row r="1035" hidden="1">
      <c r="B1035" s="2" t="b">
        <f>IFERROR(__xludf.DUMMYFUNCTION("""COMPUTED_VALUE"""),FALSE)</f>
        <v>0</v>
      </c>
    </row>
    <row r="1036" hidden="1">
      <c r="B1036" s="2" t="b">
        <f>IFERROR(__xludf.DUMMYFUNCTION("""COMPUTED_VALUE"""),FALSE)</f>
        <v>0</v>
      </c>
    </row>
    <row r="1037" hidden="1">
      <c r="B1037" s="2" t="b">
        <f>IFERROR(__xludf.DUMMYFUNCTION("""COMPUTED_VALUE"""),FALSE)</f>
        <v>0</v>
      </c>
    </row>
    <row r="1038" hidden="1">
      <c r="B1038" s="2" t="b">
        <f>IFERROR(__xludf.DUMMYFUNCTION("""COMPUTED_VALUE"""),FALSE)</f>
        <v>0</v>
      </c>
    </row>
    <row r="1039" hidden="1">
      <c r="B1039" s="2" t="b">
        <f>IFERROR(__xludf.DUMMYFUNCTION("""COMPUTED_VALUE"""),FALSE)</f>
        <v>0</v>
      </c>
    </row>
    <row r="1040" hidden="1">
      <c r="B1040" s="2" t="b">
        <f>IFERROR(__xludf.DUMMYFUNCTION("""COMPUTED_VALUE"""),FALSE)</f>
        <v>0</v>
      </c>
    </row>
    <row r="1041" hidden="1">
      <c r="B1041" s="2" t="b">
        <f>IFERROR(__xludf.DUMMYFUNCTION("""COMPUTED_VALUE"""),FALSE)</f>
        <v>0</v>
      </c>
    </row>
    <row r="1042" hidden="1">
      <c r="B1042" s="2" t="b">
        <f>IFERROR(__xludf.DUMMYFUNCTION("""COMPUTED_VALUE"""),FALSE)</f>
        <v>0</v>
      </c>
    </row>
    <row r="1043" hidden="1">
      <c r="B1043" s="2" t="b">
        <f>IFERROR(__xludf.DUMMYFUNCTION("""COMPUTED_VALUE"""),FALSE)</f>
        <v>0</v>
      </c>
    </row>
    <row r="1044" hidden="1">
      <c r="B1044" s="2" t="b">
        <f>IFERROR(__xludf.DUMMYFUNCTION("""COMPUTED_VALUE"""),FALSE)</f>
        <v>0</v>
      </c>
    </row>
    <row r="1045" hidden="1">
      <c r="B1045" s="2" t="b">
        <f>IFERROR(__xludf.DUMMYFUNCTION("""COMPUTED_VALUE"""),FALSE)</f>
        <v>0</v>
      </c>
    </row>
    <row r="1046" hidden="1">
      <c r="B1046" s="2" t="b">
        <f>IFERROR(__xludf.DUMMYFUNCTION("""COMPUTED_VALUE"""),FALSE)</f>
        <v>0</v>
      </c>
    </row>
    <row r="1047" hidden="1">
      <c r="B1047" s="2" t="b">
        <f>IFERROR(__xludf.DUMMYFUNCTION("""COMPUTED_VALUE"""),FALSE)</f>
        <v>0</v>
      </c>
    </row>
    <row r="1048" hidden="1">
      <c r="B1048" s="2" t="b">
        <f>IFERROR(__xludf.DUMMYFUNCTION("""COMPUTED_VALUE"""),FALSE)</f>
        <v>0</v>
      </c>
    </row>
    <row r="1049" hidden="1">
      <c r="B1049" s="2" t="b">
        <f>IFERROR(__xludf.DUMMYFUNCTION("""COMPUTED_VALUE"""),FALSE)</f>
        <v>0</v>
      </c>
    </row>
    <row r="1050" hidden="1">
      <c r="B1050" s="2" t="b">
        <f>IFERROR(__xludf.DUMMYFUNCTION("""COMPUTED_VALUE"""),FALSE)</f>
        <v>0</v>
      </c>
    </row>
    <row r="1051" hidden="1">
      <c r="B1051" s="2" t="b">
        <f>IFERROR(__xludf.DUMMYFUNCTION("""COMPUTED_VALUE"""),FALSE)</f>
        <v>0</v>
      </c>
    </row>
    <row r="1052" hidden="1">
      <c r="B1052" s="2" t="b">
        <f>IFERROR(__xludf.DUMMYFUNCTION("""COMPUTED_VALUE"""),FALSE)</f>
        <v>0</v>
      </c>
    </row>
    <row r="1053" hidden="1">
      <c r="B1053" s="2" t="b">
        <f>IFERROR(__xludf.DUMMYFUNCTION("""COMPUTED_VALUE"""),FALSE)</f>
        <v>0</v>
      </c>
    </row>
    <row r="1054" hidden="1">
      <c r="B1054" s="2" t="b">
        <f>IFERROR(__xludf.DUMMYFUNCTION("""COMPUTED_VALUE"""),FALSE)</f>
        <v>0</v>
      </c>
    </row>
    <row r="1055" hidden="1">
      <c r="B1055" s="2" t="b">
        <f>IFERROR(__xludf.DUMMYFUNCTION("""COMPUTED_VALUE"""),FALSE)</f>
        <v>0</v>
      </c>
    </row>
    <row r="1056" hidden="1">
      <c r="B1056" s="2" t="b">
        <f>IFERROR(__xludf.DUMMYFUNCTION("""COMPUTED_VALUE"""),FALSE)</f>
        <v>0</v>
      </c>
    </row>
    <row r="1057" hidden="1">
      <c r="B1057" s="2" t="b">
        <f>IFERROR(__xludf.DUMMYFUNCTION("""COMPUTED_VALUE"""),FALSE)</f>
        <v>0</v>
      </c>
    </row>
    <row r="1058" hidden="1">
      <c r="B1058" s="2" t="b">
        <f>IFERROR(__xludf.DUMMYFUNCTION("""COMPUTED_VALUE"""),FALSE)</f>
        <v>0</v>
      </c>
    </row>
    <row r="1059" hidden="1">
      <c r="B1059" s="2" t="b">
        <f>IFERROR(__xludf.DUMMYFUNCTION("""COMPUTED_VALUE"""),FALSE)</f>
        <v>0</v>
      </c>
    </row>
    <row r="1060" hidden="1">
      <c r="B1060" s="2" t="b">
        <f>IFERROR(__xludf.DUMMYFUNCTION("""COMPUTED_VALUE"""),FALSE)</f>
        <v>0</v>
      </c>
    </row>
    <row r="1061" hidden="1">
      <c r="B1061" s="2" t="b">
        <f>IFERROR(__xludf.DUMMYFUNCTION("""COMPUTED_VALUE"""),FALSE)</f>
        <v>0</v>
      </c>
    </row>
    <row r="1062" hidden="1">
      <c r="B1062" s="2" t="b">
        <f>IFERROR(__xludf.DUMMYFUNCTION("""COMPUTED_VALUE"""),FALSE)</f>
        <v>0</v>
      </c>
    </row>
    <row r="1063" hidden="1">
      <c r="B1063" s="2" t="b">
        <f>IFERROR(__xludf.DUMMYFUNCTION("""COMPUTED_VALUE"""),FALSE)</f>
        <v>0</v>
      </c>
    </row>
    <row r="1064" hidden="1">
      <c r="B1064" s="2" t="b">
        <f>IFERROR(__xludf.DUMMYFUNCTION("""COMPUTED_VALUE"""),FALSE)</f>
        <v>0</v>
      </c>
    </row>
    <row r="1065" hidden="1">
      <c r="B1065" s="2" t="b">
        <f>IFERROR(__xludf.DUMMYFUNCTION("""COMPUTED_VALUE"""),FALSE)</f>
        <v>0</v>
      </c>
    </row>
    <row r="1066" hidden="1">
      <c r="B1066" s="2" t="b">
        <f>IFERROR(__xludf.DUMMYFUNCTION("""COMPUTED_VALUE"""),FALSE)</f>
        <v>0</v>
      </c>
    </row>
    <row r="1067" hidden="1">
      <c r="B1067" s="2" t="b">
        <f>IFERROR(__xludf.DUMMYFUNCTION("""COMPUTED_VALUE"""),FALSE)</f>
        <v>0</v>
      </c>
    </row>
    <row r="1068" hidden="1">
      <c r="B1068" s="2" t="b">
        <f>IFERROR(__xludf.DUMMYFUNCTION("""COMPUTED_VALUE"""),FALSE)</f>
        <v>0</v>
      </c>
    </row>
    <row r="1069" hidden="1">
      <c r="B1069" s="2" t="b">
        <f>IFERROR(__xludf.DUMMYFUNCTION("""COMPUTED_VALUE"""),FALSE)</f>
        <v>0</v>
      </c>
    </row>
    <row r="1070" hidden="1">
      <c r="B1070" s="2" t="b">
        <f>IFERROR(__xludf.DUMMYFUNCTION("""COMPUTED_VALUE"""),FALSE)</f>
        <v>0</v>
      </c>
    </row>
    <row r="1071" hidden="1">
      <c r="B1071" s="2" t="b">
        <f>IFERROR(__xludf.DUMMYFUNCTION("""COMPUTED_VALUE"""),FALSE)</f>
        <v>0</v>
      </c>
    </row>
    <row r="1072" hidden="1">
      <c r="B1072" s="2" t="b">
        <f>IFERROR(__xludf.DUMMYFUNCTION("""COMPUTED_VALUE"""),FALSE)</f>
        <v>0</v>
      </c>
    </row>
    <row r="1073" hidden="1">
      <c r="B1073" s="2" t="b">
        <f>IFERROR(__xludf.DUMMYFUNCTION("""COMPUTED_VALUE"""),FALSE)</f>
        <v>0</v>
      </c>
    </row>
    <row r="1074" hidden="1">
      <c r="B1074" s="2" t="b">
        <f>IFERROR(__xludf.DUMMYFUNCTION("""COMPUTED_VALUE"""),FALSE)</f>
        <v>0</v>
      </c>
    </row>
    <row r="1075" hidden="1">
      <c r="B1075" s="2" t="b">
        <f>IFERROR(__xludf.DUMMYFUNCTION("""COMPUTED_VALUE"""),FALSE)</f>
        <v>0</v>
      </c>
    </row>
    <row r="1076" hidden="1">
      <c r="B1076" s="2" t="b">
        <f>IFERROR(__xludf.DUMMYFUNCTION("""COMPUTED_VALUE"""),FALSE)</f>
        <v>0</v>
      </c>
    </row>
    <row r="1077" hidden="1">
      <c r="B1077" s="2" t="b">
        <f>IFERROR(__xludf.DUMMYFUNCTION("""COMPUTED_VALUE"""),FALSE)</f>
        <v>0</v>
      </c>
    </row>
    <row r="1078" hidden="1">
      <c r="B1078" s="2" t="b">
        <f>IFERROR(__xludf.DUMMYFUNCTION("""COMPUTED_VALUE"""),FALSE)</f>
        <v>0</v>
      </c>
    </row>
    <row r="1079" hidden="1">
      <c r="B1079" s="2" t="b">
        <f>IFERROR(__xludf.DUMMYFUNCTION("""COMPUTED_VALUE"""),FALSE)</f>
        <v>0</v>
      </c>
    </row>
    <row r="1080" hidden="1">
      <c r="B1080" s="2" t="b">
        <f>IFERROR(__xludf.DUMMYFUNCTION("""COMPUTED_VALUE"""),FALSE)</f>
        <v>0</v>
      </c>
    </row>
    <row r="1081" hidden="1">
      <c r="B1081" s="2" t="b">
        <f>IFERROR(__xludf.DUMMYFUNCTION("""COMPUTED_VALUE"""),FALSE)</f>
        <v>0</v>
      </c>
    </row>
    <row r="1082" hidden="1">
      <c r="B1082" s="2" t="b">
        <f>IFERROR(__xludf.DUMMYFUNCTION("""COMPUTED_VALUE"""),FALSE)</f>
        <v>0</v>
      </c>
    </row>
    <row r="1083" hidden="1">
      <c r="B1083" s="2" t="b">
        <f>IFERROR(__xludf.DUMMYFUNCTION("""COMPUTED_VALUE"""),FALSE)</f>
        <v>0</v>
      </c>
    </row>
    <row r="1084" hidden="1">
      <c r="B1084" s="2" t="b">
        <f>IFERROR(__xludf.DUMMYFUNCTION("""COMPUTED_VALUE"""),FALSE)</f>
        <v>0</v>
      </c>
    </row>
    <row r="1085" hidden="1">
      <c r="B1085" s="2" t="b">
        <f>IFERROR(__xludf.DUMMYFUNCTION("""COMPUTED_VALUE"""),FALSE)</f>
        <v>0</v>
      </c>
    </row>
    <row r="1086" hidden="1">
      <c r="B1086" s="2" t="b">
        <f>IFERROR(__xludf.DUMMYFUNCTION("""COMPUTED_VALUE"""),FALSE)</f>
        <v>0</v>
      </c>
    </row>
    <row r="1087" hidden="1">
      <c r="B1087" s="2" t="b">
        <f>IFERROR(__xludf.DUMMYFUNCTION("""COMPUTED_VALUE"""),FALSE)</f>
        <v>0</v>
      </c>
    </row>
    <row r="1088" hidden="1">
      <c r="B1088" s="2" t="b">
        <f>IFERROR(__xludf.DUMMYFUNCTION("""COMPUTED_VALUE"""),FALSE)</f>
        <v>0</v>
      </c>
    </row>
    <row r="1089" hidden="1">
      <c r="B1089" s="2" t="b">
        <f>IFERROR(__xludf.DUMMYFUNCTION("""COMPUTED_VALUE"""),FALSE)</f>
        <v>0</v>
      </c>
    </row>
    <row r="1090" hidden="1">
      <c r="B1090" s="2" t="b">
        <f>IFERROR(__xludf.DUMMYFUNCTION("""COMPUTED_VALUE"""),FALSE)</f>
        <v>0</v>
      </c>
    </row>
    <row r="1091" hidden="1">
      <c r="B1091" s="2" t="b">
        <f>IFERROR(__xludf.DUMMYFUNCTION("""COMPUTED_VALUE"""),FALSE)</f>
        <v>0</v>
      </c>
    </row>
    <row r="1092" hidden="1">
      <c r="B1092" s="2" t="b">
        <f>IFERROR(__xludf.DUMMYFUNCTION("""COMPUTED_VALUE"""),FALSE)</f>
        <v>0</v>
      </c>
    </row>
    <row r="1093" hidden="1">
      <c r="B1093" s="2" t="b">
        <f>IFERROR(__xludf.DUMMYFUNCTION("""COMPUTED_VALUE"""),FALSE)</f>
        <v>0</v>
      </c>
    </row>
    <row r="1094" hidden="1">
      <c r="B1094" s="2" t="b">
        <f>IFERROR(__xludf.DUMMYFUNCTION("""COMPUTED_VALUE"""),FALSE)</f>
        <v>0</v>
      </c>
    </row>
    <row r="1095" hidden="1">
      <c r="B1095" s="2" t="b">
        <f>IFERROR(__xludf.DUMMYFUNCTION("""COMPUTED_VALUE"""),FALSE)</f>
        <v>0</v>
      </c>
    </row>
    <row r="1096" hidden="1">
      <c r="B1096" s="2" t="b">
        <f>IFERROR(__xludf.DUMMYFUNCTION("""COMPUTED_VALUE"""),FALSE)</f>
        <v>0</v>
      </c>
    </row>
    <row r="1097" hidden="1">
      <c r="B1097" s="2" t="b">
        <f>IFERROR(__xludf.DUMMYFUNCTION("""COMPUTED_VALUE"""),FALSE)</f>
        <v>0</v>
      </c>
    </row>
    <row r="1098" hidden="1">
      <c r="B1098" s="2" t="b">
        <f>IFERROR(__xludf.DUMMYFUNCTION("""COMPUTED_VALUE"""),FALSE)</f>
        <v>0</v>
      </c>
    </row>
    <row r="1099" hidden="1">
      <c r="B1099" s="2" t="b">
        <f>IFERROR(__xludf.DUMMYFUNCTION("""COMPUTED_VALUE"""),FALSE)</f>
        <v>0</v>
      </c>
    </row>
    <row r="1100" hidden="1">
      <c r="B1100" s="2" t="b">
        <f>IFERROR(__xludf.DUMMYFUNCTION("""COMPUTED_VALUE"""),FALSE)</f>
        <v>0</v>
      </c>
    </row>
    <row r="1101" hidden="1">
      <c r="B1101" s="2" t="b">
        <f>IFERROR(__xludf.DUMMYFUNCTION("""COMPUTED_VALUE"""),FALSE)</f>
        <v>0</v>
      </c>
    </row>
    <row r="1102" hidden="1">
      <c r="B1102" s="2" t="b">
        <f>IFERROR(__xludf.DUMMYFUNCTION("""COMPUTED_VALUE"""),FALSE)</f>
        <v>0</v>
      </c>
    </row>
    <row r="1103" hidden="1">
      <c r="B1103" s="2" t="b">
        <f>IFERROR(__xludf.DUMMYFUNCTION("""COMPUTED_VALUE"""),FALSE)</f>
        <v>0</v>
      </c>
    </row>
    <row r="1104" hidden="1">
      <c r="B1104" s="2" t="b">
        <f>IFERROR(__xludf.DUMMYFUNCTION("""COMPUTED_VALUE"""),FALSE)</f>
        <v>0</v>
      </c>
    </row>
    <row r="1105" hidden="1">
      <c r="B1105" s="2" t="b">
        <f>IFERROR(__xludf.DUMMYFUNCTION("""COMPUTED_VALUE"""),FALSE)</f>
        <v>0</v>
      </c>
    </row>
    <row r="1106" hidden="1">
      <c r="B1106" s="2" t="b">
        <f>IFERROR(__xludf.DUMMYFUNCTION("""COMPUTED_VALUE"""),FALSE)</f>
        <v>0</v>
      </c>
    </row>
    <row r="1107" hidden="1">
      <c r="B1107" s="2" t="b">
        <f>IFERROR(__xludf.DUMMYFUNCTION("""COMPUTED_VALUE"""),FALSE)</f>
        <v>0</v>
      </c>
    </row>
    <row r="1108" hidden="1">
      <c r="B1108" s="2" t="b">
        <f>IFERROR(__xludf.DUMMYFUNCTION("""COMPUTED_VALUE"""),FALSE)</f>
        <v>0</v>
      </c>
    </row>
    <row r="1109" hidden="1">
      <c r="B1109" s="2" t="b">
        <f>IFERROR(__xludf.DUMMYFUNCTION("""COMPUTED_VALUE"""),FALSE)</f>
        <v>0</v>
      </c>
    </row>
    <row r="1110" hidden="1">
      <c r="B1110" s="2" t="b">
        <f>IFERROR(__xludf.DUMMYFUNCTION("""COMPUTED_VALUE"""),FALSE)</f>
        <v>0</v>
      </c>
    </row>
    <row r="1111" hidden="1">
      <c r="B1111" s="2" t="b">
        <f>IFERROR(__xludf.DUMMYFUNCTION("""COMPUTED_VALUE"""),FALSE)</f>
        <v>0</v>
      </c>
    </row>
    <row r="1112" hidden="1">
      <c r="B1112" s="2" t="b">
        <f>IFERROR(__xludf.DUMMYFUNCTION("""COMPUTED_VALUE"""),FALSE)</f>
        <v>0</v>
      </c>
    </row>
    <row r="1113" hidden="1">
      <c r="B1113" s="2" t="b">
        <f>IFERROR(__xludf.DUMMYFUNCTION("""COMPUTED_VALUE"""),FALSE)</f>
        <v>0</v>
      </c>
    </row>
    <row r="1114" hidden="1">
      <c r="B1114" s="2" t="b">
        <f>IFERROR(__xludf.DUMMYFUNCTION("""COMPUTED_VALUE"""),FALSE)</f>
        <v>0</v>
      </c>
    </row>
    <row r="1115" hidden="1">
      <c r="B1115" s="2" t="b">
        <f>IFERROR(__xludf.DUMMYFUNCTION("""COMPUTED_VALUE"""),FALSE)</f>
        <v>0</v>
      </c>
    </row>
    <row r="1116" hidden="1">
      <c r="B1116" s="2" t="b">
        <f>IFERROR(__xludf.DUMMYFUNCTION("""COMPUTED_VALUE"""),FALSE)</f>
        <v>0</v>
      </c>
    </row>
    <row r="1117" hidden="1">
      <c r="B1117" s="2" t="b">
        <f>IFERROR(__xludf.DUMMYFUNCTION("""COMPUTED_VALUE"""),FALSE)</f>
        <v>0</v>
      </c>
    </row>
    <row r="1118" hidden="1">
      <c r="B1118" s="2" t="b">
        <f>IFERROR(__xludf.DUMMYFUNCTION("""COMPUTED_VALUE"""),FALSE)</f>
        <v>0</v>
      </c>
    </row>
    <row r="1119" hidden="1">
      <c r="B1119" s="2" t="b">
        <f>IFERROR(__xludf.DUMMYFUNCTION("""COMPUTED_VALUE"""),FALSE)</f>
        <v>0</v>
      </c>
    </row>
    <row r="1120" hidden="1">
      <c r="B1120" s="2" t="b">
        <f>IFERROR(__xludf.DUMMYFUNCTION("""COMPUTED_VALUE"""),FALSE)</f>
        <v>0</v>
      </c>
    </row>
    <row r="1121" hidden="1">
      <c r="B1121" s="2" t="b">
        <f>IFERROR(__xludf.DUMMYFUNCTION("""COMPUTED_VALUE"""),FALSE)</f>
        <v>0</v>
      </c>
    </row>
    <row r="1122" hidden="1">
      <c r="B1122" s="2" t="b">
        <f>IFERROR(__xludf.DUMMYFUNCTION("""COMPUTED_VALUE"""),FALSE)</f>
        <v>0</v>
      </c>
    </row>
    <row r="1123" hidden="1">
      <c r="B1123" s="2" t="b">
        <f>IFERROR(__xludf.DUMMYFUNCTION("""COMPUTED_VALUE"""),FALSE)</f>
        <v>0</v>
      </c>
    </row>
    <row r="1124" hidden="1">
      <c r="B1124" s="2" t="b">
        <f>IFERROR(__xludf.DUMMYFUNCTION("""COMPUTED_VALUE"""),FALSE)</f>
        <v>0</v>
      </c>
    </row>
    <row r="1125" hidden="1">
      <c r="B1125" s="2" t="b">
        <f>IFERROR(__xludf.DUMMYFUNCTION("""COMPUTED_VALUE"""),FALSE)</f>
        <v>0</v>
      </c>
    </row>
    <row r="1126" hidden="1">
      <c r="B1126" s="2" t="b">
        <f>IFERROR(__xludf.DUMMYFUNCTION("""COMPUTED_VALUE"""),FALSE)</f>
        <v>0</v>
      </c>
    </row>
    <row r="1127" hidden="1">
      <c r="B1127" s="2" t="b">
        <f>IFERROR(__xludf.DUMMYFUNCTION("""COMPUTED_VALUE"""),FALSE)</f>
        <v>0</v>
      </c>
    </row>
    <row r="1128" hidden="1">
      <c r="B1128" s="2" t="b">
        <f>IFERROR(__xludf.DUMMYFUNCTION("""COMPUTED_VALUE"""),FALSE)</f>
        <v>0</v>
      </c>
    </row>
    <row r="1129" hidden="1">
      <c r="B1129" s="2" t="b">
        <f>IFERROR(__xludf.DUMMYFUNCTION("""COMPUTED_VALUE"""),FALSE)</f>
        <v>0</v>
      </c>
    </row>
    <row r="1130" hidden="1">
      <c r="B1130" s="2" t="b">
        <f>IFERROR(__xludf.DUMMYFUNCTION("""COMPUTED_VALUE"""),FALSE)</f>
        <v>0</v>
      </c>
    </row>
    <row r="1131" hidden="1">
      <c r="B1131" s="2" t="b">
        <f>IFERROR(__xludf.DUMMYFUNCTION("""COMPUTED_VALUE"""),FALSE)</f>
        <v>0</v>
      </c>
    </row>
    <row r="1132" hidden="1">
      <c r="B1132" s="2" t="b">
        <f>IFERROR(__xludf.DUMMYFUNCTION("""COMPUTED_VALUE"""),FALSE)</f>
        <v>0</v>
      </c>
    </row>
    <row r="1133" hidden="1">
      <c r="B1133" s="2" t="b">
        <f>IFERROR(__xludf.DUMMYFUNCTION("""COMPUTED_VALUE"""),FALSE)</f>
        <v>0</v>
      </c>
    </row>
    <row r="1134" hidden="1">
      <c r="B1134" s="2" t="b">
        <f>IFERROR(__xludf.DUMMYFUNCTION("""COMPUTED_VALUE"""),FALSE)</f>
        <v>0</v>
      </c>
    </row>
    <row r="1135" hidden="1">
      <c r="B1135" s="2" t="b">
        <f>IFERROR(__xludf.DUMMYFUNCTION("""COMPUTED_VALUE"""),FALSE)</f>
        <v>0</v>
      </c>
    </row>
    <row r="1136" hidden="1">
      <c r="B1136" s="2" t="b">
        <f>IFERROR(__xludf.DUMMYFUNCTION("""COMPUTED_VALUE"""),FALSE)</f>
        <v>0</v>
      </c>
    </row>
    <row r="1137" hidden="1">
      <c r="B1137" s="2" t="b">
        <f>IFERROR(__xludf.DUMMYFUNCTION("""COMPUTED_VALUE"""),FALSE)</f>
        <v>0</v>
      </c>
    </row>
    <row r="1138" hidden="1">
      <c r="B1138" s="2" t="b">
        <f>IFERROR(__xludf.DUMMYFUNCTION("""COMPUTED_VALUE"""),FALSE)</f>
        <v>0</v>
      </c>
    </row>
    <row r="1139" hidden="1">
      <c r="B1139" s="2" t="b">
        <f>IFERROR(__xludf.DUMMYFUNCTION("""COMPUTED_VALUE"""),FALSE)</f>
        <v>0</v>
      </c>
    </row>
    <row r="1140" hidden="1">
      <c r="B1140" s="2" t="b">
        <f>IFERROR(__xludf.DUMMYFUNCTION("""COMPUTED_VALUE"""),FALSE)</f>
        <v>0</v>
      </c>
    </row>
    <row r="1141" hidden="1">
      <c r="B1141" s="2" t="b">
        <f>IFERROR(__xludf.DUMMYFUNCTION("""COMPUTED_VALUE"""),FALSE)</f>
        <v>0</v>
      </c>
    </row>
    <row r="1142" hidden="1">
      <c r="B1142" s="2" t="b">
        <f>IFERROR(__xludf.DUMMYFUNCTION("""COMPUTED_VALUE"""),FALSE)</f>
        <v>0</v>
      </c>
    </row>
    <row r="1143" hidden="1">
      <c r="B1143" s="2" t="b">
        <f>IFERROR(__xludf.DUMMYFUNCTION("""COMPUTED_VALUE"""),FALSE)</f>
        <v>0</v>
      </c>
    </row>
    <row r="1144" hidden="1">
      <c r="B1144" s="2" t="b">
        <f>IFERROR(__xludf.DUMMYFUNCTION("""COMPUTED_VALUE"""),FALSE)</f>
        <v>0</v>
      </c>
    </row>
    <row r="1145" hidden="1">
      <c r="B1145" s="2" t="b">
        <f>IFERROR(__xludf.DUMMYFUNCTION("""COMPUTED_VALUE"""),FALSE)</f>
        <v>0</v>
      </c>
    </row>
    <row r="1146" hidden="1">
      <c r="B1146" s="2" t="b">
        <f>IFERROR(__xludf.DUMMYFUNCTION("""COMPUTED_VALUE"""),FALSE)</f>
        <v>0</v>
      </c>
    </row>
    <row r="1147" hidden="1">
      <c r="B1147" s="2" t="b">
        <f>IFERROR(__xludf.DUMMYFUNCTION("""COMPUTED_VALUE"""),FALSE)</f>
        <v>0</v>
      </c>
    </row>
    <row r="1148" hidden="1">
      <c r="B1148" s="2" t="b">
        <f>IFERROR(__xludf.DUMMYFUNCTION("""COMPUTED_VALUE"""),FALSE)</f>
        <v>0</v>
      </c>
    </row>
    <row r="1149" hidden="1">
      <c r="B1149" s="2" t="b">
        <f>IFERROR(__xludf.DUMMYFUNCTION("""COMPUTED_VALUE"""),FALSE)</f>
        <v>0</v>
      </c>
    </row>
    <row r="1150" hidden="1">
      <c r="B1150" s="2" t="b">
        <f>IFERROR(__xludf.DUMMYFUNCTION("""COMPUTED_VALUE"""),FALSE)</f>
        <v>0</v>
      </c>
    </row>
    <row r="1151" hidden="1">
      <c r="B1151" s="2" t="b">
        <f>IFERROR(__xludf.DUMMYFUNCTION("""COMPUTED_VALUE"""),FALSE)</f>
        <v>0</v>
      </c>
    </row>
    <row r="1152" hidden="1">
      <c r="B1152" s="2" t="b">
        <f>IFERROR(__xludf.DUMMYFUNCTION("""COMPUTED_VALUE"""),FALSE)</f>
        <v>0</v>
      </c>
    </row>
    <row r="1153" hidden="1">
      <c r="B1153" s="2" t="b">
        <f>IFERROR(__xludf.DUMMYFUNCTION("""COMPUTED_VALUE"""),FALSE)</f>
        <v>0</v>
      </c>
    </row>
    <row r="1154" hidden="1">
      <c r="B1154" s="2" t="b">
        <f>IFERROR(__xludf.DUMMYFUNCTION("""COMPUTED_VALUE"""),FALSE)</f>
        <v>0</v>
      </c>
    </row>
    <row r="1155" hidden="1">
      <c r="B1155" s="2" t="b">
        <f>IFERROR(__xludf.DUMMYFUNCTION("""COMPUTED_VALUE"""),FALSE)</f>
        <v>0</v>
      </c>
    </row>
    <row r="1156" hidden="1">
      <c r="B1156" s="2" t="b">
        <f>IFERROR(__xludf.DUMMYFUNCTION("""COMPUTED_VALUE"""),FALSE)</f>
        <v>0</v>
      </c>
    </row>
    <row r="1157" hidden="1">
      <c r="B1157" s="2" t="b">
        <f>IFERROR(__xludf.DUMMYFUNCTION("""COMPUTED_VALUE"""),FALSE)</f>
        <v>0</v>
      </c>
    </row>
    <row r="1158" hidden="1">
      <c r="B1158" s="2" t="b">
        <f>IFERROR(__xludf.DUMMYFUNCTION("""COMPUTED_VALUE"""),FALSE)</f>
        <v>0</v>
      </c>
    </row>
    <row r="1159" hidden="1">
      <c r="B1159" s="2" t="b">
        <f>IFERROR(__xludf.DUMMYFUNCTION("""COMPUTED_VALUE"""),FALSE)</f>
        <v>0</v>
      </c>
    </row>
    <row r="1160" hidden="1">
      <c r="B1160" s="2" t="b">
        <f>IFERROR(__xludf.DUMMYFUNCTION("""COMPUTED_VALUE"""),FALSE)</f>
        <v>0</v>
      </c>
    </row>
    <row r="1161" hidden="1">
      <c r="B1161" s="2" t="b">
        <f>IFERROR(__xludf.DUMMYFUNCTION("""COMPUTED_VALUE"""),FALSE)</f>
        <v>0</v>
      </c>
    </row>
    <row r="1162" hidden="1">
      <c r="B1162" s="2" t="b">
        <f>IFERROR(__xludf.DUMMYFUNCTION("""COMPUTED_VALUE"""),FALSE)</f>
        <v>0</v>
      </c>
    </row>
    <row r="1163" hidden="1">
      <c r="B1163" s="2" t="b">
        <f>IFERROR(__xludf.DUMMYFUNCTION("""COMPUTED_VALUE"""),FALSE)</f>
        <v>0</v>
      </c>
    </row>
    <row r="1164" hidden="1">
      <c r="B1164" s="2" t="b">
        <f>IFERROR(__xludf.DUMMYFUNCTION("""COMPUTED_VALUE"""),FALSE)</f>
        <v>0</v>
      </c>
    </row>
    <row r="1165" hidden="1">
      <c r="B1165" s="2" t="b">
        <f>IFERROR(__xludf.DUMMYFUNCTION("""COMPUTED_VALUE"""),FALSE)</f>
        <v>0</v>
      </c>
    </row>
    <row r="1166" hidden="1">
      <c r="B1166" s="2" t="b">
        <f>IFERROR(__xludf.DUMMYFUNCTION("""COMPUTED_VALUE"""),FALSE)</f>
        <v>0</v>
      </c>
    </row>
    <row r="1167" hidden="1">
      <c r="B1167" s="2" t="b">
        <f>IFERROR(__xludf.DUMMYFUNCTION("""COMPUTED_VALUE"""),FALSE)</f>
        <v>0</v>
      </c>
    </row>
    <row r="1168" hidden="1">
      <c r="B1168" s="2" t="b">
        <f>IFERROR(__xludf.DUMMYFUNCTION("""COMPUTED_VALUE"""),FALSE)</f>
        <v>0</v>
      </c>
    </row>
    <row r="1169" hidden="1">
      <c r="B1169" s="2" t="b">
        <f>IFERROR(__xludf.DUMMYFUNCTION("""COMPUTED_VALUE"""),FALSE)</f>
        <v>0</v>
      </c>
    </row>
    <row r="1170" hidden="1">
      <c r="B1170" s="2" t="b">
        <f>IFERROR(__xludf.DUMMYFUNCTION("""COMPUTED_VALUE"""),FALSE)</f>
        <v>0</v>
      </c>
    </row>
    <row r="1171" hidden="1">
      <c r="B1171" s="2" t="b">
        <f>IFERROR(__xludf.DUMMYFUNCTION("""COMPUTED_VALUE"""),FALSE)</f>
        <v>0</v>
      </c>
    </row>
    <row r="1172" hidden="1">
      <c r="B1172" s="2" t="b">
        <f>IFERROR(__xludf.DUMMYFUNCTION("""COMPUTED_VALUE"""),FALSE)</f>
        <v>0</v>
      </c>
    </row>
    <row r="1173" hidden="1">
      <c r="B1173" s="2" t="b">
        <f>IFERROR(__xludf.DUMMYFUNCTION("""COMPUTED_VALUE"""),FALSE)</f>
        <v>0</v>
      </c>
    </row>
    <row r="1174" hidden="1">
      <c r="B1174" s="2" t="b">
        <f>IFERROR(__xludf.DUMMYFUNCTION("""COMPUTED_VALUE"""),FALSE)</f>
        <v>0</v>
      </c>
    </row>
    <row r="1175" hidden="1">
      <c r="B1175" s="2" t="b">
        <f>IFERROR(__xludf.DUMMYFUNCTION("""COMPUTED_VALUE"""),FALSE)</f>
        <v>0</v>
      </c>
    </row>
    <row r="1176" hidden="1">
      <c r="B1176" s="2" t="b">
        <f>IFERROR(__xludf.DUMMYFUNCTION("""COMPUTED_VALUE"""),FALSE)</f>
        <v>0</v>
      </c>
    </row>
    <row r="1177" hidden="1">
      <c r="B1177" s="2" t="b">
        <f>IFERROR(__xludf.DUMMYFUNCTION("""COMPUTED_VALUE"""),FALSE)</f>
        <v>0</v>
      </c>
    </row>
    <row r="1178" hidden="1">
      <c r="B1178" s="2" t="b">
        <f>IFERROR(__xludf.DUMMYFUNCTION("""COMPUTED_VALUE"""),FALSE)</f>
        <v>0</v>
      </c>
    </row>
    <row r="1179" hidden="1">
      <c r="B1179" s="2" t="b">
        <f>IFERROR(__xludf.DUMMYFUNCTION("""COMPUTED_VALUE"""),FALSE)</f>
        <v>0</v>
      </c>
    </row>
    <row r="1180" hidden="1">
      <c r="B1180" s="2" t="b">
        <f>IFERROR(__xludf.DUMMYFUNCTION("""COMPUTED_VALUE"""),FALSE)</f>
        <v>0</v>
      </c>
    </row>
    <row r="1181" hidden="1">
      <c r="B1181" s="2" t="b">
        <f>IFERROR(__xludf.DUMMYFUNCTION("""COMPUTED_VALUE"""),FALSE)</f>
        <v>0</v>
      </c>
    </row>
    <row r="1182" hidden="1">
      <c r="B1182" s="2" t="b">
        <f>IFERROR(__xludf.DUMMYFUNCTION("""COMPUTED_VALUE"""),FALSE)</f>
        <v>0</v>
      </c>
    </row>
    <row r="1183" hidden="1">
      <c r="B1183" s="2" t="b">
        <f>IFERROR(__xludf.DUMMYFUNCTION("""COMPUTED_VALUE"""),FALSE)</f>
        <v>0</v>
      </c>
    </row>
    <row r="1184" hidden="1">
      <c r="B1184" s="2" t="b">
        <f>IFERROR(__xludf.DUMMYFUNCTION("""COMPUTED_VALUE"""),FALSE)</f>
        <v>0</v>
      </c>
    </row>
    <row r="1185" hidden="1">
      <c r="B1185" s="2" t="b">
        <f>IFERROR(__xludf.DUMMYFUNCTION("""COMPUTED_VALUE"""),FALSE)</f>
        <v>0</v>
      </c>
    </row>
    <row r="1186" hidden="1">
      <c r="B1186" s="2" t="b">
        <f>IFERROR(__xludf.DUMMYFUNCTION("""COMPUTED_VALUE"""),FALSE)</f>
        <v>0</v>
      </c>
    </row>
    <row r="1187" hidden="1">
      <c r="B1187" s="2" t="b">
        <f>IFERROR(__xludf.DUMMYFUNCTION("""COMPUTED_VALUE"""),FALSE)</f>
        <v>0</v>
      </c>
    </row>
    <row r="1188" hidden="1">
      <c r="B1188" s="2" t="b">
        <f>IFERROR(__xludf.DUMMYFUNCTION("""COMPUTED_VALUE"""),FALSE)</f>
        <v>0</v>
      </c>
    </row>
    <row r="1189" hidden="1">
      <c r="B1189" s="2" t="b">
        <f>IFERROR(__xludf.DUMMYFUNCTION("""COMPUTED_VALUE"""),FALSE)</f>
        <v>0</v>
      </c>
    </row>
    <row r="1190" hidden="1">
      <c r="B1190" s="2" t="b">
        <f>IFERROR(__xludf.DUMMYFUNCTION("""COMPUTED_VALUE"""),FALSE)</f>
        <v>0</v>
      </c>
    </row>
    <row r="1191" hidden="1">
      <c r="B1191" s="2" t="b">
        <f>IFERROR(__xludf.DUMMYFUNCTION("""COMPUTED_VALUE"""),FALSE)</f>
        <v>0</v>
      </c>
    </row>
    <row r="1192" hidden="1">
      <c r="B1192" s="2" t="b">
        <f>IFERROR(__xludf.DUMMYFUNCTION("""COMPUTED_VALUE"""),FALSE)</f>
        <v>0</v>
      </c>
    </row>
    <row r="1193" hidden="1">
      <c r="B1193" s="2" t="b">
        <f>IFERROR(__xludf.DUMMYFUNCTION("""COMPUTED_VALUE"""),FALSE)</f>
        <v>0</v>
      </c>
    </row>
    <row r="1194" hidden="1">
      <c r="B1194" s="2" t="b">
        <f>IFERROR(__xludf.DUMMYFUNCTION("""COMPUTED_VALUE"""),FALSE)</f>
        <v>0</v>
      </c>
    </row>
    <row r="1195" hidden="1">
      <c r="B1195" s="2" t="b">
        <f>IFERROR(__xludf.DUMMYFUNCTION("""COMPUTED_VALUE"""),FALSE)</f>
        <v>0</v>
      </c>
    </row>
    <row r="1196" hidden="1">
      <c r="B1196" s="2" t="b">
        <f>IFERROR(__xludf.DUMMYFUNCTION("""COMPUTED_VALUE"""),FALSE)</f>
        <v>0</v>
      </c>
    </row>
    <row r="1197" hidden="1">
      <c r="B1197" s="2" t="b">
        <f>IFERROR(__xludf.DUMMYFUNCTION("""COMPUTED_VALUE"""),FALSE)</f>
        <v>0</v>
      </c>
    </row>
    <row r="1198" hidden="1">
      <c r="B1198" s="2" t="b">
        <f>IFERROR(__xludf.DUMMYFUNCTION("""COMPUTED_VALUE"""),FALSE)</f>
        <v>0</v>
      </c>
    </row>
    <row r="1199" hidden="1">
      <c r="B1199" s="2" t="b">
        <f>IFERROR(__xludf.DUMMYFUNCTION("""COMPUTED_VALUE"""),FALSE)</f>
        <v>0</v>
      </c>
    </row>
    <row r="1200" hidden="1">
      <c r="B1200" s="2" t="b">
        <f>IFERROR(__xludf.DUMMYFUNCTION("""COMPUTED_VALUE"""),FALSE)</f>
        <v>0</v>
      </c>
    </row>
    <row r="1201" hidden="1">
      <c r="B1201" s="2" t="b">
        <f>IFERROR(__xludf.DUMMYFUNCTION("""COMPUTED_VALUE"""),FALSE)</f>
        <v>0</v>
      </c>
    </row>
    <row r="1202" hidden="1">
      <c r="B1202" s="2" t="b">
        <f>IFERROR(__xludf.DUMMYFUNCTION("""COMPUTED_VALUE"""),FALSE)</f>
        <v>0</v>
      </c>
    </row>
    <row r="1203" hidden="1">
      <c r="B1203" s="2" t="b">
        <f>IFERROR(__xludf.DUMMYFUNCTION("""COMPUTED_VALUE"""),FALSE)</f>
        <v>0</v>
      </c>
    </row>
    <row r="1204" hidden="1">
      <c r="B1204" s="2" t="b">
        <f>IFERROR(__xludf.DUMMYFUNCTION("""COMPUTED_VALUE"""),FALSE)</f>
        <v>0</v>
      </c>
    </row>
    <row r="1205" hidden="1">
      <c r="B1205" s="2" t="b">
        <f>IFERROR(__xludf.DUMMYFUNCTION("""COMPUTED_VALUE"""),FALSE)</f>
        <v>0</v>
      </c>
    </row>
    <row r="1206" hidden="1">
      <c r="B1206" s="2" t="b">
        <f>IFERROR(__xludf.DUMMYFUNCTION("""COMPUTED_VALUE"""),FALSE)</f>
        <v>0</v>
      </c>
    </row>
    <row r="1207" hidden="1">
      <c r="B1207" s="2" t="b">
        <f>IFERROR(__xludf.DUMMYFUNCTION("""COMPUTED_VALUE"""),FALSE)</f>
        <v>0</v>
      </c>
    </row>
    <row r="1208" hidden="1">
      <c r="B1208" s="2" t="b">
        <f>IFERROR(__xludf.DUMMYFUNCTION("""COMPUTED_VALUE"""),FALSE)</f>
        <v>0</v>
      </c>
    </row>
    <row r="1209" hidden="1">
      <c r="B1209" s="2" t="b">
        <f>IFERROR(__xludf.DUMMYFUNCTION("""COMPUTED_VALUE"""),FALSE)</f>
        <v>0</v>
      </c>
    </row>
    <row r="1210" hidden="1">
      <c r="B1210" s="2" t="b">
        <f>IFERROR(__xludf.DUMMYFUNCTION("""COMPUTED_VALUE"""),FALSE)</f>
        <v>0</v>
      </c>
    </row>
    <row r="1211" hidden="1">
      <c r="B1211" s="2" t="b">
        <f>IFERROR(__xludf.DUMMYFUNCTION("""COMPUTED_VALUE"""),FALSE)</f>
        <v>0</v>
      </c>
    </row>
    <row r="1212" hidden="1">
      <c r="B1212" s="2" t="b">
        <f>IFERROR(__xludf.DUMMYFUNCTION("""COMPUTED_VALUE"""),FALSE)</f>
        <v>0</v>
      </c>
    </row>
    <row r="1213" hidden="1">
      <c r="B1213" s="2" t="b">
        <f>IFERROR(__xludf.DUMMYFUNCTION("""COMPUTED_VALUE"""),FALSE)</f>
        <v>0</v>
      </c>
    </row>
    <row r="1214" hidden="1">
      <c r="B1214" s="2" t="b">
        <f>IFERROR(__xludf.DUMMYFUNCTION("""COMPUTED_VALUE"""),FALSE)</f>
        <v>0</v>
      </c>
    </row>
    <row r="1215" hidden="1">
      <c r="B1215" s="2" t="b">
        <f>IFERROR(__xludf.DUMMYFUNCTION("""COMPUTED_VALUE"""),FALSE)</f>
        <v>0</v>
      </c>
    </row>
    <row r="1216" hidden="1">
      <c r="B1216" s="2" t="b">
        <f>IFERROR(__xludf.DUMMYFUNCTION("""COMPUTED_VALUE"""),FALSE)</f>
        <v>0</v>
      </c>
    </row>
    <row r="1217" hidden="1">
      <c r="B1217" s="2" t="b">
        <f>IFERROR(__xludf.DUMMYFUNCTION("""COMPUTED_VALUE"""),FALSE)</f>
        <v>0</v>
      </c>
    </row>
    <row r="1218" hidden="1">
      <c r="B1218" s="2" t="b">
        <f>IFERROR(__xludf.DUMMYFUNCTION("""COMPUTED_VALUE"""),FALSE)</f>
        <v>0</v>
      </c>
    </row>
    <row r="1219" hidden="1">
      <c r="B1219" s="2" t="b">
        <f>IFERROR(__xludf.DUMMYFUNCTION("""COMPUTED_VALUE"""),FALSE)</f>
        <v>0</v>
      </c>
    </row>
    <row r="1220" hidden="1">
      <c r="B1220" s="2" t="b">
        <f>IFERROR(__xludf.DUMMYFUNCTION("""COMPUTED_VALUE"""),FALSE)</f>
        <v>0</v>
      </c>
    </row>
    <row r="1221" hidden="1">
      <c r="B1221" s="2" t="b">
        <f>IFERROR(__xludf.DUMMYFUNCTION("""COMPUTED_VALUE"""),FALSE)</f>
        <v>0</v>
      </c>
    </row>
    <row r="1222" hidden="1">
      <c r="B1222" s="2" t="b">
        <f>IFERROR(__xludf.DUMMYFUNCTION("""COMPUTED_VALUE"""),FALSE)</f>
        <v>0</v>
      </c>
    </row>
    <row r="1223" hidden="1">
      <c r="B1223" s="2" t="b">
        <f>IFERROR(__xludf.DUMMYFUNCTION("""COMPUTED_VALUE"""),FALSE)</f>
        <v>0</v>
      </c>
    </row>
    <row r="1224" hidden="1">
      <c r="B1224" s="2" t="b">
        <f>IFERROR(__xludf.DUMMYFUNCTION("""COMPUTED_VALUE"""),FALSE)</f>
        <v>0</v>
      </c>
    </row>
    <row r="1225" hidden="1">
      <c r="B1225" s="2" t="b">
        <f>IFERROR(__xludf.DUMMYFUNCTION("""COMPUTED_VALUE"""),FALSE)</f>
        <v>0</v>
      </c>
    </row>
    <row r="1226" hidden="1">
      <c r="B1226" s="2" t="b">
        <f>IFERROR(__xludf.DUMMYFUNCTION("""COMPUTED_VALUE"""),FALSE)</f>
        <v>0</v>
      </c>
    </row>
    <row r="1227" hidden="1">
      <c r="B1227" s="2" t="b">
        <f>IFERROR(__xludf.DUMMYFUNCTION("""COMPUTED_VALUE"""),FALSE)</f>
        <v>0</v>
      </c>
    </row>
    <row r="1228" hidden="1">
      <c r="B1228" s="2" t="b">
        <f>IFERROR(__xludf.DUMMYFUNCTION("""COMPUTED_VALUE"""),FALSE)</f>
        <v>0</v>
      </c>
    </row>
    <row r="1229" hidden="1">
      <c r="B1229" s="2" t="b">
        <f>IFERROR(__xludf.DUMMYFUNCTION("""COMPUTED_VALUE"""),FALSE)</f>
        <v>0</v>
      </c>
    </row>
    <row r="1230" hidden="1">
      <c r="B1230" s="2" t="b">
        <f>IFERROR(__xludf.DUMMYFUNCTION("""COMPUTED_VALUE"""),FALSE)</f>
        <v>0</v>
      </c>
    </row>
    <row r="1231" hidden="1">
      <c r="B1231" s="2" t="b">
        <f>IFERROR(__xludf.DUMMYFUNCTION("""COMPUTED_VALUE"""),FALSE)</f>
        <v>0</v>
      </c>
    </row>
    <row r="1232" hidden="1">
      <c r="B1232" s="2" t="b">
        <f>IFERROR(__xludf.DUMMYFUNCTION("""COMPUTED_VALUE"""),FALSE)</f>
        <v>0</v>
      </c>
    </row>
    <row r="1233" hidden="1">
      <c r="B1233" s="2" t="b">
        <f>IFERROR(__xludf.DUMMYFUNCTION("""COMPUTED_VALUE"""),FALSE)</f>
        <v>0</v>
      </c>
    </row>
    <row r="1234" hidden="1">
      <c r="B1234" s="2" t="b">
        <f>IFERROR(__xludf.DUMMYFUNCTION("""COMPUTED_VALUE"""),FALSE)</f>
        <v>0</v>
      </c>
    </row>
    <row r="1235" hidden="1">
      <c r="B1235" s="2" t="b">
        <f>IFERROR(__xludf.DUMMYFUNCTION("""COMPUTED_VALUE"""),FALSE)</f>
        <v>0</v>
      </c>
    </row>
    <row r="1236" hidden="1">
      <c r="B1236" s="2" t="b">
        <f>IFERROR(__xludf.DUMMYFUNCTION("""COMPUTED_VALUE"""),FALSE)</f>
        <v>0</v>
      </c>
    </row>
    <row r="1237" hidden="1">
      <c r="B1237" s="2" t="b">
        <f>IFERROR(__xludf.DUMMYFUNCTION("""COMPUTED_VALUE"""),FALSE)</f>
        <v>0</v>
      </c>
    </row>
    <row r="1238" hidden="1">
      <c r="B1238" s="2" t="b">
        <f>IFERROR(__xludf.DUMMYFUNCTION("""COMPUTED_VALUE"""),FALSE)</f>
        <v>0</v>
      </c>
    </row>
    <row r="1239" hidden="1">
      <c r="B1239" s="2" t="b">
        <f>IFERROR(__xludf.DUMMYFUNCTION("""COMPUTED_VALUE"""),FALSE)</f>
        <v>0</v>
      </c>
    </row>
    <row r="1240" hidden="1">
      <c r="B1240" s="2" t="b">
        <f>IFERROR(__xludf.DUMMYFUNCTION("""COMPUTED_VALUE"""),FALSE)</f>
        <v>0</v>
      </c>
    </row>
    <row r="1241" hidden="1">
      <c r="B1241" s="2" t="b">
        <f>IFERROR(__xludf.DUMMYFUNCTION("""COMPUTED_VALUE"""),FALSE)</f>
        <v>0</v>
      </c>
    </row>
    <row r="1242" hidden="1">
      <c r="B1242" s="2" t="b">
        <f>IFERROR(__xludf.DUMMYFUNCTION("""COMPUTED_VALUE"""),FALSE)</f>
        <v>0</v>
      </c>
    </row>
    <row r="1243" hidden="1">
      <c r="B1243" s="2" t="b">
        <f>IFERROR(__xludf.DUMMYFUNCTION("""COMPUTED_VALUE"""),FALSE)</f>
        <v>0</v>
      </c>
    </row>
    <row r="1244" hidden="1">
      <c r="B1244" s="2" t="b">
        <f>IFERROR(__xludf.DUMMYFUNCTION("""COMPUTED_VALUE"""),FALSE)</f>
        <v>0</v>
      </c>
    </row>
    <row r="1245" hidden="1">
      <c r="B1245" s="2" t="b">
        <f>IFERROR(__xludf.DUMMYFUNCTION("""COMPUTED_VALUE"""),FALSE)</f>
        <v>0</v>
      </c>
    </row>
    <row r="1246" hidden="1">
      <c r="B1246" s="2" t="b">
        <f>IFERROR(__xludf.DUMMYFUNCTION("""COMPUTED_VALUE"""),FALSE)</f>
        <v>0</v>
      </c>
    </row>
    <row r="1247" hidden="1">
      <c r="B1247" s="2" t="b">
        <f>IFERROR(__xludf.DUMMYFUNCTION("""COMPUTED_VALUE"""),FALSE)</f>
        <v>0</v>
      </c>
    </row>
    <row r="1248" hidden="1">
      <c r="B1248" s="2" t="b">
        <f>IFERROR(__xludf.DUMMYFUNCTION("""COMPUTED_VALUE"""),FALSE)</f>
        <v>0</v>
      </c>
    </row>
    <row r="1249" hidden="1">
      <c r="B1249" s="2" t="b">
        <f>IFERROR(__xludf.DUMMYFUNCTION("""COMPUTED_VALUE"""),FALSE)</f>
        <v>0</v>
      </c>
    </row>
    <row r="1250" hidden="1">
      <c r="B1250" s="2" t="b">
        <f>IFERROR(__xludf.DUMMYFUNCTION("""COMPUTED_VALUE"""),FALSE)</f>
        <v>0</v>
      </c>
    </row>
    <row r="1251" hidden="1">
      <c r="B1251" s="2" t="b">
        <f>IFERROR(__xludf.DUMMYFUNCTION("""COMPUTED_VALUE"""),FALSE)</f>
        <v>0</v>
      </c>
    </row>
    <row r="1252" hidden="1">
      <c r="B1252" s="2" t="b">
        <f>IFERROR(__xludf.DUMMYFUNCTION("""COMPUTED_VALUE"""),FALSE)</f>
        <v>0</v>
      </c>
    </row>
    <row r="1253" hidden="1">
      <c r="B1253" s="2" t="b">
        <f>IFERROR(__xludf.DUMMYFUNCTION("""COMPUTED_VALUE"""),FALSE)</f>
        <v>0</v>
      </c>
    </row>
    <row r="1254" hidden="1">
      <c r="B1254" s="2" t="b">
        <f>IFERROR(__xludf.DUMMYFUNCTION("""COMPUTED_VALUE"""),FALSE)</f>
        <v>0</v>
      </c>
    </row>
    <row r="1255" hidden="1">
      <c r="B1255" s="2" t="b">
        <f>IFERROR(__xludf.DUMMYFUNCTION("""COMPUTED_VALUE"""),FALSE)</f>
        <v>0</v>
      </c>
    </row>
    <row r="1256" hidden="1">
      <c r="B1256" s="2" t="b">
        <f>IFERROR(__xludf.DUMMYFUNCTION("""COMPUTED_VALUE"""),FALSE)</f>
        <v>0</v>
      </c>
    </row>
    <row r="1257" hidden="1">
      <c r="B1257" s="2" t="b">
        <f>IFERROR(__xludf.DUMMYFUNCTION("""COMPUTED_VALUE"""),FALSE)</f>
        <v>0</v>
      </c>
    </row>
    <row r="1258" hidden="1">
      <c r="B1258" s="2" t="b">
        <f>IFERROR(__xludf.DUMMYFUNCTION("""COMPUTED_VALUE"""),FALSE)</f>
        <v>0</v>
      </c>
    </row>
    <row r="1259" hidden="1">
      <c r="B1259" s="2" t="b">
        <f>IFERROR(__xludf.DUMMYFUNCTION("""COMPUTED_VALUE"""),FALSE)</f>
        <v>0</v>
      </c>
    </row>
    <row r="1260" hidden="1">
      <c r="B1260" s="2" t="b">
        <f>IFERROR(__xludf.DUMMYFUNCTION("""COMPUTED_VALUE"""),FALSE)</f>
        <v>0</v>
      </c>
    </row>
    <row r="1261" hidden="1">
      <c r="B1261" s="2" t="b">
        <f>IFERROR(__xludf.DUMMYFUNCTION("""COMPUTED_VALUE"""),FALSE)</f>
        <v>0</v>
      </c>
    </row>
    <row r="1262" hidden="1">
      <c r="B1262" s="2" t="b">
        <f>IFERROR(__xludf.DUMMYFUNCTION("""COMPUTED_VALUE"""),FALSE)</f>
        <v>0</v>
      </c>
    </row>
    <row r="1263" hidden="1">
      <c r="B1263" s="2" t="b">
        <f>IFERROR(__xludf.DUMMYFUNCTION("""COMPUTED_VALUE"""),FALSE)</f>
        <v>0</v>
      </c>
    </row>
    <row r="1264" hidden="1">
      <c r="B1264" s="2" t="b">
        <f>IFERROR(__xludf.DUMMYFUNCTION("""COMPUTED_VALUE"""),FALSE)</f>
        <v>0</v>
      </c>
    </row>
    <row r="1265" hidden="1">
      <c r="B1265" s="2" t="b">
        <f>IFERROR(__xludf.DUMMYFUNCTION("""COMPUTED_VALUE"""),FALSE)</f>
        <v>0</v>
      </c>
    </row>
    <row r="1266" hidden="1">
      <c r="B1266" s="2" t="b">
        <f>IFERROR(__xludf.DUMMYFUNCTION("""COMPUTED_VALUE"""),FALSE)</f>
        <v>0</v>
      </c>
    </row>
    <row r="1267" hidden="1">
      <c r="B1267" s="2" t="b">
        <f>IFERROR(__xludf.DUMMYFUNCTION("""COMPUTED_VALUE"""),FALSE)</f>
        <v>0</v>
      </c>
    </row>
    <row r="1268" hidden="1">
      <c r="B1268" s="2" t="b">
        <f>IFERROR(__xludf.DUMMYFUNCTION("""COMPUTED_VALUE"""),FALSE)</f>
        <v>0</v>
      </c>
    </row>
    <row r="1269" hidden="1">
      <c r="B1269" s="2" t="b">
        <f>IFERROR(__xludf.DUMMYFUNCTION("""COMPUTED_VALUE"""),FALSE)</f>
        <v>0</v>
      </c>
    </row>
    <row r="1270" hidden="1">
      <c r="B1270" s="2" t="b">
        <f>IFERROR(__xludf.DUMMYFUNCTION("""COMPUTED_VALUE"""),FALSE)</f>
        <v>0</v>
      </c>
    </row>
    <row r="1271" hidden="1">
      <c r="B1271" s="2" t="b">
        <f>IFERROR(__xludf.DUMMYFUNCTION("""COMPUTED_VALUE"""),FALSE)</f>
        <v>0</v>
      </c>
    </row>
    <row r="1272" hidden="1">
      <c r="B1272" s="2" t="b">
        <f>IFERROR(__xludf.DUMMYFUNCTION("""COMPUTED_VALUE"""),FALSE)</f>
        <v>0</v>
      </c>
    </row>
    <row r="1273" hidden="1">
      <c r="B1273" s="2" t="b">
        <f>IFERROR(__xludf.DUMMYFUNCTION("""COMPUTED_VALUE"""),FALSE)</f>
        <v>0</v>
      </c>
    </row>
    <row r="1274" hidden="1">
      <c r="B1274" s="2" t="b">
        <f>IFERROR(__xludf.DUMMYFUNCTION("""COMPUTED_VALUE"""),FALSE)</f>
        <v>0</v>
      </c>
    </row>
    <row r="1275" hidden="1">
      <c r="B1275" s="2" t="b">
        <f>IFERROR(__xludf.DUMMYFUNCTION("""COMPUTED_VALUE"""),FALSE)</f>
        <v>0</v>
      </c>
    </row>
    <row r="1276" hidden="1">
      <c r="B1276" s="2" t="b">
        <f>IFERROR(__xludf.DUMMYFUNCTION("""COMPUTED_VALUE"""),FALSE)</f>
        <v>0</v>
      </c>
    </row>
    <row r="1277" hidden="1">
      <c r="B1277" s="2" t="b">
        <f>IFERROR(__xludf.DUMMYFUNCTION("""COMPUTED_VALUE"""),FALSE)</f>
        <v>0</v>
      </c>
    </row>
    <row r="1278" hidden="1">
      <c r="B1278" s="2" t="b">
        <f>IFERROR(__xludf.DUMMYFUNCTION("""COMPUTED_VALUE"""),FALSE)</f>
        <v>0</v>
      </c>
    </row>
    <row r="1279" hidden="1">
      <c r="B1279" s="2" t="b">
        <f>IFERROR(__xludf.DUMMYFUNCTION("""COMPUTED_VALUE"""),FALSE)</f>
        <v>0</v>
      </c>
    </row>
    <row r="1280" hidden="1">
      <c r="B1280" s="2" t="b">
        <f>IFERROR(__xludf.DUMMYFUNCTION("""COMPUTED_VALUE"""),FALSE)</f>
        <v>0</v>
      </c>
    </row>
    <row r="1281" hidden="1">
      <c r="B1281" s="2" t="b">
        <f>IFERROR(__xludf.DUMMYFUNCTION("""COMPUTED_VALUE"""),FALSE)</f>
        <v>0</v>
      </c>
    </row>
    <row r="1282" hidden="1">
      <c r="B1282" s="2" t="b">
        <f>IFERROR(__xludf.DUMMYFUNCTION("""COMPUTED_VALUE"""),FALSE)</f>
        <v>0</v>
      </c>
    </row>
    <row r="1283" hidden="1">
      <c r="B1283" s="2" t="b">
        <f>IFERROR(__xludf.DUMMYFUNCTION("""COMPUTED_VALUE"""),FALSE)</f>
        <v>0</v>
      </c>
    </row>
    <row r="1284" hidden="1">
      <c r="B1284" s="2" t="b">
        <f>IFERROR(__xludf.DUMMYFUNCTION("""COMPUTED_VALUE"""),FALSE)</f>
        <v>0</v>
      </c>
    </row>
    <row r="1285" hidden="1">
      <c r="B1285" s="2" t="b">
        <f>IFERROR(__xludf.DUMMYFUNCTION("""COMPUTED_VALUE"""),FALSE)</f>
        <v>0</v>
      </c>
    </row>
    <row r="1286" hidden="1">
      <c r="B1286" s="2" t="b">
        <f>IFERROR(__xludf.DUMMYFUNCTION("""COMPUTED_VALUE"""),FALSE)</f>
        <v>0</v>
      </c>
    </row>
    <row r="1287" hidden="1">
      <c r="B1287" s="2" t="b">
        <f>IFERROR(__xludf.DUMMYFUNCTION("""COMPUTED_VALUE"""),FALSE)</f>
        <v>0</v>
      </c>
    </row>
    <row r="1288" hidden="1">
      <c r="B1288" s="2" t="b">
        <f>IFERROR(__xludf.DUMMYFUNCTION("""COMPUTED_VALUE"""),FALSE)</f>
        <v>0</v>
      </c>
    </row>
    <row r="1289" hidden="1">
      <c r="B1289" s="2" t="b">
        <f>IFERROR(__xludf.DUMMYFUNCTION("""COMPUTED_VALUE"""),FALSE)</f>
        <v>0</v>
      </c>
    </row>
    <row r="1290" hidden="1">
      <c r="B1290" s="2" t="b">
        <f>IFERROR(__xludf.DUMMYFUNCTION("""COMPUTED_VALUE"""),FALSE)</f>
        <v>0</v>
      </c>
    </row>
    <row r="1291" hidden="1">
      <c r="B1291" s="2" t="b">
        <f>IFERROR(__xludf.DUMMYFUNCTION("""COMPUTED_VALUE"""),FALSE)</f>
        <v>0</v>
      </c>
    </row>
    <row r="1292" hidden="1">
      <c r="B1292" s="2" t="b">
        <f>IFERROR(__xludf.DUMMYFUNCTION("""COMPUTED_VALUE"""),FALSE)</f>
        <v>0</v>
      </c>
    </row>
    <row r="1293" hidden="1">
      <c r="B1293" s="2" t="b">
        <f>IFERROR(__xludf.DUMMYFUNCTION("""COMPUTED_VALUE"""),FALSE)</f>
        <v>0</v>
      </c>
    </row>
    <row r="1294" hidden="1">
      <c r="B1294" s="2" t="b">
        <f>IFERROR(__xludf.DUMMYFUNCTION("""COMPUTED_VALUE"""),FALSE)</f>
        <v>0</v>
      </c>
    </row>
    <row r="1295" hidden="1">
      <c r="B1295" s="2" t="b">
        <f>IFERROR(__xludf.DUMMYFUNCTION("""COMPUTED_VALUE"""),FALSE)</f>
        <v>0</v>
      </c>
    </row>
    <row r="1296" hidden="1">
      <c r="B1296" s="2" t="b">
        <f>IFERROR(__xludf.DUMMYFUNCTION("""COMPUTED_VALUE"""),FALSE)</f>
        <v>0</v>
      </c>
    </row>
    <row r="1297" hidden="1">
      <c r="B1297" s="2" t="b">
        <f>IFERROR(__xludf.DUMMYFUNCTION("""COMPUTED_VALUE"""),FALSE)</f>
        <v>0</v>
      </c>
    </row>
    <row r="1298" hidden="1">
      <c r="B1298" s="2" t="b">
        <f>IFERROR(__xludf.DUMMYFUNCTION("""COMPUTED_VALUE"""),FALSE)</f>
        <v>0</v>
      </c>
    </row>
    <row r="1299" hidden="1">
      <c r="B1299" s="2" t="b">
        <f>IFERROR(__xludf.DUMMYFUNCTION("""COMPUTED_VALUE"""),FALSE)</f>
        <v>0</v>
      </c>
    </row>
    <row r="1300" hidden="1">
      <c r="B1300" s="2" t="b">
        <f>IFERROR(__xludf.DUMMYFUNCTION("""COMPUTED_VALUE"""),FALSE)</f>
        <v>0</v>
      </c>
    </row>
    <row r="1301" hidden="1">
      <c r="B1301" s="2" t="b">
        <f>IFERROR(__xludf.DUMMYFUNCTION("""COMPUTED_VALUE"""),FALSE)</f>
        <v>0</v>
      </c>
    </row>
    <row r="1302" hidden="1">
      <c r="B1302" s="2" t="b">
        <f>IFERROR(__xludf.DUMMYFUNCTION("""COMPUTED_VALUE"""),FALSE)</f>
        <v>0</v>
      </c>
    </row>
    <row r="1303" hidden="1">
      <c r="B1303" s="2" t="b">
        <f>IFERROR(__xludf.DUMMYFUNCTION("""COMPUTED_VALUE"""),FALSE)</f>
        <v>0</v>
      </c>
    </row>
    <row r="1304" hidden="1">
      <c r="B1304" s="2" t="b">
        <f>IFERROR(__xludf.DUMMYFUNCTION("""COMPUTED_VALUE"""),FALSE)</f>
        <v>0</v>
      </c>
    </row>
    <row r="1305" hidden="1">
      <c r="B1305" s="2" t="b">
        <f>IFERROR(__xludf.DUMMYFUNCTION("""COMPUTED_VALUE"""),FALSE)</f>
        <v>0</v>
      </c>
    </row>
    <row r="1306" hidden="1">
      <c r="B1306" s="2" t="b">
        <f>IFERROR(__xludf.DUMMYFUNCTION("""COMPUTED_VALUE"""),FALSE)</f>
        <v>0</v>
      </c>
    </row>
    <row r="1307" hidden="1">
      <c r="B1307" s="2" t="b">
        <f>IFERROR(__xludf.DUMMYFUNCTION("""COMPUTED_VALUE"""),FALSE)</f>
        <v>0</v>
      </c>
    </row>
    <row r="1308" hidden="1">
      <c r="B1308" s="2" t="b">
        <f>IFERROR(__xludf.DUMMYFUNCTION("""COMPUTED_VALUE"""),FALSE)</f>
        <v>0</v>
      </c>
    </row>
    <row r="1309" hidden="1">
      <c r="B1309" s="2" t="b">
        <f>IFERROR(__xludf.DUMMYFUNCTION("""COMPUTED_VALUE"""),FALSE)</f>
        <v>0</v>
      </c>
    </row>
    <row r="1310" hidden="1">
      <c r="B1310" s="2" t="b">
        <f>IFERROR(__xludf.DUMMYFUNCTION("""COMPUTED_VALUE"""),FALSE)</f>
        <v>0</v>
      </c>
    </row>
    <row r="1311" hidden="1">
      <c r="B1311" s="2" t="b">
        <f>IFERROR(__xludf.DUMMYFUNCTION("""COMPUTED_VALUE"""),FALSE)</f>
        <v>0</v>
      </c>
    </row>
    <row r="1312" hidden="1">
      <c r="B1312" s="2" t="b">
        <f>IFERROR(__xludf.DUMMYFUNCTION("""COMPUTED_VALUE"""),FALSE)</f>
        <v>0</v>
      </c>
    </row>
    <row r="1313" hidden="1">
      <c r="B1313" s="2" t="b">
        <f>IFERROR(__xludf.DUMMYFUNCTION("""COMPUTED_VALUE"""),FALSE)</f>
        <v>0</v>
      </c>
    </row>
    <row r="1314" hidden="1">
      <c r="B1314" s="2" t="b">
        <f>IFERROR(__xludf.DUMMYFUNCTION("""COMPUTED_VALUE"""),FALSE)</f>
        <v>0</v>
      </c>
    </row>
    <row r="1315" hidden="1">
      <c r="B1315" s="2" t="b">
        <f>IFERROR(__xludf.DUMMYFUNCTION("""COMPUTED_VALUE"""),FALSE)</f>
        <v>0</v>
      </c>
    </row>
    <row r="1316" hidden="1">
      <c r="B1316" s="2" t="b">
        <f>IFERROR(__xludf.DUMMYFUNCTION("""COMPUTED_VALUE"""),FALSE)</f>
        <v>0</v>
      </c>
    </row>
    <row r="1317" hidden="1">
      <c r="B1317" s="2" t="b">
        <f>IFERROR(__xludf.DUMMYFUNCTION("""COMPUTED_VALUE"""),FALSE)</f>
        <v>0</v>
      </c>
    </row>
    <row r="1318" hidden="1">
      <c r="B1318" s="2" t="b">
        <f>IFERROR(__xludf.DUMMYFUNCTION("""COMPUTED_VALUE"""),FALSE)</f>
        <v>0</v>
      </c>
    </row>
    <row r="1319" hidden="1">
      <c r="B1319" s="2" t="b">
        <f>IFERROR(__xludf.DUMMYFUNCTION("""COMPUTED_VALUE"""),FALSE)</f>
        <v>0</v>
      </c>
    </row>
    <row r="1320" hidden="1">
      <c r="B1320" s="2" t="b">
        <f>IFERROR(__xludf.DUMMYFUNCTION("""COMPUTED_VALUE"""),FALSE)</f>
        <v>0</v>
      </c>
    </row>
    <row r="1321" hidden="1">
      <c r="B1321" s="2" t="b">
        <f>IFERROR(__xludf.DUMMYFUNCTION("""COMPUTED_VALUE"""),FALSE)</f>
        <v>0</v>
      </c>
    </row>
    <row r="1322" hidden="1">
      <c r="B1322" s="2" t="b">
        <f>IFERROR(__xludf.DUMMYFUNCTION("""COMPUTED_VALUE"""),FALSE)</f>
        <v>0</v>
      </c>
    </row>
    <row r="1323" hidden="1">
      <c r="B1323" s="2" t="b">
        <f>IFERROR(__xludf.DUMMYFUNCTION("""COMPUTED_VALUE"""),FALSE)</f>
        <v>0</v>
      </c>
    </row>
    <row r="1324" hidden="1">
      <c r="B1324" s="2" t="b">
        <f>IFERROR(__xludf.DUMMYFUNCTION("""COMPUTED_VALUE"""),FALSE)</f>
        <v>0</v>
      </c>
    </row>
    <row r="1325" hidden="1">
      <c r="B1325" s="2" t="b">
        <f>IFERROR(__xludf.DUMMYFUNCTION("""COMPUTED_VALUE"""),FALSE)</f>
        <v>0</v>
      </c>
    </row>
    <row r="1326" hidden="1">
      <c r="B1326" s="2" t="b">
        <f>IFERROR(__xludf.DUMMYFUNCTION("""COMPUTED_VALUE"""),FALSE)</f>
        <v>0</v>
      </c>
    </row>
    <row r="1327" hidden="1">
      <c r="B1327" s="2" t="b">
        <f>IFERROR(__xludf.DUMMYFUNCTION("""COMPUTED_VALUE"""),FALSE)</f>
        <v>0</v>
      </c>
    </row>
    <row r="1328" hidden="1">
      <c r="B1328" s="2" t="b">
        <f>IFERROR(__xludf.DUMMYFUNCTION("""COMPUTED_VALUE"""),FALSE)</f>
        <v>0</v>
      </c>
    </row>
    <row r="1329" hidden="1">
      <c r="B1329" s="2" t="b">
        <f>IFERROR(__xludf.DUMMYFUNCTION("""COMPUTED_VALUE"""),FALSE)</f>
        <v>0</v>
      </c>
    </row>
    <row r="1330" hidden="1">
      <c r="B1330" s="2" t="b">
        <f>IFERROR(__xludf.DUMMYFUNCTION("""COMPUTED_VALUE"""),FALSE)</f>
        <v>0</v>
      </c>
    </row>
    <row r="1331" hidden="1">
      <c r="B1331" s="2" t="b">
        <f>IFERROR(__xludf.DUMMYFUNCTION("""COMPUTED_VALUE"""),FALSE)</f>
        <v>0</v>
      </c>
    </row>
    <row r="1332" hidden="1">
      <c r="B1332" s="2" t="b">
        <f>IFERROR(__xludf.DUMMYFUNCTION("""COMPUTED_VALUE"""),FALSE)</f>
        <v>0</v>
      </c>
    </row>
    <row r="1333" hidden="1">
      <c r="B1333" s="2" t="b">
        <f>IFERROR(__xludf.DUMMYFUNCTION("""COMPUTED_VALUE"""),FALSE)</f>
        <v>0</v>
      </c>
    </row>
    <row r="1334" hidden="1">
      <c r="B1334" s="2" t="b">
        <f>IFERROR(__xludf.DUMMYFUNCTION("""COMPUTED_VALUE"""),FALSE)</f>
        <v>0</v>
      </c>
    </row>
    <row r="1335" hidden="1">
      <c r="B1335" s="2" t="b">
        <f>IFERROR(__xludf.DUMMYFUNCTION("""COMPUTED_VALUE"""),FALSE)</f>
        <v>0</v>
      </c>
    </row>
    <row r="1336" hidden="1">
      <c r="B1336" s="2" t="b">
        <f>IFERROR(__xludf.DUMMYFUNCTION("""COMPUTED_VALUE"""),FALSE)</f>
        <v>0</v>
      </c>
    </row>
    <row r="1337" hidden="1">
      <c r="B1337" s="2" t="b">
        <f>IFERROR(__xludf.DUMMYFUNCTION("""COMPUTED_VALUE"""),FALSE)</f>
        <v>0</v>
      </c>
    </row>
    <row r="1338" hidden="1">
      <c r="B1338" s="2" t="b">
        <f>IFERROR(__xludf.DUMMYFUNCTION("""COMPUTED_VALUE"""),FALSE)</f>
        <v>0</v>
      </c>
    </row>
    <row r="1339" hidden="1">
      <c r="B1339" s="2" t="b">
        <f>IFERROR(__xludf.DUMMYFUNCTION("""COMPUTED_VALUE"""),FALSE)</f>
        <v>0</v>
      </c>
    </row>
    <row r="1340" hidden="1">
      <c r="B1340" s="2" t="b">
        <f>IFERROR(__xludf.DUMMYFUNCTION("""COMPUTED_VALUE"""),FALSE)</f>
        <v>0</v>
      </c>
    </row>
    <row r="1341" hidden="1">
      <c r="B1341" s="2" t="b">
        <f>IFERROR(__xludf.DUMMYFUNCTION("""COMPUTED_VALUE"""),FALSE)</f>
        <v>0</v>
      </c>
    </row>
    <row r="1342" hidden="1">
      <c r="B1342" s="2" t="b">
        <f>IFERROR(__xludf.DUMMYFUNCTION("""COMPUTED_VALUE"""),FALSE)</f>
        <v>0</v>
      </c>
    </row>
    <row r="1343" hidden="1">
      <c r="B1343" s="2" t="b">
        <f>IFERROR(__xludf.DUMMYFUNCTION("""COMPUTED_VALUE"""),FALSE)</f>
        <v>0</v>
      </c>
    </row>
    <row r="1344" hidden="1">
      <c r="B1344" s="2" t="b">
        <f>IFERROR(__xludf.DUMMYFUNCTION("""COMPUTED_VALUE"""),FALSE)</f>
        <v>0</v>
      </c>
    </row>
    <row r="1345" hidden="1">
      <c r="B1345" s="2" t="b">
        <f>IFERROR(__xludf.DUMMYFUNCTION("""COMPUTED_VALUE"""),FALSE)</f>
        <v>0</v>
      </c>
    </row>
    <row r="1346" hidden="1">
      <c r="B1346" s="2" t="b">
        <f>IFERROR(__xludf.DUMMYFUNCTION("""COMPUTED_VALUE"""),FALSE)</f>
        <v>0</v>
      </c>
    </row>
    <row r="1347" hidden="1">
      <c r="B1347" s="2" t="b">
        <f>IFERROR(__xludf.DUMMYFUNCTION("""COMPUTED_VALUE"""),FALSE)</f>
        <v>0</v>
      </c>
    </row>
    <row r="1348" hidden="1">
      <c r="B1348" s="2" t="b">
        <f>IFERROR(__xludf.DUMMYFUNCTION("""COMPUTED_VALUE"""),FALSE)</f>
        <v>0</v>
      </c>
    </row>
    <row r="1349" hidden="1">
      <c r="B1349" s="2" t="b">
        <f>IFERROR(__xludf.DUMMYFUNCTION("""COMPUTED_VALUE"""),FALSE)</f>
        <v>0</v>
      </c>
    </row>
    <row r="1350" hidden="1">
      <c r="B1350" s="2" t="b">
        <f>IFERROR(__xludf.DUMMYFUNCTION("""COMPUTED_VALUE"""),FALSE)</f>
        <v>0</v>
      </c>
    </row>
    <row r="1351" hidden="1">
      <c r="B1351" s="2" t="b">
        <f>IFERROR(__xludf.DUMMYFUNCTION("""COMPUTED_VALUE"""),FALSE)</f>
        <v>0</v>
      </c>
    </row>
    <row r="1352" hidden="1">
      <c r="B1352" s="2" t="b">
        <f>IFERROR(__xludf.DUMMYFUNCTION("""COMPUTED_VALUE"""),FALSE)</f>
        <v>0</v>
      </c>
    </row>
    <row r="1353" hidden="1">
      <c r="B1353" s="2" t="b">
        <f>IFERROR(__xludf.DUMMYFUNCTION("""COMPUTED_VALUE"""),FALSE)</f>
        <v>0</v>
      </c>
    </row>
    <row r="1354" hidden="1">
      <c r="B1354" s="2" t="b">
        <f>IFERROR(__xludf.DUMMYFUNCTION("""COMPUTED_VALUE"""),FALSE)</f>
        <v>0</v>
      </c>
    </row>
    <row r="1355" hidden="1">
      <c r="B1355" s="2" t="b">
        <f>IFERROR(__xludf.DUMMYFUNCTION("""COMPUTED_VALUE"""),FALSE)</f>
        <v>0</v>
      </c>
    </row>
    <row r="1356" hidden="1">
      <c r="B1356" s="2" t="b">
        <f>IFERROR(__xludf.DUMMYFUNCTION("""COMPUTED_VALUE"""),FALSE)</f>
        <v>0</v>
      </c>
    </row>
    <row r="1357" hidden="1">
      <c r="B1357" s="2" t="b">
        <f>IFERROR(__xludf.DUMMYFUNCTION("""COMPUTED_VALUE"""),FALSE)</f>
        <v>0</v>
      </c>
    </row>
    <row r="1358" hidden="1">
      <c r="B1358" s="2" t="b">
        <f>IFERROR(__xludf.DUMMYFUNCTION("""COMPUTED_VALUE"""),FALSE)</f>
        <v>0</v>
      </c>
    </row>
    <row r="1359" hidden="1">
      <c r="B1359" s="2" t="b">
        <f>IFERROR(__xludf.DUMMYFUNCTION("""COMPUTED_VALUE"""),FALSE)</f>
        <v>0</v>
      </c>
    </row>
    <row r="1360" hidden="1">
      <c r="B1360" s="2" t="b">
        <f>IFERROR(__xludf.DUMMYFUNCTION("""COMPUTED_VALUE"""),FALSE)</f>
        <v>0</v>
      </c>
    </row>
    <row r="1361" hidden="1">
      <c r="B1361" s="2" t="b">
        <f>IFERROR(__xludf.DUMMYFUNCTION("""COMPUTED_VALUE"""),FALSE)</f>
        <v>0</v>
      </c>
    </row>
    <row r="1362" hidden="1">
      <c r="B1362" s="2" t="b">
        <f>IFERROR(__xludf.DUMMYFUNCTION("""COMPUTED_VALUE"""),FALSE)</f>
        <v>0</v>
      </c>
    </row>
    <row r="1363" hidden="1">
      <c r="B1363" s="2" t="b">
        <f>IFERROR(__xludf.DUMMYFUNCTION("""COMPUTED_VALUE"""),FALSE)</f>
        <v>0</v>
      </c>
    </row>
    <row r="1364" hidden="1">
      <c r="B1364" s="2" t="b">
        <f>IFERROR(__xludf.DUMMYFUNCTION("""COMPUTED_VALUE"""),FALSE)</f>
        <v>0</v>
      </c>
    </row>
    <row r="1365" hidden="1">
      <c r="B1365" s="2" t="b">
        <f>IFERROR(__xludf.DUMMYFUNCTION("""COMPUTED_VALUE"""),FALSE)</f>
        <v>0</v>
      </c>
    </row>
    <row r="1366" hidden="1">
      <c r="B1366" s="2" t="b">
        <f>IFERROR(__xludf.DUMMYFUNCTION("""COMPUTED_VALUE"""),FALSE)</f>
        <v>0</v>
      </c>
    </row>
    <row r="1367" hidden="1">
      <c r="B1367" s="2" t="b">
        <f>IFERROR(__xludf.DUMMYFUNCTION("""COMPUTED_VALUE"""),FALSE)</f>
        <v>0</v>
      </c>
    </row>
    <row r="1368" hidden="1">
      <c r="B1368" s="2" t="b">
        <f>IFERROR(__xludf.DUMMYFUNCTION("""COMPUTED_VALUE"""),FALSE)</f>
        <v>0</v>
      </c>
    </row>
    <row r="1369" hidden="1">
      <c r="B1369" s="2" t="b">
        <f>IFERROR(__xludf.DUMMYFUNCTION("""COMPUTED_VALUE"""),FALSE)</f>
        <v>0</v>
      </c>
    </row>
    <row r="1370" hidden="1">
      <c r="B1370" s="2" t="b">
        <f>IFERROR(__xludf.DUMMYFUNCTION("""COMPUTED_VALUE"""),FALSE)</f>
        <v>0</v>
      </c>
    </row>
    <row r="1371" hidden="1">
      <c r="B1371" s="2" t="b">
        <f>IFERROR(__xludf.DUMMYFUNCTION("""COMPUTED_VALUE"""),FALSE)</f>
        <v>0</v>
      </c>
    </row>
    <row r="1372" hidden="1">
      <c r="B1372" s="2" t="b">
        <f>IFERROR(__xludf.DUMMYFUNCTION("""COMPUTED_VALUE"""),FALSE)</f>
        <v>0</v>
      </c>
    </row>
    <row r="1373" hidden="1">
      <c r="B1373" s="2" t="b">
        <f>IFERROR(__xludf.DUMMYFUNCTION("""COMPUTED_VALUE"""),FALSE)</f>
        <v>0</v>
      </c>
    </row>
    <row r="1374" hidden="1">
      <c r="B1374" s="2" t="b">
        <f>IFERROR(__xludf.DUMMYFUNCTION("""COMPUTED_VALUE"""),FALSE)</f>
        <v>0</v>
      </c>
    </row>
    <row r="1375" hidden="1">
      <c r="B1375" s="2" t="b">
        <f>IFERROR(__xludf.DUMMYFUNCTION("""COMPUTED_VALUE"""),FALSE)</f>
        <v>0</v>
      </c>
    </row>
    <row r="1376" hidden="1">
      <c r="B1376" s="2" t="b">
        <f>IFERROR(__xludf.DUMMYFUNCTION("""COMPUTED_VALUE"""),FALSE)</f>
        <v>0</v>
      </c>
    </row>
    <row r="1377" hidden="1">
      <c r="B1377" s="2" t="b">
        <f>IFERROR(__xludf.DUMMYFUNCTION("""COMPUTED_VALUE"""),FALSE)</f>
        <v>0</v>
      </c>
    </row>
    <row r="1378" hidden="1">
      <c r="B1378" s="2" t="b">
        <f>IFERROR(__xludf.DUMMYFUNCTION("""COMPUTED_VALUE"""),FALSE)</f>
        <v>0</v>
      </c>
    </row>
    <row r="1379" hidden="1">
      <c r="B1379" s="2" t="b">
        <f>IFERROR(__xludf.DUMMYFUNCTION("""COMPUTED_VALUE"""),FALSE)</f>
        <v>0</v>
      </c>
    </row>
    <row r="1380" hidden="1">
      <c r="B1380" s="2" t="b">
        <f>IFERROR(__xludf.DUMMYFUNCTION("""COMPUTED_VALUE"""),FALSE)</f>
        <v>0</v>
      </c>
    </row>
    <row r="1381" hidden="1">
      <c r="B1381" s="2" t="b">
        <f>IFERROR(__xludf.DUMMYFUNCTION("""COMPUTED_VALUE"""),FALSE)</f>
        <v>0</v>
      </c>
    </row>
    <row r="1382" hidden="1">
      <c r="B1382" s="2" t="b">
        <f>IFERROR(__xludf.DUMMYFUNCTION("""COMPUTED_VALUE"""),FALSE)</f>
        <v>0</v>
      </c>
    </row>
    <row r="1383" hidden="1">
      <c r="B1383" s="2" t="b">
        <f>IFERROR(__xludf.DUMMYFUNCTION("""COMPUTED_VALUE"""),FALSE)</f>
        <v>0</v>
      </c>
    </row>
    <row r="1384" hidden="1">
      <c r="B1384" s="2" t="b">
        <f>IFERROR(__xludf.DUMMYFUNCTION("""COMPUTED_VALUE"""),FALSE)</f>
        <v>0</v>
      </c>
    </row>
    <row r="1385" hidden="1">
      <c r="B1385" s="2" t="b">
        <f>IFERROR(__xludf.DUMMYFUNCTION("""COMPUTED_VALUE"""),FALSE)</f>
        <v>0</v>
      </c>
    </row>
    <row r="1386" hidden="1">
      <c r="B1386" s="2" t="b">
        <f>IFERROR(__xludf.DUMMYFUNCTION("""COMPUTED_VALUE"""),FALSE)</f>
        <v>0</v>
      </c>
    </row>
    <row r="1387" hidden="1">
      <c r="B1387" s="2" t="b">
        <f>IFERROR(__xludf.DUMMYFUNCTION("""COMPUTED_VALUE"""),FALSE)</f>
        <v>0</v>
      </c>
    </row>
    <row r="1388" hidden="1">
      <c r="B1388" s="2" t="b">
        <f>IFERROR(__xludf.DUMMYFUNCTION("""COMPUTED_VALUE"""),FALSE)</f>
        <v>0</v>
      </c>
    </row>
    <row r="1389" hidden="1">
      <c r="B1389" s="2" t="b">
        <f>IFERROR(__xludf.DUMMYFUNCTION("""COMPUTED_VALUE"""),FALSE)</f>
        <v>0</v>
      </c>
    </row>
    <row r="1390" hidden="1">
      <c r="B1390" s="2" t="b">
        <f>IFERROR(__xludf.DUMMYFUNCTION("""COMPUTED_VALUE"""),FALSE)</f>
        <v>0</v>
      </c>
    </row>
    <row r="1391" hidden="1">
      <c r="B1391" s="2" t="b">
        <f>IFERROR(__xludf.DUMMYFUNCTION("""COMPUTED_VALUE"""),FALSE)</f>
        <v>0</v>
      </c>
    </row>
    <row r="1392" hidden="1">
      <c r="B1392" s="2" t="b">
        <f>IFERROR(__xludf.DUMMYFUNCTION("""COMPUTED_VALUE"""),FALSE)</f>
        <v>0</v>
      </c>
    </row>
    <row r="1393" hidden="1">
      <c r="B1393" s="2" t="b">
        <f>IFERROR(__xludf.DUMMYFUNCTION("""COMPUTED_VALUE"""),FALSE)</f>
        <v>0</v>
      </c>
    </row>
    <row r="1394" hidden="1">
      <c r="B1394" s="2" t="b">
        <f>IFERROR(__xludf.DUMMYFUNCTION("""COMPUTED_VALUE"""),FALSE)</f>
        <v>0</v>
      </c>
    </row>
    <row r="1395" hidden="1">
      <c r="B1395" s="2" t="b">
        <f>IFERROR(__xludf.DUMMYFUNCTION("""COMPUTED_VALUE"""),FALSE)</f>
        <v>0</v>
      </c>
    </row>
    <row r="1396" hidden="1">
      <c r="B1396" s="2" t="b">
        <f>IFERROR(__xludf.DUMMYFUNCTION("""COMPUTED_VALUE"""),FALSE)</f>
        <v>0</v>
      </c>
    </row>
    <row r="1397" hidden="1">
      <c r="B1397" s="2" t="b">
        <f>IFERROR(__xludf.DUMMYFUNCTION("""COMPUTED_VALUE"""),FALSE)</f>
        <v>0</v>
      </c>
    </row>
    <row r="1398" hidden="1">
      <c r="B1398" s="2" t="b">
        <f>IFERROR(__xludf.DUMMYFUNCTION("""COMPUTED_VALUE"""),FALSE)</f>
        <v>0</v>
      </c>
    </row>
    <row r="1399" hidden="1">
      <c r="B1399" s="2" t="b">
        <f>IFERROR(__xludf.DUMMYFUNCTION("""COMPUTED_VALUE"""),FALSE)</f>
        <v>0</v>
      </c>
    </row>
    <row r="1400" hidden="1">
      <c r="B1400" s="2" t="b">
        <f>IFERROR(__xludf.DUMMYFUNCTION("""COMPUTED_VALUE"""),FALSE)</f>
        <v>0</v>
      </c>
    </row>
    <row r="1401" hidden="1">
      <c r="B1401" s="2" t="b">
        <f>IFERROR(__xludf.DUMMYFUNCTION("""COMPUTED_VALUE"""),FALSE)</f>
        <v>0</v>
      </c>
    </row>
    <row r="1402" hidden="1">
      <c r="B1402" s="2" t="b">
        <f>IFERROR(__xludf.DUMMYFUNCTION("""COMPUTED_VALUE"""),FALSE)</f>
        <v>0</v>
      </c>
    </row>
    <row r="1403" hidden="1">
      <c r="B1403" s="2" t="b">
        <f>IFERROR(__xludf.DUMMYFUNCTION("""COMPUTED_VALUE"""),FALSE)</f>
        <v>0</v>
      </c>
    </row>
    <row r="1404" hidden="1">
      <c r="B1404" s="2" t="b">
        <f>IFERROR(__xludf.DUMMYFUNCTION("""COMPUTED_VALUE"""),FALSE)</f>
        <v>0</v>
      </c>
    </row>
    <row r="1405" hidden="1">
      <c r="B1405" s="2" t="b">
        <f>IFERROR(__xludf.DUMMYFUNCTION("""COMPUTED_VALUE"""),FALSE)</f>
        <v>0</v>
      </c>
    </row>
    <row r="1406" hidden="1">
      <c r="B1406" s="2" t="b">
        <f>IFERROR(__xludf.DUMMYFUNCTION("""COMPUTED_VALUE"""),FALSE)</f>
        <v>0</v>
      </c>
    </row>
    <row r="1407" hidden="1">
      <c r="B1407" s="2" t="b">
        <f>IFERROR(__xludf.DUMMYFUNCTION("""COMPUTED_VALUE"""),FALSE)</f>
        <v>0</v>
      </c>
    </row>
    <row r="1408" hidden="1">
      <c r="B1408" s="2" t="b">
        <f>IFERROR(__xludf.DUMMYFUNCTION("""COMPUTED_VALUE"""),FALSE)</f>
        <v>0</v>
      </c>
    </row>
    <row r="1409" hidden="1">
      <c r="B1409" s="2" t="b">
        <f>IFERROR(__xludf.DUMMYFUNCTION("""COMPUTED_VALUE"""),FALSE)</f>
        <v>0</v>
      </c>
    </row>
    <row r="1410" hidden="1">
      <c r="B1410" s="2" t="b">
        <f>IFERROR(__xludf.DUMMYFUNCTION("""COMPUTED_VALUE"""),FALSE)</f>
        <v>0</v>
      </c>
    </row>
    <row r="1411" hidden="1">
      <c r="B1411" s="2" t="b">
        <f>IFERROR(__xludf.DUMMYFUNCTION("""COMPUTED_VALUE"""),FALSE)</f>
        <v>0</v>
      </c>
    </row>
    <row r="1412" hidden="1">
      <c r="B1412" s="2" t="b">
        <f>IFERROR(__xludf.DUMMYFUNCTION("""COMPUTED_VALUE"""),FALSE)</f>
        <v>0</v>
      </c>
    </row>
    <row r="1413" hidden="1">
      <c r="B1413" s="2" t="b">
        <f>IFERROR(__xludf.DUMMYFUNCTION("""COMPUTED_VALUE"""),FALSE)</f>
        <v>0</v>
      </c>
    </row>
    <row r="1414" hidden="1">
      <c r="B1414" s="2" t="b">
        <f>IFERROR(__xludf.DUMMYFUNCTION("""COMPUTED_VALUE"""),FALSE)</f>
        <v>0</v>
      </c>
    </row>
    <row r="1415" hidden="1">
      <c r="B1415" s="2" t="b">
        <f>IFERROR(__xludf.DUMMYFUNCTION("""COMPUTED_VALUE"""),FALSE)</f>
        <v>0</v>
      </c>
    </row>
    <row r="1416" hidden="1">
      <c r="B1416" s="2" t="b">
        <f>IFERROR(__xludf.DUMMYFUNCTION("""COMPUTED_VALUE"""),FALSE)</f>
        <v>0</v>
      </c>
    </row>
    <row r="1417" hidden="1">
      <c r="B1417" s="2" t="b">
        <f>IFERROR(__xludf.DUMMYFUNCTION("""COMPUTED_VALUE"""),FALSE)</f>
        <v>0</v>
      </c>
    </row>
    <row r="1418" hidden="1">
      <c r="B1418" s="2" t="b">
        <f>IFERROR(__xludf.DUMMYFUNCTION("""COMPUTED_VALUE"""),FALSE)</f>
        <v>0</v>
      </c>
    </row>
    <row r="1419" hidden="1">
      <c r="B1419" s="2" t="b">
        <f>IFERROR(__xludf.DUMMYFUNCTION("""COMPUTED_VALUE"""),FALSE)</f>
        <v>0</v>
      </c>
    </row>
    <row r="1420" hidden="1">
      <c r="B1420" s="2" t="b">
        <f>IFERROR(__xludf.DUMMYFUNCTION("""COMPUTED_VALUE"""),FALSE)</f>
        <v>0</v>
      </c>
    </row>
    <row r="1421" hidden="1">
      <c r="B1421" s="2" t="b">
        <f>IFERROR(__xludf.DUMMYFUNCTION("""COMPUTED_VALUE"""),FALSE)</f>
        <v>0</v>
      </c>
    </row>
    <row r="1422" hidden="1">
      <c r="B1422" s="2" t="b">
        <f>IFERROR(__xludf.DUMMYFUNCTION("""COMPUTED_VALUE"""),FALSE)</f>
        <v>0</v>
      </c>
    </row>
    <row r="1423" hidden="1">
      <c r="B1423" s="2" t="b">
        <f>IFERROR(__xludf.DUMMYFUNCTION("""COMPUTED_VALUE"""),FALSE)</f>
        <v>0</v>
      </c>
    </row>
    <row r="1424" hidden="1">
      <c r="B1424" s="2" t="b">
        <f>IFERROR(__xludf.DUMMYFUNCTION("""COMPUTED_VALUE"""),FALSE)</f>
        <v>0</v>
      </c>
    </row>
    <row r="1425" hidden="1">
      <c r="B1425" s="2" t="b">
        <f>IFERROR(__xludf.DUMMYFUNCTION("""COMPUTED_VALUE"""),FALSE)</f>
        <v>0</v>
      </c>
    </row>
    <row r="1426" hidden="1">
      <c r="B1426" s="2" t="b">
        <f>IFERROR(__xludf.DUMMYFUNCTION("""COMPUTED_VALUE"""),FALSE)</f>
        <v>0</v>
      </c>
    </row>
    <row r="1427" hidden="1">
      <c r="B1427" s="2" t="b">
        <f>IFERROR(__xludf.DUMMYFUNCTION("""COMPUTED_VALUE"""),FALSE)</f>
        <v>0</v>
      </c>
    </row>
    <row r="1428" hidden="1">
      <c r="B1428" s="2" t="b">
        <f>IFERROR(__xludf.DUMMYFUNCTION("""COMPUTED_VALUE"""),FALSE)</f>
        <v>0</v>
      </c>
    </row>
    <row r="1429" hidden="1">
      <c r="B1429" s="2" t="b">
        <f>IFERROR(__xludf.DUMMYFUNCTION("""COMPUTED_VALUE"""),FALSE)</f>
        <v>0</v>
      </c>
    </row>
    <row r="1430" hidden="1">
      <c r="B1430" s="2" t="b">
        <f>IFERROR(__xludf.DUMMYFUNCTION("""COMPUTED_VALUE"""),FALSE)</f>
        <v>0</v>
      </c>
    </row>
    <row r="1431" hidden="1">
      <c r="B1431" s="2" t="b">
        <f>IFERROR(__xludf.DUMMYFUNCTION("""COMPUTED_VALUE"""),FALSE)</f>
        <v>0</v>
      </c>
    </row>
    <row r="1432" hidden="1">
      <c r="B1432" s="2" t="b">
        <f>IFERROR(__xludf.DUMMYFUNCTION("""COMPUTED_VALUE"""),FALSE)</f>
        <v>0</v>
      </c>
    </row>
    <row r="1433" hidden="1">
      <c r="B1433" s="2" t="b">
        <f>IFERROR(__xludf.DUMMYFUNCTION("""COMPUTED_VALUE"""),FALSE)</f>
        <v>0</v>
      </c>
    </row>
    <row r="1434" hidden="1">
      <c r="B1434" s="2" t="b">
        <f>IFERROR(__xludf.DUMMYFUNCTION("""COMPUTED_VALUE"""),FALSE)</f>
        <v>0</v>
      </c>
    </row>
    <row r="1435" hidden="1">
      <c r="B1435" s="2" t="b">
        <f>IFERROR(__xludf.DUMMYFUNCTION("""COMPUTED_VALUE"""),FALSE)</f>
        <v>0</v>
      </c>
    </row>
    <row r="1436" hidden="1">
      <c r="B1436" s="2" t="b">
        <f>IFERROR(__xludf.DUMMYFUNCTION("""COMPUTED_VALUE"""),FALSE)</f>
        <v>0</v>
      </c>
    </row>
    <row r="1437" hidden="1">
      <c r="B1437" s="2" t="b">
        <f>IFERROR(__xludf.DUMMYFUNCTION("""COMPUTED_VALUE"""),FALSE)</f>
        <v>0</v>
      </c>
    </row>
    <row r="1438" hidden="1">
      <c r="B1438" s="2" t="b">
        <f>IFERROR(__xludf.DUMMYFUNCTION("""COMPUTED_VALUE"""),FALSE)</f>
        <v>0</v>
      </c>
    </row>
    <row r="1439" hidden="1">
      <c r="B1439" s="2" t="b">
        <f>IFERROR(__xludf.DUMMYFUNCTION("""COMPUTED_VALUE"""),FALSE)</f>
        <v>0</v>
      </c>
    </row>
    <row r="1440" hidden="1">
      <c r="B1440" s="2" t="b">
        <f>IFERROR(__xludf.DUMMYFUNCTION("""COMPUTED_VALUE"""),FALSE)</f>
        <v>0</v>
      </c>
    </row>
    <row r="1441" hidden="1">
      <c r="B1441" s="2" t="b">
        <f>IFERROR(__xludf.DUMMYFUNCTION("""COMPUTED_VALUE"""),FALSE)</f>
        <v>0</v>
      </c>
    </row>
    <row r="1442" hidden="1">
      <c r="B1442" s="2" t="b">
        <f>IFERROR(__xludf.DUMMYFUNCTION("""COMPUTED_VALUE"""),FALSE)</f>
        <v>0</v>
      </c>
    </row>
    <row r="1443" hidden="1">
      <c r="B1443" s="2" t="b">
        <f>IFERROR(__xludf.DUMMYFUNCTION("""COMPUTED_VALUE"""),FALSE)</f>
        <v>0</v>
      </c>
    </row>
    <row r="1444" hidden="1">
      <c r="B1444" s="2" t="b">
        <f>IFERROR(__xludf.DUMMYFUNCTION("""COMPUTED_VALUE"""),FALSE)</f>
        <v>0</v>
      </c>
    </row>
    <row r="1445" hidden="1">
      <c r="B1445" s="2" t="b">
        <f>IFERROR(__xludf.DUMMYFUNCTION("""COMPUTED_VALUE"""),FALSE)</f>
        <v>0</v>
      </c>
    </row>
    <row r="1446" hidden="1">
      <c r="B1446" s="2" t="b">
        <f>IFERROR(__xludf.DUMMYFUNCTION("""COMPUTED_VALUE"""),FALSE)</f>
        <v>0</v>
      </c>
    </row>
    <row r="1447" hidden="1">
      <c r="B1447" s="2" t="b">
        <f>IFERROR(__xludf.DUMMYFUNCTION("""COMPUTED_VALUE"""),FALSE)</f>
        <v>0</v>
      </c>
    </row>
    <row r="1448" hidden="1">
      <c r="B1448" s="2" t="b">
        <f>IFERROR(__xludf.DUMMYFUNCTION("""COMPUTED_VALUE"""),FALSE)</f>
        <v>0</v>
      </c>
    </row>
    <row r="1449" hidden="1">
      <c r="B1449" s="2" t="b">
        <f>IFERROR(__xludf.DUMMYFUNCTION("""COMPUTED_VALUE"""),FALSE)</f>
        <v>0</v>
      </c>
    </row>
    <row r="1450" hidden="1">
      <c r="B1450" s="2" t="b">
        <f>IFERROR(__xludf.DUMMYFUNCTION("""COMPUTED_VALUE"""),FALSE)</f>
        <v>0</v>
      </c>
    </row>
    <row r="1451" hidden="1">
      <c r="B1451" s="2" t="b">
        <f>IFERROR(__xludf.DUMMYFUNCTION("""COMPUTED_VALUE"""),FALSE)</f>
        <v>0</v>
      </c>
    </row>
    <row r="1452" hidden="1">
      <c r="B1452" s="2" t="b">
        <f>IFERROR(__xludf.DUMMYFUNCTION("""COMPUTED_VALUE"""),FALSE)</f>
        <v>0</v>
      </c>
    </row>
    <row r="1453" hidden="1">
      <c r="B1453" s="2" t="b">
        <f>IFERROR(__xludf.DUMMYFUNCTION("""COMPUTED_VALUE"""),FALSE)</f>
        <v>0</v>
      </c>
    </row>
    <row r="1454" hidden="1">
      <c r="B1454" s="2" t="b">
        <f>IFERROR(__xludf.DUMMYFUNCTION("""COMPUTED_VALUE"""),FALSE)</f>
        <v>0</v>
      </c>
    </row>
    <row r="1455" hidden="1">
      <c r="B1455" s="2" t="b">
        <f>IFERROR(__xludf.DUMMYFUNCTION("""COMPUTED_VALUE"""),FALSE)</f>
        <v>0</v>
      </c>
    </row>
    <row r="1456" hidden="1">
      <c r="B1456" s="2" t="b">
        <f>IFERROR(__xludf.DUMMYFUNCTION("""COMPUTED_VALUE"""),FALSE)</f>
        <v>0</v>
      </c>
    </row>
    <row r="1457" hidden="1">
      <c r="B1457" s="2" t="b">
        <f>IFERROR(__xludf.DUMMYFUNCTION("""COMPUTED_VALUE"""),FALSE)</f>
        <v>0</v>
      </c>
    </row>
    <row r="1458" hidden="1">
      <c r="B1458" s="2" t="b">
        <f>IFERROR(__xludf.DUMMYFUNCTION("""COMPUTED_VALUE"""),FALSE)</f>
        <v>0</v>
      </c>
    </row>
    <row r="1459" hidden="1">
      <c r="B1459" s="2" t="b">
        <f>IFERROR(__xludf.DUMMYFUNCTION("""COMPUTED_VALUE"""),FALSE)</f>
        <v>0</v>
      </c>
    </row>
    <row r="1460" hidden="1">
      <c r="B1460" s="2" t="b">
        <f>IFERROR(__xludf.DUMMYFUNCTION("""COMPUTED_VALUE"""),FALSE)</f>
        <v>0</v>
      </c>
    </row>
    <row r="1461" hidden="1">
      <c r="B1461" s="2" t="b">
        <f>IFERROR(__xludf.DUMMYFUNCTION("""COMPUTED_VALUE"""),FALSE)</f>
        <v>0</v>
      </c>
    </row>
    <row r="1462" hidden="1">
      <c r="B1462" s="2" t="b">
        <f>IFERROR(__xludf.DUMMYFUNCTION("""COMPUTED_VALUE"""),FALSE)</f>
        <v>0</v>
      </c>
    </row>
    <row r="1463" hidden="1">
      <c r="B1463" s="2" t="b">
        <f>IFERROR(__xludf.DUMMYFUNCTION("""COMPUTED_VALUE"""),FALSE)</f>
        <v>0</v>
      </c>
    </row>
    <row r="1464" hidden="1">
      <c r="B1464" s="2" t="b">
        <f>IFERROR(__xludf.DUMMYFUNCTION("""COMPUTED_VALUE"""),FALSE)</f>
        <v>0</v>
      </c>
    </row>
    <row r="1465" hidden="1">
      <c r="B1465" s="2" t="b">
        <f>IFERROR(__xludf.DUMMYFUNCTION("""COMPUTED_VALUE"""),FALSE)</f>
        <v>0</v>
      </c>
    </row>
    <row r="1466" hidden="1">
      <c r="B1466" s="2" t="b">
        <f>IFERROR(__xludf.DUMMYFUNCTION("""COMPUTED_VALUE"""),FALSE)</f>
        <v>0</v>
      </c>
    </row>
    <row r="1467" hidden="1">
      <c r="B1467" s="2" t="b">
        <f>IFERROR(__xludf.DUMMYFUNCTION("""COMPUTED_VALUE"""),FALSE)</f>
        <v>0</v>
      </c>
    </row>
    <row r="1468" hidden="1">
      <c r="B1468" s="2" t="b">
        <f>IFERROR(__xludf.DUMMYFUNCTION("""COMPUTED_VALUE"""),FALSE)</f>
        <v>0</v>
      </c>
    </row>
    <row r="1469" hidden="1">
      <c r="B1469" s="2" t="b">
        <f>IFERROR(__xludf.DUMMYFUNCTION("""COMPUTED_VALUE"""),FALSE)</f>
        <v>0</v>
      </c>
    </row>
    <row r="1470" hidden="1">
      <c r="B1470" s="2" t="b">
        <f>IFERROR(__xludf.DUMMYFUNCTION("""COMPUTED_VALUE"""),FALSE)</f>
        <v>0</v>
      </c>
    </row>
    <row r="1471" hidden="1">
      <c r="B1471" s="2" t="b">
        <f>IFERROR(__xludf.DUMMYFUNCTION("""COMPUTED_VALUE"""),FALSE)</f>
        <v>0</v>
      </c>
    </row>
    <row r="1472" hidden="1">
      <c r="B1472" s="2" t="b">
        <f>IFERROR(__xludf.DUMMYFUNCTION("""COMPUTED_VALUE"""),FALSE)</f>
        <v>0</v>
      </c>
    </row>
    <row r="1473" hidden="1">
      <c r="B1473" s="2" t="b">
        <f>IFERROR(__xludf.DUMMYFUNCTION("""COMPUTED_VALUE"""),FALSE)</f>
        <v>0</v>
      </c>
    </row>
    <row r="1474" hidden="1">
      <c r="B1474" s="2" t="b">
        <f>IFERROR(__xludf.DUMMYFUNCTION("""COMPUTED_VALUE"""),FALSE)</f>
        <v>0</v>
      </c>
    </row>
    <row r="1475" hidden="1">
      <c r="B1475" s="2" t="b">
        <f>IFERROR(__xludf.DUMMYFUNCTION("""COMPUTED_VALUE"""),FALSE)</f>
        <v>0</v>
      </c>
    </row>
    <row r="1476" hidden="1">
      <c r="B1476" s="2" t="b">
        <f>IFERROR(__xludf.DUMMYFUNCTION("""COMPUTED_VALUE"""),FALSE)</f>
        <v>0</v>
      </c>
    </row>
    <row r="1477" hidden="1">
      <c r="B1477" s="2" t="b">
        <f>IFERROR(__xludf.DUMMYFUNCTION("""COMPUTED_VALUE"""),FALSE)</f>
        <v>0</v>
      </c>
    </row>
    <row r="1478" hidden="1">
      <c r="B1478" s="2" t="b">
        <f>IFERROR(__xludf.DUMMYFUNCTION("""COMPUTED_VALUE"""),FALSE)</f>
        <v>0</v>
      </c>
    </row>
    <row r="1479" hidden="1">
      <c r="B1479" s="2" t="b">
        <f>IFERROR(__xludf.DUMMYFUNCTION("""COMPUTED_VALUE"""),FALSE)</f>
        <v>0</v>
      </c>
    </row>
    <row r="1480" hidden="1">
      <c r="B1480" s="2" t="b">
        <f>IFERROR(__xludf.DUMMYFUNCTION("""COMPUTED_VALUE"""),FALSE)</f>
        <v>0</v>
      </c>
    </row>
    <row r="1481" hidden="1">
      <c r="B1481" s="2" t="b">
        <f>IFERROR(__xludf.DUMMYFUNCTION("""COMPUTED_VALUE"""),FALSE)</f>
        <v>0</v>
      </c>
    </row>
    <row r="1482" hidden="1">
      <c r="B1482" s="2" t="b">
        <f>IFERROR(__xludf.DUMMYFUNCTION("""COMPUTED_VALUE"""),FALSE)</f>
        <v>0</v>
      </c>
    </row>
    <row r="1483" hidden="1">
      <c r="B1483" s="2" t="b">
        <f>IFERROR(__xludf.DUMMYFUNCTION("""COMPUTED_VALUE"""),FALSE)</f>
        <v>0</v>
      </c>
    </row>
    <row r="1484" hidden="1">
      <c r="B1484" s="2" t="b">
        <f>IFERROR(__xludf.DUMMYFUNCTION("""COMPUTED_VALUE"""),FALSE)</f>
        <v>0</v>
      </c>
    </row>
    <row r="1485" hidden="1">
      <c r="B1485" s="2" t="b">
        <f>IFERROR(__xludf.DUMMYFUNCTION("""COMPUTED_VALUE"""),FALSE)</f>
        <v>0</v>
      </c>
    </row>
    <row r="1486" hidden="1">
      <c r="B1486" s="2" t="b">
        <f>IFERROR(__xludf.DUMMYFUNCTION("""COMPUTED_VALUE"""),FALSE)</f>
        <v>0</v>
      </c>
    </row>
    <row r="1487" hidden="1">
      <c r="B1487" s="2" t="b">
        <f>IFERROR(__xludf.DUMMYFUNCTION("""COMPUTED_VALUE"""),FALSE)</f>
        <v>0</v>
      </c>
    </row>
    <row r="1488" hidden="1">
      <c r="B1488" s="2" t="b">
        <f>IFERROR(__xludf.DUMMYFUNCTION("""COMPUTED_VALUE"""),FALSE)</f>
        <v>0</v>
      </c>
    </row>
    <row r="1489" hidden="1">
      <c r="B1489" s="2" t="b">
        <f>IFERROR(__xludf.DUMMYFUNCTION("""COMPUTED_VALUE"""),FALSE)</f>
        <v>0</v>
      </c>
    </row>
    <row r="1490" hidden="1">
      <c r="B1490" s="2" t="b">
        <f>IFERROR(__xludf.DUMMYFUNCTION("""COMPUTED_VALUE"""),FALSE)</f>
        <v>0</v>
      </c>
    </row>
    <row r="1491" hidden="1">
      <c r="B1491" s="2" t="b">
        <f>IFERROR(__xludf.DUMMYFUNCTION("""COMPUTED_VALUE"""),FALSE)</f>
        <v>0</v>
      </c>
    </row>
    <row r="1492" hidden="1">
      <c r="B1492" s="2" t="b">
        <f>IFERROR(__xludf.DUMMYFUNCTION("""COMPUTED_VALUE"""),FALSE)</f>
        <v>0</v>
      </c>
    </row>
    <row r="1493" hidden="1">
      <c r="B1493" s="2" t="b">
        <f>IFERROR(__xludf.DUMMYFUNCTION("""COMPUTED_VALUE"""),FALSE)</f>
        <v>0</v>
      </c>
    </row>
    <row r="1494" hidden="1">
      <c r="B1494" s="2" t="b">
        <f>IFERROR(__xludf.DUMMYFUNCTION("""COMPUTED_VALUE"""),FALSE)</f>
        <v>0</v>
      </c>
    </row>
    <row r="1495" hidden="1">
      <c r="B1495" s="2" t="b">
        <f>IFERROR(__xludf.DUMMYFUNCTION("""COMPUTED_VALUE"""),FALSE)</f>
        <v>0</v>
      </c>
    </row>
    <row r="1496" hidden="1">
      <c r="B1496" s="2" t="b">
        <f>IFERROR(__xludf.DUMMYFUNCTION("""COMPUTED_VALUE"""),FALSE)</f>
        <v>0</v>
      </c>
    </row>
    <row r="1497" hidden="1">
      <c r="B1497" s="2" t="b">
        <f>IFERROR(__xludf.DUMMYFUNCTION("""COMPUTED_VALUE"""),FALSE)</f>
        <v>0</v>
      </c>
    </row>
    <row r="1498" hidden="1">
      <c r="B1498" s="2" t="b">
        <f>IFERROR(__xludf.DUMMYFUNCTION("""COMPUTED_VALUE"""),FALSE)</f>
        <v>0</v>
      </c>
    </row>
    <row r="1499" hidden="1">
      <c r="B1499" s="2" t="b">
        <f>IFERROR(__xludf.DUMMYFUNCTION("""COMPUTED_VALUE"""),FALSE)</f>
        <v>0</v>
      </c>
    </row>
    <row r="1500" hidden="1">
      <c r="B1500" s="2" t="b">
        <f>IFERROR(__xludf.DUMMYFUNCTION("""COMPUTED_VALUE"""),FALSE)</f>
        <v>0</v>
      </c>
    </row>
    <row r="1501" hidden="1">
      <c r="B1501" s="2" t="b">
        <f>IFERROR(__xludf.DUMMYFUNCTION("""COMPUTED_VALUE"""),FALSE)</f>
        <v>0</v>
      </c>
    </row>
    <row r="1502" hidden="1">
      <c r="B1502" s="2" t="b">
        <f>IFERROR(__xludf.DUMMYFUNCTION("""COMPUTED_VALUE"""),FALSE)</f>
        <v>0</v>
      </c>
    </row>
    <row r="1503" hidden="1">
      <c r="B1503" s="2" t="b">
        <f>IFERROR(__xludf.DUMMYFUNCTION("""COMPUTED_VALUE"""),FALSE)</f>
        <v>0</v>
      </c>
    </row>
    <row r="1504" hidden="1">
      <c r="B1504" s="2" t="b">
        <f>IFERROR(__xludf.DUMMYFUNCTION("""COMPUTED_VALUE"""),FALSE)</f>
        <v>0</v>
      </c>
    </row>
    <row r="1505" hidden="1">
      <c r="B1505" s="2" t="b">
        <f>IFERROR(__xludf.DUMMYFUNCTION("""COMPUTED_VALUE"""),FALSE)</f>
        <v>0</v>
      </c>
    </row>
    <row r="1506" hidden="1">
      <c r="B1506" s="2" t="b">
        <f>IFERROR(__xludf.DUMMYFUNCTION("""COMPUTED_VALUE"""),FALSE)</f>
        <v>0</v>
      </c>
    </row>
    <row r="1507" hidden="1">
      <c r="B1507" s="2" t="b">
        <f>IFERROR(__xludf.DUMMYFUNCTION("""COMPUTED_VALUE"""),FALSE)</f>
        <v>0</v>
      </c>
    </row>
    <row r="1508" hidden="1">
      <c r="B1508" s="2" t="b">
        <f>IFERROR(__xludf.DUMMYFUNCTION("""COMPUTED_VALUE"""),FALSE)</f>
        <v>0</v>
      </c>
    </row>
    <row r="1509" hidden="1">
      <c r="B1509" s="2" t="b">
        <f>IFERROR(__xludf.DUMMYFUNCTION("""COMPUTED_VALUE"""),FALSE)</f>
        <v>0</v>
      </c>
    </row>
    <row r="1510" hidden="1">
      <c r="B1510" s="2" t="b">
        <f>IFERROR(__xludf.DUMMYFUNCTION("""COMPUTED_VALUE"""),FALSE)</f>
        <v>0</v>
      </c>
    </row>
    <row r="1511" hidden="1">
      <c r="B1511" s="2" t="b">
        <f>IFERROR(__xludf.DUMMYFUNCTION("""COMPUTED_VALUE"""),FALSE)</f>
        <v>0</v>
      </c>
    </row>
    <row r="1512" hidden="1">
      <c r="B1512" s="2" t="b">
        <f>IFERROR(__xludf.DUMMYFUNCTION("""COMPUTED_VALUE"""),FALSE)</f>
        <v>0</v>
      </c>
    </row>
    <row r="1513" hidden="1">
      <c r="B1513" s="2" t="b">
        <f>IFERROR(__xludf.DUMMYFUNCTION("""COMPUTED_VALUE"""),FALSE)</f>
        <v>0</v>
      </c>
    </row>
    <row r="1514" hidden="1">
      <c r="B1514" s="2" t="b">
        <f>IFERROR(__xludf.DUMMYFUNCTION("""COMPUTED_VALUE"""),FALSE)</f>
        <v>0</v>
      </c>
    </row>
    <row r="1515" hidden="1">
      <c r="B1515" s="2" t="b">
        <f>IFERROR(__xludf.DUMMYFUNCTION("""COMPUTED_VALUE"""),FALSE)</f>
        <v>0</v>
      </c>
    </row>
    <row r="1516" hidden="1">
      <c r="B1516" s="2" t="b">
        <f>IFERROR(__xludf.DUMMYFUNCTION("""COMPUTED_VALUE"""),FALSE)</f>
        <v>0</v>
      </c>
    </row>
    <row r="1517" hidden="1">
      <c r="B1517" s="2" t="b">
        <f>IFERROR(__xludf.DUMMYFUNCTION("""COMPUTED_VALUE"""),FALSE)</f>
        <v>0</v>
      </c>
    </row>
    <row r="1518" hidden="1">
      <c r="B1518" s="2" t="b">
        <f>IFERROR(__xludf.DUMMYFUNCTION("""COMPUTED_VALUE"""),FALSE)</f>
        <v>0</v>
      </c>
    </row>
    <row r="1519" hidden="1">
      <c r="B1519" s="2" t="b">
        <f>IFERROR(__xludf.DUMMYFUNCTION("""COMPUTED_VALUE"""),FALSE)</f>
        <v>0</v>
      </c>
    </row>
    <row r="1520" hidden="1">
      <c r="B1520" s="2" t="b">
        <f>IFERROR(__xludf.DUMMYFUNCTION("""COMPUTED_VALUE"""),FALSE)</f>
        <v>0</v>
      </c>
    </row>
    <row r="1521" hidden="1">
      <c r="B1521" s="2" t="b">
        <f>IFERROR(__xludf.DUMMYFUNCTION("""COMPUTED_VALUE"""),FALSE)</f>
        <v>0</v>
      </c>
    </row>
    <row r="1522" hidden="1">
      <c r="B1522" s="2" t="b">
        <f>IFERROR(__xludf.DUMMYFUNCTION("""COMPUTED_VALUE"""),FALSE)</f>
        <v>0</v>
      </c>
    </row>
    <row r="1523" hidden="1">
      <c r="B1523" s="2" t="b">
        <f>IFERROR(__xludf.DUMMYFUNCTION("""COMPUTED_VALUE"""),FALSE)</f>
        <v>0</v>
      </c>
    </row>
    <row r="1524" hidden="1">
      <c r="B1524" s="2" t="b">
        <f>IFERROR(__xludf.DUMMYFUNCTION("""COMPUTED_VALUE"""),FALSE)</f>
        <v>0</v>
      </c>
    </row>
    <row r="1525" hidden="1">
      <c r="B1525" s="2" t="b">
        <f>IFERROR(__xludf.DUMMYFUNCTION("""COMPUTED_VALUE"""),FALSE)</f>
        <v>0</v>
      </c>
    </row>
    <row r="1526" hidden="1">
      <c r="B1526" s="2" t="b">
        <f>IFERROR(__xludf.DUMMYFUNCTION("""COMPUTED_VALUE"""),FALSE)</f>
        <v>0</v>
      </c>
    </row>
    <row r="1527" hidden="1">
      <c r="B1527" s="2" t="b">
        <f>IFERROR(__xludf.DUMMYFUNCTION("""COMPUTED_VALUE"""),FALSE)</f>
        <v>0</v>
      </c>
    </row>
    <row r="1528" hidden="1">
      <c r="B1528" s="2" t="b">
        <f>IFERROR(__xludf.DUMMYFUNCTION("""COMPUTED_VALUE"""),FALSE)</f>
        <v>0</v>
      </c>
    </row>
    <row r="1529" hidden="1">
      <c r="B1529" s="2" t="b">
        <f>IFERROR(__xludf.DUMMYFUNCTION("""COMPUTED_VALUE"""),FALSE)</f>
        <v>0</v>
      </c>
    </row>
    <row r="1530" hidden="1">
      <c r="B1530" s="2" t="b">
        <f>IFERROR(__xludf.DUMMYFUNCTION("""COMPUTED_VALUE"""),FALSE)</f>
        <v>0</v>
      </c>
    </row>
    <row r="1531" hidden="1">
      <c r="B1531" s="2" t="b">
        <f>IFERROR(__xludf.DUMMYFUNCTION("""COMPUTED_VALUE"""),FALSE)</f>
        <v>0</v>
      </c>
    </row>
    <row r="1532" hidden="1">
      <c r="B1532" s="2" t="b">
        <f>IFERROR(__xludf.DUMMYFUNCTION("""COMPUTED_VALUE"""),FALSE)</f>
        <v>0</v>
      </c>
    </row>
    <row r="1533" hidden="1">
      <c r="B1533" s="2" t="b">
        <f>IFERROR(__xludf.DUMMYFUNCTION("""COMPUTED_VALUE"""),FALSE)</f>
        <v>0</v>
      </c>
    </row>
    <row r="1534" hidden="1">
      <c r="B1534" s="2" t="b">
        <f>IFERROR(__xludf.DUMMYFUNCTION("""COMPUTED_VALUE"""),FALSE)</f>
        <v>0</v>
      </c>
    </row>
    <row r="1535" hidden="1">
      <c r="B1535" s="2" t="b">
        <f>IFERROR(__xludf.DUMMYFUNCTION("""COMPUTED_VALUE"""),FALSE)</f>
        <v>0</v>
      </c>
    </row>
    <row r="1536" hidden="1">
      <c r="B1536" s="2" t="b">
        <f>IFERROR(__xludf.DUMMYFUNCTION("""COMPUTED_VALUE"""),FALSE)</f>
        <v>0</v>
      </c>
    </row>
    <row r="1537" hidden="1">
      <c r="B1537" s="2" t="b">
        <f>IFERROR(__xludf.DUMMYFUNCTION("""COMPUTED_VALUE"""),FALSE)</f>
        <v>0</v>
      </c>
    </row>
    <row r="1538" hidden="1">
      <c r="B1538" s="2" t="b">
        <f>IFERROR(__xludf.DUMMYFUNCTION("""COMPUTED_VALUE"""),FALSE)</f>
        <v>0</v>
      </c>
    </row>
    <row r="1539" hidden="1">
      <c r="B1539" s="2" t="b">
        <f>IFERROR(__xludf.DUMMYFUNCTION("""COMPUTED_VALUE"""),FALSE)</f>
        <v>0</v>
      </c>
    </row>
    <row r="1540" hidden="1">
      <c r="B1540" s="2" t="b">
        <f>IFERROR(__xludf.DUMMYFUNCTION("""COMPUTED_VALUE"""),FALSE)</f>
        <v>0</v>
      </c>
    </row>
    <row r="1541" hidden="1">
      <c r="B1541" s="2" t="b">
        <f>IFERROR(__xludf.DUMMYFUNCTION("""COMPUTED_VALUE"""),FALSE)</f>
        <v>0</v>
      </c>
    </row>
    <row r="1542" hidden="1">
      <c r="B1542" s="2" t="b">
        <f>IFERROR(__xludf.DUMMYFUNCTION("""COMPUTED_VALUE"""),FALSE)</f>
        <v>0</v>
      </c>
    </row>
    <row r="1543" hidden="1">
      <c r="B1543" s="2" t="b">
        <f>IFERROR(__xludf.DUMMYFUNCTION("""COMPUTED_VALUE"""),FALSE)</f>
        <v>0</v>
      </c>
    </row>
    <row r="1544" hidden="1">
      <c r="B1544" s="2" t="b">
        <f>IFERROR(__xludf.DUMMYFUNCTION("""COMPUTED_VALUE"""),FALSE)</f>
        <v>0</v>
      </c>
    </row>
    <row r="1545" hidden="1">
      <c r="B1545" s="2" t="b">
        <f>IFERROR(__xludf.DUMMYFUNCTION("""COMPUTED_VALUE"""),FALSE)</f>
        <v>0</v>
      </c>
    </row>
    <row r="1546" hidden="1">
      <c r="B1546" s="2" t="b">
        <f>IFERROR(__xludf.DUMMYFUNCTION("""COMPUTED_VALUE"""),FALSE)</f>
        <v>0</v>
      </c>
    </row>
    <row r="1547" hidden="1">
      <c r="B1547" s="2" t="b">
        <f>IFERROR(__xludf.DUMMYFUNCTION("""COMPUTED_VALUE"""),FALSE)</f>
        <v>0</v>
      </c>
    </row>
    <row r="1548" hidden="1">
      <c r="B1548" s="2" t="b">
        <f>IFERROR(__xludf.DUMMYFUNCTION("""COMPUTED_VALUE"""),FALSE)</f>
        <v>0</v>
      </c>
    </row>
    <row r="1549" hidden="1">
      <c r="B1549" s="2" t="b">
        <f>IFERROR(__xludf.DUMMYFUNCTION("""COMPUTED_VALUE"""),FALSE)</f>
        <v>0</v>
      </c>
    </row>
    <row r="1550" hidden="1">
      <c r="B1550" s="2" t="b">
        <f>IFERROR(__xludf.DUMMYFUNCTION("""COMPUTED_VALUE"""),FALSE)</f>
        <v>0</v>
      </c>
    </row>
    <row r="1551" hidden="1">
      <c r="B1551" s="2" t="b">
        <f>IFERROR(__xludf.DUMMYFUNCTION("""COMPUTED_VALUE"""),FALSE)</f>
        <v>0</v>
      </c>
    </row>
    <row r="1552" hidden="1">
      <c r="B1552" s="2" t="b">
        <f>IFERROR(__xludf.DUMMYFUNCTION("""COMPUTED_VALUE"""),FALSE)</f>
        <v>0</v>
      </c>
    </row>
    <row r="1553" hidden="1">
      <c r="B1553" s="2" t="b">
        <f>IFERROR(__xludf.DUMMYFUNCTION("""COMPUTED_VALUE"""),FALSE)</f>
        <v>0</v>
      </c>
    </row>
    <row r="1554" hidden="1">
      <c r="B1554" s="2" t="b">
        <f>IFERROR(__xludf.DUMMYFUNCTION("""COMPUTED_VALUE"""),FALSE)</f>
        <v>0</v>
      </c>
    </row>
    <row r="1555" hidden="1">
      <c r="B1555" s="2" t="b">
        <f>IFERROR(__xludf.DUMMYFUNCTION("""COMPUTED_VALUE"""),FALSE)</f>
        <v>0</v>
      </c>
    </row>
    <row r="1556" hidden="1">
      <c r="B1556" s="2" t="b">
        <f>IFERROR(__xludf.DUMMYFUNCTION("""COMPUTED_VALUE"""),FALSE)</f>
        <v>0</v>
      </c>
    </row>
    <row r="1557" hidden="1">
      <c r="B1557" s="2" t="b">
        <f>IFERROR(__xludf.DUMMYFUNCTION("""COMPUTED_VALUE"""),FALSE)</f>
        <v>0</v>
      </c>
    </row>
    <row r="1558" hidden="1">
      <c r="B1558" s="2" t="b">
        <f>IFERROR(__xludf.DUMMYFUNCTION("""COMPUTED_VALUE"""),FALSE)</f>
        <v>0</v>
      </c>
    </row>
    <row r="1559" hidden="1">
      <c r="B1559" s="2" t="b">
        <f>IFERROR(__xludf.DUMMYFUNCTION("""COMPUTED_VALUE"""),FALSE)</f>
        <v>0</v>
      </c>
    </row>
    <row r="1560" hidden="1">
      <c r="B1560" s="2" t="b">
        <f>IFERROR(__xludf.DUMMYFUNCTION("""COMPUTED_VALUE"""),FALSE)</f>
        <v>0</v>
      </c>
    </row>
    <row r="1561" hidden="1">
      <c r="B1561" s="2" t="b">
        <f>IFERROR(__xludf.DUMMYFUNCTION("""COMPUTED_VALUE"""),FALSE)</f>
        <v>0</v>
      </c>
    </row>
    <row r="1562" hidden="1">
      <c r="B1562" s="2" t="b">
        <f>IFERROR(__xludf.DUMMYFUNCTION("""COMPUTED_VALUE"""),FALSE)</f>
        <v>0</v>
      </c>
    </row>
    <row r="1563" hidden="1">
      <c r="B1563" s="2" t="b">
        <f>IFERROR(__xludf.DUMMYFUNCTION("""COMPUTED_VALUE"""),FALSE)</f>
        <v>0</v>
      </c>
    </row>
    <row r="1564" hidden="1">
      <c r="B1564" s="2" t="b">
        <f>IFERROR(__xludf.DUMMYFUNCTION("""COMPUTED_VALUE"""),FALSE)</f>
        <v>0</v>
      </c>
    </row>
    <row r="1565" hidden="1">
      <c r="B1565" s="2" t="b">
        <f>IFERROR(__xludf.DUMMYFUNCTION("""COMPUTED_VALUE"""),FALSE)</f>
        <v>0</v>
      </c>
    </row>
    <row r="1566" hidden="1">
      <c r="B1566" s="2" t="b">
        <f>IFERROR(__xludf.DUMMYFUNCTION("""COMPUTED_VALUE"""),FALSE)</f>
        <v>0</v>
      </c>
    </row>
    <row r="1567" hidden="1">
      <c r="B1567" s="2" t="b">
        <f>IFERROR(__xludf.DUMMYFUNCTION("""COMPUTED_VALUE"""),FALSE)</f>
        <v>0</v>
      </c>
    </row>
    <row r="1568" hidden="1">
      <c r="B1568" s="2" t="b">
        <f>IFERROR(__xludf.DUMMYFUNCTION("""COMPUTED_VALUE"""),FALSE)</f>
        <v>0</v>
      </c>
    </row>
    <row r="1569" hidden="1">
      <c r="B1569" s="2" t="b">
        <f>IFERROR(__xludf.DUMMYFUNCTION("""COMPUTED_VALUE"""),FALSE)</f>
        <v>0</v>
      </c>
    </row>
    <row r="1570" hidden="1">
      <c r="B1570" s="2" t="b">
        <f>IFERROR(__xludf.DUMMYFUNCTION("""COMPUTED_VALUE"""),FALSE)</f>
        <v>0</v>
      </c>
    </row>
    <row r="1571" hidden="1">
      <c r="B1571" s="2" t="b">
        <f>IFERROR(__xludf.DUMMYFUNCTION("""COMPUTED_VALUE"""),FALSE)</f>
        <v>0</v>
      </c>
    </row>
    <row r="1572" hidden="1">
      <c r="B1572" s="2" t="b">
        <f>IFERROR(__xludf.DUMMYFUNCTION("""COMPUTED_VALUE"""),FALSE)</f>
        <v>0</v>
      </c>
    </row>
    <row r="1573" hidden="1">
      <c r="B1573" s="2" t="b">
        <f>IFERROR(__xludf.DUMMYFUNCTION("""COMPUTED_VALUE"""),FALSE)</f>
        <v>0</v>
      </c>
    </row>
    <row r="1574" hidden="1">
      <c r="B1574" s="2" t="b">
        <f>IFERROR(__xludf.DUMMYFUNCTION("""COMPUTED_VALUE"""),FALSE)</f>
        <v>0</v>
      </c>
    </row>
    <row r="1575" hidden="1">
      <c r="B1575" s="2" t="b">
        <f>IFERROR(__xludf.DUMMYFUNCTION("""COMPUTED_VALUE"""),FALSE)</f>
        <v>0</v>
      </c>
    </row>
    <row r="1576" hidden="1">
      <c r="B1576" s="2" t="b">
        <f>IFERROR(__xludf.DUMMYFUNCTION("""COMPUTED_VALUE"""),FALSE)</f>
        <v>0</v>
      </c>
    </row>
    <row r="1577" hidden="1">
      <c r="B1577" s="2" t="b">
        <f>IFERROR(__xludf.DUMMYFUNCTION("""COMPUTED_VALUE"""),FALSE)</f>
        <v>0</v>
      </c>
    </row>
    <row r="1578" hidden="1">
      <c r="B1578" s="2" t="b">
        <f>IFERROR(__xludf.DUMMYFUNCTION("""COMPUTED_VALUE"""),FALSE)</f>
        <v>0</v>
      </c>
    </row>
    <row r="1579" hidden="1">
      <c r="B1579" s="2" t="b">
        <f>IFERROR(__xludf.DUMMYFUNCTION("""COMPUTED_VALUE"""),FALSE)</f>
        <v>0</v>
      </c>
    </row>
    <row r="1580" hidden="1">
      <c r="B1580" s="2" t="b">
        <f>IFERROR(__xludf.DUMMYFUNCTION("""COMPUTED_VALUE"""),FALSE)</f>
        <v>0</v>
      </c>
    </row>
    <row r="1581" hidden="1">
      <c r="B1581" s="2" t="b">
        <f>IFERROR(__xludf.DUMMYFUNCTION("""COMPUTED_VALUE"""),FALSE)</f>
        <v>0</v>
      </c>
    </row>
    <row r="1582" hidden="1">
      <c r="B1582" s="2" t="b">
        <f>IFERROR(__xludf.DUMMYFUNCTION("""COMPUTED_VALUE"""),FALSE)</f>
        <v>0</v>
      </c>
    </row>
    <row r="1583" hidden="1">
      <c r="B1583" s="2" t="b">
        <f>IFERROR(__xludf.DUMMYFUNCTION("""COMPUTED_VALUE"""),FALSE)</f>
        <v>0</v>
      </c>
    </row>
    <row r="1584" hidden="1">
      <c r="B1584" s="2" t="b">
        <f>IFERROR(__xludf.DUMMYFUNCTION("""COMPUTED_VALUE"""),FALSE)</f>
        <v>0</v>
      </c>
    </row>
    <row r="1585" hidden="1">
      <c r="B1585" s="2" t="b">
        <f>IFERROR(__xludf.DUMMYFUNCTION("""COMPUTED_VALUE"""),FALSE)</f>
        <v>0</v>
      </c>
    </row>
    <row r="1586" hidden="1">
      <c r="B1586" s="2" t="b">
        <f>IFERROR(__xludf.DUMMYFUNCTION("""COMPUTED_VALUE"""),FALSE)</f>
        <v>0</v>
      </c>
    </row>
    <row r="1587" hidden="1">
      <c r="B1587" s="2" t="b">
        <f>IFERROR(__xludf.DUMMYFUNCTION("""COMPUTED_VALUE"""),FALSE)</f>
        <v>0</v>
      </c>
    </row>
    <row r="1588" hidden="1">
      <c r="B1588" s="2" t="b">
        <f>IFERROR(__xludf.DUMMYFUNCTION("""COMPUTED_VALUE"""),FALSE)</f>
        <v>0</v>
      </c>
    </row>
    <row r="1589" hidden="1">
      <c r="B1589" s="2" t="b">
        <f>IFERROR(__xludf.DUMMYFUNCTION("""COMPUTED_VALUE"""),FALSE)</f>
        <v>0</v>
      </c>
    </row>
    <row r="1590" hidden="1">
      <c r="B1590" s="2" t="b">
        <f>IFERROR(__xludf.DUMMYFUNCTION("""COMPUTED_VALUE"""),FALSE)</f>
        <v>0</v>
      </c>
    </row>
    <row r="1591" hidden="1">
      <c r="B1591" s="2" t="b">
        <f>IFERROR(__xludf.DUMMYFUNCTION("""COMPUTED_VALUE"""),FALSE)</f>
        <v>0</v>
      </c>
    </row>
    <row r="1592" hidden="1">
      <c r="B1592" s="2" t="b">
        <f>IFERROR(__xludf.DUMMYFUNCTION("""COMPUTED_VALUE"""),FALSE)</f>
        <v>0</v>
      </c>
    </row>
    <row r="1593" hidden="1">
      <c r="B1593" s="2" t="b">
        <f>IFERROR(__xludf.DUMMYFUNCTION("""COMPUTED_VALUE"""),FALSE)</f>
        <v>0</v>
      </c>
    </row>
    <row r="1594" hidden="1">
      <c r="B1594" s="2" t="b">
        <f>IFERROR(__xludf.DUMMYFUNCTION("""COMPUTED_VALUE"""),FALSE)</f>
        <v>0</v>
      </c>
    </row>
    <row r="1595" hidden="1">
      <c r="B1595" s="2" t="b">
        <f>IFERROR(__xludf.DUMMYFUNCTION("""COMPUTED_VALUE"""),FALSE)</f>
        <v>0</v>
      </c>
    </row>
    <row r="1596" hidden="1">
      <c r="B1596" s="2" t="b">
        <f>IFERROR(__xludf.DUMMYFUNCTION("""COMPUTED_VALUE"""),FALSE)</f>
        <v>0</v>
      </c>
    </row>
    <row r="1597" hidden="1">
      <c r="B1597" s="2" t="b">
        <f>IFERROR(__xludf.DUMMYFUNCTION("""COMPUTED_VALUE"""),FALSE)</f>
        <v>0</v>
      </c>
    </row>
    <row r="1598" hidden="1">
      <c r="B1598" s="2" t="b">
        <f>IFERROR(__xludf.DUMMYFUNCTION("""COMPUTED_VALUE"""),FALSE)</f>
        <v>0</v>
      </c>
    </row>
    <row r="1599" hidden="1">
      <c r="B1599" s="2" t="b">
        <f>IFERROR(__xludf.DUMMYFUNCTION("""COMPUTED_VALUE"""),FALSE)</f>
        <v>0</v>
      </c>
    </row>
    <row r="1600" hidden="1">
      <c r="B1600" s="2" t="b">
        <f>IFERROR(__xludf.DUMMYFUNCTION("""COMPUTED_VALUE"""),FALSE)</f>
        <v>0</v>
      </c>
    </row>
    <row r="1601" hidden="1">
      <c r="B1601" s="2" t="b">
        <f>IFERROR(__xludf.DUMMYFUNCTION("""COMPUTED_VALUE"""),FALSE)</f>
        <v>0</v>
      </c>
    </row>
    <row r="1602" hidden="1">
      <c r="B1602" s="2" t="b">
        <f>IFERROR(__xludf.DUMMYFUNCTION("""COMPUTED_VALUE"""),FALSE)</f>
        <v>0</v>
      </c>
    </row>
    <row r="1603" hidden="1">
      <c r="B1603" s="2" t="b">
        <f>IFERROR(__xludf.DUMMYFUNCTION("""COMPUTED_VALUE"""),FALSE)</f>
        <v>0</v>
      </c>
    </row>
    <row r="1604" hidden="1">
      <c r="B1604" s="2" t="b">
        <f>IFERROR(__xludf.DUMMYFUNCTION("""COMPUTED_VALUE"""),FALSE)</f>
        <v>0</v>
      </c>
    </row>
    <row r="1605" hidden="1">
      <c r="B1605" s="2" t="b">
        <f>IFERROR(__xludf.DUMMYFUNCTION("""COMPUTED_VALUE"""),FALSE)</f>
        <v>0</v>
      </c>
    </row>
    <row r="1606" hidden="1">
      <c r="B1606" s="2" t="b">
        <f>IFERROR(__xludf.DUMMYFUNCTION("""COMPUTED_VALUE"""),FALSE)</f>
        <v>0</v>
      </c>
    </row>
    <row r="1607" hidden="1">
      <c r="B1607" s="2" t="b">
        <f>IFERROR(__xludf.DUMMYFUNCTION("""COMPUTED_VALUE"""),FALSE)</f>
        <v>0</v>
      </c>
    </row>
    <row r="1608" hidden="1">
      <c r="B1608" s="2" t="b">
        <f>IFERROR(__xludf.DUMMYFUNCTION("""COMPUTED_VALUE"""),FALSE)</f>
        <v>0</v>
      </c>
    </row>
    <row r="1609" hidden="1">
      <c r="B1609" s="2" t="b">
        <f>IFERROR(__xludf.DUMMYFUNCTION("""COMPUTED_VALUE"""),FALSE)</f>
        <v>0</v>
      </c>
    </row>
    <row r="1610" hidden="1">
      <c r="B1610" s="2" t="b">
        <f>IFERROR(__xludf.DUMMYFUNCTION("""COMPUTED_VALUE"""),FALSE)</f>
        <v>0</v>
      </c>
    </row>
    <row r="1611" hidden="1">
      <c r="B1611" s="2" t="b">
        <f>IFERROR(__xludf.DUMMYFUNCTION("""COMPUTED_VALUE"""),FALSE)</f>
        <v>0</v>
      </c>
    </row>
    <row r="1612" hidden="1">
      <c r="B1612" s="2" t="b">
        <f>IFERROR(__xludf.DUMMYFUNCTION("""COMPUTED_VALUE"""),FALSE)</f>
        <v>0</v>
      </c>
    </row>
    <row r="1613" hidden="1">
      <c r="B1613" s="2" t="b">
        <f>IFERROR(__xludf.DUMMYFUNCTION("""COMPUTED_VALUE"""),FALSE)</f>
        <v>0</v>
      </c>
    </row>
    <row r="1614" hidden="1">
      <c r="B1614" s="2" t="b">
        <f>IFERROR(__xludf.DUMMYFUNCTION("""COMPUTED_VALUE"""),FALSE)</f>
        <v>0</v>
      </c>
    </row>
    <row r="1615" hidden="1">
      <c r="B1615" s="2" t="b">
        <f>IFERROR(__xludf.DUMMYFUNCTION("""COMPUTED_VALUE"""),FALSE)</f>
        <v>0</v>
      </c>
    </row>
    <row r="1616" hidden="1">
      <c r="B1616" s="2" t="b">
        <f>IFERROR(__xludf.DUMMYFUNCTION("""COMPUTED_VALUE"""),FALSE)</f>
        <v>0</v>
      </c>
    </row>
    <row r="1617" hidden="1">
      <c r="B1617" s="2" t="b">
        <f>IFERROR(__xludf.DUMMYFUNCTION("""COMPUTED_VALUE"""),FALSE)</f>
        <v>0</v>
      </c>
    </row>
    <row r="1618" hidden="1">
      <c r="B1618" s="2" t="b">
        <f>IFERROR(__xludf.DUMMYFUNCTION("""COMPUTED_VALUE"""),FALSE)</f>
        <v>0</v>
      </c>
    </row>
    <row r="1619" hidden="1">
      <c r="B1619" s="2" t="b">
        <f>IFERROR(__xludf.DUMMYFUNCTION("""COMPUTED_VALUE"""),FALSE)</f>
        <v>0</v>
      </c>
    </row>
    <row r="1620" hidden="1">
      <c r="B1620" s="2" t="b">
        <f>IFERROR(__xludf.DUMMYFUNCTION("""COMPUTED_VALUE"""),FALSE)</f>
        <v>0</v>
      </c>
    </row>
    <row r="1621" hidden="1">
      <c r="B1621" s="2" t="b">
        <f>IFERROR(__xludf.DUMMYFUNCTION("""COMPUTED_VALUE"""),FALSE)</f>
        <v>0</v>
      </c>
    </row>
    <row r="1622" hidden="1">
      <c r="B1622" s="2" t="b">
        <f>IFERROR(__xludf.DUMMYFUNCTION("""COMPUTED_VALUE"""),FALSE)</f>
        <v>0</v>
      </c>
    </row>
    <row r="1623" hidden="1">
      <c r="B1623" s="2" t="b">
        <f>IFERROR(__xludf.DUMMYFUNCTION("""COMPUTED_VALUE"""),FALSE)</f>
        <v>0</v>
      </c>
    </row>
    <row r="1624" hidden="1">
      <c r="B1624" s="2" t="b">
        <f>IFERROR(__xludf.DUMMYFUNCTION("""COMPUTED_VALUE"""),FALSE)</f>
        <v>0</v>
      </c>
    </row>
    <row r="1625" hidden="1">
      <c r="B1625" s="2" t="b">
        <f>IFERROR(__xludf.DUMMYFUNCTION("""COMPUTED_VALUE"""),FALSE)</f>
        <v>0</v>
      </c>
    </row>
    <row r="1626" hidden="1">
      <c r="B1626" s="2" t="b">
        <f>IFERROR(__xludf.DUMMYFUNCTION("""COMPUTED_VALUE"""),FALSE)</f>
        <v>0</v>
      </c>
    </row>
    <row r="1627" hidden="1">
      <c r="B1627" s="2" t="b">
        <f>IFERROR(__xludf.DUMMYFUNCTION("""COMPUTED_VALUE"""),FALSE)</f>
        <v>0</v>
      </c>
    </row>
    <row r="1628" hidden="1">
      <c r="B1628" s="2" t="b">
        <f>IFERROR(__xludf.DUMMYFUNCTION("""COMPUTED_VALUE"""),FALSE)</f>
        <v>0</v>
      </c>
    </row>
    <row r="1629" hidden="1">
      <c r="B1629" s="2" t="b">
        <f>IFERROR(__xludf.DUMMYFUNCTION("""COMPUTED_VALUE"""),FALSE)</f>
        <v>0</v>
      </c>
    </row>
    <row r="1630" hidden="1">
      <c r="B1630" s="2" t="b">
        <f>IFERROR(__xludf.DUMMYFUNCTION("""COMPUTED_VALUE"""),FALSE)</f>
        <v>0</v>
      </c>
    </row>
    <row r="1631" hidden="1">
      <c r="B1631" s="2" t="b">
        <f>IFERROR(__xludf.DUMMYFUNCTION("""COMPUTED_VALUE"""),FALSE)</f>
        <v>0</v>
      </c>
    </row>
    <row r="1632" hidden="1">
      <c r="B1632" s="2" t="b">
        <f>IFERROR(__xludf.DUMMYFUNCTION("""COMPUTED_VALUE"""),FALSE)</f>
        <v>0</v>
      </c>
    </row>
    <row r="1633" hidden="1">
      <c r="B1633" s="2" t="b">
        <f>IFERROR(__xludf.DUMMYFUNCTION("""COMPUTED_VALUE"""),FALSE)</f>
        <v>0</v>
      </c>
    </row>
    <row r="1634" hidden="1">
      <c r="B1634" s="2" t="b">
        <f>IFERROR(__xludf.DUMMYFUNCTION("""COMPUTED_VALUE"""),FALSE)</f>
        <v>0</v>
      </c>
    </row>
    <row r="1635" hidden="1">
      <c r="B1635" s="2" t="b">
        <f>IFERROR(__xludf.DUMMYFUNCTION("""COMPUTED_VALUE"""),FALSE)</f>
        <v>0</v>
      </c>
    </row>
    <row r="1636" hidden="1">
      <c r="B1636" s="2" t="b">
        <f>IFERROR(__xludf.DUMMYFUNCTION("""COMPUTED_VALUE"""),FALSE)</f>
        <v>0</v>
      </c>
    </row>
    <row r="1637" hidden="1">
      <c r="B1637" s="2" t="b">
        <f>IFERROR(__xludf.DUMMYFUNCTION("""COMPUTED_VALUE"""),FALSE)</f>
        <v>0</v>
      </c>
    </row>
    <row r="1638" hidden="1">
      <c r="B1638" s="2" t="b">
        <f>IFERROR(__xludf.DUMMYFUNCTION("""COMPUTED_VALUE"""),FALSE)</f>
        <v>0</v>
      </c>
    </row>
    <row r="1639" hidden="1">
      <c r="B1639" s="2" t="b">
        <f>IFERROR(__xludf.DUMMYFUNCTION("""COMPUTED_VALUE"""),FALSE)</f>
        <v>0</v>
      </c>
    </row>
    <row r="1640" hidden="1">
      <c r="B1640" s="2" t="b">
        <f>IFERROR(__xludf.DUMMYFUNCTION("""COMPUTED_VALUE"""),FALSE)</f>
        <v>0</v>
      </c>
    </row>
    <row r="1641" hidden="1">
      <c r="B1641" s="2" t="b">
        <f>IFERROR(__xludf.DUMMYFUNCTION("""COMPUTED_VALUE"""),FALSE)</f>
        <v>0</v>
      </c>
    </row>
    <row r="1642" hidden="1">
      <c r="B1642" s="2" t="b">
        <f>IFERROR(__xludf.DUMMYFUNCTION("""COMPUTED_VALUE"""),FALSE)</f>
        <v>0</v>
      </c>
    </row>
    <row r="1643" hidden="1">
      <c r="B1643" s="2" t="b">
        <f>IFERROR(__xludf.DUMMYFUNCTION("""COMPUTED_VALUE"""),FALSE)</f>
        <v>0</v>
      </c>
    </row>
    <row r="1644" hidden="1">
      <c r="B1644" s="2" t="b">
        <f>IFERROR(__xludf.DUMMYFUNCTION("""COMPUTED_VALUE"""),FALSE)</f>
        <v>0</v>
      </c>
    </row>
    <row r="1645" hidden="1">
      <c r="B1645" s="2" t="b">
        <f>IFERROR(__xludf.DUMMYFUNCTION("""COMPUTED_VALUE"""),FALSE)</f>
        <v>0</v>
      </c>
    </row>
    <row r="1646" hidden="1">
      <c r="B1646" s="2" t="b">
        <f>IFERROR(__xludf.DUMMYFUNCTION("""COMPUTED_VALUE"""),FALSE)</f>
        <v>0</v>
      </c>
    </row>
    <row r="1647" hidden="1">
      <c r="B1647" s="2" t="b">
        <f>IFERROR(__xludf.DUMMYFUNCTION("""COMPUTED_VALUE"""),FALSE)</f>
        <v>0</v>
      </c>
    </row>
    <row r="1648" hidden="1">
      <c r="B1648" s="2" t="b">
        <f>IFERROR(__xludf.DUMMYFUNCTION("""COMPUTED_VALUE"""),FALSE)</f>
        <v>0</v>
      </c>
    </row>
    <row r="1649" hidden="1">
      <c r="B1649" s="2" t="b">
        <f>IFERROR(__xludf.DUMMYFUNCTION("""COMPUTED_VALUE"""),FALSE)</f>
        <v>0</v>
      </c>
    </row>
    <row r="1650" hidden="1">
      <c r="B1650" s="2" t="b">
        <f>IFERROR(__xludf.DUMMYFUNCTION("""COMPUTED_VALUE"""),FALSE)</f>
        <v>0</v>
      </c>
    </row>
    <row r="1651" hidden="1">
      <c r="B1651" s="2" t="b">
        <f>IFERROR(__xludf.DUMMYFUNCTION("""COMPUTED_VALUE"""),FALSE)</f>
        <v>0</v>
      </c>
    </row>
    <row r="1652" hidden="1">
      <c r="B1652" s="2" t="b">
        <f>IFERROR(__xludf.DUMMYFUNCTION("""COMPUTED_VALUE"""),FALSE)</f>
        <v>0</v>
      </c>
    </row>
    <row r="1653" hidden="1">
      <c r="B1653" s="2" t="b">
        <f>IFERROR(__xludf.DUMMYFUNCTION("""COMPUTED_VALUE"""),FALSE)</f>
        <v>0</v>
      </c>
    </row>
    <row r="1654" hidden="1">
      <c r="B1654" s="2" t="b">
        <f>IFERROR(__xludf.DUMMYFUNCTION("""COMPUTED_VALUE"""),FALSE)</f>
        <v>0</v>
      </c>
    </row>
    <row r="1655" hidden="1">
      <c r="B1655" s="2" t="b">
        <f>IFERROR(__xludf.DUMMYFUNCTION("""COMPUTED_VALUE"""),FALSE)</f>
        <v>0</v>
      </c>
    </row>
    <row r="1656" hidden="1">
      <c r="B1656" s="2" t="b">
        <f>IFERROR(__xludf.DUMMYFUNCTION("""COMPUTED_VALUE"""),FALSE)</f>
        <v>0</v>
      </c>
    </row>
    <row r="1657" hidden="1">
      <c r="B1657" s="2" t="b">
        <f>IFERROR(__xludf.DUMMYFUNCTION("""COMPUTED_VALUE"""),FALSE)</f>
        <v>0</v>
      </c>
    </row>
    <row r="1658" hidden="1">
      <c r="B1658" s="2" t="b">
        <f>IFERROR(__xludf.DUMMYFUNCTION("""COMPUTED_VALUE"""),FALSE)</f>
        <v>0</v>
      </c>
    </row>
    <row r="1659" hidden="1">
      <c r="B1659" s="2" t="b">
        <f>IFERROR(__xludf.DUMMYFUNCTION("""COMPUTED_VALUE"""),FALSE)</f>
        <v>0</v>
      </c>
    </row>
    <row r="1660" hidden="1">
      <c r="B1660" s="2" t="b">
        <f>IFERROR(__xludf.DUMMYFUNCTION("""COMPUTED_VALUE"""),FALSE)</f>
        <v>0</v>
      </c>
    </row>
    <row r="1661" hidden="1">
      <c r="B1661" s="2" t="b">
        <f>IFERROR(__xludf.DUMMYFUNCTION("""COMPUTED_VALUE"""),FALSE)</f>
        <v>0</v>
      </c>
    </row>
    <row r="1662" hidden="1">
      <c r="B1662" s="2" t="b">
        <f>IFERROR(__xludf.DUMMYFUNCTION("""COMPUTED_VALUE"""),FALSE)</f>
        <v>0</v>
      </c>
    </row>
    <row r="1663" hidden="1">
      <c r="B1663" s="2" t="b">
        <f>IFERROR(__xludf.DUMMYFUNCTION("""COMPUTED_VALUE"""),FALSE)</f>
        <v>0</v>
      </c>
    </row>
    <row r="1664" hidden="1">
      <c r="B1664" s="2" t="b">
        <f>IFERROR(__xludf.DUMMYFUNCTION("""COMPUTED_VALUE"""),FALSE)</f>
        <v>0</v>
      </c>
    </row>
    <row r="1665" hidden="1">
      <c r="B1665" s="2" t="b">
        <f>IFERROR(__xludf.DUMMYFUNCTION("""COMPUTED_VALUE"""),FALSE)</f>
        <v>0</v>
      </c>
    </row>
    <row r="1666" hidden="1">
      <c r="B1666" s="2" t="b">
        <f>IFERROR(__xludf.DUMMYFUNCTION("""COMPUTED_VALUE"""),FALSE)</f>
        <v>0</v>
      </c>
    </row>
    <row r="1667" hidden="1">
      <c r="B1667" s="2" t="b">
        <f>IFERROR(__xludf.DUMMYFUNCTION("""COMPUTED_VALUE"""),FALSE)</f>
        <v>0</v>
      </c>
    </row>
    <row r="1668" hidden="1">
      <c r="B1668" s="2" t="b">
        <f>IFERROR(__xludf.DUMMYFUNCTION("""COMPUTED_VALUE"""),FALSE)</f>
        <v>0</v>
      </c>
    </row>
    <row r="1669" hidden="1">
      <c r="B1669" s="2" t="b">
        <f>IFERROR(__xludf.DUMMYFUNCTION("""COMPUTED_VALUE"""),FALSE)</f>
        <v>0</v>
      </c>
    </row>
    <row r="1670" hidden="1">
      <c r="B1670" s="2" t="b">
        <f>IFERROR(__xludf.DUMMYFUNCTION("""COMPUTED_VALUE"""),FALSE)</f>
        <v>0</v>
      </c>
    </row>
    <row r="1671" hidden="1">
      <c r="B1671" s="2" t="b">
        <f>IFERROR(__xludf.DUMMYFUNCTION("""COMPUTED_VALUE"""),FALSE)</f>
        <v>0</v>
      </c>
    </row>
    <row r="1672" hidden="1">
      <c r="B1672" s="2" t="b">
        <f>IFERROR(__xludf.DUMMYFUNCTION("""COMPUTED_VALUE"""),FALSE)</f>
        <v>0</v>
      </c>
    </row>
    <row r="1673" hidden="1">
      <c r="B1673" s="2" t="b">
        <f>IFERROR(__xludf.DUMMYFUNCTION("""COMPUTED_VALUE"""),FALSE)</f>
        <v>0</v>
      </c>
    </row>
    <row r="1674" hidden="1">
      <c r="B1674" s="2" t="b">
        <f>IFERROR(__xludf.DUMMYFUNCTION("""COMPUTED_VALUE"""),FALSE)</f>
        <v>0</v>
      </c>
    </row>
    <row r="1675" hidden="1">
      <c r="B1675" s="2" t="b">
        <f>IFERROR(__xludf.DUMMYFUNCTION("""COMPUTED_VALUE"""),FALSE)</f>
        <v>0</v>
      </c>
    </row>
    <row r="1676" hidden="1">
      <c r="B1676" s="2" t="b">
        <f>IFERROR(__xludf.DUMMYFUNCTION("""COMPUTED_VALUE"""),FALSE)</f>
        <v>0</v>
      </c>
    </row>
    <row r="1677" hidden="1">
      <c r="B1677" s="2" t="b">
        <f>IFERROR(__xludf.DUMMYFUNCTION("""COMPUTED_VALUE"""),FALSE)</f>
        <v>0</v>
      </c>
    </row>
    <row r="1678" hidden="1">
      <c r="B1678" s="2" t="b">
        <f>IFERROR(__xludf.DUMMYFUNCTION("""COMPUTED_VALUE"""),FALSE)</f>
        <v>0</v>
      </c>
    </row>
    <row r="1679" hidden="1">
      <c r="B1679" s="2" t="b">
        <f>IFERROR(__xludf.DUMMYFUNCTION("""COMPUTED_VALUE"""),FALSE)</f>
        <v>0</v>
      </c>
    </row>
    <row r="1680" hidden="1">
      <c r="B1680" s="2" t="b">
        <f>IFERROR(__xludf.DUMMYFUNCTION("""COMPUTED_VALUE"""),FALSE)</f>
        <v>0</v>
      </c>
    </row>
    <row r="1681" hidden="1">
      <c r="B1681" s="2" t="b">
        <f>IFERROR(__xludf.DUMMYFUNCTION("""COMPUTED_VALUE"""),FALSE)</f>
        <v>0</v>
      </c>
    </row>
    <row r="1682" hidden="1">
      <c r="B1682" s="2" t="b">
        <f>IFERROR(__xludf.DUMMYFUNCTION("""COMPUTED_VALUE"""),FALSE)</f>
        <v>0</v>
      </c>
    </row>
    <row r="1683" hidden="1">
      <c r="B1683" s="2" t="b">
        <f>IFERROR(__xludf.DUMMYFUNCTION("""COMPUTED_VALUE"""),FALSE)</f>
        <v>0</v>
      </c>
    </row>
    <row r="1684" hidden="1">
      <c r="B1684" s="2" t="b">
        <f>IFERROR(__xludf.DUMMYFUNCTION("""COMPUTED_VALUE"""),FALSE)</f>
        <v>0</v>
      </c>
    </row>
    <row r="1685" hidden="1">
      <c r="B1685" s="2" t="b">
        <f>IFERROR(__xludf.DUMMYFUNCTION("""COMPUTED_VALUE"""),FALSE)</f>
        <v>0</v>
      </c>
    </row>
    <row r="1686" hidden="1">
      <c r="B1686" s="2" t="b">
        <f>IFERROR(__xludf.DUMMYFUNCTION("""COMPUTED_VALUE"""),FALSE)</f>
        <v>0</v>
      </c>
    </row>
    <row r="1687" hidden="1">
      <c r="B1687" s="2" t="b">
        <f>IFERROR(__xludf.DUMMYFUNCTION("""COMPUTED_VALUE"""),FALSE)</f>
        <v>0</v>
      </c>
    </row>
    <row r="1688" hidden="1">
      <c r="B1688" s="2" t="b">
        <f>IFERROR(__xludf.DUMMYFUNCTION("""COMPUTED_VALUE"""),FALSE)</f>
        <v>0</v>
      </c>
    </row>
    <row r="1689" hidden="1">
      <c r="B1689" s="2" t="b">
        <f>IFERROR(__xludf.DUMMYFUNCTION("""COMPUTED_VALUE"""),FALSE)</f>
        <v>0</v>
      </c>
    </row>
    <row r="1690" hidden="1">
      <c r="B1690" s="2" t="b">
        <f>IFERROR(__xludf.DUMMYFUNCTION("""COMPUTED_VALUE"""),FALSE)</f>
        <v>0</v>
      </c>
    </row>
    <row r="1691" hidden="1">
      <c r="B1691" s="2" t="b">
        <f>IFERROR(__xludf.DUMMYFUNCTION("""COMPUTED_VALUE"""),FALSE)</f>
        <v>0</v>
      </c>
    </row>
    <row r="1692" hidden="1">
      <c r="B1692" s="2" t="b">
        <f>IFERROR(__xludf.DUMMYFUNCTION("""COMPUTED_VALUE"""),FALSE)</f>
        <v>0</v>
      </c>
    </row>
    <row r="1693" hidden="1">
      <c r="B1693" s="2" t="b">
        <f>IFERROR(__xludf.DUMMYFUNCTION("""COMPUTED_VALUE"""),FALSE)</f>
        <v>0</v>
      </c>
    </row>
    <row r="1694" hidden="1">
      <c r="B1694" s="2" t="b">
        <f>IFERROR(__xludf.DUMMYFUNCTION("""COMPUTED_VALUE"""),FALSE)</f>
        <v>0</v>
      </c>
    </row>
    <row r="1695" hidden="1">
      <c r="B1695" s="2" t="b">
        <f>IFERROR(__xludf.DUMMYFUNCTION("""COMPUTED_VALUE"""),FALSE)</f>
        <v>0</v>
      </c>
    </row>
    <row r="1696" hidden="1">
      <c r="B1696" s="2" t="b">
        <f>IFERROR(__xludf.DUMMYFUNCTION("""COMPUTED_VALUE"""),FALSE)</f>
        <v>0</v>
      </c>
    </row>
    <row r="1697" hidden="1">
      <c r="B1697" s="2" t="b">
        <f>IFERROR(__xludf.DUMMYFUNCTION("""COMPUTED_VALUE"""),FALSE)</f>
        <v>0</v>
      </c>
    </row>
    <row r="1698" hidden="1">
      <c r="B1698" s="2" t="b">
        <f>IFERROR(__xludf.DUMMYFUNCTION("""COMPUTED_VALUE"""),FALSE)</f>
        <v>0</v>
      </c>
    </row>
    <row r="1699" hidden="1">
      <c r="B1699" s="2" t="b">
        <f>IFERROR(__xludf.DUMMYFUNCTION("""COMPUTED_VALUE"""),FALSE)</f>
        <v>0</v>
      </c>
    </row>
    <row r="1700" hidden="1">
      <c r="B1700" s="2" t="b">
        <f>IFERROR(__xludf.DUMMYFUNCTION("""COMPUTED_VALUE"""),FALSE)</f>
        <v>0</v>
      </c>
    </row>
    <row r="1701" hidden="1">
      <c r="B1701" s="2" t="b">
        <f>IFERROR(__xludf.DUMMYFUNCTION("""COMPUTED_VALUE"""),FALSE)</f>
        <v>0</v>
      </c>
    </row>
    <row r="1702" hidden="1">
      <c r="B1702" s="2" t="b">
        <f>IFERROR(__xludf.DUMMYFUNCTION("""COMPUTED_VALUE"""),FALSE)</f>
        <v>0</v>
      </c>
    </row>
    <row r="1703" hidden="1">
      <c r="B1703" s="2" t="b">
        <f>IFERROR(__xludf.DUMMYFUNCTION("""COMPUTED_VALUE"""),FALSE)</f>
        <v>0</v>
      </c>
    </row>
    <row r="1704" hidden="1">
      <c r="B1704" s="2" t="b">
        <f>IFERROR(__xludf.DUMMYFUNCTION("""COMPUTED_VALUE"""),FALSE)</f>
        <v>0</v>
      </c>
    </row>
    <row r="1705" hidden="1">
      <c r="B1705" s="2" t="b">
        <f>IFERROR(__xludf.DUMMYFUNCTION("""COMPUTED_VALUE"""),FALSE)</f>
        <v>0</v>
      </c>
    </row>
    <row r="1706" hidden="1">
      <c r="B1706" s="2" t="b">
        <f>IFERROR(__xludf.DUMMYFUNCTION("""COMPUTED_VALUE"""),FALSE)</f>
        <v>0</v>
      </c>
    </row>
    <row r="1707" hidden="1">
      <c r="B1707" s="2" t="b">
        <f>IFERROR(__xludf.DUMMYFUNCTION("""COMPUTED_VALUE"""),FALSE)</f>
        <v>0</v>
      </c>
    </row>
    <row r="1708" hidden="1">
      <c r="B1708" s="2" t="b">
        <f>IFERROR(__xludf.DUMMYFUNCTION("""COMPUTED_VALUE"""),FALSE)</f>
        <v>0</v>
      </c>
    </row>
    <row r="1709" hidden="1">
      <c r="B1709" s="2" t="b">
        <f>IFERROR(__xludf.DUMMYFUNCTION("""COMPUTED_VALUE"""),FALSE)</f>
        <v>0</v>
      </c>
    </row>
    <row r="1710" hidden="1">
      <c r="B1710" s="2" t="b">
        <f>IFERROR(__xludf.DUMMYFUNCTION("""COMPUTED_VALUE"""),FALSE)</f>
        <v>0</v>
      </c>
    </row>
    <row r="1711" hidden="1">
      <c r="B1711" s="2" t="b">
        <f>IFERROR(__xludf.DUMMYFUNCTION("""COMPUTED_VALUE"""),FALSE)</f>
        <v>0</v>
      </c>
    </row>
    <row r="1712" hidden="1">
      <c r="B1712" s="2" t="b">
        <f>IFERROR(__xludf.DUMMYFUNCTION("""COMPUTED_VALUE"""),FALSE)</f>
        <v>0</v>
      </c>
    </row>
    <row r="1713" hidden="1">
      <c r="B1713" s="2" t="b">
        <f>IFERROR(__xludf.DUMMYFUNCTION("""COMPUTED_VALUE"""),FALSE)</f>
        <v>0</v>
      </c>
    </row>
    <row r="1714" hidden="1">
      <c r="B1714" s="2" t="b">
        <f>IFERROR(__xludf.DUMMYFUNCTION("""COMPUTED_VALUE"""),FALSE)</f>
        <v>0</v>
      </c>
    </row>
    <row r="1715" hidden="1">
      <c r="B1715" s="2" t="b">
        <f>IFERROR(__xludf.DUMMYFUNCTION("""COMPUTED_VALUE"""),FALSE)</f>
        <v>0</v>
      </c>
    </row>
    <row r="1716" hidden="1">
      <c r="B1716" s="2" t="b">
        <f>IFERROR(__xludf.DUMMYFUNCTION("""COMPUTED_VALUE"""),FALSE)</f>
        <v>0</v>
      </c>
    </row>
    <row r="1717" hidden="1">
      <c r="B1717" s="2" t="b">
        <f>IFERROR(__xludf.DUMMYFUNCTION("""COMPUTED_VALUE"""),FALSE)</f>
        <v>0</v>
      </c>
    </row>
    <row r="1718" hidden="1">
      <c r="B1718" s="2" t="b">
        <f>IFERROR(__xludf.DUMMYFUNCTION("""COMPUTED_VALUE"""),FALSE)</f>
        <v>0</v>
      </c>
    </row>
    <row r="1719" hidden="1">
      <c r="B1719" s="2" t="b">
        <f>IFERROR(__xludf.DUMMYFUNCTION("""COMPUTED_VALUE"""),FALSE)</f>
        <v>0</v>
      </c>
    </row>
    <row r="1720" hidden="1">
      <c r="B1720" s="2" t="b">
        <f>IFERROR(__xludf.DUMMYFUNCTION("""COMPUTED_VALUE"""),FALSE)</f>
        <v>0</v>
      </c>
    </row>
    <row r="1721" hidden="1">
      <c r="B1721" s="2" t="b">
        <f>IFERROR(__xludf.DUMMYFUNCTION("""COMPUTED_VALUE"""),FALSE)</f>
        <v>0</v>
      </c>
    </row>
    <row r="1722" hidden="1">
      <c r="B1722" s="2" t="b">
        <f>IFERROR(__xludf.DUMMYFUNCTION("""COMPUTED_VALUE"""),FALSE)</f>
        <v>0</v>
      </c>
    </row>
    <row r="1723" hidden="1">
      <c r="B1723" s="2" t="b">
        <f>IFERROR(__xludf.DUMMYFUNCTION("""COMPUTED_VALUE"""),FALSE)</f>
        <v>0</v>
      </c>
    </row>
    <row r="1724" hidden="1">
      <c r="B1724" s="2" t="b">
        <f>IFERROR(__xludf.DUMMYFUNCTION("""COMPUTED_VALUE"""),FALSE)</f>
        <v>0</v>
      </c>
    </row>
    <row r="1725" hidden="1">
      <c r="B1725" s="2" t="b">
        <f>IFERROR(__xludf.DUMMYFUNCTION("""COMPUTED_VALUE"""),FALSE)</f>
        <v>0</v>
      </c>
    </row>
    <row r="1726" hidden="1">
      <c r="B1726" s="2" t="b">
        <f>IFERROR(__xludf.DUMMYFUNCTION("""COMPUTED_VALUE"""),FALSE)</f>
        <v>0</v>
      </c>
    </row>
    <row r="1727" hidden="1">
      <c r="B1727" s="2" t="b">
        <f>IFERROR(__xludf.DUMMYFUNCTION("""COMPUTED_VALUE"""),FALSE)</f>
        <v>0</v>
      </c>
    </row>
    <row r="1728" hidden="1">
      <c r="B1728" s="2" t="b">
        <f>IFERROR(__xludf.DUMMYFUNCTION("""COMPUTED_VALUE"""),FALSE)</f>
        <v>0</v>
      </c>
    </row>
    <row r="1729" hidden="1">
      <c r="B1729" s="2" t="b">
        <f>IFERROR(__xludf.DUMMYFUNCTION("""COMPUTED_VALUE"""),FALSE)</f>
        <v>0</v>
      </c>
    </row>
    <row r="1730" hidden="1">
      <c r="B1730" s="2" t="b">
        <f>IFERROR(__xludf.DUMMYFUNCTION("""COMPUTED_VALUE"""),FALSE)</f>
        <v>0</v>
      </c>
    </row>
    <row r="1731" hidden="1">
      <c r="B1731" s="2" t="b">
        <f>IFERROR(__xludf.DUMMYFUNCTION("""COMPUTED_VALUE"""),FALSE)</f>
        <v>0</v>
      </c>
    </row>
    <row r="1732" hidden="1">
      <c r="B1732" s="2" t="b">
        <f>IFERROR(__xludf.DUMMYFUNCTION("""COMPUTED_VALUE"""),FALSE)</f>
        <v>0</v>
      </c>
    </row>
    <row r="1733" hidden="1">
      <c r="B1733" s="2" t="b">
        <f>IFERROR(__xludf.DUMMYFUNCTION("""COMPUTED_VALUE"""),FALSE)</f>
        <v>0</v>
      </c>
    </row>
    <row r="1734" hidden="1">
      <c r="B1734" s="2" t="b">
        <f>IFERROR(__xludf.DUMMYFUNCTION("""COMPUTED_VALUE"""),FALSE)</f>
        <v>0</v>
      </c>
    </row>
    <row r="1735" hidden="1">
      <c r="B1735" s="2" t="b">
        <f>IFERROR(__xludf.DUMMYFUNCTION("""COMPUTED_VALUE"""),FALSE)</f>
        <v>0</v>
      </c>
    </row>
    <row r="1736" hidden="1">
      <c r="B1736" s="2" t="b">
        <f>IFERROR(__xludf.DUMMYFUNCTION("""COMPUTED_VALUE"""),FALSE)</f>
        <v>0</v>
      </c>
    </row>
    <row r="1737" hidden="1">
      <c r="B1737" s="2" t="b">
        <f>IFERROR(__xludf.DUMMYFUNCTION("""COMPUTED_VALUE"""),FALSE)</f>
        <v>0</v>
      </c>
    </row>
    <row r="1738" hidden="1">
      <c r="B1738" s="2" t="b">
        <f>IFERROR(__xludf.DUMMYFUNCTION("""COMPUTED_VALUE"""),FALSE)</f>
        <v>0</v>
      </c>
    </row>
    <row r="1739" hidden="1">
      <c r="B1739" s="2" t="b">
        <f>IFERROR(__xludf.DUMMYFUNCTION("""COMPUTED_VALUE"""),FALSE)</f>
        <v>0</v>
      </c>
    </row>
    <row r="1740" hidden="1">
      <c r="B1740" s="2" t="b">
        <f>IFERROR(__xludf.DUMMYFUNCTION("""COMPUTED_VALUE"""),FALSE)</f>
        <v>0</v>
      </c>
    </row>
    <row r="1741" hidden="1">
      <c r="B1741" s="2" t="b">
        <f>IFERROR(__xludf.DUMMYFUNCTION("""COMPUTED_VALUE"""),FALSE)</f>
        <v>0</v>
      </c>
    </row>
    <row r="1742" hidden="1">
      <c r="B1742" s="2" t="b">
        <f>IFERROR(__xludf.DUMMYFUNCTION("""COMPUTED_VALUE"""),FALSE)</f>
        <v>0</v>
      </c>
    </row>
    <row r="1743" hidden="1">
      <c r="B1743" s="2" t="b">
        <f>IFERROR(__xludf.DUMMYFUNCTION("""COMPUTED_VALUE"""),FALSE)</f>
        <v>0</v>
      </c>
    </row>
    <row r="1744" hidden="1">
      <c r="B1744" s="2" t="b">
        <f>IFERROR(__xludf.DUMMYFUNCTION("""COMPUTED_VALUE"""),FALSE)</f>
        <v>0</v>
      </c>
    </row>
    <row r="1745" hidden="1">
      <c r="B1745" s="2" t="b">
        <f>IFERROR(__xludf.DUMMYFUNCTION("""COMPUTED_VALUE"""),FALSE)</f>
        <v>0</v>
      </c>
    </row>
    <row r="1746" hidden="1">
      <c r="B1746" s="2" t="b">
        <f>IFERROR(__xludf.DUMMYFUNCTION("""COMPUTED_VALUE"""),FALSE)</f>
        <v>0</v>
      </c>
    </row>
    <row r="1747" hidden="1">
      <c r="B1747" s="2" t="b">
        <f>IFERROR(__xludf.DUMMYFUNCTION("""COMPUTED_VALUE"""),FALSE)</f>
        <v>0</v>
      </c>
    </row>
    <row r="1748" hidden="1">
      <c r="B1748" s="2" t="b">
        <f>IFERROR(__xludf.DUMMYFUNCTION("""COMPUTED_VALUE"""),FALSE)</f>
        <v>0</v>
      </c>
    </row>
    <row r="1749" hidden="1">
      <c r="B1749" s="2" t="b">
        <f>IFERROR(__xludf.DUMMYFUNCTION("""COMPUTED_VALUE"""),FALSE)</f>
        <v>0</v>
      </c>
    </row>
    <row r="1750" hidden="1">
      <c r="B1750" s="2" t="b">
        <f>IFERROR(__xludf.DUMMYFUNCTION("""COMPUTED_VALUE"""),FALSE)</f>
        <v>0</v>
      </c>
    </row>
    <row r="1751" hidden="1">
      <c r="B1751" s="2" t="b">
        <f>IFERROR(__xludf.DUMMYFUNCTION("""COMPUTED_VALUE"""),FALSE)</f>
        <v>0</v>
      </c>
    </row>
    <row r="1752" hidden="1">
      <c r="B1752" s="2" t="b">
        <f>IFERROR(__xludf.DUMMYFUNCTION("""COMPUTED_VALUE"""),FALSE)</f>
        <v>0</v>
      </c>
    </row>
    <row r="1753" hidden="1">
      <c r="B1753" s="2" t="b">
        <f>IFERROR(__xludf.DUMMYFUNCTION("""COMPUTED_VALUE"""),FALSE)</f>
        <v>0</v>
      </c>
    </row>
    <row r="1754" hidden="1">
      <c r="B1754" s="2" t="b">
        <f>IFERROR(__xludf.DUMMYFUNCTION("""COMPUTED_VALUE"""),FALSE)</f>
        <v>0</v>
      </c>
    </row>
    <row r="1755" hidden="1">
      <c r="B1755" s="2" t="b">
        <f>IFERROR(__xludf.DUMMYFUNCTION("""COMPUTED_VALUE"""),FALSE)</f>
        <v>0</v>
      </c>
    </row>
    <row r="1756" hidden="1">
      <c r="B1756" s="2" t="b">
        <f>IFERROR(__xludf.DUMMYFUNCTION("""COMPUTED_VALUE"""),FALSE)</f>
        <v>0</v>
      </c>
    </row>
    <row r="1757" hidden="1">
      <c r="B1757" s="2" t="b">
        <f>IFERROR(__xludf.DUMMYFUNCTION("""COMPUTED_VALUE"""),FALSE)</f>
        <v>0</v>
      </c>
    </row>
    <row r="1758" hidden="1">
      <c r="B1758" s="2" t="b">
        <f>IFERROR(__xludf.DUMMYFUNCTION("""COMPUTED_VALUE"""),FALSE)</f>
        <v>0</v>
      </c>
    </row>
    <row r="1759" hidden="1">
      <c r="B1759" s="2" t="b">
        <f>IFERROR(__xludf.DUMMYFUNCTION("""COMPUTED_VALUE"""),FALSE)</f>
        <v>0</v>
      </c>
    </row>
    <row r="1760" hidden="1">
      <c r="B1760" s="2" t="b">
        <f>IFERROR(__xludf.DUMMYFUNCTION("""COMPUTED_VALUE"""),FALSE)</f>
        <v>0</v>
      </c>
    </row>
    <row r="1761" hidden="1">
      <c r="B1761" s="2" t="b">
        <f>IFERROR(__xludf.DUMMYFUNCTION("""COMPUTED_VALUE"""),FALSE)</f>
        <v>0</v>
      </c>
    </row>
    <row r="1762" hidden="1">
      <c r="B1762" s="2" t="b">
        <f>IFERROR(__xludf.DUMMYFUNCTION("""COMPUTED_VALUE"""),FALSE)</f>
        <v>0</v>
      </c>
    </row>
    <row r="1763" hidden="1">
      <c r="B1763" s="2" t="b">
        <f>IFERROR(__xludf.DUMMYFUNCTION("""COMPUTED_VALUE"""),FALSE)</f>
        <v>0</v>
      </c>
    </row>
    <row r="1764" hidden="1">
      <c r="B1764" s="2" t="b">
        <f>IFERROR(__xludf.DUMMYFUNCTION("""COMPUTED_VALUE"""),FALSE)</f>
        <v>0</v>
      </c>
    </row>
    <row r="1765" hidden="1">
      <c r="B1765" s="2" t="b">
        <f>IFERROR(__xludf.DUMMYFUNCTION("""COMPUTED_VALUE"""),FALSE)</f>
        <v>0</v>
      </c>
    </row>
    <row r="1766" hidden="1">
      <c r="B1766" s="2" t="b">
        <f>IFERROR(__xludf.DUMMYFUNCTION("""COMPUTED_VALUE"""),FALSE)</f>
        <v>0</v>
      </c>
    </row>
    <row r="1767" hidden="1">
      <c r="B1767" s="2" t="b">
        <f>IFERROR(__xludf.DUMMYFUNCTION("""COMPUTED_VALUE"""),FALSE)</f>
        <v>0</v>
      </c>
    </row>
    <row r="1768" hidden="1">
      <c r="B1768" s="2" t="b">
        <f>IFERROR(__xludf.DUMMYFUNCTION("""COMPUTED_VALUE"""),FALSE)</f>
        <v>0</v>
      </c>
    </row>
    <row r="1769" hidden="1">
      <c r="B1769" s="2" t="b">
        <f>IFERROR(__xludf.DUMMYFUNCTION("""COMPUTED_VALUE"""),FALSE)</f>
        <v>0</v>
      </c>
    </row>
    <row r="1770" hidden="1">
      <c r="B1770" s="2" t="b">
        <f>IFERROR(__xludf.DUMMYFUNCTION("""COMPUTED_VALUE"""),FALSE)</f>
        <v>0</v>
      </c>
    </row>
    <row r="1771" hidden="1">
      <c r="B1771" s="2" t="b">
        <f>IFERROR(__xludf.DUMMYFUNCTION("""COMPUTED_VALUE"""),FALSE)</f>
        <v>0</v>
      </c>
    </row>
    <row r="1772" hidden="1">
      <c r="B1772" s="2" t="b">
        <f>IFERROR(__xludf.DUMMYFUNCTION("""COMPUTED_VALUE"""),FALSE)</f>
        <v>0</v>
      </c>
    </row>
    <row r="1773" hidden="1">
      <c r="B1773" s="2" t="b">
        <f>IFERROR(__xludf.DUMMYFUNCTION("""COMPUTED_VALUE"""),FALSE)</f>
        <v>0</v>
      </c>
    </row>
    <row r="1774" hidden="1">
      <c r="B1774" s="2" t="b">
        <f>IFERROR(__xludf.DUMMYFUNCTION("""COMPUTED_VALUE"""),FALSE)</f>
        <v>0</v>
      </c>
    </row>
    <row r="1775" hidden="1">
      <c r="B1775" s="2" t="b">
        <f>IFERROR(__xludf.DUMMYFUNCTION("""COMPUTED_VALUE"""),FALSE)</f>
        <v>0</v>
      </c>
    </row>
    <row r="1776" hidden="1">
      <c r="B1776" s="2" t="b">
        <f>IFERROR(__xludf.DUMMYFUNCTION("""COMPUTED_VALUE"""),FALSE)</f>
        <v>0</v>
      </c>
    </row>
    <row r="1777" hidden="1">
      <c r="B1777" s="2" t="b">
        <f>IFERROR(__xludf.DUMMYFUNCTION("""COMPUTED_VALUE"""),FALSE)</f>
        <v>0</v>
      </c>
    </row>
    <row r="1778" hidden="1">
      <c r="B1778" s="2" t="b">
        <f>IFERROR(__xludf.DUMMYFUNCTION("""COMPUTED_VALUE"""),FALSE)</f>
        <v>0</v>
      </c>
    </row>
    <row r="1779" hidden="1">
      <c r="B1779" s="2" t="b">
        <f>IFERROR(__xludf.DUMMYFUNCTION("""COMPUTED_VALUE"""),FALSE)</f>
        <v>0</v>
      </c>
    </row>
    <row r="1780" hidden="1">
      <c r="B1780" s="2" t="b">
        <f>IFERROR(__xludf.DUMMYFUNCTION("""COMPUTED_VALUE"""),FALSE)</f>
        <v>0</v>
      </c>
    </row>
    <row r="1781" hidden="1">
      <c r="B1781" s="2" t="b">
        <f>IFERROR(__xludf.DUMMYFUNCTION("""COMPUTED_VALUE"""),FALSE)</f>
        <v>0</v>
      </c>
    </row>
    <row r="1782" hidden="1">
      <c r="B1782" s="2" t="b">
        <f>IFERROR(__xludf.DUMMYFUNCTION("""COMPUTED_VALUE"""),FALSE)</f>
        <v>0</v>
      </c>
    </row>
    <row r="1783" hidden="1">
      <c r="B1783" s="2" t="b">
        <f>IFERROR(__xludf.DUMMYFUNCTION("""COMPUTED_VALUE"""),FALSE)</f>
        <v>0</v>
      </c>
    </row>
    <row r="1784" hidden="1">
      <c r="B1784" s="2" t="b">
        <f>IFERROR(__xludf.DUMMYFUNCTION("""COMPUTED_VALUE"""),FALSE)</f>
        <v>0</v>
      </c>
    </row>
    <row r="1785" hidden="1">
      <c r="B1785" s="2" t="b">
        <f>IFERROR(__xludf.DUMMYFUNCTION("""COMPUTED_VALUE"""),FALSE)</f>
        <v>0</v>
      </c>
    </row>
    <row r="1786" hidden="1">
      <c r="B1786" s="2" t="b">
        <f>IFERROR(__xludf.DUMMYFUNCTION("""COMPUTED_VALUE"""),FALSE)</f>
        <v>0</v>
      </c>
    </row>
    <row r="1787" hidden="1">
      <c r="B1787" s="2" t="b">
        <f>IFERROR(__xludf.DUMMYFUNCTION("""COMPUTED_VALUE"""),FALSE)</f>
        <v>0</v>
      </c>
    </row>
    <row r="1788" hidden="1">
      <c r="B1788" s="2" t="b">
        <f>IFERROR(__xludf.DUMMYFUNCTION("""COMPUTED_VALUE"""),FALSE)</f>
        <v>0</v>
      </c>
    </row>
    <row r="1789" hidden="1">
      <c r="B1789" s="2" t="b">
        <f>IFERROR(__xludf.DUMMYFUNCTION("""COMPUTED_VALUE"""),FALSE)</f>
        <v>0</v>
      </c>
    </row>
    <row r="1790" hidden="1">
      <c r="B1790" s="2" t="b">
        <f>IFERROR(__xludf.DUMMYFUNCTION("""COMPUTED_VALUE"""),FALSE)</f>
        <v>0</v>
      </c>
    </row>
    <row r="1791" hidden="1">
      <c r="B1791" s="2" t="b">
        <f>IFERROR(__xludf.DUMMYFUNCTION("""COMPUTED_VALUE"""),FALSE)</f>
        <v>0</v>
      </c>
    </row>
    <row r="1792" hidden="1">
      <c r="B1792" s="2" t="b">
        <f>IFERROR(__xludf.DUMMYFUNCTION("""COMPUTED_VALUE"""),FALSE)</f>
        <v>0</v>
      </c>
    </row>
    <row r="1793" hidden="1">
      <c r="B1793" s="2" t="b">
        <f>IFERROR(__xludf.DUMMYFUNCTION("""COMPUTED_VALUE"""),FALSE)</f>
        <v>0</v>
      </c>
    </row>
    <row r="1794" hidden="1">
      <c r="B1794" s="2" t="b">
        <f>IFERROR(__xludf.DUMMYFUNCTION("""COMPUTED_VALUE"""),FALSE)</f>
        <v>0</v>
      </c>
    </row>
    <row r="1795" hidden="1">
      <c r="B1795" s="2" t="b">
        <f>IFERROR(__xludf.DUMMYFUNCTION("""COMPUTED_VALUE"""),FALSE)</f>
        <v>0</v>
      </c>
    </row>
    <row r="1796" hidden="1">
      <c r="B1796" s="2" t="b">
        <f>IFERROR(__xludf.DUMMYFUNCTION("""COMPUTED_VALUE"""),FALSE)</f>
        <v>0</v>
      </c>
    </row>
    <row r="1797" hidden="1">
      <c r="B1797" s="2" t="b">
        <f>IFERROR(__xludf.DUMMYFUNCTION("""COMPUTED_VALUE"""),FALSE)</f>
        <v>0</v>
      </c>
    </row>
    <row r="1798" hidden="1">
      <c r="B1798" s="2" t="b">
        <f>IFERROR(__xludf.DUMMYFUNCTION("""COMPUTED_VALUE"""),FALSE)</f>
        <v>0</v>
      </c>
    </row>
    <row r="1799" hidden="1">
      <c r="B1799" s="2" t="b">
        <f>IFERROR(__xludf.DUMMYFUNCTION("""COMPUTED_VALUE"""),FALSE)</f>
        <v>0</v>
      </c>
    </row>
    <row r="1800" hidden="1">
      <c r="B1800" s="2" t="b">
        <f>IFERROR(__xludf.DUMMYFUNCTION("""COMPUTED_VALUE"""),FALSE)</f>
        <v>0</v>
      </c>
    </row>
    <row r="1801" hidden="1">
      <c r="B1801" s="2" t="b">
        <f>IFERROR(__xludf.DUMMYFUNCTION("""COMPUTED_VALUE"""),FALSE)</f>
        <v>0</v>
      </c>
    </row>
    <row r="1802" hidden="1">
      <c r="B1802" s="2" t="b">
        <f>IFERROR(__xludf.DUMMYFUNCTION("""COMPUTED_VALUE"""),FALSE)</f>
        <v>0</v>
      </c>
    </row>
    <row r="1803" hidden="1">
      <c r="B1803" s="2" t="b">
        <f>IFERROR(__xludf.DUMMYFUNCTION("""COMPUTED_VALUE"""),FALSE)</f>
        <v>0</v>
      </c>
    </row>
    <row r="1804" hidden="1">
      <c r="B1804" s="2" t="b">
        <f>IFERROR(__xludf.DUMMYFUNCTION("""COMPUTED_VALUE"""),FALSE)</f>
        <v>0</v>
      </c>
    </row>
    <row r="1805" hidden="1">
      <c r="B1805" s="2" t="b">
        <f>IFERROR(__xludf.DUMMYFUNCTION("""COMPUTED_VALUE"""),FALSE)</f>
        <v>0</v>
      </c>
    </row>
    <row r="1806" hidden="1">
      <c r="B1806" s="2" t="b">
        <f>IFERROR(__xludf.DUMMYFUNCTION("""COMPUTED_VALUE"""),FALSE)</f>
        <v>0</v>
      </c>
    </row>
    <row r="1807" hidden="1">
      <c r="B1807" s="2" t="b">
        <f>IFERROR(__xludf.DUMMYFUNCTION("""COMPUTED_VALUE"""),FALSE)</f>
        <v>0</v>
      </c>
    </row>
    <row r="1808" hidden="1">
      <c r="B1808" s="2" t="b">
        <f>IFERROR(__xludf.DUMMYFUNCTION("""COMPUTED_VALUE"""),FALSE)</f>
        <v>0</v>
      </c>
    </row>
    <row r="1809" hidden="1">
      <c r="B1809" s="2" t="b">
        <f>IFERROR(__xludf.DUMMYFUNCTION("""COMPUTED_VALUE"""),FALSE)</f>
        <v>0</v>
      </c>
    </row>
    <row r="1810" hidden="1">
      <c r="B1810" s="2" t="b">
        <f>IFERROR(__xludf.DUMMYFUNCTION("""COMPUTED_VALUE"""),FALSE)</f>
        <v>0</v>
      </c>
    </row>
    <row r="1811" hidden="1">
      <c r="B1811" s="2" t="b">
        <f>IFERROR(__xludf.DUMMYFUNCTION("""COMPUTED_VALUE"""),FALSE)</f>
        <v>0</v>
      </c>
    </row>
    <row r="1812" hidden="1">
      <c r="B1812" s="2" t="b">
        <f>IFERROR(__xludf.DUMMYFUNCTION("""COMPUTED_VALUE"""),FALSE)</f>
        <v>0</v>
      </c>
    </row>
    <row r="1813" hidden="1">
      <c r="B1813" s="2" t="b">
        <f>IFERROR(__xludf.DUMMYFUNCTION("""COMPUTED_VALUE"""),FALSE)</f>
        <v>0</v>
      </c>
    </row>
    <row r="1814" hidden="1">
      <c r="B1814" s="2" t="b">
        <f>IFERROR(__xludf.DUMMYFUNCTION("""COMPUTED_VALUE"""),FALSE)</f>
        <v>0</v>
      </c>
    </row>
    <row r="1815" hidden="1">
      <c r="B1815" s="2" t="b">
        <f>IFERROR(__xludf.DUMMYFUNCTION("""COMPUTED_VALUE"""),FALSE)</f>
        <v>0</v>
      </c>
    </row>
    <row r="1816" hidden="1">
      <c r="B1816" s="2" t="b">
        <f>IFERROR(__xludf.DUMMYFUNCTION("""COMPUTED_VALUE"""),FALSE)</f>
        <v>0</v>
      </c>
    </row>
    <row r="1817" hidden="1">
      <c r="B1817" s="2" t="b">
        <f>IFERROR(__xludf.DUMMYFUNCTION("""COMPUTED_VALUE"""),FALSE)</f>
        <v>0</v>
      </c>
    </row>
    <row r="1818" hidden="1">
      <c r="B1818" s="2" t="b">
        <f>IFERROR(__xludf.DUMMYFUNCTION("""COMPUTED_VALUE"""),FALSE)</f>
        <v>0</v>
      </c>
    </row>
    <row r="1819" hidden="1">
      <c r="B1819" s="2" t="b">
        <f>IFERROR(__xludf.DUMMYFUNCTION("""COMPUTED_VALUE"""),FALSE)</f>
        <v>0</v>
      </c>
    </row>
    <row r="1820" hidden="1">
      <c r="B1820" s="2" t="b">
        <f>IFERROR(__xludf.DUMMYFUNCTION("""COMPUTED_VALUE"""),FALSE)</f>
        <v>0</v>
      </c>
    </row>
    <row r="1821" hidden="1">
      <c r="B1821" s="2" t="b">
        <f>IFERROR(__xludf.DUMMYFUNCTION("""COMPUTED_VALUE"""),FALSE)</f>
        <v>0</v>
      </c>
    </row>
    <row r="1822" hidden="1">
      <c r="B1822" s="2" t="b">
        <f>IFERROR(__xludf.DUMMYFUNCTION("""COMPUTED_VALUE"""),FALSE)</f>
        <v>0</v>
      </c>
    </row>
    <row r="1823" hidden="1">
      <c r="B1823" s="2" t="b">
        <f>IFERROR(__xludf.DUMMYFUNCTION("""COMPUTED_VALUE"""),FALSE)</f>
        <v>0</v>
      </c>
    </row>
    <row r="1824" hidden="1">
      <c r="B1824" s="2" t="b">
        <f>IFERROR(__xludf.DUMMYFUNCTION("""COMPUTED_VALUE"""),FALSE)</f>
        <v>0</v>
      </c>
    </row>
    <row r="1825" hidden="1">
      <c r="B1825" s="2" t="b">
        <f>IFERROR(__xludf.DUMMYFUNCTION("""COMPUTED_VALUE"""),FALSE)</f>
        <v>0</v>
      </c>
    </row>
    <row r="1826" hidden="1">
      <c r="B1826" s="2" t="b">
        <f>IFERROR(__xludf.DUMMYFUNCTION("""COMPUTED_VALUE"""),FALSE)</f>
        <v>0</v>
      </c>
    </row>
    <row r="1827" hidden="1">
      <c r="B1827" s="2" t="b">
        <f>IFERROR(__xludf.DUMMYFUNCTION("""COMPUTED_VALUE"""),FALSE)</f>
        <v>0</v>
      </c>
    </row>
    <row r="1828" hidden="1">
      <c r="B1828" s="2" t="b">
        <f>IFERROR(__xludf.DUMMYFUNCTION("""COMPUTED_VALUE"""),FALSE)</f>
        <v>0</v>
      </c>
    </row>
    <row r="1829" hidden="1">
      <c r="B1829" s="2" t="b">
        <f>IFERROR(__xludf.DUMMYFUNCTION("""COMPUTED_VALUE"""),FALSE)</f>
        <v>0</v>
      </c>
    </row>
    <row r="1830" hidden="1">
      <c r="B1830" s="2" t="b">
        <f>IFERROR(__xludf.DUMMYFUNCTION("""COMPUTED_VALUE"""),FALSE)</f>
        <v>0</v>
      </c>
    </row>
    <row r="1831" hidden="1">
      <c r="B1831" s="2" t="b">
        <f>IFERROR(__xludf.DUMMYFUNCTION("""COMPUTED_VALUE"""),FALSE)</f>
        <v>0</v>
      </c>
    </row>
    <row r="1832" hidden="1">
      <c r="B1832" s="2" t="b">
        <f>IFERROR(__xludf.DUMMYFUNCTION("""COMPUTED_VALUE"""),FALSE)</f>
        <v>0</v>
      </c>
    </row>
    <row r="1833" hidden="1">
      <c r="B1833" s="2" t="b">
        <f>IFERROR(__xludf.DUMMYFUNCTION("""COMPUTED_VALUE"""),FALSE)</f>
        <v>0</v>
      </c>
    </row>
    <row r="1834" hidden="1">
      <c r="B1834" s="2" t="b">
        <f>IFERROR(__xludf.DUMMYFUNCTION("""COMPUTED_VALUE"""),FALSE)</f>
        <v>0</v>
      </c>
    </row>
    <row r="1835" hidden="1">
      <c r="B1835" s="2" t="b">
        <f>IFERROR(__xludf.DUMMYFUNCTION("""COMPUTED_VALUE"""),FALSE)</f>
        <v>0</v>
      </c>
    </row>
    <row r="1836" hidden="1">
      <c r="B1836" s="2" t="b">
        <f>IFERROR(__xludf.DUMMYFUNCTION("""COMPUTED_VALUE"""),FALSE)</f>
        <v>0</v>
      </c>
    </row>
    <row r="1837" hidden="1">
      <c r="B1837" s="2" t="b">
        <f>IFERROR(__xludf.DUMMYFUNCTION("""COMPUTED_VALUE"""),FALSE)</f>
        <v>0</v>
      </c>
    </row>
    <row r="1838" hidden="1">
      <c r="B1838" s="2" t="b">
        <f>IFERROR(__xludf.DUMMYFUNCTION("""COMPUTED_VALUE"""),FALSE)</f>
        <v>0</v>
      </c>
    </row>
    <row r="1839" hidden="1">
      <c r="B1839" s="2" t="b">
        <f>IFERROR(__xludf.DUMMYFUNCTION("""COMPUTED_VALUE"""),FALSE)</f>
        <v>0</v>
      </c>
    </row>
    <row r="1840" hidden="1">
      <c r="B1840" s="2" t="b">
        <f>IFERROR(__xludf.DUMMYFUNCTION("""COMPUTED_VALUE"""),FALSE)</f>
        <v>0</v>
      </c>
    </row>
    <row r="1841" hidden="1">
      <c r="B1841" s="2" t="b">
        <f>IFERROR(__xludf.DUMMYFUNCTION("""COMPUTED_VALUE"""),FALSE)</f>
        <v>0</v>
      </c>
    </row>
    <row r="1842" hidden="1">
      <c r="B1842" s="2" t="b">
        <f>IFERROR(__xludf.DUMMYFUNCTION("""COMPUTED_VALUE"""),FALSE)</f>
        <v>0</v>
      </c>
    </row>
    <row r="1843" hidden="1">
      <c r="B1843" s="2" t="b">
        <f>IFERROR(__xludf.DUMMYFUNCTION("""COMPUTED_VALUE"""),FALSE)</f>
        <v>0</v>
      </c>
    </row>
    <row r="1844" hidden="1">
      <c r="B1844" s="2" t="b">
        <f>IFERROR(__xludf.DUMMYFUNCTION("""COMPUTED_VALUE"""),FALSE)</f>
        <v>0</v>
      </c>
    </row>
    <row r="1845" hidden="1">
      <c r="B1845" s="2" t="b">
        <f>IFERROR(__xludf.DUMMYFUNCTION("""COMPUTED_VALUE"""),FALSE)</f>
        <v>0</v>
      </c>
    </row>
    <row r="1846" hidden="1">
      <c r="B1846" s="2" t="b">
        <f>IFERROR(__xludf.DUMMYFUNCTION("""COMPUTED_VALUE"""),FALSE)</f>
        <v>0</v>
      </c>
    </row>
    <row r="1847" hidden="1">
      <c r="B1847" s="2" t="b">
        <f>IFERROR(__xludf.DUMMYFUNCTION("""COMPUTED_VALUE"""),FALSE)</f>
        <v>0</v>
      </c>
    </row>
    <row r="1848" hidden="1">
      <c r="B1848" s="2" t="b">
        <f>IFERROR(__xludf.DUMMYFUNCTION("""COMPUTED_VALUE"""),FALSE)</f>
        <v>0</v>
      </c>
    </row>
    <row r="1849" hidden="1">
      <c r="B1849" s="2" t="b">
        <f>IFERROR(__xludf.DUMMYFUNCTION("""COMPUTED_VALUE"""),FALSE)</f>
        <v>0</v>
      </c>
    </row>
    <row r="1850" hidden="1">
      <c r="B1850" s="2" t="b">
        <f>IFERROR(__xludf.DUMMYFUNCTION("""COMPUTED_VALUE"""),FALSE)</f>
        <v>0</v>
      </c>
    </row>
    <row r="1851" hidden="1">
      <c r="B1851" s="2" t="b">
        <f>IFERROR(__xludf.DUMMYFUNCTION("""COMPUTED_VALUE"""),FALSE)</f>
        <v>0</v>
      </c>
    </row>
    <row r="1852" hidden="1">
      <c r="B1852" s="2" t="b">
        <f>IFERROR(__xludf.DUMMYFUNCTION("""COMPUTED_VALUE"""),FALSE)</f>
        <v>0</v>
      </c>
    </row>
    <row r="1853" hidden="1">
      <c r="B1853" s="2" t="b">
        <f>IFERROR(__xludf.DUMMYFUNCTION("""COMPUTED_VALUE"""),FALSE)</f>
        <v>0</v>
      </c>
    </row>
    <row r="1854" hidden="1">
      <c r="B1854" s="2" t="b">
        <f>IFERROR(__xludf.DUMMYFUNCTION("""COMPUTED_VALUE"""),FALSE)</f>
        <v>0</v>
      </c>
    </row>
    <row r="1855" hidden="1">
      <c r="B1855" s="2" t="b">
        <f>IFERROR(__xludf.DUMMYFUNCTION("""COMPUTED_VALUE"""),FALSE)</f>
        <v>0</v>
      </c>
    </row>
    <row r="1856" hidden="1">
      <c r="B1856" s="2" t="b">
        <f>IFERROR(__xludf.DUMMYFUNCTION("""COMPUTED_VALUE"""),FALSE)</f>
        <v>0</v>
      </c>
    </row>
    <row r="1857" hidden="1">
      <c r="B1857" s="2" t="b">
        <f>IFERROR(__xludf.DUMMYFUNCTION("""COMPUTED_VALUE"""),FALSE)</f>
        <v>0</v>
      </c>
    </row>
    <row r="1858" hidden="1">
      <c r="B1858" s="2" t="b">
        <f>IFERROR(__xludf.DUMMYFUNCTION("""COMPUTED_VALUE"""),FALSE)</f>
        <v>0</v>
      </c>
    </row>
    <row r="1859" hidden="1">
      <c r="B1859" s="2" t="b">
        <f>IFERROR(__xludf.DUMMYFUNCTION("""COMPUTED_VALUE"""),FALSE)</f>
        <v>0</v>
      </c>
    </row>
    <row r="1860" hidden="1">
      <c r="B1860" s="2" t="b">
        <f>IFERROR(__xludf.DUMMYFUNCTION("""COMPUTED_VALUE"""),FALSE)</f>
        <v>0</v>
      </c>
    </row>
    <row r="1861" hidden="1">
      <c r="B1861" s="2" t="b">
        <f>IFERROR(__xludf.DUMMYFUNCTION("""COMPUTED_VALUE"""),FALSE)</f>
        <v>0</v>
      </c>
    </row>
    <row r="1862" hidden="1">
      <c r="B1862" s="2" t="b">
        <f>IFERROR(__xludf.DUMMYFUNCTION("""COMPUTED_VALUE"""),FALSE)</f>
        <v>0</v>
      </c>
    </row>
    <row r="1863" hidden="1">
      <c r="B1863" s="2" t="b">
        <f>IFERROR(__xludf.DUMMYFUNCTION("""COMPUTED_VALUE"""),FALSE)</f>
        <v>0</v>
      </c>
    </row>
    <row r="1864" hidden="1">
      <c r="B1864" s="2" t="b">
        <f>IFERROR(__xludf.DUMMYFUNCTION("""COMPUTED_VALUE"""),FALSE)</f>
        <v>0</v>
      </c>
    </row>
    <row r="1865" hidden="1">
      <c r="B1865" s="2" t="b">
        <f>IFERROR(__xludf.DUMMYFUNCTION("""COMPUTED_VALUE"""),FALSE)</f>
        <v>0</v>
      </c>
    </row>
    <row r="1866" hidden="1">
      <c r="B1866" s="2" t="b">
        <f>IFERROR(__xludf.DUMMYFUNCTION("""COMPUTED_VALUE"""),FALSE)</f>
        <v>0</v>
      </c>
    </row>
    <row r="1867" hidden="1">
      <c r="B1867" s="2" t="b">
        <f>IFERROR(__xludf.DUMMYFUNCTION("""COMPUTED_VALUE"""),FALSE)</f>
        <v>0</v>
      </c>
    </row>
    <row r="1868" hidden="1">
      <c r="B1868" s="2" t="b">
        <f>IFERROR(__xludf.DUMMYFUNCTION("""COMPUTED_VALUE"""),FALSE)</f>
        <v>0</v>
      </c>
    </row>
    <row r="1869" hidden="1">
      <c r="B1869" s="2" t="b">
        <f>IFERROR(__xludf.DUMMYFUNCTION("""COMPUTED_VALUE"""),FALSE)</f>
        <v>0</v>
      </c>
    </row>
    <row r="1870" hidden="1">
      <c r="B1870" s="2" t="b">
        <f>IFERROR(__xludf.DUMMYFUNCTION("""COMPUTED_VALUE"""),FALSE)</f>
        <v>0</v>
      </c>
    </row>
    <row r="1871" hidden="1">
      <c r="B1871" s="2" t="b">
        <f>IFERROR(__xludf.DUMMYFUNCTION("""COMPUTED_VALUE"""),FALSE)</f>
        <v>0</v>
      </c>
    </row>
    <row r="1872" hidden="1">
      <c r="B1872" s="2" t="b">
        <f>IFERROR(__xludf.DUMMYFUNCTION("""COMPUTED_VALUE"""),FALSE)</f>
        <v>0</v>
      </c>
    </row>
    <row r="1873" hidden="1">
      <c r="B1873" s="2" t="b">
        <f>IFERROR(__xludf.DUMMYFUNCTION("""COMPUTED_VALUE"""),FALSE)</f>
        <v>0</v>
      </c>
    </row>
    <row r="1874" hidden="1">
      <c r="B1874" s="2" t="b">
        <f>IFERROR(__xludf.DUMMYFUNCTION("""COMPUTED_VALUE"""),FALSE)</f>
        <v>0</v>
      </c>
    </row>
    <row r="1875" hidden="1">
      <c r="B1875" s="2" t="b">
        <f>IFERROR(__xludf.DUMMYFUNCTION("""COMPUTED_VALUE"""),FALSE)</f>
        <v>0</v>
      </c>
    </row>
    <row r="1876" hidden="1">
      <c r="B1876" s="2" t="b">
        <f>IFERROR(__xludf.DUMMYFUNCTION("""COMPUTED_VALUE"""),FALSE)</f>
        <v>0</v>
      </c>
    </row>
    <row r="1877" hidden="1">
      <c r="B1877" s="2" t="b">
        <f>IFERROR(__xludf.DUMMYFUNCTION("""COMPUTED_VALUE"""),FALSE)</f>
        <v>0</v>
      </c>
    </row>
    <row r="1878" hidden="1">
      <c r="B1878" s="2" t="b">
        <f>IFERROR(__xludf.DUMMYFUNCTION("""COMPUTED_VALUE"""),FALSE)</f>
        <v>0</v>
      </c>
    </row>
    <row r="1879" hidden="1">
      <c r="B1879" s="2" t="b">
        <f>IFERROR(__xludf.DUMMYFUNCTION("""COMPUTED_VALUE"""),FALSE)</f>
        <v>0</v>
      </c>
    </row>
    <row r="1880" hidden="1">
      <c r="B1880" s="2" t="b">
        <f>IFERROR(__xludf.DUMMYFUNCTION("""COMPUTED_VALUE"""),FALSE)</f>
        <v>0</v>
      </c>
    </row>
    <row r="1881" hidden="1">
      <c r="B1881" s="2" t="b">
        <f>IFERROR(__xludf.DUMMYFUNCTION("""COMPUTED_VALUE"""),FALSE)</f>
        <v>0</v>
      </c>
    </row>
    <row r="1882" hidden="1">
      <c r="B1882" s="2" t="b">
        <f>IFERROR(__xludf.DUMMYFUNCTION("""COMPUTED_VALUE"""),FALSE)</f>
        <v>0</v>
      </c>
    </row>
    <row r="1883" hidden="1">
      <c r="B1883" s="2" t="b">
        <f>IFERROR(__xludf.DUMMYFUNCTION("""COMPUTED_VALUE"""),FALSE)</f>
        <v>0</v>
      </c>
    </row>
    <row r="1884" hidden="1">
      <c r="B1884" s="2" t="b">
        <f>IFERROR(__xludf.DUMMYFUNCTION("""COMPUTED_VALUE"""),FALSE)</f>
        <v>0</v>
      </c>
    </row>
    <row r="1885" hidden="1">
      <c r="B1885" s="2" t="b">
        <f>IFERROR(__xludf.DUMMYFUNCTION("""COMPUTED_VALUE"""),FALSE)</f>
        <v>0</v>
      </c>
    </row>
    <row r="1886" hidden="1">
      <c r="B1886" s="2" t="b">
        <f>IFERROR(__xludf.DUMMYFUNCTION("""COMPUTED_VALUE"""),FALSE)</f>
        <v>0</v>
      </c>
    </row>
    <row r="1887" hidden="1">
      <c r="B1887" s="2" t="b">
        <f>IFERROR(__xludf.DUMMYFUNCTION("""COMPUTED_VALUE"""),FALSE)</f>
        <v>0</v>
      </c>
    </row>
    <row r="1888" hidden="1">
      <c r="B1888" s="2" t="b">
        <f>IFERROR(__xludf.DUMMYFUNCTION("""COMPUTED_VALUE"""),FALSE)</f>
        <v>0</v>
      </c>
    </row>
    <row r="1889" hidden="1">
      <c r="B1889" s="2" t="b">
        <f>IFERROR(__xludf.DUMMYFUNCTION("""COMPUTED_VALUE"""),FALSE)</f>
        <v>0</v>
      </c>
    </row>
    <row r="1890" hidden="1">
      <c r="B1890" s="2" t="b">
        <f>IFERROR(__xludf.DUMMYFUNCTION("""COMPUTED_VALUE"""),FALSE)</f>
        <v>0</v>
      </c>
    </row>
    <row r="1891" hidden="1">
      <c r="B1891" s="2" t="b">
        <f>IFERROR(__xludf.DUMMYFUNCTION("""COMPUTED_VALUE"""),FALSE)</f>
        <v>0</v>
      </c>
    </row>
    <row r="1892" hidden="1">
      <c r="B1892" s="2" t="b">
        <f>IFERROR(__xludf.DUMMYFUNCTION("""COMPUTED_VALUE"""),FALSE)</f>
        <v>0</v>
      </c>
    </row>
    <row r="1893" hidden="1">
      <c r="B1893" s="2" t="b">
        <f>IFERROR(__xludf.DUMMYFUNCTION("""COMPUTED_VALUE"""),FALSE)</f>
        <v>0</v>
      </c>
    </row>
    <row r="1894" hidden="1">
      <c r="B1894" s="2" t="b">
        <f>IFERROR(__xludf.DUMMYFUNCTION("""COMPUTED_VALUE"""),FALSE)</f>
        <v>0</v>
      </c>
    </row>
    <row r="1895" hidden="1">
      <c r="B1895" s="2" t="b">
        <f>IFERROR(__xludf.DUMMYFUNCTION("""COMPUTED_VALUE"""),FALSE)</f>
        <v>0</v>
      </c>
    </row>
    <row r="1896" hidden="1">
      <c r="B1896" s="2" t="b">
        <f>IFERROR(__xludf.DUMMYFUNCTION("""COMPUTED_VALUE"""),FALSE)</f>
        <v>0</v>
      </c>
    </row>
    <row r="1897" hidden="1">
      <c r="B1897" s="2" t="b">
        <f>IFERROR(__xludf.DUMMYFUNCTION("""COMPUTED_VALUE"""),FALSE)</f>
        <v>0</v>
      </c>
    </row>
    <row r="1898" hidden="1">
      <c r="B1898" s="2" t="b">
        <f>IFERROR(__xludf.DUMMYFUNCTION("""COMPUTED_VALUE"""),FALSE)</f>
        <v>0</v>
      </c>
    </row>
    <row r="1899" hidden="1">
      <c r="B1899" s="2" t="b">
        <f>IFERROR(__xludf.DUMMYFUNCTION("""COMPUTED_VALUE"""),FALSE)</f>
        <v>0</v>
      </c>
    </row>
    <row r="1900" hidden="1">
      <c r="B1900" s="2" t="b">
        <f>IFERROR(__xludf.DUMMYFUNCTION("""COMPUTED_VALUE"""),FALSE)</f>
        <v>0</v>
      </c>
    </row>
    <row r="1901" hidden="1">
      <c r="B1901" s="2" t="b">
        <f>IFERROR(__xludf.DUMMYFUNCTION("""COMPUTED_VALUE"""),FALSE)</f>
        <v>0</v>
      </c>
    </row>
    <row r="1902" hidden="1">
      <c r="B1902" s="2" t="b">
        <f>IFERROR(__xludf.DUMMYFUNCTION("""COMPUTED_VALUE"""),FALSE)</f>
        <v>0</v>
      </c>
    </row>
    <row r="1903" hidden="1">
      <c r="B1903" s="2" t="b">
        <f>IFERROR(__xludf.DUMMYFUNCTION("""COMPUTED_VALUE"""),FALSE)</f>
        <v>0</v>
      </c>
    </row>
    <row r="1904" hidden="1">
      <c r="B1904" s="2" t="b">
        <f>IFERROR(__xludf.DUMMYFUNCTION("""COMPUTED_VALUE"""),FALSE)</f>
        <v>0</v>
      </c>
    </row>
    <row r="1905" hidden="1">
      <c r="B1905" s="2" t="b">
        <f>IFERROR(__xludf.DUMMYFUNCTION("""COMPUTED_VALUE"""),FALSE)</f>
        <v>0</v>
      </c>
    </row>
    <row r="1906" hidden="1">
      <c r="B1906" s="2" t="b">
        <f>IFERROR(__xludf.DUMMYFUNCTION("""COMPUTED_VALUE"""),FALSE)</f>
        <v>0</v>
      </c>
    </row>
    <row r="1907" hidden="1">
      <c r="B1907" s="2" t="b">
        <f>IFERROR(__xludf.DUMMYFUNCTION("""COMPUTED_VALUE"""),FALSE)</f>
        <v>0</v>
      </c>
    </row>
    <row r="1908" hidden="1">
      <c r="B1908" s="2" t="b">
        <f>IFERROR(__xludf.DUMMYFUNCTION("""COMPUTED_VALUE"""),FALSE)</f>
        <v>0</v>
      </c>
    </row>
    <row r="1909" hidden="1">
      <c r="B1909" s="2" t="b">
        <f>IFERROR(__xludf.DUMMYFUNCTION("""COMPUTED_VALUE"""),FALSE)</f>
        <v>0</v>
      </c>
    </row>
    <row r="1910" hidden="1">
      <c r="B1910" s="2" t="b">
        <f>IFERROR(__xludf.DUMMYFUNCTION("""COMPUTED_VALUE"""),FALSE)</f>
        <v>0</v>
      </c>
    </row>
    <row r="1911" hidden="1">
      <c r="B1911" s="2" t="b">
        <f>IFERROR(__xludf.DUMMYFUNCTION("""COMPUTED_VALUE"""),FALSE)</f>
        <v>0</v>
      </c>
    </row>
    <row r="1912" hidden="1">
      <c r="B1912" s="2" t="b">
        <f>IFERROR(__xludf.DUMMYFUNCTION("""COMPUTED_VALUE"""),FALSE)</f>
        <v>0</v>
      </c>
    </row>
    <row r="1913" hidden="1">
      <c r="B1913" s="2" t="b">
        <f>IFERROR(__xludf.DUMMYFUNCTION("""COMPUTED_VALUE"""),FALSE)</f>
        <v>0</v>
      </c>
    </row>
    <row r="1914" hidden="1">
      <c r="B1914" s="2" t="b">
        <f>IFERROR(__xludf.DUMMYFUNCTION("""COMPUTED_VALUE"""),FALSE)</f>
        <v>0</v>
      </c>
    </row>
    <row r="1915" hidden="1">
      <c r="B1915" s="2" t="b">
        <f>IFERROR(__xludf.DUMMYFUNCTION("""COMPUTED_VALUE"""),FALSE)</f>
        <v>0</v>
      </c>
    </row>
    <row r="1916" hidden="1">
      <c r="B1916" s="2" t="b">
        <f>IFERROR(__xludf.DUMMYFUNCTION("""COMPUTED_VALUE"""),FALSE)</f>
        <v>0</v>
      </c>
    </row>
    <row r="1917" hidden="1">
      <c r="B1917" s="2" t="b">
        <f>IFERROR(__xludf.DUMMYFUNCTION("""COMPUTED_VALUE"""),FALSE)</f>
        <v>0</v>
      </c>
    </row>
    <row r="1918" hidden="1">
      <c r="B1918" s="2" t="b">
        <f>IFERROR(__xludf.DUMMYFUNCTION("""COMPUTED_VALUE"""),FALSE)</f>
        <v>0</v>
      </c>
    </row>
    <row r="1919" hidden="1">
      <c r="B1919" s="2" t="b">
        <f>IFERROR(__xludf.DUMMYFUNCTION("""COMPUTED_VALUE"""),FALSE)</f>
        <v>0</v>
      </c>
    </row>
    <row r="1920" hidden="1">
      <c r="B1920" s="2" t="b">
        <f>IFERROR(__xludf.DUMMYFUNCTION("""COMPUTED_VALUE"""),FALSE)</f>
        <v>0</v>
      </c>
    </row>
    <row r="1921" hidden="1">
      <c r="B1921" s="2" t="b">
        <f>IFERROR(__xludf.DUMMYFUNCTION("""COMPUTED_VALUE"""),FALSE)</f>
        <v>0</v>
      </c>
    </row>
    <row r="1922" hidden="1">
      <c r="B1922" s="2" t="b">
        <f>IFERROR(__xludf.DUMMYFUNCTION("""COMPUTED_VALUE"""),FALSE)</f>
        <v>0</v>
      </c>
    </row>
    <row r="1923" hidden="1">
      <c r="B1923" s="2" t="b">
        <f>IFERROR(__xludf.DUMMYFUNCTION("""COMPUTED_VALUE"""),FALSE)</f>
        <v>0</v>
      </c>
    </row>
    <row r="1924" hidden="1">
      <c r="B1924" s="2" t="b">
        <f>IFERROR(__xludf.DUMMYFUNCTION("""COMPUTED_VALUE"""),FALSE)</f>
        <v>0</v>
      </c>
    </row>
    <row r="1925" hidden="1">
      <c r="B1925" s="2" t="b">
        <f>IFERROR(__xludf.DUMMYFUNCTION("""COMPUTED_VALUE"""),FALSE)</f>
        <v>0</v>
      </c>
    </row>
    <row r="1926" hidden="1">
      <c r="B1926" s="2" t="b">
        <f>IFERROR(__xludf.DUMMYFUNCTION("""COMPUTED_VALUE"""),FALSE)</f>
        <v>0</v>
      </c>
    </row>
    <row r="1927" hidden="1">
      <c r="B1927" s="2" t="b">
        <f>IFERROR(__xludf.DUMMYFUNCTION("""COMPUTED_VALUE"""),FALSE)</f>
        <v>0</v>
      </c>
    </row>
    <row r="1928" hidden="1">
      <c r="B1928" s="2" t="b">
        <f>IFERROR(__xludf.DUMMYFUNCTION("""COMPUTED_VALUE"""),FALSE)</f>
        <v>0</v>
      </c>
    </row>
    <row r="1929" hidden="1">
      <c r="B1929" s="2" t="b">
        <f>IFERROR(__xludf.DUMMYFUNCTION("""COMPUTED_VALUE"""),FALSE)</f>
        <v>0</v>
      </c>
    </row>
    <row r="1930" hidden="1">
      <c r="B1930" s="2" t="b">
        <f>IFERROR(__xludf.DUMMYFUNCTION("""COMPUTED_VALUE"""),FALSE)</f>
        <v>0</v>
      </c>
    </row>
    <row r="1931" hidden="1">
      <c r="B1931" s="2" t="b">
        <f>IFERROR(__xludf.DUMMYFUNCTION("""COMPUTED_VALUE"""),FALSE)</f>
        <v>0</v>
      </c>
    </row>
    <row r="1932" hidden="1">
      <c r="B1932" s="2" t="b">
        <f>IFERROR(__xludf.DUMMYFUNCTION("""COMPUTED_VALUE"""),FALSE)</f>
        <v>0</v>
      </c>
    </row>
    <row r="1933" hidden="1">
      <c r="B1933" s="2" t="b">
        <f>IFERROR(__xludf.DUMMYFUNCTION("""COMPUTED_VALUE"""),FALSE)</f>
        <v>0</v>
      </c>
    </row>
    <row r="1934" hidden="1">
      <c r="B1934" s="2" t="b">
        <f>IFERROR(__xludf.DUMMYFUNCTION("""COMPUTED_VALUE"""),FALSE)</f>
        <v>0</v>
      </c>
    </row>
    <row r="1935" hidden="1">
      <c r="B1935" s="2" t="b">
        <f>IFERROR(__xludf.DUMMYFUNCTION("""COMPUTED_VALUE"""),FALSE)</f>
        <v>0</v>
      </c>
    </row>
    <row r="1936" hidden="1">
      <c r="B1936" s="2" t="b">
        <f>IFERROR(__xludf.DUMMYFUNCTION("""COMPUTED_VALUE"""),FALSE)</f>
        <v>0</v>
      </c>
    </row>
    <row r="1937" hidden="1">
      <c r="B1937" s="2" t="b">
        <f>IFERROR(__xludf.DUMMYFUNCTION("""COMPUTED_VALUE"""),FALSE)</f>
        <v>0</v>
      </c>
    </row>
    <row r="1938" hidden="1">
      <c r="B1938" s="2" t="b">
        <f>IFERROR(__xludf.DUMMYFUNCTION("""COMPUTED_VALUE"""),FALSE)</f>
        <v>0</v>
      </c>
    </row>
    <row r="1939" hidden="1">
      <c r="B1939" s="2" t="b">
        <f>IFERROR(__xludf.DUMMYFUNCTION("""COMPUTED_VALUE"""),FALSE)</f>
        <v>0</v>
      </c>
    </row>
    <row r="1940" hidden="1">
      <c r="B1940" s="2" t="b">
        <f>IFERROR(__xludf.DUMMYFUNCTION("""COMPUTED_VALUE"""),FALSE)</f>
        <v>0</v>
      </c>
    </row>
    <row r="1941" hidden="1">
      <c r="B1941" s="2" t="b">
        <f>IFERROR(__xludf.DUMMYFUNCTION("""COMPUTED_VALUE"""),FALSE)</f>
        <v>0</v>
      </c>
    </row>
    <row r="1942" hidden="1">
      <c r="B1942" s="2" t="b">
        <f>IFERROR(__xludf.DUMMYFUNCTION("""COMPUTED_VALUE"""),FALSE)</f>
        <v>0</v>
      </c>
    </row>
    <row r="1943" hidden="1">
      <c r="B1943" s="2" t="b">
        <f>IFERROR(__xludf.DUMMYFUNCTION("""COMPUTED_VALUE"""),FALSE)</f>
        <v>0</v>
      </c>
    </row>
    <row r="1944" hidden="1">
      <c r="B1944" s="2" t="b">
        <f>IFERROR(__xludf.DUMMYFUNCTION("""COMPUTED_VALUE"""),FALSE)</f>
        <v>0</v>
      </c>
    </row>
    <row r="1945" hidden="1">
      <c r="B1945" s="2" t="b">
        <f>IFERROR(__xludf.DUMMYFUNCTION("""COMPUTED_VALUE"""),FALSE)</f>
        <v>0</v>
      </c>
    </row>
    <row r="1946" hidden="1">
      <c r="B1946" s="2" t="b">
        <f>IFERROR(__xludf.DUMMYFUNCTION("""COMPUTED_VALUE"""),FALSE)</f>
        <v>0</v>
      </c>
    </row>
    <row r="1947" hidden="1">
      <c r="B1947" s="2" t="b">
        <f>IFERROR(__xludf.DUMMYFUNCTION("""COMPUTED_VALUE"""),FALSE)</f>
        <v>0</v>
      </c>
    </row>
    <row r="1948" hidden="1">
      <c r="B1948" s="2" t="b">
        <f>IFERROR(__xludf.DUMMYFUNCTION("""COMPUTED_VALUE"""),FALSE)</f>
        <v>0</v>
      </c>
    </row>
    <row r="1949" hidden="1">
      <c r="B1949" s="2" t="b">
        <f>IFERROR(__xludf.DUMMYFUNCTION("""COMPUTED_VALUE"""),FALSE)</f>
        <v>0</v>
      </c>
    </row>
    <row r="1950" hidden="1">
      <c r="B1950" s="2" t="b">
        <f>IFERROR(__xludf.DUMMYFUNCTION("""COMPUTED_VALUE"""),FALSE)</f>
        <v>0</v>
      </c>
    </row>
    <row r="1951" hidden="1">
      <c r="B1951" s="2" t="b">
        <f>IFERROR(__xludf.DUMMYFUNCTION("""COMPUTED_VALUE"""),FALSE)</f>
        <v>0</v>
      </c>
    </row>
    <row r="1952" hidden="1">
      <c r="B1952" s="2" t="b">
        <f>IFERROR(__xludf.DUMMYFUNCTION("""COMPUTED_VALUE"""),FALSE)</f>
        <v>0</v>
      </c>
    </row>
    <row r="1953" hidden="1">
      <c r="B1953" s="2" t="b">
        <f>IFERROR(__xludf.DUMMYFUNCTION("""COMPUTED_VALUE"""),FALSE)</f>
        <v>0</v>
      </c>
    </row>
    <row r="1954" hidden="1">
      <c r="B1954" s="2" t="b">
        <f>IFERROR(__xludf.DUMMYFUNCTION("""COMPUTED_VALUE"""),FALSE)</f>
        <v>0</v>
      </c>
    </row>
    <row r="1955" hidden="1">
      <c r="B1955" s="2" t="b">
        <f>IFERROR(__xludf.DUMMYFUNCTION("""COMPUTED_VALUE"""),FALSE)</f>
        <v>0</v>
      </c>
    </row>
    <row r="1956" hidden="1">
      <c r="B1956" s="2" t="b">
        <f>IFERROR(__xludf.DUMMYFUNCTION("""COMPUTED_VALUE"""),FALSE)</f>
        <v>0</v>
      </c>
    </row>
    <row r="1957" hidden="1">
      <c r="B1957" s="2" t="b">
        <f>IFERROR(__xludf.DUMMYFUNCTION("""COMPUTED_VALUE"""),FALSE)</f>
        <v>0</v>
      </c>
    </row>
    <row r="1958" hidden="1">
      <c r="B1958" s="2" t="b">
        <f>IFERROR(__xludf.DUMMYFUNCTION("""COMPUTED_VALUE"""),FALSE)</f>
        <v>0</v>
      </c>
    </row>
    <row r="1959" hidden="1">
      <c r="B1959" s="2" t="b">
        <f>IFERROR(__xludf.DUMMYFUNCTION("""COMPUTED_VALUE"""),FALSE)</f>
        <v>0</v>
      </c>
    </row>
    <row r="1960" hidden="1">
      <c r="B1960" s="2" t="b">
        <f>IFERROR(__xludf.DUMMYFUNCTION("""COMPUTED_VALUE"""),FALSE)</f>
        <v>0</v>
      </c>
    </row>
    <row r="1961" hidden="1">
      <c r="B1961" s="2" t="b">
        <f>IFERROR(__xludf.DUMMYFUNCTION("""COMPUTED_VALUE"""),FALSE)</f>
        <v>0</v>
      </c>
    </row>
    <row r="1962" hidden="1">
      <c r="B1962" s="2" t="b">
        <f>IFERROR(__xludf.DUMMYFUNCTION("""COMPUTED_VALUE"""),FALSE)</f>
        <v>0</v>
      </c>
    </row>
    <row r="1963" hidden="1">
      <c r="B1963" s="2" t="b">
        <f>IFERROR(__xludf.DUMMYFUNCTION("""COMPUTED_VALUE"""),FALSE)</f>
        <v>0</v>
      </c>
    </row>
    <row r="1964" hidden="1">
      <c r="B1964" s="2" t="b">
        <f>IFERROR(__xludf.DUMMYFUNCTION("""COMPUTED_VALUE"""),FALSE)</f>
        <v>0</v>
      </c>
    </row>
    <row r="1965" hidden="1">
      <c r="B1965" s="2" t="b">
        <f>IFERROR(__xludf.DUMMYFUNCTION("""COMPUTED_VALUE"""),FALSE)</f>
        <v>0</v>
      </c>
    </row>
    <row r="1966" hidden="1">
      <c r="B1966" s="2" t="b">
        <f>IFERROR(__xludf.DUMMYFUNCTION("""COMPUTED_VALUE"""),FALSE)</f>
        <v>0</v>
      </c>
    </row>
    <row r="1967" hidden="1">
      <c r="B1967" s="2" t="b">
        <f>IFERROR(__xludf.DUMMYFUNCTION("""COMPUTED_VALUE"""),FALSE)</f>
        <v>0</v>
      </c>
    </row>
    <row r="1968" hidden="1">
      <c r="B1968" s="2" t="b">
        <f>IFERROR(__xludf.DUMMYFUNCTION("""COMPUTED_VALUE"""),FALSE)</f>
        <v>0</v>
      </c>
    </row>
    <row r="1969" hidden="1">
      <c r="B1969" s="2" t="b">
        <f>IFERROR(__xludf.DUMMYFUNCTION("""COMPUTED_VALUE"""),FALSE)</f>
        <v>0</v>
      </c>
    </row>
    <row r="1970" hidden="1">
      <c r="B1970" s="2" t="b">
        <f>IFERROR(__xludf.DUMMYFUNCTION("""COMPUTED_VALUE"""),FALSE)</f>
        <v>0</v>
      </c>
    </row>
    <row r="1971" hidden="1">
      <c r="B1971" s="2" t="b">
        <f>IFERROR(__xludf.DUMMYFUNCTION("""COMPUTED_VALUE"""),FALSE)</f>
        <v>0</v>
      </c>
    </row>
    <row r="1972" hidden="1">
      <c r="B1972" s="2" t="b">
        <f>IFERROR(__xludf.DUMMYFUNCTION("""COMPUTED_VALUE"""),FALSE)</f>
        <v>0</v>
      </c>
    </row>
    <row r="1973" hidden="1">
      <c r="B1973" s="2" t="b">
        <f>IFERROR(__xludf.DUMMYFUNCTION("""COMPUTED_VALUE"""),FALSE)</f>
        <v>0</v>
      </c>
    </row>
    <row r="1974" hidden="1">
      <c r="B1974" s="2" t="b">
        <f>IFERROR(__xludf.DUMMYFUNCTION("""COMPUTED_VALUE"""),FALSE)</f>
        <v>0</v>
      </c>
    </row>
    <row r="1975" hidden="1">
      <c r="B1975" s="2" t="b">
        <f>IFERROR(__xludf.DUMMYFUNCTION("""COMPUTED_VALUE"""),FALSE)</f>
        <v>0</v>
      </c>
    </row>
    <row r="1976" hidden="1">
      <c r="B1976" s="2" t="b">
        <f>IFERROR(__xludf.DUMMYFUNCTION("""COMPUTED_VALUE"""),FALSE)</f>
        <v>0</v>
      </c>
    </row>
    <row r="1977" hidden="1">
      <c r="B1977" s="2" t="b">
        <f>IFERROR(__xludf.DUMMYFUNCTION("""COMPUTED_VALUE"""),FALSE)</f>
        <v>0</v>
      </c>
    </row>
    <row r="1978" hidden="1">
      <c r="B1978" s="2" t="b">
        <f>IFERROR(__xludf.DUMMYFUNCTION("""COMPUTED_VALUE"""),FALSE)</f>
        <v>0</v>
      </c>
    </row>
    <row r="1979" hidden="1">
      <c r="B1979" s="2" t="b">
        <f>IFERROR(__xludf.DUMMYFUNCTION("""COMPUTED_VALUE"""),FALSE)</f>
        <v>0</v>
      </c>
    </row>
    <row r="1980" hidden="1">
      <c r="B1980" s="2" t="b">
        <f>IFERROR(__xludf.DUMMYFUNCTION("""COMPUTED_VALUE"""),FALSE)</f>
        <v>0</v>
      </c>
    </row>
    <row r="1981" hidden="1">
      <c r="B1981" s="2" t="b">
        <f>IFERROR(__xludf.DUMMYFUNCTION("""COMPUTED_VALUE"""),FALSE)</f>
        <v>0</v>
      </c>
    </row>
    <row r="1982" hidden="1">
      <c r="B1982" s="2" t="b">
        <f>IFERROR(__xludf.DUMMYFUNCTION("""COMPUTED_VALUE"""),FALSE)</f>
        <v>0</v>
      </c>
    </row>
    <row r="1983" hidden="1">
      <c r="B1983" s="2" t="b">
        <f>IFERROR(__xludf.DUMMYFUNCTION("""COMPUTED_VALUE"""),FALSE)</f>
        <v>0</v>
      </c>
    </row>
    <row r="1984" hidden="1">
      <c r="B1984" s="2" t="b">
        <f>IFERROR(__xludf.DUMMYFUNCTION("""COMPUTED_VALUE"""),FALSE)</f>
        <v>0</v>
      </c>
    </row>
    <row r="1985" hidden="1">
      <c r="B1985" s="2" t="b">
        <f>IFERROR(__xludf.DUMMYFUNCTION("""COMPUTED_VALUE"""),FALSE)</f>
        <v>0</v>
      </c>
    </row>
    <row r="1986" hidden="1">
      <c r="B1986" s="2" t="b">
        <f>IFERROR(__xludf.DUMMYFUNCTION("""COMPUTED_VALUE"""),FALSE)</f>
        <v>0</v>
      </c>
    </row>
    <row r="1987" hidden="1">
      <c r="B1987" s="2" t="b">
        <f>IFERROR(__xludf.DUMMYFUNCTION("""COMPUTED_VALUE"""),FALSE)</f>
        <v>0</v>
      </c>
    </row>
    <row r="1988" hidden="1">
      <c r="B1988" s="2" t="b">
        <f>IFERROR(__xludf.DUMMYFUNCTION("""COMPUTED_VALUE"""),FALSE)</f>
        <v>0</v>
      </c>
    </row>
    <row r="1989" hidden="1">
      <c r="B1989" s="2" t="b">
        <f>IFERROR(__xludf.DUMMYFUNCTION("""COMPUTED_VALUE"""),FALSE)</f>
        <v>0</v>
      </c>
    </row>
    <row r="1990" hidden="1">
      <c r="B1990" s="2" t="b">
        <f>IFERROR(__xludf.DUMMYFUNCTION("""COMPUTED_VALUE"""),FALSE)</f>
        <v>0</v>
      </c>
    </row>
    <row r="1991" hidden="1">
      <c r="B1991" s="2" t="b">
        <f>IFERROR(__xludf.DUMMYFUNCTION("""COMPUTED_VALUE"""),FALSE)</f>
        <v>0</v>
      </c>
    </row>
    <row r="1992" hidden="1">
      <c r="B1992" s="2" t="b">
        <f>IFERROR(__xludf.DUMMYFUNCTION("""COMPUTED_VALUE"""),FALSE)</f>
        <v>0</v>
      </c>
    </row>
    <row r="1993" hidden="1">
      <c r="B1993" s="2" t="b">
        <f>IFERROR(__xludf.DUMMYFUNCTION("""COMPUTED_VALUE"""),FALSE)</f>
        <v>0</v>
      </c>
    </row>
    <row r="1994" hidden="1">
      <c r="B1994" s="2" t="b">
        <f>IFERROR(__xludf.DUMMYFUNCTION("""COMPUTED_VALUE"""),FALSE)</f>
        <v>0</v>
      </c>
    </row>
    <row r="1995" hidden="1">
      <c r="B1995" s="2" t="b">
        <f>IFERROR(__xludf.DUMMYFUNCTION("""COMPUTED_VALUE"""),FALSE)</f>
        <v>0</v>
      </c>
    </row>
    <row r="1996" hidden="1">
      <c r="B1996" s="2" t="b">
        <f>IFERROR(__xludf.DUMMYFUNCTION("""COMPUTED_VALUE"""),FALSE)</f>
        <v>0</v>
      </c>
    </row>
    <row r="1997" hidden="1">
      <c r="B1997" s="2" t="b">
        <f>IFERROR(__xludf.DUMMYFUNCTION("""COMPUTED_VALUE"""),FALSE)</f>
        <v>0</v>
      </c>
    </row>
    <row r="1998" hidden="1">
      <c r="B1998" s="2" t="b">
        <f>IFERROR(__xludf.DUMMYFUNCTION("""COMPUTED_VALUE"""),FALSE)</f>
        <v>0</v>
      </c>
    </row>
    <row r="1999" hidden="1">
      <c r="B1999" s="2" t="b">
        <f>IFERROR(__xludf.DUMMYFUNCTION("""COMPUTED_VALUE"""),FALSE)</f>
        <v>0</v>
      </c>
    </row>
    <row r="2000" hidden="1">
      <c r="B2000" s="2" t="b">
        <f>IFERROR(__xludf.DUMMYFUNCTION("""COMPUTED_VALUE"""),FALSE)</f>
        <v>0</v>
      </c>
    </row>
    <row r="2001" hidden="1">
      <c r="B2001" s="2" t="b">
        <f>IFERROR(__xludf.DUMMYFUNCTION("""COMPUTED_VALUE"""),FALSE)</f>
        <v>0</v>
      </c>
    </row>
    <row r="2002" hidden="1">
      <c r="B2002" s="2" t="b">
        <f>IFERROR(__xludf.DUMMYFUNCTION("""COMPUTED_VALUE"""),FALSE)</f>
        <v>0</v>
      </c>
    </row>
    <row r="2003" hidden="1">
      <c r="B2003" s="2" t="b">
        <f>IFERROR(__xludf.DUMMYFUNCTION("""COMPUTED_VALUE"""),FALSE)</f>
        <v>0</v>
      </c>
    </row>
    <row r="2004" hidden="1">
      <c r="B2004" s="2" t="b">
        <f>IFERROR(__xludf.DUMMYFUNCTION("""COMPUTED_VALUE"""),FALSE)</f>
        <v>0</v>
      </c>
    </row>
    <row r="2005" hidden="1">
      <c r="B2005" s="2" t="b">
        <f>IFERROR(__xludf.DUMMYFUNCTION("""COMPUTED_VALUE"""),FALSE)</f>
        <v>0</v>
      </c>
    </row>
    <row r="2006" hidden="1">
      <c r="B2006" s="2" t="b">
        <f>IFERROR(__xludf.DUMMYFUNCTION("""COMPUTED_VALUE"""),FALSE)</f>
        <v>0</v>
      </c>
    </row>
    <row r="2007" hidden="1">
      <c r="B2007" s="2" t="b">
        <f>IFERROR(__xludf.DUMMYFUNCTION("""COMPUTED_VALUE"""),FALSE)</f>
        <v>0</v>
      </c>
    </row>
    <row r="2008" hidden="1">
      <c r="B2008" s="2" t="b">
        <f>IFERROR(__xludf.DUMMYFUNCTION("""COMPUTED_VALUE"""),FALSE)</f>
        <v>0</v>
      </c>
    </row>
    <row r="2009" hidden="1">
      <c r="B2009" s="2" t="b">
        <f>IFERROR(__xludf.DUMMYFUNCTION("""COMPUTED_VALUE"""),FALSE)</f>
        <v>0</v>
      </c>
    </row>
    <row r="2010" hidden="1">
      <c r="B2010" s="2" t="b">
        <f>IFERROR(__xludf.DUMMYFUNCTION("""COMPUTED_VALUE"""),FALSE)</f>
        <v>0</v>
      </c>
    </row>
    <row r="2011" hidden="1">
      <c r="B2011" s="2" t="b">
        <f>IFERROR(__xludf.DUMMYFUNCTION("""COMPUTED_VALUE"""),FALSE)</f>
        <v>0</v>
      </c>
    </row>
    <row r="2012" hidden="1">
      <c r="B2012" s="2" t="b">
        <f>IFERROR(__xludf.DUMMYFUNCTION("""COMPUTED_VALUE"""),FALSE)</f>
        <v>0</v>
      </c>
    </row>
    <row r="2013" hidden="1">
      <c r="B2013" s="2" t="b">
        <f>IFERROR(__xludf.DUMMYFUNCTION("""COMPUTED_VALUE"""),FALSE)</f>
        <v>0</v>
      </c>
    </row>
    <row r="2014" hidden="1">
      <c r="B2014" s="2" t="b">
        <f>IFERROR(__xludf.DUMMYFUNCTION("""COMPUTED_VALUE"""),FALSE)</f>
        <v>0</v>
      </c>
    </row>
    <row r="2015" hidden="1">
      <c r="B2015" s="2" t="b">
        <f>IFERROR(__xludf.DUMMYFUNCTION("""COMPUTED_VALUE"""),FALSE)</f>
        <v>0</v>
      </c>
    </row>
    <row r="2016" hidden="1">
      <c r="B2016" s="2" t="b">
        <f>IFERROR(__xludf.DUMMYFUNCTION("""COMPUTED_VALUE"""),FALSE)</f>
        <v>0</v>
      </c>
    </row>
    <row r="2017" hidden="1">
      <c r="B2017" s="2" t="b">
        <f>IFERROR(__xludf.DUMMYFUNCTION("""COMPUTED_VALUE"""),FALSE)</f>
        <v>0</v>
      </c>
    </row>
    <row r="2018" hidden="1">
      <c r="B2018" s="2" t="b">
        <f>IFERROR(__xludf.DUMMYFUNCTION("""COMPUTED_VALUE"""),FALSE)</f>
        <v>0</v>
      </c>
    </row>
    <row r="2019" hidden="1">
      <c r="B2019" s="2" t="b">
        <f>IFERROR(__xludf.DUMMYFUNCTION("""COMPUTED_VALUE"""),FALSE)</f>
        <v>0</v>
      </c>
    </row>
    <row r="2020" hidden="1">
      <c r="B2020" s="2" t="b">
        <f>IFERROR(__xludf.DUMMYFUNCTION("""COMPUTED_VALUE"""),FALSE)</f>
        <v>0</v>
      </c>
    </row>
    <row r="2021" hidden="1">
      <c r="B2021" s="2" t="b">
        <f>IFERROR(__xludf.DUMMYFUNCTION("""COMPUTED_VALUE"""),FALSE)</f>
        <v>0</v>
      </c>
    </row>
    <row r="2022" hidden="1">
      <c r="B2022" s="2" t="b">
        <f>IFERROR(__xludf.DUMMYFUNCTION("""COMPUTED_VALUE"""),FALSE)</f>
        <v>0</v>
      </c>
    </row>
    <row r="2023" hidden="1">
      <c r="B2023" s="2" t="b">
        <f>IFERROR(__xludf.DUMMYFUNCTION("""COMPUTED_VALUE"""),FALSE)</f>
        <v>0</v>
      </c>
    </row>
    <row r="2024" hidden="1">
      <c r="B2024" s="2" t="b">
        <f>IFERROR(__xludf.DUMMYFUNCTION("""COMPUTED_VALUE"""),FALSE)</f>
        <v>0</v>
      </c>
    </row>
    <row r="2025" hidden="1">
      <c r="B2025" s="2" t="b">
        <f>IFERROR(__xludf.DUMMYFUNCTION("""COMPUTED_VALUE"""),FALSE)</f>
        <v>0</v>
      </c>
    </row>
    <row r="2026" hidden="1">
      <c r="B2026" s="2" t="b">
        <f>IFERROR(__xludf.DUMMYFUNCTION("""COMPUTED_VALUE"""),FALSE)</f>
        <v>0</v>
      </c>
    </row>
    <row r="2027" hidden="1">
      <c r="B2027" s="2" t="b">
        <f>IFERROR(__xludf.DUMMYFUNCTION("""COMPUTED_VALUE"""),FALSE)</f>
        <v>0</v>
      </c>
    </row>
    <row r="2028" hidden="1">
      <c r="B2028" s="2" t="b">
        <f>IFERROR(__xludf.DUMMYFUNCTION("""COMPUTED_VALUE"""),FALSE)</f>
        <v>0</v>
      </c>
    </row>
    <row r="2029" hidden="1">
      <c r="B2029" s="2" t="b">
        <f>IFERROR(__xludf.DUMMYFUNCTION("""COMPUTED_VALUE"""),FALSE)</f>
        <v>0</v>
      </c>
    </row>
    <row r="2030" hidden="1">
      <c r="B2030" s="2" t="b">
        <f>IFERROR(__xludf.DUMMYFUNCTION("""COMPUTED_VALUE"""),FALSE)</f>
        <v>0</v>
      </c>
    </row>
    <row r="2031" hidden="1">
      <c r="B2031" s="2" t="b">
        <f>IFERROR(__xludf.DUMMYFUNCTION("""COMPUTED_VALUE"""),FALSE)</f>
        <v>0</v>
      </c>
    </row>
    <row r="2032" hidden="1">
      <c r="B2032" s="2" t="b">
        <f>IFERROR(__xludf.DUMMYFUNCTION("""COMPUTED_VALUE"""),FALSE)</f>
        <v>0</v>
      </c>
    </row>
    <row r="2033" hidden="1">
      <c r="B2033" s="2" t="b">
        <f>IFERROR(__xludf.DUMMYFUNCTION("""COMPUTED_VALUE"""),FALSE)</f>
        <v>0</v>
      </c>
    </row>
    <row r="2034" hidden="1">
      <c r="B2034" s="2" t="b">
        <f>IFERROR(__xludf.DUMMYFUNCTION("""COMPUTED_VALUE"""),FALSE)</f>
        <v>0</v>
      </c>
    </row>
    <row r="2035" hidden="1">
      <c r="B2035" s="2" t="b">
        <f>IFERROR(__xludf.DUMMYFUNCTION("""COMPUTED_VALUE"""),FALSE)</f>
        <v>0</v>
      </c>
    </row>
    <row r="2036" hidden="1">
      <c r="B2036" s="2" t="b">
        <f>IFERROR(__xludf.DUMMYFUNCTION("""COMPUTED_VALUE"""),FALSE)</f>
        <v>0</v>
      </c>
    </row>
    <row r="2037" hidden="1">
      <c r="B2037" s="2" t="b">
        <f>IFERROR(__xludf.DUMMYFUNCTION("""COMPUTED_VALUE"""),FALSE)</f>
        <v>0</v>
      </c>
    </row>
    <row r="2038" hidden="1">
      <c r="B2038" s="2" t="b">
        <f>IFERROR(__xludf.DUMMYFUNCTION("""COMPUTED_VALUE"""),FALSE)</f>
        <v>0</v>
      </c>
    </row>
    <row r="2039" hidden="1">
      <c r="B2039" s="2" t="b">
        <f>IFERROR(__xludf.DUMMYFUNCTION("""COMPUTED_VALUE"""),FALSE)</f>
        <v>0</v>
      </c>
    </row>
    <row r="2040" hidden="1">
      <c r="B2040" s="2" t="b">
        <f>IFERROR(__xludf.DUMMYFUNCTION("""COMPUTED_VALUE"""),FALSE)</f>
        <v>0</v>
      </c>
    </row>
    <row r="2041" hidden="1">
      <c r="B2041" s="2" t="b">
        <f>IFERROR(__xludf.DUMMYFUNCTION("""COMPUTED_VALUE"""),FALSE)</f>
        <v>0</v>
      </c>
    </row>
    <row r="2042" hidden="1">
      <c r="B2042" s="2" t="b">
        <f>IFERROR(__xludf.DUMMYFUNCTION("""COMPUTED_VALUE"""),FALSE)</f>
        <v>0</v>
      </c>
    </row>
    <row r="2043" hidden="1">
      <c r="B2043" s="2" t="b">
        <f>IFERROR(__xludf.DUMMYFUNCTION("""COMPUTED_VALUE"""),FALSE)</f>
        <v>0</v>
      </c>
    </row>
    <row r="2044" hidden="1">
      <c r="B2044" s="2" t="b">
        <f>IFERROR(__xludf.DUMMYFUNCTION("""COMPUTED_VALUE"""),FALSE)</f>
        <v>0</v>
      </c>
    </row>
    <row r="2045" hidden="1">
      <c r="B2045" s="2" t="b">
        <f>IFERROR(__xludf.DUMMYFUNCTION("""COMPUTED_VALUE"""),FALSE)</f>
        <v>0</v>
      </c>
    </row>
    <row r="2046" hidden="1">
      <c r="B2046" s="2" t="b">
        <f>IFERROR(__xludf.DUMMYFUNCTION("""COMPUTED_VALUE"""),FALSE)</f>
        <v>0</v>
      </c>
    </row>
    <row r="2047" hidden="1">
      <c r="B2047" s="2" t="b">
        <f>IFERROR(__xludf.DUMMYFUNCTION("""COMPUTED_VALUE"""),FALSE)</f>
        <v>0</v>
      </c>
    </row>
    <row r="2048" hidden="1">
      <c r="B2048" s="2" t="b">
        <f>IFERROR(__xludf.DUMMYFUNCTION("""COMPUTED_VALUE"""),FALSE)</f>
        <v>0</v>
      </c>
    </row>
    <row r="2049" hidden="1">
      <c r="B2049" s="2" t="b">
        <f>IFERROR(__xludf.DUMMYFUNCTION("""COMPUTED_VALUE"""),FALSE)</f>
        <v>0</v>
      </c>
    </row>
    <row r="2050" hidden="1">
      <c r="B2050" s="2" t="b">
        <f>IFERROR(__xludf.DUMMYFUNCTION("""COMPUTED_VALUE"""),FALSE)</f>
        <v>0</v>
      </c>
    </row>
    <row r="2051" hidden="1">
      <c r="B2051" s="2" t="b">
        <f>IFERROR(__xludf.DUMMYFUNCTION("""COMPUTED_VALUE"""),FALSE)</f>
        <v>0</v>
      </c>
    </row>
    <row r="2052" hidden="1">
      <c r="B2052" s="2" t="b">
        <f>IFERROR(__xludf.DUMMYFUNCTION("""COMPUTED_VALUE"""),FALSE)</f>
        <v>0</v>
      </c>
    </row>
    <row r="2053" hidden="1">
      <c r="B2053" s="2" t="b">
        <f>IFERROR(__xludf.DUMMYFUNCTION("""COMPUTED_VALUE"""),FALSE)</f>
        <v>0</v>
      </c>
    </row>
    <row r="2054" hidden="1">
      <c r="B2054" s="2" t="b">
        <f>IFERROR(__xludf.DUMMYFUNCTION("""COMPUTED_VALUE"""),FALSE)</f>
        <v>0</v>
      </c>
    </row>
    <row r="2055" hidden="1">
      <c r="B2055" s="2" t="b">
        <f>IFERROR(__xludf.DUMMYFUNCTION("""COMPUTED_VALUE"""),FALSE)</f>
        <v>0</v>
      </c>
    </row>
    <row r="2056" hidden="1">
      <c r="B2056" s="2" t="b">
        <f>IFERROR(__xludf.DUMMYFUNCTION("""COMPUTED_VALUE"""),FALSE)</f>
        <v>0</v>
      </c>
    </row>
    <row r="2057" hidden="1">
      <c r="B2057" s="2" t="b">
        <f>IFERROR(__xludf.DUMMYFUNCTION("""COMPUTED_VALUE"""),FALSE)</f>
        <v>0</v>
      </c>
    </row>
    <row r="2058" hidden="1">
      <c r="B2058" s="2" t="b">
        <f>IFERROR(__xludf.DUMMYFUNCTION("""COMPUTED_VALUE"""),FALSE)</f>
        <v>0</v>
      </c>
    </row>
    <row r="2059" hidden="1">
      <c r="B2059" s="2" t="b">
        <f>IFERROR(__xludf.DUMMYFUNCTION("""COMPUTED_VALUE"""),FALSE)</f>
        <v>0</v>
      </c>
    </row>
    <row r="2060" hidden="1">
      <c r="B2060" s="2" t="b">
        <f>IFERROR(__xludf.DUMMYFUNCTION("""COMPUTED_VALUE"""),FALSE)</f>
        <v>0</v>
      </c>
    </row>
    <row r="2061" hidden="1">
      <c r="B2061" s="2" t="b">
        <f>IFERROR(__xludf.DUMMYFUNCTION("""COMPUTED_VALUE"""),FALSE)</f>
        <v>0</v>
      </c>
    </row>
    <row r="2062" hidden="1">
      <c r="B2062" s="2" t="b">
        <f>IFERROR(__xludf.DUMMYFUNCTION("""COMPUTED_VALUE"""),FALSE)</f>
        <v>0</v>
      </c>
    </row>
    <row r="2063" hidden="1">
      <c r="B2063" s="2" t="b">
        <f>IFERROR(__xludf.DUMMYFUNCTION("""COMPUTED_VALUE"""),FALSE)</f>
        <v>0</v>
      </c>
    </row>
    <row r="2064" hidden="1">
      <c r="B2064" s="2" t="b">
        <f>IFERROR(__xludf.DUMMYFUNCTION("""COMPUTED_VALUE"""),FALSE)</f>
        <v>0</v>
      </c>
    </row>
    <row r="2065" hidden="1">
      <c r="B2065" s="2" t="b">
        <f>IFERROR(__xludf.DUMMYFUNCTION("""COMPUTED_VALUE"""),FALSE)</f>
        <v>0</v>
      </c>
    </row>
    <row r="2066" hidden="1">
      <c r="B2066" s="2" t="b">
        <f>IFERROR(__xludf.DUMMYFUNCTION("""COMPUTED_VALUE"""),FALSE)</f>
        <v>0</v>
      </c>
    </row>
    <row r="2067" hidden="1">
      <c r="B2067" s="2" t="b">
        <f>IFERROR(__xludf.DUMMYFUNCTION("""COMPUTED_VALUE"""),FALSE)</f>
        <v>0</v>
      </c>
    </row>
    <row r="2068" hidden="1">
      <c r="B2068" s="2" t="b">
        <f>IFERROR(__xludf.DUMMYFUNCTION("""COMPUTED_VALUE"""),FALSE)</f>
        <v>0</v>
      </c>
    </row>
    <row r="2069" hidden="1">
      <c r="B2069" s="2" t="b">
        <f>IFERROR(__xludf.DUMMYFUNCTION("""COMPUTED_VALUE"""),FALSE)</f>
        <v>0</v>
      </c>
    </row>
    <row r="2070" hidden="1">
      <c r="B2070" s="2" t="b">
        <f>IFERROR(__xludf.DUMMYFUNCTION("""COMPUTED_VALUE"""),FALSE)</f>
        <v>0</v>
      </c>
    </row>
    <row r="2071" hidden="1">
      <c r="B2071" s="2" t="b">
        <f>IFERROR(__xludf.DUMMYFUNCTION("""COMPUTED_VALUE"""),FALSE)</f>
        <v>0</v>
      </c>
    </row>
    <row r="2072" hidden="1">
      <c r="B2072" s="2" t="b">
        <f>IFERROR(__xludf.DUMMYFUNCTION("""COMPUTED_VALUE"""),FALSE)</f>
        <v>0</v>
      </c>
    </row>
    <row r="2073" hidden="1">
      <c r="B2073" s="2" t="b">
        <f>IFERROR(__xludf.DUMMYFUNCTION("""COMPUTED_VALUE"""),FALSE)</f>
        <v>0</v>
      </c>
    </row>
    <row r="2074" hidden="1">
      <c r="B2074" s="2" t="b">
        <f>IFERROR(__xludf.DUMMYFUNCTION("""COMPUTED_VALUE"""),FALSE)</f>
        <v>0</v>
      </c>
    </row>
    <row r="2075" hidden="1">
      <c r="B2075" s="2" t="b">
        <f>IFERROR(__xludf.DUMMYFUNCTION("""COMPUTED_VALUE"""),FALSE)</f>
        <v>0</v>
      </c>
    </row>
    <row r="2076" hidden="1">
      <c r="B2076" s="2" t="b">
        <f>IFERROR(__xludf.DUMMYFUNCTION("""COMPUTED_VALUE"""),FALSE)</f>
        <v>0</v>
      </c>
    </row>
    <row r="2077" hidden="1">
      <c r="B2077" s="2" t="b">
        <f>IFERROR(__xludf.DUMMYFUNCTION("""COMPUTED_VALUE"""),FALSE)</f>
        <v>0</v>
      </c>
    </row>
    <row r="2078" hidden="1">
      <c r="B2078" s="2" t="b">
        <f>IFERROR(__xludf.DUMMYFUNCTION("""COMPUTED_VALUE"""),FALSE)</f>
        <v>0</v>
      </c>
    </row>
    <row r="2079" hidden="1">
      <c r="B2079" s="2" t="b">
        <f>IFERROR(__xludf.DUMMYFUNCTION("""COMPUTED_VALUE"""),FALSE)</f>
        <v>0</v>
      </c>
    </row>
    <row r="2080" hidden="1">
      <c r="B2080" s="2" t="b">
        <f>IFERROR(__xludf.DUMMYFUNCTION("""COMPUTED_VALUE"""),FALSE)</f>
        <v>0</v>
      </c>
    </row>
    <row r="2081" hidden="1">
      <c r="B2081" s="2" t="b">
        <f>IFERROR(__xludf.DUMMYFUNCTION("""COMPUTED_VALUE"""),FALSE)</f>
        <v>0</v>
      </c>
    </row>
    <row r="2082" hidden="1">
      <c r="B2082" s="2" t="b">
        <f>IFERROR(__xludf.DUMMYFUNCTION("""COMPUTED_VALUE"""),FALSE)</f>
        <v>0</v>
      </c>
    </row>
    <row r="2083" hidden="1">
      <c r="B2083" s="2" t="b">
        <f>IFERROR(__xludf.DUMMYFUNCTION("""COMPUTED_VALUE"""),FALSE)</f>
        <v>0</v>
      </c>
    </row>
    <row r="2084" hidden="1">
      <c r="B2084" s="2" t="b">
        <f>IFERROR(__xludf.DUMMYFUNCTION("""COMPUTED_VALUE"""),FALSE)</f>
        <v>0</v>
      </c>
    </row>
    <row r="2085" hidden="1">
      <c r="B2085" s="2" t="b">
        <f>IFERROR(__xludf.DUMMYFUNCTION("""COMPUTED_VALUE"""),FALSE)</f>
        <v>0</v>
      </c>
    </row>
    <row r="2086" hidden="1">
      <c r="B2086" s="2" t="b">
        <f>IFERROR(__xludf.DUMMYFUNCTION("""COMPUTED_VALUE"""),FALSE)</f>
        <v>0</v>
      </c>
    </row>
    <row r="2087" hidden="1">
      <c r="B2087" s="2" t="b">
        <f>IFERROR(__xludf.DUMMYFUNCTION("""COMPUTED_VALUE"""),FALSE)</f>
        <v>0</v>
      </c>
    </row>
    <row r="2088" hidden="1">
      <c r="B2088" s="2" t="b">
        <f>IFERROR(__xludf.DUMMYFUNCTION("""COMPUTED_VALUE"""),FALSE)</f>
        <v>0</v>
      </c>
    </row>
    <row r="2089" hidden="1">
      <c r="B2089" s="2" t="b">
        <f>IFERROR(__xludf.DUMMYFUNCTION("""COMPUTED_VALUE"""),FALSE)</f>
        <v>0</v>
      </c>
    </row>
    <row r="2090" hidden="1">
      <c r="B2090" s="2" t="b">
        <f>IFERROR(__xludf.DUMMYFUNCTION("""COMPUTED_VALUE"""),FALSE)</f>
        <v>0</v>
      </c>
    </row>
    <row r="2091" hidden="1">
      <c r="B2091" s="2" t="b">
        <f>IFERROR(__xludf.DUMMYFUNCTION("""COMPUTED_VALUE"""),FALSE)</f>
        <v>0</v>
      </c>
    </row>
    <row r="2092" hidden="1">
      <c r="B2092" s="2" t="b">
        <f>IFERROR(__xludf.DUMMYFUNCTION("""COMPUTED_VALUE"""),FALSE)</f>
        <v>0</v>
      </c>
    </row>
    <row r="2093" hidden="1">
      <c r="B2093" s="2" t="b">
        <f>IFERROR(__xludf.DUMMYFUNCTION("""COMPUTED_VALUE"""),FALSE)</f>
        <v>0</v>
      </c>
    </row>
    <row r="2094" hidden="1">
      <c r="B2094" s="2" t="b">
        <f>IFERROR(__xludf.DUMMYFUNCTION("""COMPUTED_VALUE"""),FALSE)</f>
        <v>0</v>
      </c>
    </row>
    <row r="2095" hidden="1">
      <c r="B2095" s="2" t="b">
        <f>IFERROR(__xludf.DUMMYFUNCTION("""COMPUTED_VALUE"""),FALSE)</f>
        <v>0</v>
      </c>
    </row>
    <row r="2096" hidden="1">
      <c r="B2096" s="2" t="b">
        <f>IFERROR(__xludf.DUMMYFUNCTION("""COMPUTED_VALUE"""),FALSE)</f>
        <v>0</v>
      </c>
    </row>
    <row r="2097" hidden="1">
      <c r="B2097" s="2" t="b">
        <f>IFERROR(__xludf.DUMMYFUNCTION("""COMPUTED_VALUE"""),FALSE)</f>
        <v>0</v>
      </c>
    </row>
    <row r="2098" hidden="1">
      <c r="B2098" s="2" t="b">
        <f>IFERROR(__xludf.DUMMYFUNCTION("""COMPUTED_VALUE"""),FALSE)</f>
        <v>0</v>
      </c>
    </row>
    <row r="2099" hidden="1">
      <c r="B2099" s="2" t="b">
        <f>IFERROR(__xludf.DUMMYFUNCTION("""COMPUTED_VALUE"""),FALSE)</f>
        <v>0</v>
      </c>
    </row>
    <row r="2100" hidden="1">
      <c r="B2100" s="2" t="b">
        <f>IFERROR(__xludf.DUMMYFUNCTION("""COMPUTED_VALUE"""),FALSE)</f>
        <v>0</v>
      </c>
    </row>
    <row r="2101" hidden="1">
      <c r="B2101" s="2" t="b">
        <f>IFERROR(__xludf.DUMMYFUNCTION("""COMPUTED_VALUE"""),FALSE)</f>
        <v>0</v>
      </c>
    </row>
    <row r="2102" hidden="1">
      <c r="B2102" s="2" t="b">
        <f>IFERROR(__xludf.DUMMYFUNCTION("""COMPUTED_VALUE"""),FALSE)</f>
        <v>0</v>
      </c>
    </row>
    <row r="2103" hidden="1">
      <c r="B2103" s="2" t="b">
        <f>IFERROR(__xludf.DUMMYFUNCTION("""COMPUTED_VALUE"""),FALSE)</f>
        <v>0</v>
      </c>
    </row>
    <row r="2104" hidden="1">
      <c r="B2104" s="2" t="b">
        <f>IFERROR(__xludf.DUMMYFUNCTION("""COMPUTED_VALUE"""),FALSE)</f>
        <v>0</v>
      </c>
    </row>
    <row r="2105" hidden="1">
      <c r="B2105" s="2" t="b">
        <f>IFERROR(__xludf.DUMMYFUNCTION("""COMPUTED_VALUE"""),FALSE)</f>
        <v>0</v>
      </c>
    </row>
    <row r="2106" hidden="1">
      <c r="B2106" s="2" t="b">
        <f>IFERROR(__xludf.DUMMYFUNCTION("""COMPUTED_VALUE"""),FALSE)</f>
        <v>0</v>
      </c>
    </row>
    <row r="2107" hidden="1">
      <c r="B2107" s="2" t="b">
        <f>IFERROR(__xludf.DUMMYFUNCTION("""COMPUTED_VALUE"""),FALSE)</f>
        <v>0</v>
      </c>
    </row>
    <row r="2108" hidden="1">
      <c r="B2108" s="2" t="b">
        <f>IFERROR(__xludf.DUMMYFUNCTION("""COMPUTED_VALUE"""),FALSE)</f>
        <v>0</v>
      </c>
    </row>
    <row r="2109" hidden="1">
      <c r="B2109" s="2" t="b">
        <f>IFERROR(__xludf.DUMMYFUNCTION("""COMPUTED_VALUE"""),FALSE)</f>
        <v>0</v>
      </c>
    </row>
    <row r="2110" hidden="1">
      <c r="B2110" s="2" t="b">
        <f>IFERROR(__xludf.DUMMYFUNCTION("""COMPUTED_VALUE"""),FALSE)</f>
        <v>0</v>
      </c>
    </row>
    <row r="2111" hidden="1">
      <c r="B2111" s="2" t="b">
        <f>IFERROR(__xludf.DUMMYFUNCTION("""COMPUTED_VALUE"""),FALSE)</f>
        <v>0</v>
      </c>
    </row>
    <row r="2112" hidden="1">
      <c r="B2112" s="2" t="b">
        <f>IFERROR(__xludf.DUMMYFUNCTION("""COMPUTED_VALUE"""),FALSE)</f>
        <v>0</v>
      </c>
    </row>
    <row r="2113" hidden="1">
      <c r="B2113" s="2" t="b">
        <f>IFERROR(__xludf.DUMMYFUNCTION("""COMPUTED_VALUE"""),FALSE)</f>
        <v>0</v>
      </c>
    </row>
    <row r="2114" hidden="1">
      <c r="B2114" s="2" t="b">
        <f>IFERROR(__xludf.DUMMYFUNCTION("""COMPUTED_VALUE"""),FALSE)</f>
        <v>0</v>
      </c>
    </row>
    <row r="2115" hidden="1">
      <c r="B2115" s="2" t="b">
        <f>IFERROR(__xludf.DUMMYFUNCTION("""COMPUTED_VALUE"""),FALSE)</f>
        <v>0</v>
      </c>
    </row>
    <row r="2116" hidden="1">
      <c r="B2116" s="2" t="b">
        <f>IFERROR(__xludf.DUMMYFUNCTION("""COMPUTED_VALUE"""),FALSE)</f>
        <v>0</v>
      </c>
    </row>
    <row r="2117" hidden="1">
      <c r="B2117" s="2" t="b">
        <f>IFERROR(__xludf.DUMMYFUNCTION("""COMPUTED_VALUE"""),FALSE)</f>
        <v>0</v>
      </c>
    </row>
    <row r="2118" hidden="1">
      <c r="B2118" s="2" t="b">
        <f>IFERROR(__xludf.DUMMYFUNCTION("""COMPUTED_VALUE"""),FALSE)</f>
        <v>0</v>
      </c>
    </row>
    <row r="2119" hidden="1">
      <c r="B2119" s="2" t="b">
        <f>IFERROR(__xludf.DUMMYFUNCTION("""COMPUTED_VALUE"""),FALSE)</f>
        <v>0</v>
      </c>
    </row>
    <row r="2120" hidden="1">
      <c r="B2120" s="2" t="b">
        <f>IFERROR(__xludf.DUMMYFUNCTION("""COMPUTED_VALUE"""),FALSE)</f>
        <v>0</v>
      </c>
    </row>
    <row r="2121" hidden="1">
      <c r="B2121" s="2" t="b">
        <f>IFERROR(__xludf.DUMMYFUNCTION("""COMPUTED_VALUE"""),FALSE)</f>
        <v>0</v>
      </c>
    </row>
    <row r="2122" hidden="1">
      <c r="B2122" s="2" t="b">
        <f>IFERROR(__xludf.DUMMYFUNCTION("""COMPUTED_VALUE"""),FALSE)</f>
        <v>0</v>
      </c>
    </row>
    <row r="2123" hidden="1">
      <c r="B2123" s="2" t="b">
        <f>IFERROR(__xludf.DUMMYFUNCTION("""COMPUTED_VALUE"""),FALSE)</f>
        <v>0</v>
      </c>
    </row>
    <row r="2124" hidden="1">
      <c r="B2124" s="2" t="b">
        <f>IFERROR(__xludf.DUMMYFUNCTION("""COMPUTED_VALUE"""),FALSE)</f>
        <v>0</v>
      </c>
    </row>
    <row r="2125" hidden="1">
      <c r="B2125" s="2" t="b">
        <f>IFERROR(__xludf.DUMMYFUNCTION("""COMPUTED_VALUE"""),FALSE)</f>
        <v>0</v>
      </c>
    </row>
    <row r="2126" hidden="1">
      <c r="B2126" s="2" t="b">
        <f>IFERROR(__xludf.DUMMYFUNCTION("""COMPUTED_VALUE"""),FALSE)</f>
        <v>0</v>
      </c>
    </row>
    <row r="2127" hidden="1">
      <c r="B2127" s="2" t="b">
        <f>IFERROR(__xludf.DUMMYFUNCTION("""COMPUTED_VALUE"""),FALSE)</f>
        <v>0</v>
      </c>
    </row>
    <row r="2128" hidden="1">
      <c r="B2128" s="2" t="b">
        <f>IFERROR(__xludf.DUMMYFUNCTION("""COMPUTED_VALUE"""),FALSE)</f>
        <v>0</v>
      </c>
    </row>
    <row r="2129" hidden="1">
      <c r="B2129" s="2" t="b">
        <f>IFERROR(__xludf.DUMMYFUNCTION("""COMPUTED_VALUE"""),FALSE)</f>
        <v>0</v>
      </c>
    </row>
    <row r="2130" hidden="1">
      <c r="B2130" s="2" t="b">
        <f>IFERROR(__xludf.DUMMYFUNCTION("""COMPUTED_VALUE"""),FALSE)</f>
        <v>0</v>
      </c>
    </row>
    <row r="2131" hidden="1">
      <c r="B2131" s="2" t="b">
        <f>IFERROR(__xludf.DUMMYFUNCTION("""COMPUTED_VALUE"""),FALSE)</f>
        <v>0</v>
      </c>
    </row>
    <row r="2132" hidden="1">
      <c r="B2132" s="2" t="b">
        <f>IFERROR(__xludf.DUMMYFUNCTION("""COMPUTED_VALUE"""),FALSE)</f>
        <v>0</v>
      </c>
    </row>
    <row r="2133" hidden="1">
      <c r="B2133" s="2" t="b">
        <f>IFERROR(__xludf.DUMMYFUNCTION("""COMPUTED_VALUE"""),FALSE)</f>
        <v>0</v>
      </c>
    </row>
    <row r="2134" hidden="1">
      <c r="B2134" s="2" t="b">
        <f>IFERROR(__xludf.DUMMYFUNCTION("""COMPUTED_VALUE"""),FALSE)</f>
        <v>0</v>
      </c>
    </row>
    <row r="2135" hidden="1">
      <c r="B2135" s="2" t="b">
        <f>IFERROR(__xludf.DUMMYFUNCTION("""COMPUTED_VALUE"""),FALSE)</f>
        <v>0</v>
      </c>
    </row>
    <row r="2136" hidden="1">
      <c r="B2136" s="2" t="b">
        <f>IFERROR(__xludf.DUMMYFUNCTION("""COMPUTED_VALUE"""),FALSE)</f>
        <v>0</v>
      </c>
    </row>
    <row r="2137" hidden="1">
      <c r="B2137" s="2" t="b">
        <f>IFERROR(__xludf.DUMMYFUNCTION("""COMPUTED_VALUE"""),FALSE)</f>
        <v>0</v>
      </c>
    </row>
    <row r="2138" hidden="1">
      <c r="B2138" s="2" t="b">
        <f>IFERROR(__xludf.DUMMYFUNCTION("""COMPUTED_VALUE"""),FALSE)</f>
        <v>0</v>
      </c>
    </row>
    <row r="2139" hidden="1">
      <c r="B2139" s="2" t="b">
        <f>IFERROR(__xludf.DUMMYFUNCTION("""COMPUTED_VALUE"""),FALSE)</f>
        <v>0</v>
      </c>
    </row>
    <row r="2140" hidden="1">
      <c r="B2140" s="2" t="b">
        <f>IFERROR(__xludf.DUMMYFUNCTION("""COMPUTED_VALUE"""),FALSE)</f>
        <v>0</v>
      </c>
    </row>
    <row r="2141" hidden="1">
      <c r="B2141" s="2" t="b">
        <f>IFERROR(__xludf.DUMMYFUNCTION("""COMPUTED_VALUE"""),FALSE)</f>
        <v>0</v>
      </c>
    </row>
    <row r="2142" hidden="1">
      <c r="B2142" s="2" t="b">
        <f>IFERROR(__xludf.DUMMYFUNCTION("""COMPUTED_VALUE"""),FALSE)</f>
        <v>0</v>
      </c>
    </row>
    <row r="2143" hidden="1">
      <c r="B2143" s="2" t="b">
        <f>IFERROR(__xludf.DUMMYFUNCTION("""COMPUTED_VALUE"""),FALSE)</f>
        <v>0</v>
      </c>
    </row>
    <row r="2144" hidden="1">
      <c r="B2144" s="2" t="b">
        <f>IFERROR(__xludf.DUMMYFUNCTION("""COMPUTED_VALUE"""),FALSE)</f>
        <v>0</v>
      </c>
    </row>
    <row r="2145" hidden="1">
      <c r="B2145" s="2" t="b">
        <f>IFERROR(__xludf.DUMMYFUNCTION("""COMPUTED_VALUE"""),FALSE)</f>
        <v>0</v>
      </c>
    </row>
    <row r="2146" hidden="1">
      <c r="B2146" s="2" t="b">
        <f>IFERROR(__xludf.DUMMYFUNCTION("""COMPUTED_VALUE"""),FALSE)</f>
        <v>0</v>
      </c>
    </row>
    <row r="2147" hidden="1">
      <c r="B2147" s="2" t="b">
        <f>IFERROR(__xludf.DUMMYFUNCTION("""COMPUTED_VALUE"""),FALSE)</f>
        <v>0</v>
      </c>
    </row>
    <row r="2148" hidden="1">
      <c r="B2148" s="2" t="b">
        <f>IFERROR(__xludf.DUMMYFUNCTION("""COMPUTED_VALUE"""),FALSE)</f>
        <v>0</v>
      </c>
    </row>
    <row r="2149" hidden="1">
      <c r="B2149" s="2" t="b">
        <f>IFERROR(__xludf.DUMMYFUNCTION("""COMPUTED_VALUE"""),FALSE)</f>
        <v>0</v>
      </c>
    </row>
    <row r="2150" hidden="1">
      <c r="B2150" s="2" t="b">
        <f>IFERROR(__xludf.DUMMYFUNCTION("""COMPUTED_VALUE"""),FALSE)</f>
        <v>0</v>
      </c>
    </row>
    <row r="2151" hidden="1">
      <c r="B2151" s="2" t="b">
        <f>IFERROR(__xludf.DUMMYFUNCTION("""COMPUTED_VALUE"""),FALSE)</f>
        <v>0</v>
      </c>
    </row>
    <row r="2152" hidden="1">
      <c r="B2152" s="2" t="b">
        <f>IFERROR(__xludf.DUMMYFUNCTION("""COMPUTED_VALUE"""),FALSE)</f>
        <v>0</v>
      </c>
    </row>
    <row r="2153" hidden="1">
      <c r="B2153" s="2" t="b">
        <f>IFERROR(__xludf.DUMMYFUNCTION("""COMPUTED_VALUE"""),FALSE)</f>
        <v>0</v>
      </c>
    </row>
    <row r="2154" hidden="1">
      <c r="B2154" s="2" t="b">
        <f>IFERROR(__xludf.DUMMYFUNCTION("""COMPUTED_VALUE"""),FALSE)</f>
        <v>0</v>
      </c>
    </row>
    <row r="2155" hidden="1">
      <c r="B2155" s="2" t="b">
        <f>IFERROR(__xludf.DUMMYFUNCTION("""COMPUTED_VALUE"""),FALSE)</f>
        <v>0</v>
      </c>
    </row>
    <row r="2156" hidden="1">
      <c r="B2156" s="2" t="b">
        <f>IFERROR(__xludf.DUMMYFUNCTION("""COMPUTED_VALUE"""),FALSE)</f>
        <v>0</v>
      </c>
    </row>
    <row r="2157" hidden="1">
      <c r="B2157" s="2" t="b">
        <f>IFERROR(__xludf.DUMMYFUNCTION("""COMPUTED_VALUE"""),FALSE)</f>
        <v>0</v>
      </c>
    </row>
    <row r="2158" hidden="1">
      <c r="B2158" s="2" t="b">
        <f>IFERROR(__xludf.DUMMYFUNCTION("""COMPUTED_VALUE"""),FALSE)</f>
        <v>0</v>
      </c>
    </row>
    <row r="2159" hidden="1">
      <c r="B2159" s="2" t="b">
        <f>IFERROR(__xludf.DUMMYFUNCTION("""COMPUTED_VALUE"""),FALSE)</f>
        <v>0</v>
      </c>
    </row>
    <row r="2160" hidden="1">
      <c r="B2160" s="2" t="b">
        <f>IFERROR(__xludf.DUMMYFUNCTION("""COMPUTED_VALUE"""),FALSE)</f>
        <v>0</v>
      </c>
    </row>
    <row r="2161" hidden="1">
      <c r="B2161" s="2" t="b">
        <f>IFERROR(__xludf.DUMMYFUNCTION("""COMPUTED_VALUE"""),FALSE)</f>
        <v>0</v>
      </c>
    </row>
    <row r="2162" hidden="1">
      <c r="B2162" s="2" t="b">
        <f>IFERROR(__xludf.DUMMYFUNCTION("""COMPUTED_VALUE"""),FALSE)</f>
        <v>0</v>
      </c>
    </row>
    <row r="2163" hidden="1">
      <c r="B2163" s="2" t="b">
        <f>IFERROR(__xludf.DUMMYFUNCTION("""COMPUTED_VALUE"""),FALSE)</f>
        <v>0</v>
      </c>
    </row>
    <row r="2164" hidden="1">
      <c r="B2164" s="2" t="b">
        <f>IFERROR(__xludf.DUMMYFUNCTION("""COMPUTED_VALUE"""),FALSE)</f>
        <v>0</v>
      </c>
    </row>
    <row r="2165" hidden="1">
      <c r="B2165" s="2" t="b">
        <f>IFERROR(__xludf.DUMMYFUNCTION("""COMPUTED_VALUE"""),FALSE)</f>
        <v>0</v>
      </c>
    </row>
    <row r="2166" hidden="1">
      <c r="B2166" s="2" t="b">
        <f>IFERROR(__xludf.DUMMYFUNCTION("""COMPUTED_VALUE"""),FALSE)</f>
        <v>0</v>
      </c>
    </row>
    <row r="2167" hidden="1">
      <c r="B2167" s="2" t="b">
        <f>IFERROR(__xludf.DUMMYFUNCTION("""COMPUTED_VALUE"""),FALSE)</f>
        <v>0</v>
      </c>
    </row>
    <row r="2168" hidden="1">
      <c r="B2168" s="2" t="b">
        <f>IFERROR(__xludf.DUMMYFUNCTION("""COMPUTED_VALUE"""),FALSE)</f>
        <v>0</v>
      </c>
    </row>
    <row r="2169" hidden="1">
      <c r="B2169" s="2" t="b">
        <f>IFERROR(__xludf.DUMMYFUNCTION("""COMPUTED_VALUE"""),FALSE)</f>
        <v>0</v>
      </c>
    </row>
    <row r="2170" hidden="1">
      <c r="B2170" s="2" t="b">
        <f>IFERROR(__xludf.DUMMYFUNCTION("""COMPUTED_VALUE"""),FALSE)</f>
        <v>0</v>
      </c>
    </row>
    <row r="2171" hidden="1">
      <c r="B2171" s="2" t="b">
        <f>IFERROR(__xludf.DUMMYFUNCTION("""COMPUTED_VALUE"""),FALSE)</f>
        <v>0</v>
      </c>
    </row>
    <row r="2172" hidden="1">
      <c r="B2172" s="2" t="b">
        <f>IFERROR(__xludf.DUMMYFUNCTION("""COMPUTED_VALUE"""),FALSE)</f>
        <v>0</v>
      </c>
    </row>
    <row r="2173" hidden="1">
      <c r="B2173" s="2" t="b">
        <f>IFERROR(__xludf.DUMMYFUNCTION("""COMPUTED_VALUE"""),FALSE)</f>
        <v>0</v>
      </c>
    </row>
    <row r="2174" hidden="1">
      <c r="B2174" s="2" t="b">
        <f>IFERROR(__xludf.DUMMYFUNCTION("""COMPUTED_VALUE"""),FALSE)</f>
        <v>0</v>
      </c>
    </row>
    <row r="2175" hidden="1">
      <c r="B2175" s="2" t="b">
        <f>IFERROR(__xludf.DUMMYFUNCTION("""COMPUTED_VALUE"""),FALSE)</f>
        <v>0</v>
      </c>
    </row>
    <row r="2176" hidden="1">
      <c r="B2176" s="2" t="b">
        <f>IFERROR(__xludf.DUMMYFUNCTION("""COMPUTED_VALUE"""),FALSE)</f>
        <v>0</v>
      </c>
    </row>
    <row r="2177" hidden="1">
      <c r="B2177" s="2" t="b">
        <f>IFERROR(__xludf.DUMMYFUNCTION("""COMPUTED_VALUE"""),FALSE)</f>
        <v>0</v>
      </c>
    </row>
    <row r="2178" hidden="1">
      <c r="B2178" s="2" t="b">
        <f>IFERROR(__xludf.DUMMYFUNCTION("""COMPUTED_VALUE"""),FALSE)</f>
        <v>0</v>
      </c>
    </row>
    <row r="2179" hidden="1">
      <c r="B2179" s="2" t="b">
        <f>IFERROR(__xludf.DUMMYFUNCTION("""COMPUTED_VALUE"""),FALSE)</f>
        <v>0</v>
      </c>
    </row>
    <row r="2180" hidden="1">
      <c r="B2180" s="2" t="b">
        <f>IFERROR(__xludf.DUMMYFUNCTION("""COMPUTED_VALUE"""),FALSE)</f>
        <v>0</v>
      </c>
    </row>
    <row r="2181" hidden="1">
      <c r="B2181" s="2" t="b">
        <f>IFERROR(__xludf.DUMMYFUNCTION("""COMPUTED_VALUE"""),FALSE)</f>
        <v>0</v>
      </c>
    </row>
    <row r="2182" hidden="1">
      <c r="B2182" s="2" t="b">
        <f>IFERROR(__xludf.DUMMYFUNCTION("""COMPUTED_VALUE"""),FALSE)</f>
        <v>0</v>
      </c>
    </row>
    <row r="2183" hidden="1">
      <c r="B2183" s="2" t="b">
        <f>IFERROR(__xludf.DUMMYFUNCTION("""COMPUTED_VALUE"""),FALSE)</f>
        <v>0</v>
      </c>
    </row>
    <row r="2184" hidden="1">
      <c r="B2184" s="2" t="b">
        <f>IFERROR(__xludf.DUMMYFUNCTION("""COMPUTED_VALUE"""),FALSE)</f>
        <v>0</v>
      </c>
    </row>
    <row r="2185" hidden="1">
      <c r="B2185" s="2" t="b">
        <f>IFERROR(__xludf.DUMMYFUNCTION("""COMPUTED_VALUE"""),FALSE)</f>
        <v>0</v>
      </c>
    </row>
    <row r="2186" hidden="1">
      <c r="B2186" s="2" t="b">
        <f>IFERROR(__xludf.DUMMYFUNCTION("""COMPUTED_VALUE"""),FALSE)</f>
        <v>0</v>
      </c>
    </row>
    <row r="2187" hidden="1">
      <c r="B2187" s="2" t="b">
        <f>IFERROR(__xludf.DUMMYFUNCTION("""COMPUTED_VALUE"""),FALSE)</f>
        <v>0</v>
      </c>
    </row>
    <row r="2188" hidden="1">
      <c r="B2188" s="2" t="b">
        <f>IFERROR(__xludf.DUMMYFUNCTION("""COMPUTED_VALUE"""),FALSE)</f>
        <v>0</v>
      </c>
    </row>
    <row r="2189" hidden="1">
      <c r="B2189" s="2" t="b">
        <f>IFERROR(__xludf.DUMMYFUNCTION("""COMPUTED_VALUE"""),FALSE)</f>
        <v>0</v>
      </c>
    </row>
    <row r="2190" hidden="1">
      <c r="B2190" s="2" t="b">
        <f>IFERROR(__xludf.DUMMYFUNCTION("""COMPUTED_VALUE"""),FALSE)</f>
        <v>0</v>
      </c>
    </row>
    <row r="2191" hidden="1">
      <c r="B2191" s="2" t="b">
        <f>IFERROR(__xludf.DUMMYFUNCTION("""COMPUTED_VALUE"""),FALSE)</f>
        <v>0</v>
      </c>
    </row>
    <row r="2192" hidden="1">
      <c r="B2192" s="2" t="b">
        <f>IFERROR(__xludf.DUMMYFUNCTION("""COMPUTED_VALUE"""),FALSE)</f>
        <v>0</v>
      </c>
    </row>
    <row r="2193" hidden="1">
      <c r="B2193" s="2" t="b">
        <f>IFERROR(__xludf.DUMMYFUNCTION("""COMPUTED_VALUE"""),FALSE)</f>
        <v>0</v>
      </c>
    </row>
    <row r="2194" hidden="1">
      <c r="B2194" s="2" t="b">
        <f>IFERROR(__xludf.DUMMYFUNCTION("""COMPUTED_VALUE"""),FALSE)</f>
        <v>0</v>
      </c>
    </row>
    <row r="2195" hidden="1">
      <c r="B2195" s="2" t="b">
        <f>IFERROR(__xludf.DUMMYFUNCTION("""COMPUTED_VALUE"""),FALSE)</f>
        <v>0</v>
      </c>
    </row>
    <row r="2196" hidden="1">
      <c r="B2196" s="2" t="b">
        <f>IFERROR(__xludf.DUMMYFUNCTION("""COMPUTED_VALUE"""),FALSE)</f>
        <v>0</v>
      </c>
    </row>
    <row r="2197" hidden="1">
      <c r="B2197" s="2" t="b">
        <f>IFERROR(__xludf.DUMMYFUNCTION("""COMPUTED_VALUE"""),FALSE)</f>
        <v>0</v>
      </c>
    </row>
    <row r="2198" hidden="1">
      <c r="B2198" s="2" t="b">
        <f>IFERROR(__xludf.DUMMYFUNCTION("""COMPUTED_VALUE"""),FALSE)</f>
        <v>0</v>
      </c>
    </row>
    <row r="2199" hidden="1">
      <c r="B2199" s="2" t="b">
        <f>IFERROR(__xludf.DUMMYFUNCTION("""COMPUTED_VALUE"""),FALSE)</f>
        <v>0</v>
      </c>
    </row>
    <row r="2200" hidden="1">
      <c r="B2200" s="2" t="b">
        <f>IFERROR(__xludf.DUMMYFUNCTION("""COMPUTED_VALUE"""),FALSE)</f>
        <v>0</v>
      </c>
    </row>
    <row r="2201" hidden="1">
      <c r="B2201" s="2" t="b">
        <f>IFERROR(__xludf.DUMMYFUNCTION("""COMPUTED_VALUE"""),FALSE)</f>
        <v>0</v>
      </c>
    </row>
    <row r="2202" hidden="1">
      <c r="B2202" s="2" t="b">
        <f>IFERROR(__xludf.DUMMYFUNCTION("""COMPUTED_VALUE"""),FALSE)</f>
        <v>0</v>
      </c>
    </row>
    <row r="2203" hidden="1">
      <c r="B2203" s="2" t="b">
        <f>IFERROR(__xludf.DUMMYFUNCTION("""COMPUTED_VALUE"""),FALSE)</f>
        <v>0</v>
      </c>
    </row>
    <row r="2204" hidden="1">
      <c r="B2204" s="2" t="b">
        <f>IFERROR(__xludf.DUMMYFUNCTION("""COMPUTED_VALUE"""),FALSE)</f>
        <v>0</v>
      </c>
    </row>
    <row r="2205" hidden="1">
      <c r="B2205" s="2" t="b">
        <f>IFERROR(__xludf.DUMMYFUNCTION("""COMPUTED_VALUE"""),FALSE)</f>
        <v>0</v>
      </c>
    </row>
    <row r="2206" hidden="1">
      <c r="B2206" s="2" t="b">
        <f>IFERROR(__xludf.DUMMYFUNCTION("""COMPUTED_VALUE"""),FALSE)</f>
        <v>0</v>
      </c>
    </row>
    <row r="2207" hidden="1">
      <c r="B2207" s="2" t="b">
        <f>IFERROR(__xludf.DUMMYFUNCTION("""COMPUTED_VALUE"""),FALSE)</f>
        <v>0</v>
      </c>
    </row>
    <row r="2208" hidden="1">
      <c r="B2208" s="2" t="b">
        <f>IFERROR(__xludf.DUMMYFUNCTION("""COMPUTED_VALUE"""),FALSE)</f>
        <v>0</v>
      </c>
    </row>
    <row r="2209" hidden="1">
      <c r="B2209" s="2" t="b">
        <f>IFERROR(__xludf.DUMMYFUNCTION("""COMPUTED_VALUE"""),FALSE)</f>
        <v>0</v>
      </c>
    </row>
    <row r="2210" hidden="1">
      <c r="B2210" s="2" t="b">
        <f>IFERROR(__xludf.DUMMYFUNCTION("""COMPUTED_VALUE"""),FALSE)</f>
        <v>0</v>
      </c>
    </row>
    <row r="2211" hidden="1">
      <c r="B2211" s="2" t="b">
        <f>IFERROR(__xludf.DUMMYFUNCTION("""COMPUTED_VALUE"""),FALSE)</f>
        <v>0</v>
      </c>
    </row>
    <row r="2212" hidden="1">
      <c r="B2212" s="2" t="b">
        <f>IFERROR(__xludf.DUMMYFUNCTION("""COMPUTED_VALUE"""),FALSE)</f>
        <v>0</v>
      </c>
    </row>
    <row r="2213" hidden="1">
      <c r="B2213" s="2" t="b">
        <f>IFERROR(__xludf.DUMMYFUNCTION("""COMPUTED_VALUE"""),FALSE)</f>
        <v>0</v>
      </c>
    </row>
    <row r="2214" hidden="1">
      <c r="B2214" s="2" t="b">
        <f>IFERROR(__xludf.DUMMYFUNCTION("""COMPUTED_VALUE"""),FALSE)</f>
        <v>0</v>
      </c>
    </row>
    <row r="2215" hidden="1">
      <c r="B2215" s="2" t="b">
        <f>IFERROR(__xludf.DUMMYFUNCTION("""COMPUTED_VALUE"""),FALSE)</f>
        <v>0</v>
      </c>
    </row>
    <row r="2216" hidden="1">
      <c r="B2216" s="2" t="b">
        <f>IFERROR(__xludf.DUMMYFUNCTION("""COMPUTED_VALUE"""),FALSE)</f>
        <v>0</v>
      </c>
    </row>
    <row r="2217" hidden="1">
      <c r="B2217" s="2" t="b">
        <f>IFERROR(__xludf.DUMMYFUNCTION("""COMPUTED_VALUE"""),FALSE)</f>
        <v>0</v>
      </c>
    </row>
    <row r="2218" hidden="1">
      <c r="B2218" s="2" t="b">
        <f>IFERROR(__xludf.DUMMYFUNCTION("""COMPUTED_VALUE"""),FALSE)</f>
        <v>0</v>
      </c>
    </row>
    <row r="2219" hidden="1">
      <c r="B2219" s="2" t="b">
        <f>IFERROR(__xludf.DUMMYFUNCTION("""COMPUTED_VALUE"""),FALSE)</f>
        <v>0</v>
      </c>
    </row>
    <row r="2220" hidden="1">
      <c r="B2220" s="2" t="b">
        <f>IFERROR(__xludf.DUMMYFUNCTION("""COMPUTED_VALUE"""),FALSE)</f>
        <v>0</v>
      </c>
    </row>
    <row r="2221" hidden="1">
      <c r="B2221" s="2" t="b">
        <f>IFERROR(__xludf.DUMMYFUNCTION("""COMPUTED_VALUE"""),FALSE)</f>
        <v>0</v>
      </c>
    </row>
    <row r="2222" hidden="1">
      <c r="B2222" s="2" t="b">
        <f>IFERROR(__xludf.DUMMYFUNCTION("""COMPUTED_VALUE"""),FALSE)</f>
        <v>0</v>
      </c>
    </row>
    <row r="2223" hidden="1">
      <c r="B2223" s="2" t="b">
        <f>IFERROR(__xludf.DUMMYFUNCTION("""COMPUTED_VALUE"""),FALSE)</f>
        <v>0</v>
      </c>
    </row>
    <row r="2224" hidden="1">
      <c r="B2224" s="2" t="b">
        <f>IFERROR(__xludf.DUMMYFUNCTION("""COMPUTED_VALUE"""),FALSE)</f>
        <v>0</v>
      </c>
    </row>
    <row r="2225" hidden="1">
      <c r="B2225" s="2" t="b">
        <f>IFERROR(__xludf.DUMMYFUNCTION("""COMPUTED_VALUE"""),FALSE)</f>
        <v>0</v>
      </c>
    </row>
    <row r="2226" hidden="1">
      <c r="B2226" s="2" t="b">
        <f>IFERROR(__xludf.DUMMYFUNCTION("""COMPUTED_VALUE"""),FALSE)</f>
        <v>0</v>
      </c>
    </row>
    <row r="2227" hidden="1">
      <c r="B2227" s="2" t="b">
        <f>IFERROR(__xludf.DUMMYFUNCTION("""COMPUTED_VALUE"""),FALSE)</f>
        <v>0</v>
      </c>
    </row>
    <row r="2228" hidden="1">
      <c r="B2228" s="2" t="b">
        <f>IFERROR(__xludf.DUMMYFUNCTION("""COMPUTED_VALUE"""),FALSE)</f>
        <v>0</v>
      </c>
    </row>
    <row r="2229" hidden="1">
      <c r="B2229" s="2" t="b">
        <f>IFERROR(__xludf.DUMMYFUNCTION("""COMPUTED_VALUE"""),FALSE)</f>
        <v>0</v>
      </c>
    </row>
    <row r="2230" hidden="1">
      <c r="B2230" s="2" t="b">
        <f>IFERROR(__xludf.DUMMYFUNCTION("""COMPUTED_VALUE"""),FALSE)</f>
        <v>0</v>
      </c>
    </row>
    <row r="2231" hidden="1">
      <c r="B2231" s="2" t="b">
        <f>IFERROR(__xludf.DUMMYFUNCTION("""COMPUTED_VALUE"""),FALSE)</f>
        <v>0</v>
      </c>
    </row>
    <row r="2232" hidden="1">
      <c r="B2232" s="2" t="b">
        <f>IFERROR(__xludf.DUMMYFUNCTION("""COMPUTED_VALUE"""),FALSE)</f>
        <v>0</v>
      </c>
    </row>
    <row r="2233" hidden="1">
      <c r="B2233" s="2" t="b">
        <f>IFERROR(__xludf.DUMMYFUNCTION("""COMPUTED_VALUE"""),FALSE)</f>
        <v>0</v>
      </c>
    </row>
    <row r="2234" hidden="1">
      <c r="B2234" s="2" t="b">
        <f>IFERROR(__xludf.DUMMYFUNCTION("""COMPUTED_VALUE"""),FALSE)</f>
        <v>0</v>
      </c>
    </row>
    <row r="2235" hidden="1">
      <c r="B2235" s="2" t="b">
        <f>IFERROR(__xludf.DUMMYFUNCTION("""COMPUTED_VALUE"""),FALSE)</f>
        <v>0</v>
      </c>
    </row>
    <row r="2236" hidden="1">
      <c r="B2236" s="2" t="b">
        <f>IFERROR(__xludf.DUMMYFUNCTION("""COMPUTED_VALUE"""),FALSE)</f>
        <v>0</v>
      </c>
    </row>
    <row r="2237" hidden="1">
      <c r="B2237" s="2" t="b">
        <f>IFERROR(__xludf.DUMMYFUNCTION("""COMPUTED_VALUE"""),FALSE)</f>
        <v>0</v>
      </c>
    </row>
    <row r="2238" hidden="1">
      <c r="B2238" s="2" t="b">
        <f>IFERROR(__xludf.DUMMYFUNCTION("""COMPUTED_VALUE"""),FALSE)</f>
        <v>0</v>
      </c>
    </row>
    <row r="2239" hidden="1">
      <c r="B2239" s="2" t="b">
        <f>IFERROR(__xludf.DUMMYFUNCTION("""COMPUTED_VALUE"""),FALSE)</f>
        <v>0</v>
      </c>
    </row>
    <row r="2240" hidden="1">
      <c r="B2240" s="2" t="b">
        <f>IFERROR(__xludf.DUMMYFUNCTION("""COMPUTED_VALUE"""),FALSE)</f>
        <v>0</v>
      </c>
    </row>
    <row r="2241" hidden="1">
      <c r="B2241" s="2" t="b">
        <f>IFERROR(__xludf.DUMMYFUNCTION("""COMPUTED_VALUE"""),FALSE)</f>
        <v>0</v>
      </c>
    </row>
    <row r="2242" hidden="1">
      <c r="B2242" s="2" t="b">
        <f>IFERROR(__xludf.DUMMYFUNCTION("""COMPUTED_VALUE"""),FALSE)</f>
        <v>0</v>
      </c>
    </row>
    <row r="2243" hidden="1">
      <c r="B2243" s="2" t="b">
        <f>IFERROR(__xludf.DUMMYFUNCTION("""COMPUTED_VALUE"""),FALSE)</f>
        <v>0</v>
      </c>
    </row>
    <row r="2244" hidden="1">
      <c r="B2244" s="2" t="b">
        <f>IFERROR(__xludf.DUMMYFUNCTION("""COMPUTED_VALUE"""),FALSE)</f>
        <v>0</v>
      </c>
    </row>
    <row r="2245" hidden="1">
      <c r="B2245" s="2" t="b">
        <f>IFERROR(__xludf.DUMMYFUNCTION("""COMPUTED_VALUE"""),FALSE)</f>
        <v>0</v>
      </c>
    </row>
    <row r="2246" hidden="1">
      <c r="B2246" s="2" t="b">
        <f>IFERROR(__xludf.DUMMYFUNCTION("""COMPUTED_VALUE"""),FALSE)</f>
        <v>0</v>
      </c>
    </row>
    <row r="2247" hidden="1">
      <c r="B2247" s="2" t="b">
        <f>IFERROR(__xludf.DUMMYFUNCTION("""COMPUTED_VALUE"""),FALSE)</f>
        <v>0</v>
      </c>
    </row>
    <row r="2248" hidden="1">
      <c r="B2248" s="2" t="b">
        <f>IFERROR(__xludf.DUMMYFUNCTION("""COMPUTED_VALUE"""),FALSE)</f>
        <v>0</v>
      </c>
    </row>
    <row r="2249" hidden="1">
      <c r="B2249" s="2" t="b">
        <f>IFERROR(__xludf.DUMMYFUNCTION("""COMPUTED_VALUE"""),FALSE)</f>
        <v>0</v>
      </c>
    </row>
    <row r="2250" hidden="1">
      <c r="B2250" s="2" t="b">
        <f>IFERROR(__xludf.DUMMYFUNCTION("""COMPUTED_VALUE"""),FALSE)</f>
        <v>0</v>
      </c>
    </row>
    <row r="2251" hidden="1">
      <c r="B2251" s="2" t="b">
        <f>IFERROR(__xludf.DUMMYFUNCTION("""COMPUTED_VALUE"""),FALSE)</f>
        <v>0</v>
      </c>
    </row>
    <row r="2252" hidden="1">
      <c r="B2252" s="2" t="b">
        <f>IFERROR(__xludf.DUMMYFUNCTION("""COMPUTED_VALUE"""),FALSE)</f>
        <v>0</v>
      </c>
    </row>
    <row r="2253" hidden="1">
      <c r="B2253" s="2" t="b">
        <f>IFERROR(__xludf.DUMMYFUNCTION("""COMPUTED_VALUE"""),FALSE)</f>
        <v>0</v>
      </c>
    </row>
    <row r="2254" hidden="1">
      <c r="B2254" s="2" t="b">
        <f>IFERROR(__xludf.DUMMYFUNCTION("""COMPUTED_VALUE"""),FALSE)</f>
        <v>0</v>
      </c>
    </row>
    <row r="2255" hidden="1">
      <c r="B2255" s="2" t="b">
        <f>IFERROR(__xludf.DUMMYFUNCTION("""COMPUTED_VALUE"""),FALSE)</f>
        <v>0</v>
      </c>
    </row>
    <row r="2256" hidden="1">
      <c r="B2256" s="2" t="b">
        <f>IFERROR(__xludf.DUMMYFUNCTION("""COMPUTED_VALUE"""),FALSE)</f>
        <v>0</v>
      </c>
    </row>
    <row r="2257" hidden="1">
      <c r="B2257" s="2" t="b">
        <f>IFERROR(__xludf.DUMMYFUNCTION("""COMPUTED_VALUE"""),FALSE)</f>
        <v>0</v>
      </c>
    </row>
    <row r="2258" hidden="1">
      <c r="B2258" s="2" t="b">
        <f>IFERROR(__xludf.DUMMYFUNCTION("""COMPUTED_VALUE"""),FALSE)</f>
        <v>0</v>
      </c>
    </row>
    <row r="2259" hidden="1">
      <c r="B2259" s="2" t="b">
        <f>IFERROR(__xludf.DUMMYFUNCTION("""COMPUTED_VALUE"""),FALSE)</f>
        <v>0</v>
      </c>
    </row>
    <row r="2260" hidden="1">
      <c r="B2260" s="2" t="b">
        <f>IFERROR(__xludf.DUMMYFUNCTION("""COMPUTED_VALUE"""),FALSE)</f>
        <v>0</v>
      </c>
    </row>
    <row r="2261" hidden="1">
      <c r="B2261" s="2" t="b">
        <f>IFERROR(__xludf.DUMMYFUNCTION("""COMPUTED_VALUE"""),FALSE)</f>
        <v>0</v>
      </c>
    </row>
    <row r="2262" hidden="1">
      <c r="B2262" s="2" t="b">
        <f>IFERROR(__xludf.DUMMYFUNCTION("""COMPUTED_VALUE"""),FALSE)</f>
        <v>0</v>
      </c>
    </row>
    <row r="2263" hidden="1">
      <c r="B2263" s="2" t="b">
        <f>IFERROR(__xludf.DUMMYFUNCTION("""COMPUTED_VALUE"""),FALSE)</f>
        <v>0</v>
      </c>
    </row>
    <row r="2264" hidden="1">
      <c r="B2264" s="2" t="b">
        <f>IFERROR(__xludf.DUMMYFUNCTION("""COMPUTED_VALUE"""),FALSE)</f>
        <v>0</v>
      </c>
    </row>
    <row r="2265" hidden="1">
      <c r="B2265" s="2" t="b">
        <f>IFERROR(__xludf.DUMMYFUNCTION("""COMPUTED_VALUE"""),FALSE)</f>
        <v>0</v>
      </c>
    </row>
    <row r="2266" hidden="1">
      <c r="B2266" s="2" t="b">
        <f>IFERROR(__xludf.DUMMYFUNCTION("""COMPUTED_VALUE"""),FALSE)</f>
        <v>0</v>
      </c>
    </row>
    <row r="2267" hidden="1">
      <c r="B2267" s="2" t="b">
        <f>IFERROR(__xludf.DUMMYFUNCTION("""COMPUTED_VALUE"""),FALSE)</f>
        <v>0</v>
      </c>
    </row>
    <row r="2268" hidden="1">
      <c r="B2268" s="2" t="b">
        <f>IFERROR(__xludf.DUMMYFUNCTION("""COMPUTED_VALUE"""),FALSE)</f>
        <v>0</v>
      </c>
    </row>
    <row r="2269" hidden="1">
      <c r="B2269" s="2" t="b">
        <f>IFERROR(__xludf.DUMMYFUNCTION("""COMPUTED_VALUE"""),FALSE)</f>
        <v>0</v>
      </c>
    </row>
    <row r="2270" hidden="1">
      <c r="B2270" s="2" t="b">
        <f>IFERROR(__xludf.DUMMYFUNCTION("""COMPUTED_VALUE"""),FALSE)</f>
        <v>0</v>
      </c>
    </row>
    <row r="2271" hidden="1">
      <c r="B2271" s="2" t="b">
        <f>IFERROR(__xludf.DUMMYFUNCTION("""COMPUTED_VALUE"""),FALSE)</f>
        <v>0</v>
      </c>
    </row>
    <row r="2272" hidden="1">
      <c r="B2272" s="2" t="b">
        <f>IFERROR(__xludf.DUMMYFUNCTION("""COMPUTED_VALUE"""),FALSE)</f>
        <v>0</v>
      </c>
    </row>
    <row r="2273" hidden="1">
      <c r="B2273" s="2" t="b">
        <f>IFERROR(__xludf.DUMMYFUNCTION("""COMPUTED_VALUE"""),FALSE)</f>
        <v>0</v>
      </c>
    </row>
    <row r="2274" hidden="1">
      <c r="B2274" s="2" t="b">
        <f>IFERROR(__xludf.DUMMYFUNCTION("""COMPUTED_VALUE"""),FALSE)</f>
        <v>0</v>
      </c>
    </row>
    <row r="2275" hidden="1">
      <c r="B2275" s="2" t="b">
        <f>IFERROR(__xludf.DUMMYFUNCTION("""COMPUTED_VALUE"""),FALSE)</f>
        <v>0</v>
      </c>
    </row>
    <row r="2276" hidden="1">
      <c r="B2276" s="2" t="b">
        <f>IFERROR(__xludf.DUMMYFUNCTION("""COMPUTED_VALUE"""),FALSE)</f>
        <v>0</v>
      </c>
    </row>
    <row r="2277" hidden="1">
      <c r="B2277" s="2" t="b">
        <f>IFERROR(__xludf.DUMMYFUNCTION("""COMPUTED_VALUE"""),FALSE)</f>
        <v>0</v>
      </c>
    </row>
    <row r="2278" hidden="1">
      <c r="B2278" s="2" t="b">
        <f>IFERROR(__xludf.DUMMYFUNCTION("""COMPUTED_VALUE"""),FALSE)</f>
        <v>0</v>
      </c>
    </row>
    <row r="2279" hidden="1">
      <c r="B2279" s="2" t="b">
        <f>IFERROR(__xludf.DUMMYFUNCTION("""COMPUTED_VALUE"""),FALSE)</f>
        <v>0</v>
      </c>
    </row>
    <row r="2280" hidden="1">
      <c r="B2280" s="2" t="b">
        <f>IFERROR(__xludf.DUMMYFUNCTION("""COMPUTED_VALUE"""),FALSE)</f>
        <v>0</v>
      </c>
    </row>
    <row r="2281" hidden="1">
      <c r="B2281" s="2" t="b">
        <f>IFERROR(__xludf.DUMMYFUNCTION("""COMPUTED_VALUE"""),FALSE)</f>
        <v>0</v>
      </c>
    </row>
    <row r="2282" hidden="1">
      <c r="B2282" s="2" t="b">
        <f>IFERROR(__xludf.DUMMYFUNCTION("""COMPUTED_VALUE"""),FALSE)</f>
        <v>0</v>
      </c>
    </row>
    <row r="2283" hidden="1">
      <c r="B2283" s="2" t="b">
        <f>IFERROR(__xludf.DUMMYFUNCTION("""COMPUTED_VALUE"""),FALSE)</f>
        <v>0</v>
      </c>
    </row>
    <row r="2284" hidden="1">
      <c r="B2284" s="2" t="b">
        <f>IFERROR(__xludf.DUMMYFUNCTION("""COMPUTED_VALUE"""),FALSE)</f>
        <v>0</v>
      </c>
    </row>
    <row r="2285" hidden="1">
      <c r="B2285" s="2" t="b">
        <f>IFERROR(__xludf.DUMMYFUNCTION("""COMPUTED_VALUE"""),FALSE)</f>
        <v>0</v>
      </c>
    </row>
    <row r="2286" hidden="1">
      <c r="B2286" s="2" t="b">
        <f>IFERROR(__xludf.DUMMYFUNCTION("""COMPUTED_VALUE"""),FALSE)</f>
        <v>0</v>
      </c>
    </row>
    <row r="2287" hidden="1">
      <c r="B2287" s="2" t="b">
        <f>IFERROR(__xludf.DUMMYFUNCTION("""COMPUTED_VALUE"""),FALSE)</f>
        <v>0</v>
      </c>
    </row>
    <row r="2288" hidden="1">
      <c r="B2288" s="2" t="b">
        <f>IFERROR(__xludf.DUMMYFUNCTION("""COMPUTED_VALUE"""),FALSE)</f>
        <v>0</v>
      </c>
    </row>
    <row r="2289" hidden="1">
      <c r="B2289" s="2" t="b">
        <f>IFERROR(__xludf.DUMMYFUNCTION("""COMPUTED_VALUE"""),FALSE)</f>
        <v>0</v>
      </c>
    </row>
    <row r="2290" hidden="1">
      <c r="B2290" s="2" t="b">
        <f>IFERROR(__xludf.DUMMYFUNCTION("""COMPUTED_VALUE"""),FALSE)</f>
        <v>0</v>
      </c>
    </row>
    <row r="2291" hidden="1">
      <c r="B2291" s="2" t="b">
        <f>IFERROR(__xludf.DUMMYFUNCTION("""COMPUTED_VALUE"""),FALSE)</f>
        <v>0</v>
      </c>
    </row>
    <row r="2292" hidden="1">
      <c r="B2292" s="2" t="b">
        <f>IFERROR(__xludf.DUMMYFUNCTION("""COMPUTED_VALUE"""),FALSE)</f>
        <v>0</v>
      </c>
    </row>
    <row r="2293" hidden="1">
      <c r="B2293" s="2" t="b">
        <f>IFERROR(__xludf.DUMMYFUNCTION("""COMPUTED_VALUE"""),FALSE)</f>
        <v>0</v>
      </c>
    </row>
    <row r="2294" hidden="1">
      <c r="B2294" s="2" t="b">
        <f>IFERROR(__xludf.DUMMYFUNCTION("""COMPUTED_VALUE"""),FALSE)</f>
        <v>0</v>
      </c>
    </row>
    <row r="2295" hidden="1">
      <c r="B2295" s="2" t="b">
        <f>IFERROR(__xludf.DUMMYFUNCTION("""COMPUTED_VALUE"""),FALSE)</f>
        <v>0</v>
      </c>
    </row>
    <row r="2296" hidden="1">
      <c r="B2296" s="2" t="b">
        <f>IFERROR(__xludf.DUMMYFUNCTION("""COMPUTED_VALUE"""),FALSE)</f>
        <v>0</v>
      </c>
    </row>
    <row r="2297" hidden="1">
      <c r="B2297" s="2" t="b">
        <f>IFERROR(__xludf.DUMMYFUNCTION("""COMPUTED_VALUE"""),FALSE)</f>
        <v>0</v>
      </c>
    </row>
    <row r="2298" hidden="1">
      <c r="B2298" s="2" t="b">
        <f>IFERROR(__xludf.DUMMYFUNCTION("""COMPUTED_VALUE"""),FALSE)</f>
        <v>0</v>
      </c>
    </row>
    <row r="2299" hidden="1">
      <c r="B2299" s="2" t="b">
        <f>IFERROR(__xludf.DUMMYFUNCTION("""COMPUTED_VALUE"""),FALSE)</f>
        <v>0</v>
      </c>
    </row>
    <row r="2300" hidden="1">
      <c r="B2300" s="2" t="b">
        <f>IFERROR(__xludf.DUMMYFUNCTION("""COMPUTED_VALUE"""),FALSE)</f>
        <v>0</v>
      </c>
    </row>
    <row r="2301" hidden="1">
      <c r="B2301" s="2" t="b">
        <f>IFERROR(__xludf.DUMMYFUNCTION("""COMPUTED_VALUE"""),FALSE)</f>
        <v>0</v>
      </c>
    </row>
    <row r="2302" hidden="1">
      <c r="B2302" s="2" t="b">
        <f>IFERROR(__xludf.DUMMYFUNCTION("""COMPUTED_VALUE"""),FALSE)</f>
        <v>0</v>
      </c>
    </row>
    <row r="2303" hidden="1">
      <c r="B2303" s="2" t="b">
        <f>IFERROR(__xludf.DUMMYFUNCTION("""COMPUTED_VALUE"""),FALSE)</f>
        <v>0</v>
      </c>
    </row>
    <row r="2304" hidden="1">
      <c r="B2304" s="2" t="b">
        <f>IFERROR(__xludf.DUMMYFUNCTION("""COMPUTED_VALUE"""),FALSE)</f>
        <v>0</v>
      </c>
    </row>
    <row r="2305" hidden="1">
      <c r="B2305" s="2" t="b">
        <f>IFERROR(__xludf.DUMMYFUNCTION("""COMPUTED_VALUE"""),FALSE)</f>
        <v>0</v>
      </c>
    </row>
    <row r="2306" hidden="1">
      <c r="B2306" s="2" t="b">
        <f>IFERROR(__xludf.DUMMYFUNCTION("""COMPUTED_VALUE"""),FALSE)</f>
        <v>0</v>
      </c>
    </row>
    <row r="2307" hidden="1">
      <c r="B2307" s="2" t="b">
        <f>IFERROR(__xludf.DUMMYFUNCTION("""COMPUTED_VALUE"""),FALSE)</f>
        <v>0</v>
      </c>
    </row>
    <row r="2308" hidden="1">
      <c r="B2308" s="2" t="b">
        <f>IFERROR(__xludf.DUMMYFUNCTION("""COMPUTED_VALUE"""),FALSE)</f>
        <v>0</v>
      </c>
    </row>
    <row r="2309" hidden="1">
      <c r="B2309" s="2" t="b">
        <f>IFERROR(__xludf.DUMMYFUNCTION("""COMPUTED_VALUE"""),FALSE)</f>
        <v>0</v>
      </c>
    </row>
    <row r="2310" hidden="1">
      <c r="B2310" s="2" t="b">
        <f>IFERROR(__xludf.DUMMYFUNCTION("""COMPUTED_VALUE"""),FALSE)</f>
        <v>0</v>
      </c>
    </row>
    <row r="2311" hidden="1">
      <c r="B2311" s="2" t="b">
        <f>IFERROR(__xludf.DUMMYFUNCTION("""COMPUTED_VALUE"""),FALSE)</f>
        <v>0</v>
      </c>
    </row>
    <row r="2312" hidden="1">
      <c r="B2312" s="2" t="b">
        <f>IFERROR(__xludf.DUMMYFUNCTION("""COMPUTED_VALUE"""),FALSE)</f>
        <v>0</v>
      </c>
    </row>
    <row r="2313" hidden="1">
      <c r="B2313" s="2" t="b">
        <f>IFERROR(__xludf.DUMMYFUNCTION("""COMPUTED_VALUE"""),FALSE)</f>
        <v>0</v>
      </c>
    </row>
    <row r="2314" hidden="1">
      <c r="B2314" s="2" t="b">
        <f>IFERROR(__xludf.DUMMYFUNCTION("""COMPUTED_VALUE"""),FALSE)</f>
        <v>0</v>
      </c>
    </row>
    <row r="2315" hidden="1">
      <c r="B2315" s="2" t="b">
        <f>IFERROR(__xludf.DUMMYFUNCTION("""COMPUTED_VALUE"""),FALSE)</f>
        <v>0</v>
      </c>
    </row>
    <row r="2316" hidden="1">
      <c r="B2316" s="2" t="b">
        <f>IFERROR(__xludf.DUMMYFUNCTION("""COMPUTED_VALUE"""),FALSE)</f>
        <v>0</v>
      </c>
    </row>
    <row r="2317" hidden="1">
      <c r="B2317" s="2" t="b">
        <f>IFERROR(__xludf.DUMMYFUNCTION("""COMPUTED_VALUE"""),FALSE)</f>
        <v>0</v>
      </c>
    </row>
    <row r="2318" hidden="1">
      <c r="B2318" s="2" t="b">
        <f>IFERROR(__xludf.DUMMYFUNCTION("""COMPUTED_VALUE"""),FALSE)</f>
        <v>0</v>
      </c>
    </row>
    <row r="2319" hidden="1">
      <c r="B2319" s="2" t="b">
        <f>IFERROR(__xludf.DUMMYFUNCTION("""COMPUTED_VALUE"""),FALSE)</f>
        <v>0</v>
      </c>
    </row>
    <row r="2320" hidden="1">
      <c r="B2320" s="2" t="b">
        <f>IFERROR(__xludf.DUMMYFUNCTION("""COMPUTED_VALUE"""),FALSE)</f>
        <v>0</v>
      </c>
    </row>
    <row r="2321" hidden="1">
      <c r="B2321" s="2" t="b">
        <f>IFERROR(__xludf.DUMMYFUNCTION("""COMPUTED_VALUE"""),FALSE)</f>
        <v>0</v>
      </c>
    </row>
    <row r="2322" hidden="1">
      <c r="B2322" s="2" t="b">
        <f>IFERROR(__xludf.DUMMYFUNCTION("""COMPUTED_VALUE"""),FALSE)</f>
        <v>0</v>
      </c>
    </row>
    <row r="2323" hidden="1">
      <c r="B2323" s="2" t="b">
        <f>IFERROR(__xludf.DUMMYFUNCTION("""COMPUTED_VALUE"""),FALSE)</f>
        <v>0</v>
      </c>
    </row>
    <row r="2324" hidden="1">
      <c r="B2324" s="2" t="b">
        <f>IFERROR(__xludf.DUMMYFUNCTION("""COMPUTED_VALUE"""),FALSE)</f>
        <v>0</v>
      </c>
    </row>
    <row r="2325" hidden="1">
      <c r="B2325" s="2" t="b">
        <f>IFERROR(__xludf.DUMMYFUNCTION("""COMPUTED_VALUE"""),FALSE)</f>
        <v>0</v>
      </c>
    </row>
    <row r="2326" hidden="1">
      <c r="B2326" s="2" t="b">
        <f>IFERROR(__xludf.DUMMYFUNCTION("""COMPUTED_VALUE"""),FALSE)</f>
        <v>0</v>
      </c>
    </row>
    <row r="2327" hidden="1">
      <c r="B2327" s="2" t="b">
        <f>IFERROR(__xludf.DUMMYFUNCTION("""COMPUTED_VALUE"""),FALSE)</f>
        <v>0</v>
      </c>
    </row>
    <row r="2328" hidden="1">
      <c r="B2328" s="2" t="b">
        <f>IFERROR(__xludf.DUMMYFUNCTION("""COMPUTED_VALUE"""),FALSE)</f>
        <v>0</v>
      </c>
    </row>
    <row r="2329" hidden="1">
      <c r="B2329" s="2" t="b">
        <f>IFERROR(__xludf.DUMMYFUNCTION("""COMPUTED_VALUE"""),FALSE)</f>
        <v>0</v>
      </c>
    </row>
    <row r="2330" hidden="1">
      <c r="B2330" s="2" t="b">
        <f>IFERROR(__xludf.DUMMYFUNCTION("""COMPUTED_VALUE"""),FALSE)</f>
        <v>0</v>
      </c>
    </row>
    <row r="2331" hidden="1">
      <c r="B2331" s="2" t="b">
        <f>IFERROR(__xludf.DUMMYFUNCTION("""COMPUTED_VALUE"""),FALSE)</f>
        <v>0</v>
      </c>
    </row>
    <row r="2332" hidden="1">
      <c r="B2332" s="2" t="b">
        <f>IFERROR(__xludf.DUMMYFUNCTION("""COMPUTED_VALUE"""),FALSE)</f>
        <v>0</v>
      </c>
    </row>
    <row r="2333" hidden="1">
      <c r="B2333" s="2" t="b">
        <f>IFERROR(__xludf.DUMMYFUNCTION("""COMPUTED_VALUE"""),FALSE)</f>
        <v>0</v>
      </c>
    </row>
    <row r="2334" hidden="1">
      <c r="B2334" s="2" t="b">
        <f>IFERROR(__xludf.DUMMYFUNCTION("""COMPUTED_VALUE"""),FALSE)</f>
        <v>0</v>
      </c>
    </row>
    <row r="2335" hidden="1">
      <c r="B2335" s="2" t="b">
        <f>IFERROR(__xludf.DUMMYFUNCTION("""COMPUTED_VALUE"""),FALSE)</f>
        <v>0</v>
      </c>
    </row>
    <row r="2336" hidden="1">
      <c r="B2336" s="2" t="b">
        <f>IFERROR(__xludf.DUMMYFUNCTION("""COMPUTED_VALUE"""),FALSE)</f>
        <v>0</v>
      </c>
    </row>
    <row r="2337" hidden="1">
      <c r="B2337" s="2" t="b">
        <f>IFERROR(__xludf.DUMMYFUNCTION("""COMPUTED_VALUE"""),FALSE)</f>
        <v>0</v>
      </c>
    </row>
    <row r="2338" hidden="1">
      <c r="B2338" s="2" t="b">
        <f>IFERROR(__xludf.DUMMYFUNCTION("""COMPUTED_VALUE"""),FALSE)</f>
        <v>0</v>
      </c>
    </row>
    <row r="2339" hidden="1">
      <c r="B2339" s="2" t="b">
        <f>IFERROR(__xludf.DUMMYFUNCTION("""COMPUTED_VALUE"""),FALSE)</f>
        <v>0</v>
      </c>
    </row>
    <row r="2340" hidden="1">
      <c r="B2340" s="2" t="b">
        <f>IFERROR(__xludf.DUMMYFUNCTION("""COMPUTED_VALUE"""),FALSE)</f>
        <v>0</v>
      </c>
    </row>
    <row r="2341" hidden="1">
      <c r="B2341" s="2" t="b">
        <f>IFERROR(__xludf.DUMMYFUNCTION("""COMPUTED_VALUE"""),FALSE)</f>
        <v>0</v>
      </c>
    </row>
    <row r="2342" hidden="1">
      <c r="B2342" s="2" t="b">
        <f>IFERROR(__xludf.DUMMYFUNCTION("""COMPUTED_VALUE"""),FALSE)</f>
        <v>0</v>
      </c>
    </row>
    <row r="2343" hidden="1">
      <c r="B2343" s="2" t="b">
        <f>IFERROR(__xludf.DUMMYFUNCTION("""COMPUTED_VALUE"""),FALSE)</f>
        <v>0</v>
      </c>
    </row>
    <row r="2344" hidden="1">
      <c r="B2344" s="2" t="b">
        <f>IFERROR(__xludf.DUMMYFUNCTION("""COMPUTED_VALUE"""),FALSE)</f>
        <v>0</v>
      </c>
    </row>
    <row r="2345" hidden="1">
      <c r="B2345" s="2" t="b">
        <f>IFERROR(__xludf.DUMMYFUNCTION("""COMPUTED_VALUE"""),FALSE)</f>
        <v>0</v>
      </c>
    </row>
    <row r="2346" hidden="1">
      <c r="B2346" s="2" t="b">
        <f>IFERROR(__xludf.DUMMYFUNCTION("""COMPUTED_VALUE"""),FALSE)</f>
        <v>0</v>
      </c>
    </row>
    <row r="2347" hidden="1">
      <c r="B2347" s="2" t="b">
        <f>IFERROR(__xludf.DUMMYFUNCTION("""COMPUTED_VALUE"""),FALSE)</f>
        <v>0</v>
      </c>
    </row>
    <row r="2348" hidden="1">
      <c r="B2348" s="2" t="b">
        <f>IFERROR(__xludf.DUMMYFUNCTION("""COMPUTED_VALUE"""),FALSE)</f>
        <v>0</v>
      </c>
    </row>
    <row r="2349" hidden="1">
      <c r="B2349" s="2" t="b">
        <f>IFERROR(__xludf.DUMMYFUNCTION("""COMPUTED_VALUE"""),FALSE)</f>
        <v>0</v>
      </c>
    </row>
    <row r="2350" hidden="1">
      <c r="B2350" s="2" t="b">
        <f>IFERROR(__xludf.DUMMYFUNCTION("""COMPUTED_VALUE"""),FALSE)</f>
        <v>0</v>
      </c>
    </row>
    <row r="2351" hidden="1">
      <c r="B2351" s="2" t="b">
        <f>IFERROR(__xludf.DUMMYFUNCTION("""COMPUTED_VALUE"""),FALSE)</f>
        <v>0</v>
      </c>
    </row>
    <row r="2352" hidden="1">
      <c r="B2352" s="2" t="b">
        <f>IFERROR(__xludf.DUMMYFUNCTION("""COMPUTED_VALUE"""),FALSE)</f>
        <v>0</v>
      </c>
    </row>
    <row r="2353" hidden="1">
      <c r="B2353" s="2" t="b">
        <f>IFERROR(__xludf.DUMMYFUNCTION("""COMPUTED_VALUE"""),FALSE)</f>
        <v>0</v>
      </c>
    </row>
    <row r="2354" hidden="1">
      <c r="B2354" s="2" t="b">
        <f>IFERROR(__xludf.DUMMYFUNCTION("""COMPUTED_VALUE"""),FALSE)</f>
        <v>0</v>
      </c>
    </row>
    <row r="2355" hidden="1">
      <c r="B2355" s="2" t="b">
        <f>IFERROR(__xludf.DUMMYFUNCTION("""COMPUTED_VALUE"""),FALSE)</f>
        <v>0</v>
      </c>
    </row>
    <row r="2356" hidden="1">
      <c r="B2356" s="2" t="b">
        <f>IFERROR(__xludf.DUMMYFUNCTION("""COMPUTED_VALUE"""),FALSE)</f>
        <v>0</v>
      </c>
    </row>
    <row r="2357" hidden="1">
      <c r="B2357" s="2" t="b">
        <f>IFERROR(__xludf.DUMMYFUNCTION("""COMPUTED_VALUE"""),FALSE)</f>
        <v>0</v>
      </c>
    </row>
    <row r="2358" hidden="1">
      <c r="B2358" s="2" t="b">
        <f>IFERROR(__xludf.DUMMYFUNCTION("""COMPUTED_VALUE"""),FALSE)</f>
        <v>0</v>
      </c>
    </row>
    <row r="2359" hidden="1">
      <c r="B2359" s="2" t="b">
        <f>IFERROR(__xludf.DUMMYFUNCTION("""COMPUTED_VALUE"""),FALSE)</f>
        <v>0</v>
      </c>
    </row>
    <row r="2360" hidden="1">
      <c r="B2360" s="2" t="b">
        <f>IFERROR(__xludf.DUMMYFUNCTION("""COMPUTED_VALUE"""),FALSE)</f>
        <v>0</v>
      </c>
    </row>
    <row r="2361" hidden="1">
      <c r="B2361" s="2" t="b">
        <f>IFERROR(__xludf.DUMMYFUNCTION("""COMPUTED_VALUE"""),FALSE)</f>
        <v>0</v>
      </c>
    </row>
    <row r="2362" hidden="1">
      <c r="B2362" s="2" t="b">
        <f>IFERROR(__xludf.DUMMYFUNCTION("""COMPUTED_VALUE"""),FALSE)</f>
        <v>0</v>
      </c>
    </row>
    <row r="2363" hidden="1">
      <c r="B2363" s="2" t="b">
        <f>IFERROR(__xludf.DUMMYFUNCTION("""COMPUTED_VALUE"""),FALSE)</f>
        <v>0</v>
      </c>
    </row>
    <row r="2364" hidden="1">
      <c r="B2364" s="2" t="b">
        <f>IFERROR(__xludf.DUMMYFUNCTION("""COMPUTED_VALUE"""),FALSE)</f>
        <v>0</v>
      </c>
    </row>
    <row r="2365" hidden="1">
      <c r="B2365" s="2" t="b">
        <f>IFERROR(__xludf.DUMMYFUNCTION("""COMPUTED_VALUE"""),FALSE)</f>
        <v>0</v>
      </c>
    </row>
    <row r="2366" hidden="1">
      <c r="B2366" s="2" t="b">
        <f>IFERROR(__xludf.DUMMYFUNCTION("""COMPUTED_VALUE"""),FALSE)</f>
        <v>0</v>
      </c>
    </row>
    <row r="2367" hidden="1">
      <c r="B2367" s="2" t="b">
        <f>IFERROR(__xludf.DUMMYFUNCTION("""COMPUTED_VALUE"""),FALSE)</f>
        <v>0</v>
      </c>
    </row>
    <row r="2368" hidden="1">
      <c r="B2368" s="2" t="b">
        <f>IFERROR(__xludf.DUMMYFUNCTION("""COMPUTED_VALUE"""),FALSE)</f>
        <v>0</v>
      </c>
    </row>
    <row r="2369" hidden="1">
      <c r="B2369" s="2" t="b">
        <f>IFERROR(__xludf.DUMMYFUNCTION("""COMPUTED_VALUE"""),FALSE)</f>
        <v>0</v>
      </c>
    </row>
    <row r="2370" hidden="1">
      <c r="B2370" s="2" t="b">
        <f>IFERROR(__xludf.DUMMYFUNCTION("""COMPUTED_VALUE"""),FALSE)</f>
        <v>0</v>
      </c>
    </row>
    <row r="2371" hidden="1">
      <c r="B2371" s="2" t="b">
        <f>IFERROR(__xludf.DUMMYFUNCTION("""COMPUTED_VALUE"""),FALSE)</f>
        <v>0</v>
      </c>
    </row>
    <row r="2372" hidden="1">
      <c r="B2372" s="2" t="b">
        <f>IFERROR(__xludf.DUMMYFUNCTION("""COMPUTED_VALUE"""),FALSE)</f>
        <v>0</v>
      </c>
    </row>
    <row r="2373" hidden="1">
      <c r="B2373" s="2" t="b">
        <f>IFERROR(__xludf.DUMMYFUNCTION("""COMPUTED_VALUE"""),FALSE)</f>
        <v>0</v>
      </c>
    </row>
    <row r="2374" hidden="1">
      <c r="B2374" s="2" t="b">
        <f>IFERROR(__xludf.DUMMYFUNCTION("""COMPUTED_VALUE"""),FALSE)</f>
        <v>0</v>
      </c>
    </row>
    <row r="2375" hidden="1">
      <c r="B2375" s="2" t="b">
        <f>IFERROR(__xludf.DUMMYFUNCTION("""COMPUTED_VALUE"""),FALSE)</f>
        <v>0</v>
      </c>
    </row>
    <row r="2376" hidden="1">
      <c r="B2376" s="2" t="b">
        <f>IFERROR(__xludf.DUMMYFUNCTION("""COMPUTED_VALUE"""),FALSE)</f>
        <v>0</v>
      </c>
    </row>
    <row r="2377" hidden="1">
      <c r="B2377" s="2" t="b">
        <f>IFERROR(__xludf.DUMMYFUNCTION("""COMPUTED_VALUE"""),FALSE)</f>
        <v>0</v>
      </c>
    </row>
    <row r="2378" hidden="1">
      <c r="B2378" s="2" t="b">
        <f>IFERROR(__xludf.DUMMYFUNCTION("""COMPUTED_VALUE"""),FALSE)</f>
        <v>0</v>
      </c>
    </row>
    <row r="2379" hidden="1">
      <c r="B2379" s="2" t="b">
        <f>IFERROR(__xludf.DUMMYFUNCTION("""COMPUTED_VALUE"""),FALSE)</f>
        <v>0</v>
      </c>
    </row>
    <row r="2380" hidden="1">
      <c r="B2380" s="2" t="b">
        <f>IFERROR(__xludf.DUMMYFUNCTION("""COMPUTED_VALUE"""),FALSE)</f>
        <v>0</v>
      </c>
    </row>
    <row r="2381" hidden="1">
      <c r="B2381" s="2" t="b">
        <f>IFERROR(__xludf.DUMMYFUNCTION("""COMPUTED_VALUE"""),FALSE)</f>
        <v>0</v>
      </c>
    </row>
    <row r="2382" hidden="1">
      <c r="B2382" s="2" t="b">
        <f>IFERROR(__xludf.DUMMYFUNCTION("""COMPUTED_VALUE"""),FALSE)</f>
        <v>0</v>
      </c>
    </row>
    <row r="2383" hidden="1">
      <c r="B2383" s="2" t="b">
        <f>IFERROR(__xludf.DUMMYFUNCTION("""COMPUTED_VALUE"""),FALSE)</f>
        <v>0</v>
      </c>
    </row>
    <row r="2384" hidden="1">
      <c r="B2384" s="2" t="b">
        <f>IFERROR(__xludf.DUMMYFUNCTION("""COMPUTED_VALUE"""),FALSE)</f>
        <v>0</v>
      </c>
    </row>
    <row r="2385" hidden="1">
      <c r="B2385" s="2" t="b">
        <f>IFERROR(__xludf.DUMMYFUNCTION("""COMPUTED_VALUE"""),FALSE)</f>
        <v>0</v>
      </c>
    </row>
    <row r="2386" hidden="1">
      <c r="B2386" s="2" t="b">
        <f>IFERROR(__xludf.DUMMYFUNCTION("""COMPUTED_VALUE"""),FALSE)</f>
        <v>0</v>
      </c>
    </row>
    <row r="2387" hidden="1">
      <c r="B2387" s="2" t="b">
        <f>IFERROR(__xludf.DUMMYFUNCTION("""COMPUTED_VALUE"""),FALSE)</f>
        <v>0</v>
      </c>
    </row>
    <row r="2388" hidden="1">
      <c r="B2388" s="2" t="b">
        <f>IFERROR(__xludf.DUMMYFUNCTION("""COMPUTED_VALUE"""),FALSE)</f>
        <v>0</v>
      </c>
    </row>
    <row r="2389" hidden="1">
      <c r="B2389" s="2" t="b">
        <f>IFERROR(__xludf.DUMMYFUNCTION("""COMPUTED_VALUE"""),FALSE)</f>
        <v>0</v>
      </c>
    </row>
    <row r="2390" hidden="1">
      <c r="B2390" s="2" t="b">
        <f>IFERROR(__xludf.DUMMYFUNCTION("""COMPUTED_VALUE"""),FALSE)</f>
        <v>0</v>
      </c>
    </row>
    <row r="2391" hidden="1">
      <c r="B2391" s="2" t="b">
        <f>IFERROR(__xludf.DUMMYFUNCTION("""COMPUTED_VALUE"""),FALSE)</f>
        <v>0</v>
      </c>
    </row>
    <row r="2392" hidden="1">
      <c r="B2392" s="2" t="b">
        <f>IFERROR(__xludf.DUMMYFUNCTION("""COMPUTED_VALUE"""),FALSE)</f>
        <v>0</v>
      </c>
    </row>
    <row r="2393" hidden="1">
      <c r="B2393" s="2" t="b">
        <f>IFERROR(__xludf.DUMMYFUNCTION("""COMPUTED_VALUE"""),FALSE)</f>
        <v>0</v>
      </c>
    </row>
    <row r="2394" hidden="1">
      <c r="B2394" s="2" t="b">
        <f>IFERROR(__xludf.DUMMYFUNCTION("""COMPUTED_VALUE"""),FALSE)</f>
        <v>0</v>
      </c>
    </row>
    <row r="2395" hidden="1">
      <c r="B2395" s="2" t="b">
        <f>IFERROR(__xludf.DUMMYFUNCTION("""COMPUTED_VALUE"""),FALSE)</f>
        <v>0</v>
      </c>
    </row>
    <row r="2396" hidden="1">
      <c r="B2396" s="2" t="b">
        <f>IFERROR(__xludf.DUMMYFUNCTION("""COMPUTED_VALUE"""),FALSE)</f>
        <v>0</v>
      </c>
    </row>
    <row r="2397" hidden="1">
      <c r="B2397" s="2" t="b">
        <f>IFERROR(__xludf.DUMMYFUNCTION("""COMPUTED_VALUE"""),FALSE)</f>
        <v>0</v>
      </c>
    </row>
    <row r="2398" hidden="1">
      <c r="B2398" s="2" t="b">
        <f>IFERROR(__xludf.DUMMYFUNCTION("""COMPUTED_VALUE"""),FALSE)</f>
        <v>0</v>
      </c>
    </row>
    <row r="2399" hidden="1">
      <c r="B2399" s="2" t="b">
        <f>IFERROR(__xludf.DUMMYFUNCTION("""COMPUTED_VALUE"""),FALSE)</f>
        <v>0</v>
      </c>
    </row>
    <row r="2400" hidden="1">
      <c r="B2400" s="2" t="b">
        <f>IFERROR(__xludf.DUMMYFUNCTION("""COMPUTED_VALUE"""),FALSE)</f>
        <v>0</v>
      </c>
    </row>
    <row r="2401" hidden="1">
      <c r="B2401" s="2" t="b">
        <f>IFERROR(__xludf.DUMMYFUNCTION("""COMPUTED_VALUE"""),FALSE)</f>
        <v>0</v>
      </c>
    </row>
    <row r="2402" hidden="1">
      <c r="B2402" s="2" t="b">
        <f>IFERROR(__xludf.DUMMYFUNCTION("""COMPUTED_VALUE"""),FALSE)</f>
        <v>0</v>
      </c>
    </row>
    <row r="2403" hidden="1">
      <c r="B2403" s="2" t="b">
        <f>IFERROR(__xludf.DUMMYFUNCTION("""COMPUTED_VALUE"""),FALSE)</f>
        <v>0</v>
      </c>
    </row>
    <row r="2404" hidden="1">
      <c r="B2404" s="2" t="b">
        <f>IFERROR(__xludf.DUMMYFUNCTION("""COMPUTED_VALUE"""),FALSE)</f>
        <v>0</v>
      </c>
    </row>
    <row r="2405" hidden="1">
      <c r="B2405" s="2" t="b">
        <f>IFERROR(__xludf.DUMMYFUNCTION("""COMPUTED_VALUE"""),FALSE)</f>
        <v>0</v>
      </c>
    </row>
    <row r="2406" hidden="1">
      <c r="B2406" s="2" t="b">
        <f>IFERROR(__xludf.DUMMYFUNCTION("""COMPUTED_VALUE"""),FALSE)</f>
        <v>0</v>
      </c>
    </row>
    <row r="2407" hidden="1">
      <c r="B2407" s="2" t="b">
        <f>IFERROR(__xludf.DUMMYFUNCTION("""COMPUTED_VALUE"""),FALSE)</f>
        <v>0</v>
      </c>
    </row>
    <row r="2408" hidden="1">
      <c r="B2408" s="2" t="b">
        <f>IFERROR(__xludf.DUMMYFUNCTION("""COMPUTED_VALUE"""),FALSE)</f>
        <v>0</v>
      </c>
    </row>
    <row r="2409" hidden="1">
      <c r="B2409" s="2" t="b">
        <f>IFERROR(__xludf.DUMMYFUNCTION("""COMPUTED_VALUE"""),FALSE)</f>
        <v>0</v>
      </c>
    </row>
    <row r="2410" hidden="1">
      <c r="B2410" s="2" t="b">
        <f>IFERROR(__xludf.DUMMYFUNCTION("""COMPUTED_VALUE"""),FALSE)</f>
        <v>0</v>
      </c>
    </row>
    <row r="2411" hidden="1">
      <c r="B2411" s="2" t="b">
        <f>IFERROR(__xludf.DUMMYFUNCTION("""COMPUTED_VALUE"""),FALSE)</f>
        <v>0</v>
      </c>
    </row>
    <row r="2412" hidden="1">
      <c r="B2412" s="2" t="b">
        <f>IFERROR(__xludf.DUMMYFUNCTION("""COMPUTED_VALUE"""),FALSE)</f>
        <v>0</v>
      </c>
    </row>
    <row r="2413" hidden="1">
      <c r="B2413" s="2" t="b">
        <f>IFERROR(__xludf.DUMMYFUNCTION("""COMPUTED_VALUE"""),FALSE)</f>
        <v>0</v>
      </c>
    </row>
    <row r="2414" hidden="1">
      <c r="B2414" s="2" t="b">
        <f>IFERROR(__xludf.DUMMYFUNCTION("""COMPUTED_VALUE"""),FALSE)</f>
        <v>0</v>
      </c>
    </row>
    <row r="2415" hidden="1">
      <c r="B2415" s="2" t="b">
        <f>IFERROR(__xludf.DUMMYFUNCTION("""COMPUTED_VALUE"""),FALSE)</f>
        <v>0</v>
      </c>
    </row>
    <row r="2416" hidden="1">
      <c r="B2416" s="2" t="b">
        <f>IFERROR(__xludf.DUMMYFUNCTION("""COMPUTED_VALUE"""),FALSE)</f>
        <v>0</v>
      </c>
    </row>
    <row r="2417" hidden="1">
      <c r="B2417" s="2" t="b">
        <f>IFERROR(__xludf.DUMMYFUNCTION("""COMPUTED_VALUE"""),FALSE)</f>
        <v>0</v>
      </c>
    </row>
    <row r="2418" hidden="1">
      <c r="B2418" s="2" t="b">
        <f>IFERROR(__xludf.DUMMYFUNCTION("""COMPUTED_VALUE"""),FALSE)</f>
        <v>0</v>
      </c>
    </row>
    <row r="2419" hidden="1">
      <c r="B2419" s="2" t="b">
        <f>IFERROR(__xludf.DUMMYFUNCTION("""COMPUTED_VALUE"""),FALSE)</f>
        <v>0</v>
      </c>
    </row>
    <row r="2420" hidden="1">
      <c r="B2420" s="2" t="b">
        <f>IFERROR(__xludf.DUMMYFUNCTION("""COMPUTED_VALUE"""),FALSE)</f>
        <v>0</v>
      </c>
    </row>
    <row r="2421" hidden="1">
      <c r="B2421" s="2" t="b">
        <f>IFERROR(__xludf.DUMMYFUNCTION("""COMPUTED_VALUE"""),FALSE)</f>
        <v>0</v>
      </c>
    </row>
    <row r="2422" hidden="1">
      <c r="B2422" s="2" t="b">
        <f>IFERROR(__xludf.DUMMYFUNCTION("""COMPUTED_VALUE"""),FALSE)</f>
        <v>0</v>
      </c>
    </row>
    <row r="2423" hidden="1">
      <c r="B2423" s="2" t="b">
        <f>IFERROR(__xludf.DUMMYFUNCTION("""COMPUTED_VALUE"""),FALSE)</f>
        <v>0</v>
      </c>
    </row>
    <row r="2424" hidden="1">
      <c r="B2424" s="2" t="b">
        <f>IFERROR(__xludf.DUMMYFUNCTION("""COMPUTED_VALUE"""),FALSE)</f>
        <v>0</v>
      </c>
    </row>
    <row r="2425" hidden="1">
      <c r="B2425" s="2" t="b">
        <f>IFERROR(__xludf.DUMMYFUNCTION("""COMPUTED_VALUE"""),FALSE)</f>
        <v>0</v>
      </c>
    </row>
    <row r="2426" hidden="1">
      <c r="B2426" s="2" t="b">
        <f>IFERROR(__xludf.DUMMYFUNCTION("""COMPUTED_VALUE"""),FALSE)</f>
        <v>0</v>
      </c>
    </row>
    <row r="2427" hidden="1">
      <c r="B2427" s="2" t="b">
        <f>IFERROR(__xludf.DUMMYFUNCTION("""COMPUTED_VALUE"""),FALSE)</f>
        <v>0</v>
      </c>
    </row>
    <row r="2428" hidden="1">
      <c r="B2428" s="2" t="b">
        <f>IFERROR(__xludf.DUMMYFUNCTION("""COMPUTED_VALUE"""),FALSE)</f>
        <v>0</v>
      </c>
    </row>
    <row r="2429" hidden="1">
      <c r="B2429" s="2" t="b">
        <f>IFERROR(__xludf.DUMMYFUNCTION("""COMPUTED_VALUE"""),FALSE)</f>
        <v>0</v>
      </c>
    </row>
    <row r="2430" hidden="1">
      <c r="B2430" s="2" t="b">
        <f>IFERROR(__xludf.DUMMYFUNCTION("""COMPUTED_VALUE"""),FALSE)</f>
        <v>0</v>
      </c>
    </row>
    <row r="2431" hidden="1">
      <c r="B2431" s="2" t="b">
        <f>IFERROR(__xludf.DUMMYFUNCTION("""COMPUTED_VALUE"""),FALSE)</f>
        <v>0</v>
      </c>
    </row>
    <row r="2432" hidden="1">
      <c r="B2432" s="2" t="b">
        <f>IFERROR(__xludf.DUMMYFUNCTION("""COMPUTED_VALUE"""),FALSE)</f>
        <v>0</v>
      </c>
    </row>
    <row r="2433" hidden="1">
      <c r="B2433" s="2" t="b">
        <f>IFERROR(__xludf.DUMMYFUNCTION("""COMPUTED_VALUE"""),FALSE)</f>
        <v>0</v>
      </c>
    </row>
    <row r="2434" hidden="1">
      <c r="B2434" s="2" t="b">
        <f>IFERROR(__xludf.DUMMYFUNCTION("""COMPUTED_VALUE"""),FALSE)</f>
        <v>0</v>
      </c>
    </row>
    <row r="2435" hidden="1">
      <c r="B2435" s="2" t="b">
        <f>IFERROR(__xludf.DUMMYFUNCTION("""COMPUTED_VALUE"""),FALSE)</f>
        <v>0</v>
      </c>
    </row>
    <row r="2436" hidden="1">
      <c r="B2436" s="2" t="b">
        <f>IFERROR(__xludf.DUMMYFUNCTION("""COMPUTED_VALUE"""),FALSE)</f>
        <v>0</v>
      </c>
    </row>
    <row r="2437" hidden="1">
      <c r="B2437" s="2" t="b">
        <f>IFERROR(__xludf.DUMMYFUNCTION("""COMPUTED_VALUE"""),FALSE)</f>
        <v>0</v>
      </c>
    </row>
    <row r="2438" hidden="1">
      <c r="B2438" s="2" t="b">
        <f>IFERROR(__xludf.DUMMYFUNCTION("""COMPUTED_VALUE"""),FALSE)</f>
        <v>0</v>
      </c>
    </row>
    <row r="2439" hidden="1">
      <c r="B2439" s="2" t="b">
        <f>IFERROR(__xludf.DUMMYFUNCTION("""COMPUTED_VALUE"""),FALSE)</f>
        <v>0</v>
      </c>
    </row>
    <row r="2440" hidden="1">
      <c r="B2440" s="2" t="b">
        <f>IFERROR(__xludf.DUMMYFUNCTION("""COMPUTED_VALUE"""),FALSE)</f>
        <v>0</v>
      </c>
    </row>
    <row r="2441" hidden="1">
      <c r="B2441" s="2" t="b">
        <f>IFERROR(__xludf.DUMMYFUNCTION("""COMPUTED_VALUE"""),FALSE)</f>
        <v>0</v>
      </c>
    </row>
    <row r="2442" hidden="1">
      <c r="B2442" s="2" t="b">
        <f>IFERROR(__xludf.DUMMYFUNCTION("""COMPUTED_VALUE"""),FALSE)</f>
        <v>0</v>
      </c>
    </row>
    <row r="2443" hidden="1">
      <c r="B2443" s="2" t="b">
        <f>IFERROR(__xludf.DUMMYFUNCTION("""COMPUTED_VALUE"""),FALSE)</f>
        <v>0</v>
      </c>
    </row>
    <row r="2444" hidden="1">
      <c r="B2444" s="2" t="b">
        <f>IFERROR(__xludf.DUMMYFUNCTION("""COMPUTED_VALUE"""),FALSE)</f>
        <v>0</v>
      </c>
    </row>
    <row r="2445" hidden="1">
      <c r="B2445" s="2" t="b">
        <f>IFERROR(__xludf.DUMMYFUNCTION("""COMPUTED_VALUE"""),FALSE)</f>
        <v>0</v>
      </c>
    </row>
    <row r="2446" hidden="1">
      <c r="B2446" s="2" t="b">
        <f>IFERROR(__xludf.DUMMYFUNCTION("""COMPUTED_VALUE"""),FALSE)</f>
        <v>0</v>
      </c>
    </row>
    <row r="2447" hidden="1">
      <c r="B2447" s="2" t="b">
        <f>IFERROR(__xludf.DUMMYFUNCTION("""COMPUTED_VALUE"""),FALSE)</f>
        <v>0</v>
      </c>
    </row>
    <row r="2448" hidden="1">
      <c r="B2448" s="2" t="b">
        <f>IFERROR(__xludf.DUMMYFUNCTION("""COMPUTED_VALUE"""),FALSE)</f>
        <v>0</v>
      </c>
    </row>
    <row r="2449" hidden="1">
      <c r="B2449" s="2" t="b">
        <f>IFERROR(__xludf.DUMMYFUNCTION("""COMPUTED_VALUE"""),FALSE)</f>
        <v>0</v>
      </c>
    </row>
    <row r="2450" hidden="1">
      <c r="B2450" s="2" t="b">
        <f>IFERROR(__xludf.DUMMYFUNCTION("""COMPUTED_VALUE"""),FALSE)</f>
        <v>0</v>
      </c>
    </row>
    <row r="2451" hidden="1">
      <c r="B2451" s="2" t="b">
        <f>IFERROR(__xludf.DUMMYFUNCTION("""COMPUTED_VALUE"""),FALSE)</f>
        <v>0</v>
      </c>
    </row>
    <row r="2452" hidden="1">
      <c r="B2452" s="2" t="b">
        <f>IFERROR(__xludf.DUMMYFUNCTION("""COMPUTED_VALUE"""),FALSE)</f>
        <v>0</v>
      </c>
    </row>
    <row r="2453" hidden="1">
      <c r="B2453" s="2" t="b">
        <f>IFERROR(__xludf.DUMMYFUNCTION("""COMPUTED_VALUE"""),FALSE)</f>
        <v>0</v>
      </c>
    </row>
    <row r="2454" hidden="1">
      <c r="B2454" s="2" t="b">
        <f>IFERROR(__xludf.DUMMYFUNCTION("""COMPUTED_VALUE"""),FALSE)</f>
        <v>0</v>
      </c>
    </row>
    <row r="2455" hidden="1">
      <c r="B2455" s="2" t="b">
        <f>IFERROR(__xludf.DUMMYFUNCTION("""COMPUTED_VALUE"""),FALSE)</f>
        <v>0</v>
      </c>
    </row>
    <row r="2456" hidden="1">
      <c r="B2456" s="2" t="b">
        <f>IFERROR(__xludf.DUMMYFUNCTION("""COMPUTED_VALUE"""),FALSE)</f>
        <v>0</v>
      </c>
    </row>
    <row r="2457" hidden="1">
      <c r="B2457" s="2" t="b">
        <f>IFERROR(__xludf.DUMMYFUNCTION("""COMPUTED_VALUE"""),FALSE)</f>
        <v>0</v>
      </c>
    </row>
    <row r="2458" hidden="1">
      <c r="B2458" s="2" t="b">
        <f>IFERROR(__xludf.DUMMYFUNCTION("""COMPUTED_VALUE"""),FALSE)</f>
        <v>0</v>
      </c>
    </row>
    <row r="2459" hidden="1">
      <c r="B2459" s="2" t="b">
        <f>IFERROR(__xludf.DUMMYFUNCTION("""COMPUTED_VALUE"""),FALSE)</f>
        <v>0</v>
      </c>
    </row>
    <row r="2460" hidden="1">
      <c r="B2460" s="2" t="b">
        <f>IFERROR(__xludf.DUMMYFUNCTION("""COMPUTED_VALUE"""),FALSE)</f>
        <v>0</v>
      </c>
    </row>
    <row r="2461" hidden="1">
      <c r="B2461" s="2" t="b">
        <f>IFERROR(__xludf.DUMMYFUNCTION("""COMPUTED_VALUE"""),FALSE)</f>
        <v>0</v>
      </c>
    </row>
    <row r="2462" hidden="1">
      <c r="B2462" s="2" t="b">
        <f>IFERROR(__xludf.DUMMYFUNCTION("""COMPUTED_VALUE"""),FALSE)</f>
        <v>0</v>
      </c>
    </row>
    <row r="2463" hidden="1">
      <c r="B2463" s="2" t="b">
        <f>IFERROR(__xludf.DUMMYFUNCTION("""COMPUTED_VALUE"""),FALSE)</f>
        <v>0</v>
      </c>
    </row>
    <row r="2464" hidden="1">
      <c r="B2464" s="2" t="b">
        <f>IFERROR(__xludf.DUMMYFUNCTION("""COMPUTED_VALUE"""),FALSE)</f>
        <v>0</v>
      </c>
    </row>
    <row r="2465" hidden="1">
      <c r="B2465" s="2" t="b">
        <f>IFERROR(__xludf.DUMMYFUNCTION("""COMPUTED_VALUE"""),FALSE)</f>
        <v>0</v>
      </c>
    </row>
    <row r="2466" hidden="1">
      <c r="B2466" s="2" t="b">
        <f>IFERROR(__xludf.DUMMYFUNCTION("""COMPUTED_VALUE"""),FALSE)</f>
        <v>0</v>
      </c>
    </row>
    <row r="2467" hidden="1">
      <c r="B2467" s="2" t="b">
        <f>IFERROR(__xludf.DUMMYFUNCTION("""COMPUTED_VALUE"""),FALSE)</f>
        <v>0</v>
      </c>
    </row>
    <row r="2468" hidden="1">
      <c r="B2468" s="2" t="b">
        <f>IFERROR(__xludf.DUMMYFUNCTION("""COMPUTED_VALUE"""),FALSE)</f>
        <v>0</v>
      </c>
    </row>
    <row r="2469" hidden="1">
      <c r="B2469" s="2" t="b">
        <f>IFERROR(__xludf.DUMMYFUNCTION("""COMPUTED_VALUE"""),FALSE)</f>
        <v>0</v>
      </c>
    </row>
    <row r="2470" hidden="1">
      <c r="B2470" s="2" t="b">
        <f>IFERROR(__xludf.DUMMYFUNCTION("""COMPUTED_VALUE"""),FALSE)</f>
        <v>0</v>
      </c>
    </row>
    <row r="2471" hidden="1">
      <c r="B2471" s="2" t="b">
        <f>IFERROR(__xludf.DUMMYFUNCTION("""COMPUTED_VALUE"""),FALSE)</f>
        <v>0</v>
      </c>
    </row>
    <row r="2472" hidden="1">
      <c r="B2472" s="2" t="b">
        <f>IFERROR(__xludf.DUMMYFUNCTION("""COMPUTED_VALUE"""),FALSE)</f>
        <v>0</v>
      </c>
    </row>
    <row r="2473" hidden="1">
      <c r="B2473" s="2" t="b">
        <f>IFERROR(__xludf.DUMMYFUNCTION("""COMPUTED_VALUE"""),FALSE)</f>
        <v>0</v>
      </c>
    </row>
    <row r="2474" hidden="1">
      <c r="B2474" s="2" t="b">
        <f>IFERROR(__xludf.DUMMYFUNCTION("""COMPUTED_VALUE"""),FALSE)</f>
        <v>0</v>
      </c>
    </row>
    <row r="2475" hidden="1">
      <c r="B2475" s="2" t="b">
        <f>IFERROR(__xludf.DUMMYFUNCTION("""COMPUTED_VALUE"""),FALSE)</f>
        <v>0</v>
      </c>
    </row>
    <row r="2476" hidden="1">
      <c r="B2476" s="2" t="b">
        <f>IFERROR(__xludf.DUMMYFUNCTION("""COMPUTED_VALUE"""),FALSE)</f>
        <v>0</v>
      </c>
    </row>
    <row r="2477" hidden="1">
      <c r="B2477" s="2" t="b">
        <f>IFERROR(__xludf.DUMMYFUNCTION("""COMPUTED_VALUE"""),FALSE)</f>
        <v>0</v>
      </c>
    </row>
    <row r="2478" hidden="1">
      <c r="B2478" s="2" t="b">
        <f>IFERROR(__xludf.DUMMYFUNCTION("""COMPUTED_VALUE"""),FALSE)</f>
        <v>0</v>
      </c>
    </row>
    <row r="2479" hidden="1">
      <c r="B2479" s="2" t="b">
        <f>IFERROR(__xludf.DUMMYFUNCTION("""COMPUTED_VALUE"""),FALSE)</f>
        <v>0</v>
      </c>
    </row>
    <row r="2480" hidden="1">
      <c r="B2480" s="2" t="b">
        <f>IFERROR(__xludf.DUMMYFUNCTION("""COMPUTED_VALUE"""),FALSE)</f>
        <v>0</v>
      </c>
    </row>
    <row r="2481" hidden="1">
      <c r="B2481" s="2" t="b">
        <f>IFERROR(__xludf.DUMMYFUNCTION("""COMPUTED_VALUE"""),FALSE)</f>
        <v>0</v>
      </c>
    </row>
    <row r="2482" hidden="1">
      <c r="B2482" s="2" t="b">
        <f>IFERROR(__xludf.DUMMYFUNCTION("""COMPUTED_VALUE"""),FALSE)</f>
        <v>0</v>
      </c>
    </row>
    <row r="2483" hidden="1">
      <c r="B2483" s="2" t="b">
        <f>IFERROR(__xludf.DUMMYFUNCTION("""COMPUTED_VALUE"""),FALSE)</f>
        <v>0</v>
      </c>
    </row>
    <row r="2484" hidden="1">
      <c r="B2484" s="2" t="b">
        <f>IFERROR(__xludf.DUMMYFUNCTION("""COMPUTED_VALUE"""),FALSE)</f>
        <v>0</v>
      </c>
    </row>
    <row r="2485" hidden="1">
      <c r="B2485" s="2" t="b">
        <f>IFERROR(__xludf.DUMMYFUNCTION("""COMPUTED_VALUE"""),FALSE)</f>
        <v>0</v>
      </c>
    </row>
    <row r="2486" hidden="1">
      <c r="B2486" s="2" t="b">
        <f>IFERROR(__xludf.DUMMYFUNCTION("""COMPUTED_VALUE"""),FALSE)</f>
        <v>0</v>
      </c>
    </row>
    <row r="2487" hidden="1">
      <c r="B2487" s="2" t="b">
        <f>IFERROR(__xludf.DUMMYFUNCTION("""COMPUTED_VALUE"""),FALSE)</f>
        <v>0</v>
      </c>
    </row>
    <row r="2488" hidden="1">
      <c r="B2488" s="2" t="b">
        <f>IFERROR(__xludf.DUMMYFUNCTION("""COMPUTED_VALUE"""),FALSE)</f>
        <v>0</v>
      </c>
    </row>
    <row r="2489" hidden="1">
      <c r="B2489" s="2" t="b">
        <f>IFERROR(__xludf.DUMMYFUNCTION("""COMPUTED_VALUE"""),FALSE)</f>
        <v>0</v>
      </c>
    </row>
    <row r="2490" hidden="1">
      <c r="B2490" s="2" t="b">
        <f>IFERROR(__xludf.DUMMYFUNCTION("""COMPUTED_VALUE"""),FALSE)</f>
        <v>0</v>
      </c>
    </row>
    <row r="2491" hidden="1">
      <c r="B2491" s="2" t="b">
        <f>IFERROR(__xludf.DUMMYFUNCTION("""COMPUTED_VALUE"""),FALSE)</f>
        <v>0</v>
      </c>
    </row>
    <row r="2492" hidden="1">
      <c r="B2492" s="2" t="b">
        <f>IFERROR(__xludf.DUMMYFUNCTION("""COMPUTED_VALUE"""),FALSE)</f>
        <v>0</v>
      </c>
    </row>
    <row r="2493" hidden="1">
      <c r="B2493" s="2" t="b">
        <f>IFERROR(__xludf.DUMMYFUNCTION("""COMPUTED_VALUE"""),FALSE)</f>
        <v>0</v>
      </c>
    </row>
    <row r="2494" hidden="1">
      <c r="B2494" s="2" t="b">
        <f>IFERROR(__xludf.DUMMYFUNCTION("""COMPUTED_VALUE"""),FALSE)</f>
        <v>0</v>
      </c>
    </row>
    <row r="2495" hidden="1">
      <c r="B2495" s="2" t="b">
        <f>IFERROR(__xludf.DUMMYFUNCTION("""COMPUTED_VALUE"""),FALSE)</f>
        <v>0</v>
      </c>
    </row>
    <row r="2496" hidden="1">
      <c r="B2496" s="2" t="b">
        <f>IFERROR(__xludf.DUMMYFUNCTION("""COMPUTED_VALUE"""),FALSE)</f>
        <v>0</v>
      </c>
    </row>
    <row r="2497" hidden="1">
      <c r="B2497" s="2" t="b">
        <f>IFERROR(__xludf.DUMMYFUNCTION("""COMPUTED_VALUE"""),FALSE)</f>
        <v>0</v>
      </c>
    </row>
    <row r="2498" hidden="1">
      <c r="B2498" s="2" t="b">
        <f>IFERROR(__xludf.DUMMYFUNCTION("""COMPUTED_VALUE"""),FALSE)</f>
        <v>0</v>
      </c>
    </row>
    <row r="2499" hidden="1">
      <c r="B2499" s="2" t="b">
        <f>IFERROR(__xludf.DUMMYFUNCTION("""COMPUTED_VALUE"""),FALSE)</f>
        <v>0</v>
      </c>
    </row>
    <row r="2500" hidden="1">
      <c r="B2500" s="2" t="b">
        <f>IFERROR(__xludf.DUMMYFUNCTION("""COMPUTED_VALUE"""),FALSE)</f>
        <v>0</v>
      </c>
    </row>
    <row r="2501" hidden="1">
      <c r="B2501" s="2" t="b">
        <f>IFERROR(__xludf.DUMMYFUNCTION("""COMPUTED_VALUE"""),FALSE)</f>
        <v>0</v>
      </c>
    </row>
    <row r="2502" hidden="1">
      <c r="B2502" s="2" t="b">
        <f>IFERROR(__xludf.DUMMYFUNCTION("""COMPUTED_VALUE"""),FALSE)</f>
        <v>0</v>
      </c>
    </row>
    <row r="2503" hidden="1">
      <c r="B2503" s="2" t="b">
        <f>IFERROR(__xludf.DUMMYFUNCTION("""COMPUTED_VALUE"""),FALSE)</f>
        <v>0</v>
      </c>
    </row>
    <row r="2504" hidden="1">
      <c r="B2504" s="2" t="b">
        <f>IFERROR(__xludf.DUMMYFUNCTION("""COMPUTED_VALUE"""),FALSE)</f>
        <v>0</v>
      </c>
    </row>
    <row r="2505" hidden="1">
      <c r="B2505" s="2" t="b">
        <f>IFERROR(__xludf.DUMMYFUNCTION("""COMPUTED_VALUE"""),FALSE)</f>
        <v>0</v>
      </c>
    </row>
    <row r="2506" hidden="1">
      <c r="B2506" s="2" t="b">
        <f>IFERROR(__xludf.DUMMYFUNCTION("""COMPUTED_VALUE"""),FALSE)</f>
        <v>0</v>
      </c>
    </row>
    <row r="2507" hidden="1">
      <c r="B2507" s="2" t="b">
        <f>IFERROR(__xludf.DUMMYFUNCTION("""COMPUTED_VALUE"""),FALSE)</f>
        <v>0</v>
      </c>
    </row>
    <row r="2508" hidden="1">
      <c r="B2508" s="2" t="b">
        <f>IFERROR(__xludf.DUMMYFUNCTION("""COMPUTED_VALUE"""),FALSE)</f>
        <v>0</v>
      </c>
    </row>
    <row r="2509" hidden="1">
      <c r="B2509" s="2" t="b">
        <f>IFERROR(__xludf.DUMMYFUNCTION("""COMPUTED_VALUE"""),FALSE)</f>
        <v>0</v>
      </c>
    </row>
    <row r="2510" hidden="1">
      <c r="B2510" s="2" t="b">
        <f>IFERROR(__xludf.DUMMYFUNCTION("""COMPUTED_VALUE"""),FALSE)</f>
        <v>0</v>
      </c>
    </row>
    <row r="2511" hidden="1">
      <c r="B2511" s="2" t="b">
        <f>IFERROR(__xludf.DUMMYFUNCTION("""COMPUTED_VALUE"""),FALSE)</f>
        <v>0</v>
      </c>
    </row>
    <row r="2512" hidden="1">
      <c r="B2512" s="2" t="b">
        <f>IFERROR(__xludf.DUMMYFUNCTION("""COMPUTED_VALUE"""),FALSE)</f>
        <v>0</v>
      </c>
    </row>
    <row r="2513" hidden="1">
      <c r="B2513" s="2" t="b">
        <f>IFERROR(__xludf.DUMMYFUNCTION("""COMPUTED_VALUE"""),FALSE)</f>
        <v>0</v>
      </c>
    </row>
    <row r="2514" hidden="1">
      <c r="B2514" s="2" t="b">
        <f>IFERROR(__xludf.DUMMYFUNCTION("""COMPUTED_VALUE"""),FALSE)</f>
        <v>0</v>
      </c>
    </row>
    <row r="2515" hidden="1">
      <c r="B2515" s="2" t="b">
        <f>IFERROR(__xludf.DUMMYFUNCTION("""COMPUTED_VALUE"""),FALSE)</f>
        <v>0</v>
      </c>
    </row>
    <row r="2516" hidden="1">
      <c r="B2516" s="2" t="b">
        <f>IFERROR(__xludf.DUMMYFUNCTION("""COMPUTED_VALUE"""),FALSE)</f>
        <v>0</v>
      </c>
    </row>
    <row r="2517" hidden="1">
      <c r="B2517" s="2" t="b">
        <f>IFERROR(__xludf.DUMMYFUNCTION("""COMPUTED_VALUE"""),FALSE)</f>
        <v>0</v>
      </c>
    </row>
    <row r="2518" hidden="1">
      <c r="B2518" s="2" t="b">
        <f>IFERROR(__xludf.DUMMYFUNCTION("""COMPUTED_VALUE"""),FALSE)</f>
        <v>0</v>
      </c>
    </row>
    <row r="2519" hidden="1">
      <c r="B2519" s="2" t="b">
        <f>IFERROR(__xludf.DUMMYFUNCTION("""COMPUTED_VALUE"""),FALSE)</f>
        <v>0</v>
      </c>
    </row>
    <row r="2520" hidden="1">
      <c r="B2520" s="2" t="b">
        <f>IFERROR(__xludf.DUMMYFUNCTION("""COMPUTED_VALUE"""),FALSE)</f>
        <v>0</v>
      </c>
    </row>
    <row r="2521" hidden="1">
      <c r="B2521" s="2" t="b">
        <f>IFERROR(__xludf.DUMMYFUNCTION("""COMPUTED_VALUE"""),FALSE)</f>
        <v>0</v>
      </c>
    </row>
    <row r="2522" hidden="1">
      <c r="B2522" s="2" t="b">
        <f>IFERROR(__xludf.DUMMYFUNCTION("""COMPUTED_VALUE"""),FALSE)</f>
        <v>0</v>
      </c>
    </row>
    <row r="2523" hidden="1">
      <c r="B2523" s="2" t="b">
        <f>IFERROR(__xludf.DUMMYFUNCTION("""COMPUTED_VALUE"""),FALSE)</f>
        <v>0</v>
      </c>
    </row>
    <row r="2524" hidden="1">
      <c r="B2524" s="2" t="b">
        <f>IFERROR(__xludf.DUMMYFUNCTION("""COMPUTED_VALUE"""),FALSE)</f>
        <v>0</v>
      </c>
    </row>
    <row r="2525" hidden="1">
      <c r="B2525" s="2" t="b">
        <f>IFERROR(__xludf.DUMMYFUNCTION("""COMPUTED_VALUE"""),FALSE)</f>
        <v>0</v>
      </c>
    </row>
    <row r="2526" hidden="1">
      <c r="B2526" s="2" t="b">
        <f>IFERROR(__xludf.DUMMYFUNCTION("""COMPUTED_VALUE"""),FALSE)</f>
        <v>0</v>
      </c>
    </row>
    <row r="2527" hidden="1">
      <c r="B2527" s="2" t="b">
        <f>IFERROR(__xludf.DUMMYFUNCTION("""COMPUTED_VALUE"""),FALSE)</f>
        <v>0</v>
      </c>
    </row>
    <row r="2528" hidden="1">
      <c r="B2528" s="2" t="b">
        <f>IFERROR(__xludf.DUMMYFUNCTION("""COMPUTED_VALUE"""),FALSE)</f>
        <v>0</v>
      </c>
    </row>
    <row r="2529" hidden="1">
      <c r="B2529" s="2" t="b">
        <f>IFERROR(__xludf.DUMMYFUNCTION("""COMPUTED_VALUE"""),FALSE)</f>
        <v>0</v>
      </c>
    </row>
    <row r="2530" hidden="1">
      <c r="B2530" s="2" t="b">
        <f>IFERROR(__xludf.DUMMYFUNCTION("""COMPUTED_VALUE"""),FALSE)</f>
        <v>0</v>
      </c>
    </row>
    <row r="2531" hidden="1">
      <c r="B2531" s="2" t="b">
        <f>IFERROR(__xludf.DUMMYFUNCTION("""COMPUTED_VALUE"""),FALSE)</f>
        <v>0</v>
      </c>
    </row>
    <row r="2532" hidden="1">
      <c r="B2532" s="2" t="b">
        <f>IFERROR(__xludf.DUMMYFUNCTION("""COMPUTED_VALUE"""),FALSE)</f>
        <v>0</v>
      </c>
    </row>
    <row r="2533" hidden="1">
      <c r="B2533" s="2" t="b">
        <f>IFERROR(__xludf.DUMMYFUNCTION("""COMPUTED_VALUE"""),FALSE)</f>
        <v>0</v>
      </c>
    </row>
    <row r="2534" hidden="1">
      <c r="B2534" s="2" t="b">
        <f>IFERROR(__xludf.DUMMYFUNCTION("""COMPUTED_VALUE"""),FALSE)</f>
        <v>0</v>
      </c>
    </row>
    <row r="2535" hidden="1">
      <c r="B2535" s="2" t="b">
        <f>IFERROR(__xludf.DUMMYFUNCTION("""COMPUTED_VALUE"""),FALSE)</f>
        <v>0</v>
      </c>
    </row>
    <row r="2536" hidden="1">
      <c r="B2536" s="2" t="b">
        <f>IFERROR(__xludf.DUMMYFUNCTION("""COMPUTED_VALUE"""),FALSE)</f>
        <v>0</v>
      </c>
    </row>
    <row r="2537" hidden="1">
      <c r="B2537" s="2" t="b">
        <f>IFERROR(__xludf.DUMMYFUNCTION("""COMPUTED_VALUE"""),FALSE)</f>
        <v>0</v>
      </c>
    </row>
    <row r="2538" hidden="1">
      <c r="B2538" s="2" t="b">
        <f>IFERROR(__xludf.DUMMYFUNCTION("""COMPUTED_VALUE"""),FALSE)</f>
        <v>0</v>
      </c>
    </row>
    <row r="2539" hidden="1">
      <c r="B2539" s="2" t="b">
        <f>IFERROR(__xludf.DUMMYFUNCTION("""COMPUTED_VALUE"""),FALSE)</f>
        <v>0</v>
      </c>
    </row>
    <row r="2540" hidden="1">
      <c r="B2540" s="2" t="b">
        <f>IFERROR(__xludf.DUMMYFUNCTION("""COMPUTED_VALUE"""),FALSE)</f>
        <v>0</v>
      </c>
    </row>
    <row r="2541" hidden="1">
      <c r="B2541" s="2" t="b">
        <f>IFERROR(__xludf.DUMMYFUNCTION("""COMPUTED_VALUE"""),FALSE)</f>
        <v>0</v>
      </c>
    </row>
    <row r="2542" hidden="1">
      <c r="B2542" s="2" t="b">
        <f>IFERROR(__xludf.DUMMYFUNCTION("""COMPUTED_VALUE"""),FALSE)</f>
        <v>0</v>
      </c>
    </row>
    <row r="2543" hidden="1">
      <c r="B2543" s="2" t="b">
        <f>IFERROR(__xludf.DUMMYFUNCTION("""COMPUTED_VALUE"""),FALSE)</f>
        <v>0</v>
      </c>
    </row>
    <row r="2544" hidden="1">
      <c r="B2544" s="2" t="b">
        <f>IFERROR(__xludf.DUMMYFUNCTION("""COMPUTED_VALUE"""),FALSE)</f>
        <v>0</v>
      </c>
    </row>
    <row r="2545" hidden="1">
      <c r="B2545" s="2" t="b">
        <f>IFERROR(__xludf.DUMMYFUNCTION("""COMPUTED_VALUE"""),FALSE)</f>
        <v>0</v>
      </c>
    </row>
    <row r="2546" hidden="1">
      <c r="B2546" s="2" t="b">
        <f>IFERROR(__xludf.DUMMYFUNCTION("""COMPUTED_VALUE"""),FALSE)</f>
        <v>0</v>
      </c>
    </row>
    <row r="2547" hidden="1">
      <c r="B2547" s="2" t="b">
        <f>IFERROR(__xludf.DUMMYFUNCTION("""COMPUTED_VALUE"""),FALSE)</f>
        <v>0</v>
      </c>
    </row>
    <row r="2548" hidden="1">
      <c r="B2548" s="2" t="b">
        <f>IFERROR(__xludf.DUMMYFUNCTION("""COMPUTED_VALUE"""),FALSE)</f>
        <v>0</v>
      </c>
    </row>
    <row r="2549" hidden="1">
      <c r="B2549" s="2" t="b">
        <f>IFERROR(__xludf.DUMMYFUNCTION("""COMPUTED_VALUE"""),FALSE)</f>
        <v>0</v>
      </c>
    </row>
    <row r="2550" hidden="1">
      <c r="B2550" s="2" t="b">
        <f>IFERROR(__xludf.DUMMYFUNCTION("""COMPUTED_VALUE"""),FALSE)</f>
        <v>0</v>
      </c>
    </row>
    <row r="2551" hidden="1">
      <c r="B2551" s="2" t="b">
        <f>IFERROR(__xludf.DUMMYFUNCTION("""COMPUTED_VALUE"""),FALSE)</f>
        <v>0</v>
      </c>
    </row>
    <row r="2552" hidden="1">
      <c r="B2552" s="2" t="b">
        <f>IFERROR(__xludf.DUMMYFUNCTION("""COMPUTED_VALUE"""),FALSE)</f>
        <v>0</v>
      </c>
    </row>
    <row r="2553" hidden="1">
      <c r="B2553" s="2" t="b">
        <f>IFERROR(__xludf.DUMMYFUNCTION("""COMPUTED_VALUE"""),FALSE)</f>
        <v>0</v>
      </c>
    </row>
    <row r="2554" hidden="1">
      <c r="B2554" s="2" t="b">
        <f>IFERROR(__xludf.DUMMYFUNCTION("""COMPUTED_VALUE"""),FALSE)</f>
        <v>0</v>
      </c>
    </row>
    <row r="2555" hidden="1">
      <c r="B2555" s="2" t="b">
        <f>IFERROR(__xludf.DUMMYFUNCTION("""COMPUTED_VALUE"""),FALSE)</f>
        <v>0</v>
      </c>
    </row>
    <row r="2556" hidden="1">
      <c r="B2556" s="2" t="b">
        <f>IFERROR(__xludf.DUMMYFUNCTION("""COMPUTED_VALUE"""),FALSE)</f>
        <v>0</v>
      </c>
    </row>
    <row r="2557" hidden="1">
      <c r="B2557" s="2" t="b">
        <f>IFERROR(__xludf.DUMMYFUNCTION("""COMPUTED_VALUE"""),FALSE)</f>
        <v>0</v>
      </c>
    </row>
    <row r="2558" hidden="1">
      <c r="B2558" s="2" t="b">
        <f>IFERROR(__xludf.DUMMYFUNCTION("""COMPUTED_VALUE"""),FALSE)</f>
        <v>0</v>
      </c>
    </row>
    <row r="2559" hidden="1">
      <c r="B2559" s="2" t="b">
        <f>IFERROR(__xludf.DUMMYFUNCTION("""COMPUTED_VALUE"""),FALSE)</f>
        <v>0</v>
      </c>
    </row>
    <row r="2560" hidden="1">
      <c r="B2560" s="2" t="b">
        <f>IFERROR(__xludf.DUMMYFUNCTION("""COMPUTED_VALUE"""),FALSE)</f>
        <v>0</v>
      </c>
    </row>
    <row r="2561" hidden="1">
      <c r="B2561" s="2" t="b">
        <f>IFERROR(__xludf.DUMMYFUNCTION("""COMPUTED_VALUE"""),FALSE)</f>
        <v>0</v>
      </c>
    </row>
    <row r="2562" hidden="1">
      <c r="B2562" s="2" t="b">
        <f>IFERROR(__xludf.DUMMYFUNCTION("""COMPUTED_VALUE"""),FALSE)</f>
        <v>0</v>
      </c>
    </row>
    <row r="2563" hidden="1">
      <c r="B2563" s="2" t="b">
        <f>IFERROR(__xludf.DUMMYFUNCTION("""COMPUTED_VALUE"""),FALSE)</f>
        <v>0</v>
      </c>
    </row>
    <row r="2564" hidden="1">
      <c r="B2564" s="2" t="b">
        <f>IFERROR(__xludf.DUMMYFUNCTION("""COMPUTED_VALUE"""),FALSE)</f>
        <v>0</v>
      </c>
    </row>
    <row r="2565" hidden="1">
      <c r="B2565" s="2" t="b">
        <f>IFERROR(__xludf.DUMMYFUNCTION("""COMPUTED_VALUE"""),FALSE)</f>
        <v>0</v>
      </c>
    </row>
    <row r="2566" hidden="1">
      <c r="B2566" s="2" t="b">
        <f>IFERROR(__xludf.DUMMYFUNCTION("""COMPUTED_VALUE"""),FALSE)</f>
        <v>0</v>
      </c>
    </row>
    <row r="2567" hidden="1">
      <c r="B2567" s="2" t="b">
        <f>IFERROR(__xludf.DUMMYFUNCTION("""COMPUTED_VALUE"""),FALSE)</f>
        <v>0</v>
      </c>
    </row>
    <row r="2568" hidden="1">
      <c r="B2568" s="2" t="b">
        <f>IFERROR(__xludf.DUMMYFUNCTION("""COMPUTED_VALUE"""),FALSE)</f>
        <v>0</v>
      </c>
    </row>
    <row r="2569" hidden="1">
      <c r="B2569" s="2" t="b">
        <f>IFERROR(__xludf.DUMMYFUNCTION("""COMPUTED_VALUE"""),FALSE)</f>
        <v>0</v>
      </c>
    </row>
    <row r="2570" hidden="1">
      <c r="B2570" s="2" t="b">
        <f>IFERROR(__xludf.DUMMYFUNCTION("""COMPUTED_VALUE"""),FALSE)</f>
        <v>0</v>
      </c>
    </row>
    <row r="2571" hidden="1">
      <c r="B2571" s="2" t="b">
        <f>IFERROR(__xludf.DUMMYFUNCTION("""COMPUTED_VALUE"""),FALSE)</f>
        <v>0</v>
      </c>
    </row>
    <row r="2572" hidden="1">
      <c r="B2572" s="2" t="b">
        <f>IFERROR(__xludf.DUMMYFUNCTION("""COMPUTED_VALUE"""),FALSE)</f>
        <v>0</v>
      </c>
    </row>
    <row r="2573" hidden="1">
      <c r="B2573" s="2" t="b">
        <f>IFERROR(__xludf.DUMMYFUNCTION("""COMPUTED_VALUE"""),FALSE)</f>
        <v>0</v>
      </c>
    </row>
    <row r="2574" hidden="1">
      <c r="B2574" s="2" t="b">
        <f>IFERROR(__xludf.DUMMYFUNCTION("""COMPUTED_VALUE"""),FALSE)</f>
        <v>0</v>
      </c>
    </row>
    <row r="2575" hidden="1">
      <c r="B2575" s="2" t="b">
        <f>IFERROR(__xludf.DUMMYFUNCTION("""COMPUTED_VALUE"""),FALSE)</f>
        <v>0</v>
      </c>
    </row>
    <row r="2576" hidden="1">
      <c r="B2576" s="2" t="b">
        <f>IFERROR(__xludf.DUMMYFUNCTION("""COMPUTED_VALUE"""),FALSE)</f>
        <v>0</v>
      </c>
    </row>
    <row r="2577" hidden="1">
      <c r="B2577" s="2" t="b">
        <f>IFERROR(__xludf.DUMMYFUNCTION("""COMPUTED_VALUE"""),FALSE)</f>
        <v>0</v>
      </c>
    </row>
    <row r="2578" hidden="1">
      <c r="B2578" s="2" t="b">
        <f>IFERROR(__xludf.DUMMYFUNCTION("""COMPUTED_VALUE"""),FALSE)</f>
        <v>0</v>
      </c>
    </row>
    <row r="2579" hidden="1">
      <c r="B2579" s="2" t="b">
        <f>IFERROR(__xludf.DUMMYFUNCTION("""COMPUTED_VALUE"""),FALSE)</f>
        <v>0</v>
      </c>
    </row>
    <row r="2580" hidden="1">
      <c r="B2580" s="2" t="b">
        <f>IFERROR(__xludf.DUMMYFUNCTION("""COMPUTED_VALUE"""),FALSE)</f>
        <v>0</v>
      </c>
    </row>
    <row r="2581" hidden="1">
      <c r="B2581" s="2" t="b">
        <f>IFERROR(__xludf.DUMMYFUNCTION("""COMPUTED_VALUE"""),FALSE)</f>
        <v>0</v>
      </c>
    </row>
    <row r="2582" hidden="1">
      <c r="B2582" s="2" t="b">
        <f>IFERROR(__xludf.DUMMYFUNCTION("""COMPUTED_VALUE"""),FALSE)</f>
        <v>0</v>
      </c>
    </row>
    <row r="2583" hidden="1">
      <c r="B2583" s="2" t="b">
        <f>IFERROR(__xludf.DUMMYFUNCTION("""COMPUTED_VALUE"""),FALSE)</f>
        <v>0</v>
      </c>
    </row>
    <row r="2584" hidden="1">
      <c r="B2584" s="2" t="b">
        <f>IFERROR(__xludf.DUMMYFUNCTION("""COMPUTED_VALUE"""),FALSE)</f>
        <v>0</v>
      </c>
    </row>
    <row r="2585" hidden="1">
      <c r="B2585" s="2" t="b">
        <f>IFERROR(__xludf.DUMMYFUNCTION("""COMPUTED_VALUE"""),FALSE)</f>
        <v>0</v>
      </c>
    </row>
    <row r="2586" hidden="1">
      <c r="B2586" s="2" t="b">
        <f>IFERROR(__xludf.DUMMYFUNCTION("""COMPUTED_VALUE"""),FALSE)</f>
        <v>0</v>
      </c>
    </row>
    <row r="2587" hidden="1">
      <c r="B2587" s="2" t="b">
        <f>IFERROR(__xludf.DUMMYFUNCTION("""COMPUTED_VALUE"""),FALSE)</f>
        <v>0</v>
      </c>
    </row>
    <row r="2588" hidden="1">
      <c r="B2588" s="2" t="b">
        <f>IFERROR(__xludf.DUMMYFUNCTION("""COMPUTED_VALUE"""),FALSE)</f>
        <v>0</v>
      </c>
    </row>
    <row r="2589" hidden="1">
      <c r="B2589" s="2" t="b">
        <f>IFERROR(__xludf.DUMMYFUNCTION("""COMPUTED_VALUE"""),FALSE)</f>
        <v>0</v>
      </c>
    </row>
    <row r="2590" hidden="1">
      <c r="B2590" s="2" t="b">
        <f>IFERROR(__xludf.DUMMYFUNCTION("""COMPUTED_VALUE"""),FALSE)</f>
        <v>0</v>
      </c>
    </row>
    <row r="2591" hidden="1">
      <c r="B2591" s="2" t="b">
        <f>IFERROR(__xludf.DUMMYFUNCTION("""COMPUTED_VALUE"""),FALSE)</f>
        <v>0</v>
      </c>
    </row>
    <row r="2592" hidden="1">
      <c r="B2592" s="2" t="b">
        <f>IFERROR(__xludf.DUMMYFUNCTION("""COMPUTED_VALUE"""),FALSE)</f>
        <v>0</v>
      </c>
    </row>
    <row r="2593" hidden="1">
      <c r="B2593" s="2" t="b">
        <f>IFERROR(__xludf.DUMMYFUNCTION("""COMPUTED_VALUE"""),FALSE)</f>
        <v>0</v>
      </c>
    </row>
    <row r="2594" hidden="1">
      <c r="B2594" s="2" t="b">
        <f>IFERROR(__xludf.DUMMYFUNCTION("""COMPUTED_VALUE"""),FALSE)</f>
        <v>0</v>
      </c>
    </row>
    <row r="2595" hidden="1">
      <c r="B2595" s="2" t="b">
        <f>IFERROR(__xludf.DUMMYFUNCTION("""COMPUTED_VALUE"""),FALSE)</f>
        <v>0</v>
      </c>
    </row>
    <row r="2596" hidden="1">
      <c r="B2596" s="2" t="b">
        <f>IFERROR(__xludf.DUMMYFUNCTION("""COMPUTED_VALUE"""),FALSE)</f>
        <v>0</v>
      </c>
    </row>
    <row r="2597" hidden="1">
      <c r="B2597" s="2" t="b">
        <f>IFERROR(__xludf.DUMMYFUNCTION("""COMPUTED_VALUE"""),FALSE)</f>
        <v>0</v>
      </c>
    </row>
    <row r="2598" hidden="1">
      <c r="B2598" s="2" t="b">
        <f>IFERROR(__xludf.DUMMYFUNCTION("""COMPUTED_VALUE"""),FALSE)</f>
        <v>0</v>
      </c>
    </row>
    <row r="2599" hidden="1">
      <c r="B2599" s="2" t="b">
        <f>IFERROR(__xludf.DUMMYFUNCTION("""COMPUTED_VALUE"""),FALSE)</f>
        <v>0</v>
      </c>
    </row>
    <row r="2600" hidden="1">
      <c r="B2600" s="2" t="b">
        <f>IFERROR(__xludf.DUMMYFUNCTION("""COMPUTED_VALUE"""),FALSE)</f>
        <v>0</v>
      </c>
    </row>
    <row r="2601" hidden="1">
      <c r="B2601" s="2" t="b">
        <f>IFERROR(__xludf.DUMMYFUNCTION("""COMPUTED_VALUE"""),FALSE)</f>
        <v>0</v>
      </c>
    </row>
    <row r="2602" hidden="1">
      <c r="B2602" s="2" t="b">
        <f>IFERROR(__xludf.DUMMYFUNCTION("""COMPUTED_VALUE"""),FALSE)</f>
        <v>0</v>
      </c>
    </row>
    <row r="2603" hidden="1">
      <c r="B2603" s="2" t="b">
        <f>IFERROR(__xludf.DUMMYFUNCTION("""COMPUTED_VALUE"""),FALSE)</f>
        <v>0</v>
      </c>
    </row>
    <row r="2604" hidden="1">
      <c r="B2604" s="2" t="b">
        <f>IFERROR(__xludf.DUMMYFUNCTION("""COMPUTED_VALUE"""),FALSE)</f>
        <v>0</v>
      </c>
    </row>
    <row r="2605" hidden="1">
      <c r="B2605" s="2" t="b">
        <f>IFERROR(__xludf.DUMMYFUNCTION("""COMPUTED_VALUE"""),FALSE)</f>
        <v>0</v>
      </c>
    </row>
    <row r="2606" hidden="1">
      <c r="B2606" s="2" t="b">
        <f>IFERROR(__xludf.DUMMYFUNCTION("""COMPUTED_VALUE"""),FALSE)</f>
        <v>0</v>
      </c>
    </row>
    <row r="2607" hidden="1">
      <c r="B2607" s="2" t="b">
        <f>IFERROR(__xludf.DUMMYFUNCTION("""COMPUTED_VALUE"""),FALSE)</f>
        <v>0</v>
      </c>
    </row>
    <row r="2608" hidden="1">
      <c r="B2608" s="2" t="b">
        <f>IFERROR(__xludf.DUMMYFUNCTION("""COMPUTED_VALUE"""),FALSE)</f>
        <v>0</v>
      </c>
    </row>
    <row r="2609" hidden="1">
      <c r="B2609" s="2" t="b">
        <f>IFERROR(__xludf.DUMMYFUNCTION("""COMPUTED_VALUE"""),FALSE)</f>
        <v>0</v>
      </c>
    </row>
    <row r="2610" hidden="1">
      <c r="B2610" s="2" t="b">
        <f>IFERROR(__xludf.DUMMYFUNCTION("""COMPUTED_VALUE"""),FALSE)</f>
        <v>0</v>
      </c>
    </row>
    <row r="2611" hidden="1">
      <c r="B2611" s="2" t="b">
        <f>IFERROR(__xludf.DUMMYFUNCTION("""COMPUTED_VALUE"""),FALSE)</f>
        <v>0</v>
      </c>
    </row>
    <row r="2612" hidden="1">
      <c r="B2612" s="2" t="b">
        <f>IFERROR(__xludf.DUMMYFUNCTION("""COMPUTED_VALUE"""),FALSE)</f>
        <v>0</v>
      </c>
    </row>
    <row r="2613" hidden="1">
      <c r="B2613" s="2" t="b">
        <f>IFERROR(__xludf.DUMMYFUNCTION("""COMPUTED_VALUE"""),FALSE)</f>
        <v>0</v>
      </c>
    </row>
    <row r="2614" hidden="1">
      <c r="B2614" s="2" t="b">
        <f>IFERROR(__xludf.DUMMYFUNCTION("""COMPUTED_VALUE"""),FALSE)</f>
        <v>0</v>
      </c>
    </row>
    <row r="2615" hidden="1">
      <c r="B2615" s="2" t="b">
        <f>IFERROR(__xludf.DUMMYFUNCTION("""COMPUTED_VALUE"""),FALSE)</f>
        <v>0</v>
      </c>
    </row>
    <row r="2616" hidden="1">
      <c r="B2616" s="2" t="b">
        <f>IFERROR(__xludf.DUMMYFUNCTION("""COMPUTED_VALUE"""),FALSE)</f>
        <v>0</v>
      </c>
    </row>
    <row r="2617" hidden="1">
      <c r="B2617" s="2" t="b">
        <f>IFERROR(__xludf.DUMMYFUNCTION("""COMPUTED_VALUE"""),FALSE)</f>
        <v>0</v>
      </c>
    </row>
    <row r="2618" hidden="1">
      <c r="B2618" s="2" t="b">
        <f>IFERROR(__xludf.DUMMYFUNCTION("""COMPUTED_VALUE"""),FALSE)</f>
        <v>0</v>
      </c>
    </row>
    <row r="2619" hidden="1">
      <c r="B2619" s="2" t="b">
        <f>IFERROR(__xludf.DUMMYFUNCTION("""COMPUTED_VALUE"""),FALSE)</f>
        <v>0</v>
      </c>
    </row>
    <row r="2620" hidden="1">
      <c r="B2620" s="2" t="b">
        <f>IFERROR(__xludf.DUMMYFUNCTION("""COMPUTED_VALUE"""),FALSE)</f>
        <v>0</v>
      </c>
    </row>
    <row r="2621" hidden="1">
      <c r="B2621" s="2" t="b">
        <f>IFERROR(__xludf.DUMMYFUNCTION("""COMPUTED_VALUE"""),FALSE)</f>
        <v>0</v>
      </c>
    </row>
    <row r="2622" hidden="1">
      <c r="B2622" s="2" t="b">
        <f>IFERROR(__xludf.DUMMYFUNCTION("""COMPUTED_VALUE"""),FALSE)</f>
        <v>0</v>
      </c>
    </row>
    <row r="2623" hidden="1">
      <c r="B2623" s="2" t="b">
        <f>IFERROR(__xludf.DUMMYFUNCTION("""COMPUTED_VALUE"""),FALSE)</f>
        <v>0</v>
      </c>
    </row>
    <row r="2624" hidden="1">
      <c r="B2624" s="2" t="b">
        <f>IFERROR(__xludf.DUMMYFUNCTION("""COMPUTED_VALUE"""),FALSE)</f>
        <v>0</v>
      </c>
    </row>
    <row r="2625" hidden="1">
      <c r="B2625" s="2" t="b">
        <f>IFERROR(__xludf.DUMMYFUNCTION("""COMPUTED_VALUE"""),FALSE)</f>
        <v>0</v>
      </c>
    </row>
    <row r="2626" hidden="1">
      <c r="B2626" s="2" t="b">
        <f>IFERROR(__xludf.DUMMYFUNCTION("""COMPUTED_VALUE"""),FALSE)</f>
        <v>0</v>
      </c>
    </row>
    <row r="2627" hidden="1">
      <c r="B2627" s="2" t="b">
        <f>IFERROR(__xludf.DUMMYFUNCTION("""COMPUTED_VALUE"""),FALSE)</f>
        <v>0</v>
      </c>
    </row>
    <row r="2628" hidden="1">
      <c r="B2628" s="2" t="b">
        <f>IFERROR(__xludf.DUMMYFUNCTION("""COMPUTED_VALUE"""),FALSE)</f>
        <v>0</v>
      </c>
    </row>
    <row r="2629" hidden="1">
      <c r="B2629" s="2" t="b">
        <f>IFERROR(__xludf.DUMMYFUNCTION("""COMPUTED_VALUE"""),FALSE)</f>
        <v>0</v>
      </c>
    </row>
    <row r="2630" hidden="1">
      <c r="B2630" s="2" t="b">
        <f>IFERROR(__xludf.DUMMYFUNCTION("""COMPUTED_VALUE"""),FALSE)</f>
        <v>0</v>
      </c>
    </row>
    <row r="2631" hidden="1">
      <c r="B2631" s="2" t="b">
        <f>IFERROR(__xludf.DUMMYFUNCTION("""COMPUTED_VALUE"""),FALSE)</f>
        <v>0</v>
      </c>
    </row>
    <row r="2632" hidden="1">
      <c r="B2632" s="2" t="b">
        <f>IFERROR(__xludf.DUMMYFUNCTION("""COMPUTED_VALUE"""),FALSE)</f>
        <v>0</v>
      </c>
    </row>
    <row r="2633" hidden="1">
      <c r="B2633" s="2" t="b">
        <f>IFERROR(__xludf.DUMMYFUNCTION("""COMPUTED_VALUE"""),FALSE)</f>
        <v>0</v>
      </c>
    </row>
    <row r="2634" hidden="1">
      <c r="B2634" s="2" t="b">
        <f>IFERROR(__xludf.DUMMYFUNCTION("""COMPUTED_VALUE"""),FALSE)</f>
        <v>0</v>
      </c>
    </row>
    <row r="2635" hidden="1">
      <c r="B2635" s="2" t="b">
        <f>IFERROR(__xludf.DUMMYFUNCTION("""COMPUTED_VALUE"""),FALSE)</f>
        <v>0</v>
      </c>
    </row>
    <row r="2636" hidden="1">
      <c r="B2636" s="2" t="b">
        <f>IFERROR(__xludf.DUMMYFUNCTION("""COMPUTED_VALUE"""),FALSE)</f>
        <v>0</v>
      </c>
    </row>
    <row r="2637" hidden="1">
      <c r="B2637" s="2" t="b">
        <f>IFERROR(__xludf.DUMMYFUNCTION("""COMPUTED_VALUE"""),FALSE)</f>
        <v>0</v>
      </c>
    </row>
    <row r="2638" hidden="1">
      <c r="B2638" s="2" t="b">
        <f>IFERROR(__xludf.DUMMYFUNCTION("""COMPUTED_VALUE"""),FALSE)</f>
        <v>0</v>
      </c>
    </row>
    <row r="2639" hidden="1">
      <c r="B2639" s="2" t="b">
        <f>IFERROR(__xludf.DUMMYFUNCTION("""COMPUTED_VALUE"""),FALSE)</f>
        <v>0</v>
      </c>
    </row>
    <row r="2640" hidden="1">
      <c r="B2640" s="2" t="b">
        <f>IFERROR(__xludf.DUMMYFUNCTION("""COMPUTED_VALUE"""),FALSE)</f>
        <v>0</v>
      </c>
    </row>
    <row r="2641" hidden="1">
      <c r="B2641" s="2" t="b">
        <f>IFERROR(__xludf.DUMMYFUNCTION("""COMPUTED_VALUE"""),FALSE)</f>
        <v>0</v>
      </c>
    </row>
    <row r="2642" hidden="1">
      <c r="B2642" s="2" t="b">
        <f>IFERROR(__xludf.DUMMYFUNCTION("""COMPUTED_VALUE"""),FALSE)</f>
        <v>0</v>
      </c>
    </row>
    <row r="2643" hidden="1">
      <c r="B2643" s="2" t="b">
        <f>IFERROR(__xludf.DUMMYFUNCTION("""COMPUTED_VALUE"""),FALSE)</f>
        <v>0</v>
      </c>
    </row>
    <row r="2644" hidden="1">
      <c r="B2644" s="2" t="b">
        <f>IFERROR(__xludf.DUMMYFUNCTION("""COMPUTED_VALUE"""),FALSE)</f>
        <v>0</v>
      </c>
    </row>
    <row r="2645" hidden="1">
      <c r="B2645" s="2" t="b">
        <f>IFERROR(__xludf.DUMMYFUNCTION("""COMPUTED_VALUE"""),FALSE)</f>
        <v>0</v>
      </c>
    </row>
    <row r="2646" hidden="1">
      <c r="B2646" s="2" t="b">
        <f>IFERROR(__xludf.DUMMYFUNCTION("""COMPUTED_VALUE"""),FALSE)</f>
        <v>0</v>
      </c>
    </row>
    <row r="2647" hidden="1">
      <c r="B2647" s="2" t="b">
        <f>IFERROR(__xludf.DUMMYFUNCTION("""COMPUTED_VALUE"""),FALSE)</f>
        <v>0</v>
      </c>
    </row>
    <row r="2648" hidden="1">
      <c r="B2648" s="2" t="b">
        <f>IFERROR(__xludf.DUMMYFUNCTION("""COMPUTED_VALUE"""),FALSE)</f>
        <v>0</v>
      </c>
    </row>
    <row r="2649" hidden="1">
      <c r="B2649" s="2" t="b">
        <f>IFERROR(__xludf.DUMMYFUNCTION("""COMPUTED_VALUE"""),FALSE)</f>
        <v>0</v>
      </c>
    </row>
    <row r="2650" hidden="1">
      <c r="B2650" s="2" t="b">
        <f>IFERROR(__xludf.DUMMYFUNCTION("""COMPUTED_VALUE"""),FALSE)</f>
        <v>0</v>
      </c>
    </row>
    <row r="2651" hidden="1">
      <c r="B2651" s="2" t="b">
        <f>IFERROR(__xludf.DUMMYFUNCTION("""COMPUTED_VALUE"""),FALSE)</f>
        <v>0</v>
      </c>
    </row>
    <row r="2652" hidden="1">
      <c r="B2652" s="2" t="b">
        <f>IFERROR(__xludf.DUMMYFUNCTION("""COMPUTED_VALUE"""),FALSE)</f>
        <v>0</v>
      </c>
    </row>
    <row r="2653" hidden="1">
      <c r="B2653" s="2" t="b">
        <f>IFERROR(__xludf.DUMMYFUNCTION("""COMPUTED_VALUE"""),FALSE)</f>
        <v>0</v>
      </c>
    </row>
    <row r="2654" hidden="1">
      <c r="B2654" s="2" t="b">
        <f>IFERROR(__xludf.DUMMYFUNCTION("""COMPUTED_VALUE"""),FALSE)</f>
        <v>0</v>
      </c>
    </row>
    <row r="2655" hidden="1">
      <c r="B2655" s="2" t="b">
        <f>IFERROR(__xludf.DUMMYFUNCTION("""COMPUTED_VALUE"""),FALSE)</f>
        <v>0</v>
      </c>
    </row>
    <row r="2656" hidden="1">
      <c r="B2656" s="2" t="b">
        <f>IFERROR(__xludf.DUMMYFUNCTION("""COMPUTED_VALUE"""),FALSE)</f>
        <v>0</v>
      </c>
    </row>
    <row r="2657" hidden="1">
      <c r="B2657" s="2" t="b">
        <f>IFERROR(__xludf.DUMMYFUNCTION("""COMPUTED_VALUE"""),FALSE)</f>
        <v>0</v>
      </c>
    </row>
    <row r="2658" hidden="1">
      <c r="B2658" s="2" t="b">
        <f>IFERROR(__xludf.DUMMYFUNCTION("""COMPUTED_VALUE"""),FALSE)</f>
        <v>0</v>
      </c>
    </row>
    <row r="2659" hidden="1">
      <c r="B2659" s="2" t="b">
        <f>IFERROR(__xludf.DUMMYFUNCTION("""COMPUTED_VALUE"""),FALSE)</f>
        <v>0</v>
      </c>
    </row>
    <row r="2660" hidden="1">
      <c r="B2660" s="2" t="b">
        <f>IFERROR(__xludf.DUMMYFUNCTION("""COMPUTED_VALUE"""),FALSE)</f>
        <v>0</v>
      </c>
    </row>
    <row r="2661" hidden="1">
      <c r="B2661" s="2" t="b">
        <f>IFERROR(__xludf.DUMMYFUNCTION("""COMPUTED_VALUE"""),FALSE)</f>
        <v>0</v>
      </c>
    </row>
    <row r="2662" hidden="1">
      <c r="B2662" s="2" t="b">
        <f>IFERROR(__xludf.DUMMYFUNCTION("""COMPUTED_VALUE"""),FALSE)</f>
        <v>0</v>
      </c>
    </row>
    <row r="2663" hidden="1">
      <c r="B2663" s="2" t="b">
        <f>IFERROR(__xludf.DUMMYFUNCTION("""COMPUTED_VALUE"""),FALSE)</f>
        <v>0</v>
      </c>
    </row>
    <row r="2664" hidden="1">
      <c r="B2664" s="2" t="b">
        <f>IFERROR(__xludf.DUMMYFUNCTION("""COMPUTED_VALUE"""),FALSE)</f>
        <v>0</v>
      </c>
    </row>
    <row r="2665" hidden="1">
      <c r="B2665" s="2" t="b">
        <f>IFERROR(__xludf.DUMMYFUNCTION("""COMPUTED_VALUE"""),FALSE)</f>
        <v>0</v>
      </c>
    </row>
    <row r="2666" hidden="1">
      <c r="B2666" s="2" t="b">
        <f>IFERROR(__xludf.DUMMYFUNCTION("""COMPUTED_VALUE"""),FALSE)</f>
        <v>0</v>
      </c>
    </row>
    <row r="2667" hidden="1">
      <c r="B2667" s="2" t="b">
        <f>IFERROR(__xludf.DUMMYFUNCTION("""COMPUTED_VALUE"""),FALSE)</f>
        <v>0</v>
      </c>
    </row>
    <row r="2668" hidden="1">
      <c r="B2668" s="2" t="b">
        <f>IFERROR(__xludf.DUMMYFUNCTION("""COMPUTED_VALUE"""),FALSE)</f>
        <v>0</v>
      </c>
    </row>
    <row r="2669" hidden="1">
      <c r="B2669" s="2" t="b">
        <f>IFERROR(__xludf.DUMMYFUNCTION("""COMPUTED_VALUE"""),FALSE)</f>
        <v>0</v>
      </c>
    </row>
    <row r="2670" hidden="1">
      <c r="B2670" s="2" t="b">
        <f>IFERROR(__xludf.DUMMYFUNCTION("""COMPUTED_VALUE"""),FALSE)</f>
        <v>0</v>
      </c>
    </row>
    <row r="2671" hidden="1">
      <c r="B2671" s="2" t="b">
        <f>IFERROR(__xludf.DUMMYFUNCTION("""COMPUTED_VALUE"""),FALSE)</f>
        <v>0</v>
      </c>
    </row>
    <row r="2672" hidden="1">
      <c r="B2672" s="2" t="b">
        <f>IFERROR(__xludf.DUMMYFUNCTION("""COMPUTED_VALUE"""),FALSE)</f>
        <v>0</v>
      </c>
    </row>
    <row r="2673" hidden="1">
      <c r="B2673" s="2" t="b">
        <f>IFERROR(__xludf.DUMMYFUNCTION("""COMPUTED_VALUE"""),FALSE)</f>
        <v>0</v>
      </c>
    </row>
    <row r="2674" hidden="1">
      <c r="B2674" s="2" t="b">
        <f>IFERROR(__xludf.DUMMYFUNCTION("""COMPUTED_VALUE"""),FALSE)</f>
        <v>0</v>
      </c>
    </row>
    <row r="2675" hidden="1">
      <c r="B2675" s="2" t="b">
        <f>IFERROR(__xludf.DUMMYFUNCTION("""COMPUTED_VALUE"""),FALSE)</f>
        <v>0</v>
      </c>
    </row>
    <row r="2676" hidden="1">
      <c r="B2676" s="2" t="b">
        <f>IFERROR(__xludf.DUMMYFUNCTION("""COMPUTED_VALUE"""),FALSE)</f>
        <v>0</v>
      </c>
    </row>
    <row r="2677" hidden="1">
      <c r="B2677" s="2" t="b">
        <f>IFERROR(__xludf.DUMMYFUNCTION("""COMPUTED_VALUE"""),FALSE)</f>
        <v>0</v>
      </c>
    </row>
    <row r="2678" hidden="1">
      <c r="B2678" s="2" t="b">
        <f>IFERROR(__xludf.DUMMYFUNCTION("""COMPUTED_VALUE"""),FALSE)</f>
        <v>0</v>
      </c>
    </row>
    <row r="2679" hidden="1">
      <c r="B2679" s="2" t="b">
        <f>IFERROR(__xludf.DUMMYFUNCTION("""COMPUTED_VALUE"""),FALSE)</f>
        <v>0</v>
      </c>
    </row>
    <row r="2680" hidden="1">
      <c r="B2680" s="2" t="b">
        <f>IFERROR(__xludf.DUMMYFUNCTION("""COMPUTED_VALUE"""),FALSE)</f>
        <v>0</v>
      </c>
    </row>
    <row r="2681" hidden="1">
      <c r="B2681" s="2" t="b">
        <f>IFERROR(__xludf.DUMMYFUNCTION("""COMPUTED_VALUE"""),FALSE)</f>
        <v>0</v>
      </c>
    </row>
    <row r="2682" hidden="1">
      <c r="B2682" s="2" t="b">
        <f>IFERROR(__xludf.DUMMYFUNCTION("""COMPUTED_VALUE"""),FALSE)</f>
        <v>0</v>
      </c>
    </row>
    <row r="2683" hidden="1">
      <c r="B2683" s="2" t="b">
        <f>IFERROR(__xludf.DUMMYFUNCTION("""COMPUTED_VALUE"""),FALSE)</f>
        <v>0</v>
      </c>
    </row>
    <row r="2684" hidden="1">
      <c r="B2684" s="2" t="b">
        <f>IFERROR(__xludf.DUMMYFUNCTION("""COMPUTED_VALUE"""),FALSE)</f>
        <v>0</v>
      </c>
    </row>
    <row r="2685" hidden="1">
      <c r="B2685" s="2" t="b">
        <f>IFERROR(__xludf.DUMMYFUNCTION("""COMPUTED_VALUE"""),FALSE)</f>
        <v>0</v>
      </c>
    </row>
    <row r="2686" hidden="1">
      <c r="B2686" s="2" t="b">
        <f>IFERROR(__xludf.DUMMYFUNCTION("""COMPUTED_VALUE"""),FALSE)</f>
        <v>0</v>
      </c>
    </row>
    <row r="2687" hidden="1">
      <c r="B2687" s="2" t="b">
        <f>IFERROR(__xludf.DUMMYFUNCTION("""COMPUTED_VALUE"""),FALSE)</f>
        <v>0</v>
      </c>
    </row>
    <row r="2688" hidden="1">
      <c r="B2688" s="2" t="b">
        <f>IFERROR(__xludf.DUMMYFUNCTION("""COMPUTED_VALUE"""),FALSE)</f>
        <v>0</v>
      </c>
    </row>
    <row r="2689" hidden="1">
      <c r="B2689" s="2" t="b">
        <f>IFERROR(__xludf.DUMMYFUNCTION("""COMPUTED_VALUE"""),FALSE)</f>
        <v>0</v>
      </c>
    </row>
    <row r="2690" hidden="1">
      <c r="B2690" s="2" t="b">
        <f>IFERROR(__xludf.DUMMYFUNCTION("""COMPUTED_VALUE"""),FALSE)</f>
        <v>0</v>
      </c>
    </row>
    <row r="2691" hidden="1">
      <c r="B2691" s="2" t="b">
        <f>IFERROR(__xludf.DUMMYFUNCTION("""COMPUTED_VALUE"""),FALSE)</f>
        <v>0</v>
      </c>
    </row>
    <row r="2692" hidden="1">
      <c r="B2692" s="2" t="b">
        <f>IFERROR(__xludf.DUMMYFUNCTION("""COMPUTED_VALUE"""),FALSE)</f>
        <v>0</v>
      </c>
    </row>
    <row r="2693" hidden="1">
      <c r="B2693" s="2" t="b">
        <f>IFERROR(__xludf.DUMMYFUNCTION("""COMPUTED_VALUE"""),FALSE)</f>
        <v>0</v>
      </c>
    </row>
    <row r="2694" hidden="1">
      <c r="B2694" s="2" t="b">
        <f>IFERROR(__xludf.DUMMYFUNCTION("""COMPUTED_VALUE"""),FALSE)</f>
        <v>0</v>
      </c>
    </row>
    <row r="2695" hidden="1">
      <c r="B2695" s="2" t="b">
        <f>IFERROR(__xludf.DUMMYFUNCTION("""COMPUTED_VALUE"""),FALSE)</f>
        <v>0</v>
      </c>
    </row>
    <row r="2696" hidden="1">
      <c r="B2696" s="2" t="b">
        <f>IFERROR(__xludf.DUMMYFUNCTION("""COMPUTED_VALUE"""),FALSE)</f>
        <v>0</v>
      </c>
    </row>
    <row r="2697" hidden="1">
      <c r="B2697" s="2" t="b">
        <f>IFERROR(__xludf.DUMMYFUNCTION("""COMPUTED_VALUE"""),FALSE)</f>
        <v>0</v>
      </c>
    </row>
    <row r="2698" hidden="1">
      <c r="B2698" s="2" t="b">
        <f>IFERROR(__xludf.DUMMYFUNCTION("""COMPUTED_VALUE"""),FALSE)</f>
        <v>0</v>
      </c>
    </row>
    <row r="2699" hidden="1">
      <c r="B2699" s="2" t="b">
        <f>IFERROR(__xludf.DUMMYFUNCTION("""COMPUTED_VALUE"""),FALSE)</f>
        <v>0</v>
      </c>
    </row>
    <row r="2700" hidden="1">
      <c r="B2700" s="2" t="b">
        <f>IFERROR(__xludf.DUMMYFUNCTION("""COMPUTED_VALUE"""),FALSE)</f>
        <v>0</v>
      </c>
    </row>
    <row r="2701" hidden="1">
      <c r="B2701" s="2" t="b">
        <f>IFERROR(__xludf.DUMMYFUNCTION("""COMPUTED_VALUE"""),FALSE)</f>
        <v>0</v>
      </c>
    </row>
    <row r="2702" hidden="1">
      <c r="B2702" s="2" t="b">
        <f>IFERROR(__xludf.DUMMYFUNCTION("""COMPUTED_VALUE"""),FALSE)</f>
        <v>0</v>
      </c>
    </row>
    <row r="2703" hidden="1">
      <c r="B2703" s="2" t="b">
        <f>IFERROR(__xludf.DUMMYFUNCTION("""COMPUTED_VALUE"""),FALSE)</f>
        <v>0</v>
      </c>
    </row>
    <row r="2704" hidden="1">
      <c r="B2704" s="2" t="b">
        <f>IFERROR(__xludf.DUMMYFUNCTION("""COMPUTED_VALUE"""),FALSE)</f>
        <v>0</v>
      </c>
    </row>
    <row r="2705" hidden="1">
      <c r="B2705" s="2" t="b">
        <f>IFERROR(__xludf.DUMMYFUNCTION("""COMPUTED_VALUE"""),FALSE)</f>
        <v>0</v>
      </c>
    </row>
    <row r="2706" hidden="1">
      <c r="B2706" s="2" t="b">
        <f>IFERROR(__xludf.DUMMYFUNCTION("""COMPUTED_VALUE"""),FALSE)</f>
        <v>0</v>
      </c>
    </row>
    <row r="2707" hidden="1">
      <c r="B2707" s="2" t="b">
        <f>IFERROR(__xludf.DUMMYFUNCTION("""COMPUTED_VALUE"""),FALSE)</f>
        <v>0</v>
      </c>
    </row>
    <row r="2708" hidden="1">
      <c r="B2708" s="2" t="b">
        <f>IFERROR(__xludf.DUMMYFUNCTION("""COMPUTED_VALUE"""),FALSE)</f>
        <v>0</v>
      </c>
    </row>
    <row r="2709" hidden="1">
      <c r="B2709" s="2" t="b">
        <f>IFERROR(__xludf.DUMMYFUNCTION("""COMPUTED_VALUE"""),FALSE)</f>
        <v>0</v>
      </c>
    </row>
    <row r="2710" hidden="1">
      <c r="B2710" s="2" t="b">
        <f>IFERROR(__xludf.DUMMYFUNCTION("""COMPUTED_VALUE"""),FALSE)</f>
        <v>0</v>
      </c>
    </row>
    <row r="2711" hidden="1">
      <c r="B2711" s="2" t="b">
        <f>IFERROR(__xludf.DUMMYFUNCTION("""COMPUTED_VALUE"""),FALSE)</f>
        <v>0</v>
      </c>
    </row>
    <row r="2712" hidden="1">
      <c r="B2712" s="2" t="b">
        <f>IFERROR(__xludf.DUMMYFUNCTION("""COMPUTED_VALUE"""),FALSE)</f>
        <v>0</v>
      </c>
    </row>
    <row r="2713" hidden="1">
      <c r="B2713" s="2" t="b">
        <f>IFERROR(__xludf.DUMMYFUNCTION("""COMPUTED_VALUE"""),FALSE)</f>
        <v>0</v>
      </c>
    </row>
    <row r="2714" hidden="1">
      <c r="B2714" s="2" t="b">
        <f>IFERROR(__xludf.DUMMYFUNCTION("""COMPUTED_VALUE"""),FALSE)</f>
        <v>0</v>
      </c>
    </row>
    <row r="2715" hidden="1">
      <c r="B2715" s="2" t="b">
        <f>IFERROR(__xludf.DUMMYFUNCTION("""COMPUTED_VALUE"""),FALSE)</f>
        <v>0</v>
      </c>
    </row>
    <row r="2716" hidden="1">
      <c r="B2716" s="2" t="b">
        <f>IFERROR(__xludf.DUMMYFUNCTION("""COMPUTED_VALUE"""),FALSE)</f>
        <v>0</v>
      </c>
    </row>
    <row r="2717" hidden="1">
      <c r="B2717" s="2" t="b">
        <f>IFERROR(__xludf.DUMMYFUNCTION("""COMPUTED_VALUE"""),FALSE)</f>
        <v>0</v>
      </c>
    </row>
    <row r="2718" hidden="1">
      <c r="B2718" s="2" t="b">
        <f>IFERROR(__xludf.DUMMYFUNCTION("""COMPUTED_VALUE"""),FALSE)</f>
        <v>0</v>
      </c>
    </row>
    <row r="2719" hidden="1">
      <c r="B2719" s="2" t="b">
        <f>IFERROR(__xludf.DUMMYFUNCTION("""COMPUTED_VALUE"""),FALSE)</f>
        <v>0</v>
      </c>
    </row>
    <row r="2720" hidden="1">
      <c r="B2720" s="2" t="b">
        <f>IFERROR(__xludf.DUMMYFUNCTION("""COMPUTED_VALUE"""),FALSE)</f>
        <v>0</v>
      </c>
    </row>
    <row r="2721" hidden="1">
      <c r="B2721" s="2" t="b">
        <f>IFERROR(__xludf.DUMMYFUNCTION("""COMPUTED_VALUE"""),FALSE)</f>
        <v>0</v>
      </c>
    </row>
    <row r="2722" hidden="1">
      <c r="B2722" s="2" t="b">
        <f>IFERROR(__xludf.DUMMYFUNCTION("""COMPUTED_VALUE"""),FALSE)</f>
        <v>0</v>
      </c>
    </row>
    <row r="2723" hidden="1">
      <c r="B2723" s="2" t="b">
        <f>IFERROR(__xludf.DUMMYFUNCTION("""COMPUTED_VALUE"""),FALSE)</f>
        <v>0</v>
      </c>
    </row>
    <row r="2724" hidden="1">
      <c r="B2724" s="2" t="b">
        <f>IFERROR(__xludf.DUMMYFUNCTION("""COMPUTED_VALUE"""),FALSE)</f>
        <v>0</v>
      </c>
    </row>
    <row r="2725" hidden="1">
      <c r="B2725" s="2" t="b">
        <f>IFERROR(__xludf.DUMMYFUNCTION("""COMPUTED_VALUE"""),FALSE)</f>
        <v>0</v>
      </c>
    </row>
    <row r="2726" hidden="1">
      <c r="B2726" s="2" t="b">
        <f>IFERROR(__xludf.DUMMYFUNCTION("""COMPUTED_VALUE"""),FALSE)</f>
        <v>0</v>
      </c>
    </row>
    <row r="2727" hidden="1">
      <c r="B2727" s="2" t="b">
        <f>IFERROR(__xludf.DUMMYFUNCTION("""COMPUTED_VALUE"""),FALSE)</f>
        <v>0</v>
      </c>
    </row>
    <row r="2728" hidden="1">
      <c r="B2728" s="2" t="b">
        <f>IFERROR(__xludf.DUMMYFUNCTION("""COMPUTED_VALUE"""),FALSE)</f>
        <v>0</v>
      </c>
    </row>
    <row r="2729" hidden="1">
      <c r="B2729" s="2" t="b">
        <f>IFERROR(__xludf.DUMMYFUNCTION("""COMPUTED_VALUE"""),FALSE)</f>
        <v>0</v>
      </c>
    </row>
    <row r="2730" hidden="1">
      <c r="B2730" s="2" t="b">
        <f>IFERROR(__xludf.DUMMYFUNCTION("""COMPUTED_VALUE"""),FALSE)</f>
        <v>0</v>
      </c>
    </row>
    <row r="2731" hidden="1">
      <c r="B2731" s="2" t="b">
        <f>IFERROR(__xludf.DUMMYFUNCTION("""COMPUTED_VALUE"""),FALSE)</f>
        <v>0</v>
      </c>
    </row>
    <row r="2732" hidden="1">
      <c r="B2732" s="2" t="b">
        <f>IFERROR(__xludf.DUMMYFUNCTION("""COMPUTED_VALUE"""),FALSE)</f>
        <v>0</v>
      </c>
    </row>
    <row r="2733" hidden="1">
      <c r="B2733" s="2" t="b">
        <f>IFERROR(__xludf.DUMMYFUNCTION("""COMPUTED_VALUE"""),FALSE)</f>
        <v>0</v>
      </c>
    </row>
    <row r="2734" hidden="1">
      <c r="B2734" s="2" t="b">
        <f>IFERROR(__xludf.DUMMYFUNCTION("""COMPUTED_VALUE"""),FALSE)</f>
        <v>0</v>
      </c>
    </row>
    <row r="2735" hidden="1">
      <c r="B2735" s="2" t="b">
        <f>IFERROR(__xludf.DUMMYFUNCTION("""COMPUTED_VALUE"""),FALSE)</f>
        <v>0</v>
      </c>
    </row>
    <row r="2736" hidden="1">
      <c r="B2736" s="2" t="b">
        <f>IFERROR(__xludf.DUMMYFUNCTION("""COMPUTED_VALUE"""),FALSE)</f>
        <v>0</v>
      </c>
    </row>
    <row r="2737" hidden="1">
      <c r="B2737" s="2" t="b">
        <f>IFERROR(__xludf.DUMMYFUNCTION("""COMPUTED_VALUE"""),FALSE)</f>
        <v>0</v>
      </c>
    </row>
    <row r="2738" hidden="1">
      <c r="B2738" s="2" t="b">
        <f>IFERROR(__xludf.DUMMYFUNCTION("""COMPUTED_VALUE"""),FALSE)</f>
        <v>0</v>
      </c>
    </row>
    <row r="2739" hidden="1">
      <c r="B2739" s="2" t="b">
        <f>IFERROR(__xludf.DUMMYFUNCTION("""COMPUTED_VALUE"""),FALSE)</f>
        <v>0</v>
      </c>
    </row>
    <row r="2740" hidden="1">
      <c r="B2740" s="2" t="b">
        <f>IFERROR(__xludf.DUMMYFUNCTION("""COMPUTED_VALUE"""),FALSE)</f>
        <v>0</v>
      </c>
    </row>
    <row r="2741" hidden="1">
      <c r="B2741" s="2" t="b">
        <f>IFERROR(__xludf.DUMMYFUNCTION("""COMPUTED_VALUE"""),FALSE)</f>
        <v>0</v>
      </c>
    </row>
    <row r="2742" hidden="1">
      <c r="B2742" s="2" t="b">
        <f>IFERROR(__xludf.DUMMYFUNCTION("""COMPUTED_VALUE"""),FALSE)</f>
        <v>0</v>
      </c>
    </row>
    <row r="2743" hidden="1">
      <c r="B2743" s="2" t="b">
        <f>IFERROR(__xludf.DUMMYFUNCTION("""COMPUTED_VALUE"""),FALSE)</f>
        <v>0</v>
      </c>
    </row>
    <row r="2744" hidden="1">
      <c r="B2744" s="2" t="b">
        <f>IFERROR(__xludf.DUMMYFUNCTION("""COMPUTED_VALUE"""),FALSE)</f>
        <v>0</v>
      </c>
    </row>
    <row r="2745" hidden="1">
      <c r="B2745" s="2" t="b">
        <f>IFERROR(__xludf.DUMMYFUNCTION("""COMPUTED_VALUE"""),FALSE)</f>
        <v>0</v>
      </c>
    </row>
    <row r="2746" hidden="1">
      <c r="B2746" s="2" t="b">
        <f>IFERROR(__xludf.DUMMYFUNCTION("""COMPUTED_VALUE"""),FALSE)</f>
        <v>0</v>
      </c>
    </row>
    <row r="2747" hidden="1">
      <c r="B2747" s="2" t="b">
        <f>IFERROR(__xludf.DUMMYFUNCTION("""COMPUTED_VALUE"""),FALSE)</f>
        <v>0</v>
      </c>
    </row>
    <row r="2748" hidden="1">
      <c r="B2748" s="2" t="b">
        <f>IFERROR(__xludf.DUMMYFUNCTION("""COMPUTED_VALUE"""),FALSE)</f>
        <v>0</v>
      </c>
    </row>
    <row r="2749" hidden="1">
      <c r="B2749" s="2" t="b">
        <f>IFERROR(__xludf.DUMMYFUNCTION("""COMPUTED_VALUE"""),FALSE)</f>
        <v>0</v>
      </c>
    </row>
    <row r="2750" hidden="1">
      <c r="B2750" s="2" t="b">
        <f>IFERROR(__xludf.DUMMYFUNCTION("""COMPUTED_VALUE"""),FALSE)</f>
        <v>0</v>
      </c>
    </row>
    <row r="2751" hidden="1">
      <c r="B2751" s="2" t="b">
        <f>IFERROR(__xludf.DUMMYFUNCTION("""COMPUTED_VALUE"""),FALSE)</f>
        <v>0</v>
      </c>
    </row>
    <row r="2752" hidden="1">
      <c r="B2752" s="2" t="b">
        <f>IFERROR(__xludf.DUMMYFUNCTION("""COMPUTED_VALUE"""),FALSE)</f>
        <v>0</v>
      </c>
    </row>
    <row r="2753" hidden="1">
      <c r="B2753" s="2" t="b">
        <f>IFERROR(__xludf.DUMMYFUNCTION("""COMPUTED_VALUE"""),FALSE)</f>
        <v>0</v>
      </c>
    </row>
    <row r="2754" hidden="1">
      <c r="B2754" s="2" t="b">
        <f>IFERROR(__xludf.DUMMYFUNCTION("""COMPUTED_VALUE"""),FALSE)</f>
        <v>0</v>
      </c>
    </row>
    <row r="2755" hidden="1">
      <c r="B2755" s="2" t="b">
        <f>IFERROR(__xludf.DUMMYFUNCTION("""COMPUTED_VALUE"""),FALSE)</f>
        <v>0</v>
      </c>
    </row>
    <row r="2756" hidden="1">
      <c r="B2756" s="2" t="b">
        <f>IFERROR(__xludf.DUMMYFUNCTION("""COMPUTED_VALUE"""),FALSE)</f>
        <v>0</v>
      </c>
    </row>
    <row r="2757" hidden="1">
      <c r="B2757" s="2" t="b">
        <f>IFERROR(__xludf.DUMMYFUNCTION("""COMPUTED_VALUE"""),FALSE)</f>
        <v>0</v>
      </c>
    </row>
    <row r="2758" hidden="1">
      <c r="B2758" s="2" t="b">
        <f>IFERROR(__xludf.DUMMYFUNCTION("""COMPUTED_VALUE"""),FALSE)</f>
        <v>0</v>
      </c>
    </row>
    <row r="2759" hidden="1">
      <c r="B2759" s="2" t="b">
        <f>IFERROR(__xludf.DUMMYFUNCTION("""COMPUTED_VALUE"""),FALSE)</f>
        <v>0</v>
      </c>
    </row>
    <row r="2760" hidden="1">
      <c r="B2760" s="2" t="b">
        <f>IFERROR(__xludf.DUMMYFUNCTION("""COMPUTED_VALUE"""),FALSE)</f>
        <v>0</v>
      </c>
    </row>
    <row r="2761" hidden="1">
      <c r="B2761" s="2" t="b">
        <f>IFERROR(__xludf.DUMMYFUNCTION("""COMPUTED_VALUE"""),FALSE)</f>
        <v>0</v>
      </c>
    </row>
    <row r="2762" hidden="1">
      <c r="B2762" s="2" t="b">
        <f>IFERROR(__xludf.DUMMYFUNCTION("""COMPUTED_VALUE"""),FALSE)</f>
        <v>0</v>
      </c>
    </row>
    <row r="2763" hidden="1">
      <c r="B2763" s="2" t="b">
        <f>IFERROR(__xludf.DUMMYFUNCTION("""COMPUTED_VALUE"""),FALSE)</f>
        <v>0</v>
      </c>
    </row>
    <row r="2764" hidden="1">
      <c r="B2764" s="2" t="b">
        <f>IFERROR(__xludf.DUMMYFUNCTION("""COMPUTED_VALUE"""),FALSE)</f>
        <v>0</v>
      </c>
    </row>
    <row r="2765" hidden="1">
      <c r="B2765" s="2" t="b">
        <f>IFERROR(__xludf.DUMMYFUNCTION("""COMPUTED_VALUE"""),FALSE)</f>
        <v>0</v>
      </c>
    </row>
    <row r="2766" hidden="1">
      <c r="B2766" s="2" t="b">
        <f>IFERROR(__xludf.DUMMYFUNCTION("""COMPUTED_VALUE"""),FALSE)</f>
        <v>0</v>
      </c>
    </row>
    <row r="2767" hidden="1">
      <c r="B2767" s="2" t="b">
        <f>IFERROR(__xludf.DUMMYFUNCTION("""COMPUTED_VALUE"""),FALSE)</f>
        <v>0</v>
      </c>
    </row>
    <row r="2768" hidden="1">
      <c r="B2768" s="2" t="b">
        <f>IFERROR(__xludf.DUMMYFUNCTION("""COMPUTED_VALUE"""),FALSE)</f>
        <v>0</v>
      </c>
    </row>
    <row r="2769" hidden="1">
      <c r="B2769" s="2" t="b">
        <f>IFERROR(__xludf.DUMMYFUNCTION("""COMPUTED_VALUE"""),FALSE)</f>
        <v>0</v>
      </c>
    </row>
    <row r="2770" hidden="1">
      <c r="B2770" s="2" t="b">
        <f>IFERROR(__xludf.DUMMYFUNCTION("""COMPUTED_VALUE"""),FALSE)</f>
        <v>0</v>
      </c>
    </row>
    <row r="2771" hidden="1">
      <c r="B2771" s="2" t="b">
        <f>IFERROR(__xludf.DUMMYFUNCTION("""COMPUTED_VALUE"""),FALSE)</f>
        <v>0</v>
      </c>
    </row>
    <row r="2772" hidden="1">
      <c r="B2772" s="2" t="b">
        <f>IFERROR(__xludf.DUMMYFUNCTION("""COMPUTED_VALUE"""),FALSE)</f>
        <v>0</v>
      </c>
    </row>
    <row r="2773" hidden="1">
      <c r="B2773" s="2" t="b">
        <f>IFERROR(__xludf.DUMMYFUNCTION("""COMPUTED_VALUE"""),FALSE)</f>
        <v>0</v>
      </c>
    </row>
    <row r="2774" hidden="1">
      <c r="B2774" s="2" t="b">
        <f>IFERROR(__xludf.DUMMYFUNCTION("""COMPUTED_VALUE"""),FALSE)</f>
        <v>0</v>
      </c>
    </row>
    <row r="2775" hidden="1">
      <c r="B2775" s="2" t="b">
        <f>IFERROR(__xludf.DUMMYFUNCTION("""COMPUTED_VALUE"""),FALSE)</f>
        <v>0</v>
      </c>
    </row>
    <row r="2776" hidden="1">
      <c r="B2776" s="2" t="b">
        <f>IFERROR(__xludf.DUMMYFUNCTION("""COMPUTED_VALUE"""),FALSE)</f>
        <v>0</v>
      </c>
    </row>
    <row r="2777" hidden="1">
      <c r="B2777" s="2" t="b">
        <f>IFERROR(__xludf.DUMMYFUNCTION("""COMPUTED_VALUE"""),FALSE)</f>
        <v>0</v>
      </c>
    </row>
    <row r="2778" hidden="1">
      <c r="B2778" s="2" t="b">
        <f>IFERROR(__xludf.DUMMYFUNCTION("""COMPUTED_VALUE"""),FALSE)</f>
        <v>0</v>
      </c>
    </row>
    <row r="2779" hidden="1">
      <c r="B2779" s="2" t="b">
        <f>IFERROR(__xludf.DUMMYFUNCTION("""COMPUTED_VALUE"""),FALSE)</f>
        <v>0</v>
      </c>
    </row>
    <row r="2780" hidden="1">
      <c r="B2780" s="2" t="b">
        <f>IFERROR(__xludf.DUMMYFUNCTION("""COMPUTED_VALUE"""),FALSE)</f>
        <v>0</v>
      </c>
    </row>
    <row r="2781" hidden="1">
      <c r="B2781" s="2" t="b">
        <f>IFERROR(__xludf.DUMMYFUNCTION("""COMPUTED_VALUE"""),FALSE)</f>
        <v>0</v>
      </c>
    </row>
    <row r="2782" hidden="1">
      <c r="B2782" s="2" t="b">
        <f>IFERROR(__xludf.DUMMYFUNCTION("""COMPUTED_VALUE"""),FALSE)</f>
        <v>0</v>
      </c>
    </row>
    <row r="2783" hidden="1">
      <c r="B2783" s="2" t="b">
        <f>IFERROR(__xludf.DUMMYFUNCTION("""COMPUTED_VALUE"""),FALSE)</f>
        <v>0</v>
      </c>
    </row>
    <row r="2784" hidden="1">
      <c r="B2784" s="2" t="b">
        <f>IFERROR(__xludf.DUMMYFUNCTION("""COMPUTED_VALUE"""),FALSE)</f>
        <v>0</v>
      </c>
    </row>
    <row r="2785" hidden="1">
      <c r="B2785" s="2" t="b">
        <f>IFERROR(__xludf.DUMMYFUNCTION("""COMPUTED_VALUE"""),FALSE)</f>
        <v>0</v>
      </c>
    </row>
    <row r="2786" hidden="1">
      <c r="B2786" s="2" t="b">
        <f>IFERROR(__xludf.DUMMYFUNCTION("""COMPUTED_VALUE"""),FALSE)</f>
        <v>0</v>
      </c>
    </row>
    <row r="2787" hidden="1">
      <c r="B2787" s="2" t="b">
        <f>IFERROR(__xludf.DUMMYFUNCTION("""COMPUTED_VALUE"""),FALSE)</f>
        <v>0</v>
      </c>
    </row>
    <row r="2788" hidden="1">
      <c r="B2788" s="2" t="b">
        <f>IFERROR(__xludf.DUMMYFUNCTION("""COMPUTED_VALUE"""),FALSE)</f>
        <v>0</v>
      </c>
    </row>
    <row r="2789" hidden="1">
      <c r="B2789" s="2" t="b">
        <f>IFERROR(__xludf.DUMMYFUNCTION("""COMPUTED_VALUE"""),FALSE)</f>
        <v>0</v>
      </c>
    </row>
    <row r="2790" hidden="1">
      <c r="B2790" s="2" t="b">
        <f>IFERROR(__xludf.DUMMYFUNCTION("""COMPUTED_VALUE"""),FALSE)</f>
        <v>0</v>
      </c>
    </row>
    <row r="2791" hidden="1">
      <c r="B2791" s="2" t="b">
        <f>IFERROR(__xludf.DUMMYFUNCTION("""COMPUTED_VALUE"""),FALSE)</f>
        <v>0</v>
      </c>
    </row>
    <row r="2792" hidden="1">
      <c r="B2792" s="2" t="b">
        <f>IFERROR(__xludf.DUMMYFUNCTION("""COMPUTED_VALUE"""),FALSE)</f>
        <v>0</v>
      </c>
    </row>
    <row r="2793" hidden="1">
      <c r="B2793" s="2" t="b">
        <f>IFERROR(__xludf.DUMMYFUNCTION("""COMPUTED_VALUE"""),FALSE)</f>
        <v>0</v>
      </c>
    </row>
    <row r="2794" hidden="1">
      <c r="B2794" s="2" t="b">
        <f>IFERROR(__xludf.DUMMYFUNCTION("""COMPUTED_VALUE"""),FALSE)</f>
        <v>0</v>
      </c>
    </row>
    <row r="2795" hidden="1">
      <c r="B2795" s="2" t="b">
        <f>IFERROR(__xludf.DUMMYFUNCTION("""COMPUTED_VALUE"""),FALSE)</f>
        <v>0</v>
      </c>
    </row>
    <row r="2796" hidden="1">
      <c r="B2796" s="2" t="b">
        <f>IFERROR(__xludf.DUMMYFUNCTION("""COMPUTED_VALUE"""),FALSE)</f>
        <v>0</v>
      </c>
    </row>
    <row r="2797" hidden="1">
      <c r="B2797" s="2" t="b">
        <f>IFERROR(__xludf.DUMMYFUNCTION("""COMPUTED_VALUE"""),FALSE)</f>
        <v>0</v>
      </c>
    </row>
    <row r="2798" hidden="1">
      <c r="B2798" s="2" t="b">
        <f>IFERROR(__xludf.DUMMYFUNCTION("""COMPUTED_VALUE"""),FALSE)</f>
        <v>0</v>
      </c>
    </row>
    <row r="2799" hidden="1">
      <c r="B2799" s="2" t="b">
        <f>IFERROR(__xludf.DUMMYFUNCTION("""COMPUTED_VALUE"""),FALSE)</f>
        <v>0</v>
      </c>
    </row>
    <row r="2800" hidden="1">
      <c r="B2800" s="2" t="b">
        <f>IFERROR(__xludf.DUMMYFUNCTION("""COMPUTED_VALUE"""),FALSE)</f>
        <v>0</v>
      </c>
    </row>
    <row r="2801" hidden="1">
      <c r="B2801" s="2" t="b">
        <f>IFERROR(__xludf.DUMMYFUNCTION("""COMPUTED_VALUE"""),FALSE)</f>
        <v>0</v>
      </c>
    </row>
    <row r="2802" hidden="1">
      <c r="B2802" s="2" t="b">
        <f>IFERROR(__xludf.DUMMYFUNCTION("""COMPUTED_VALUE"""),FALSE)</f>
        <v>0</v>
      </c>
    </row>
    <row r="2803" hidden="1">
      <c r="B2803" s="2" t="b">
        <f>IFERROR(__xludf.DUMMYFUNCTION("""COMPUTED_VALUE"""),FALSE)</f>
        <v>0</v>
      </c>
    </row>
    <row r="2804" hidden="1">
      <c r="B2804" s="2" t="b">
        <f>IFERROR(__xludf.DUMMYFUNCTION("""COMPUTED_VALUE"""),FALSE)</f>
        <v>0</v>
      </c>
    </row>
    <row r="2805" hidden="1">
      <c r="B2805" s="2" t="b">
        <f>IFERROR(__xludf.DUMMYFUNCTION("""COMPUTED_VALUE"""),FALSE)</f>
        <v>0</v>
      </c>
    </row>
    <row r="2806" hidden="1">
      <c r="B2806" s="2" t="b">
        <f>IFERROR(__xludf.DUMMYFUNCTION("""COMPUTED_VALUE"""),FALSE)</f>
        <v>0</v>
      </c>
    </row>
    <row r="2807" hidden="1">
      <c r="B2807" s="2" t="b">
        <f>IFERROR(__xludf.DUMMYFUNCTION("""COMPUTED_VALUE"""),FALSE)</f>
        <v>0</v>
      </c>
    </row>
    <row r="2808" hidden="1">
      <c r="B2808" s="2" t="b">
        <f>IFERROR(__xludf.DUMMYFUNCTION("""COMPUTED_VALUE"""),FALSE)</f>
        <v>0</v>
      </c>
    </row>
    <row r="2809" hidden="1">
      <c r="B2809" s="2" t="b">
        <f>IFERROR(__xludf.DUMMYFUNCTION("""COMPUTED_VALUE"""),FALSE)</f>
        <v>0</v>
      </c>
    </row>
    <row r="2810" hidden="1">
      <c r="B2810" s="2" t="b">
        <f>IFERROR(__xludf.DUMMYFUNCTION("""COMPUTED_VALUE"""),FALSE)</f>
        <v>0</v>
      </c>
    </row>
    <row r="2811" hidden="1">
      <c r="B2811" s="2" t="b">
        <f>IFERROR(__xludf.DUMMYFUNCTION("""COMPUTED_VALUE"""),FALSE)</f>
        <v>0</v>
      </c>
    </row>
    <row r="2812" hidden="1">
      <c r="B2812" s="2" t="b">
        <f>IFERROR(__xludf.DUMMYFUNCTION("""COMPUTED_VALUE"""),FALSE)</f>
        <v>0</v>
      </c>
    </row>
    <row r="2813" hidden="1">
      <c r="B2813" s="2" t="b">
        <f>IFERROR(__xludf.DUMMYFUNCTION("""COMPUTED_VALUE"""),FALSE)</f>
        <v>0</v>
      </c>
    </row>
    <row r="2814" hidden="1">
      <c r="B2814" s="2" t="b">
        <f>IFERROR(__xludf.DUMMYFUNCTION("""COMPUTED_VALUE"""),FALSE)</f>
        <v>0</v>
      </c>
    </row>
    <row r="2815" hidden="1">
      <c r="B2815" s="2" t="b">
        <f>IFERROR(__xludf.DUMMYFUNCTION("""COMPUTED_VALUE"""),FALSE)</f>
        <v>0</v>
      </c>
    </row>
    <row r="2816" hidden="1">
      <c r="B2816" s="2" t="b">
        <f>IFERROR(__xludf.DUMMYFUNCTION("""COMPUTED_VALUE"""),FALSE)</f>
        <v>0</v>
      </c>
    </row>
    <row r="2817" hidden="1">
      <c r="B2817" s="2" t="b">
        <f>IFERROR(__xludf.DUMMYFUNCTION("""COMPUTED_VALUE"""),FALSE)</f>
        <v>0</v>
      </c>
    </row>
    <row r="2818" hidden="1">
      <c r="B2818" s="2" t="b">
        <f>IFERROR(__xludf.DUMMYFUNCTION("""COMPUTED_VALUE"""),FALSE)</f>
        <v>0</v>
      </c>
    </row>
    <row r="2819" hidden="1">
      <c r="B2819" s="2" t="b">
        <f>IFERROR(__xludf.DUMMYFUNCTION("""COMPUTED_VALUE"""),FALSE)</f>
        <v>0</v>
      </c>
    </row>
    <row r="2820" hidden="1">
      <c r="B2820" s="2" t="b">
        <f>IFERROR(__xludf.DUMMYFUNCTION("""COMPUTED_VALUE"""),FALSE)</f>
        <v>0</v>
      </c>
    </row>
    <row r="2821" hidden="1">
      <c r="B2821" s="2" t="b">
        <f>IFERROR(__xludf.DUMMYFUNCTION("""COMPUTED_VALUE"""),FALSE)</f>
        <v>0</v>
      </c>
    </row>
    <row r="2822" hidden="1">
      <c r="B2822" s="2" t="b">
        <f>IFERROR(__xludf.DUMMYFUNCTION("""COMPUTED_VALUE"""),FALSE)</f>
        <v>0</v>
      </c>
    </row>
    <row r="2823" hidden="1">
      <c r="B2823" s="2" t="b">
        <f>IFERROR(__xludf.DUMMYFUNCTION("""COMPUTED_VALUE"""),FALSE)</f>
        <v>0</v>
      </c>
    </row>
    <row r="2824" hidden="1">
      <c r="B2824" s="2" t="b">
        <f>IFERROR(__xludf.DUMMYFUNCTION("""COMPUTED_VALUE"""),FALSE)</f>
        <v>0</v>
      </c>
    </row>
    <row r="2825" hidden="1">
      <c r="B2825" s="2" t="b">
        <f>IFERROR(__xludf.DUMMYFUNCTION("""COMPUTED_VALUE"""),FALSE)</f>
        <v>0</v>
      </c>
    </row>
    <row r="2826" hidden="1">
      <c r="B2826" s="2" t="b">
        <f>IFERROR(__xludf.DUMMYFUNCTION("""COMPUTED_VALUE"""),FALSE)</f>
        <v>0</v>
      </c>
    </row>
    <row r="2827" hidden="1">
      <c r="B2827" s="2" t="b">
        <f>IFERROR(__xludf.DUMMYFUNCTION("""COMPUTED_VALUE"""),FALSE)</f>
        <v>0</v>
      </c>
    </row>
    <row r="2828" hidden="1">
      <c r="B2828" s="2" t="b">
        <f>IFERROR(__xludf.DUMMYFUNCTION("""COMPUTED_VALUE"""),FALSE)</f>
        <v>0</v>
      </c>
    </row>
    <row r="2829" hidden="1">
      <c r="B2829" s="2" t="b">
        <f>IFERROR(__xludf.DUMMYFUNCTION("""COMPUTED_VALUE"""),FALSE)</f>
        <v>0</v>
      </c>
    </row>
    <row r="2830" hidden="1">
      <c r="B2830" s="2" t="b">
        <f>IFERROR(__xludf.DUMMYFUNCTION("""COMPUTED_VALUE"""),FALSE)</f>
        <v>0</v>
      </c>
    </row>
    <row r="2831" hidden="1">
      <c r="B2831" s="2" t="b">
        <f>IFERROR(__xludf.DUMMYFUNCTION("""COMPUTED_VALUE"""),FALSE)</f>
        <v>0</v>
      </c>
    </row>
    <row r="2832" hidden="1">
      <c r="B2832" s="2" t="b">
        <f>IFERROR(__xludf.DUMMYFUNCTION("""COMPUTED_VALUE"""),FALSE)</f>
        <v>0</v>
      </c>
    </row>
    <row r="2833" hidden="1">
      <c r="B2833" s="2" t="b">
        <f>IFERROR(__xludf.DUMMYFUNCTION("""COMPUTED_VALUE"""),FALSE)</f>
        <v>0</v>
      </c>
    </row>
    <row r="2834" hidden="1">
      <c r="B2834" s="2" t="b">
        <f>IFERROR(__xludf.DUMMYFUNCTION("""COMPUTED_VALUE"""),FALSE)</f>
        <v>0</v>
      </c>
    </row>
    <row r="2835" hidden="1">
      <c r="B2835" s="2" t="b">
        <f>IFERROR(__xludf.DUMMYFUNCTION("""COMPUTED_VALUE"""),FALSE)</f>
        <v>0</v>
      </c>
    </row>
    <row r="2836" hidden="1">
      <c r="B2836" s="2" t="b">
        <f>IFERROR(__xludf.DUMMYFUNCTION("""COMPUTED_VALUE"""),FALSE)</f>
        <v>0</v>
      </c>
    </row>
    <row r="2837" hidden="1">
      <c r="B2837" s="2" t="b">
        <f>IFERROR(__xludf.DUMMYFUNCTION("""COMPUTED_VALUE"""),FALSE)</f>
        <v>0</v>
      </c>
    </row>
    <row r="2838" hidden="1">
      <c r="B2838" s="2" t="b">
        <f>IFERROR(__xludf.DUMMYFUNCTION("""COMPUTED_VALUE"""),FALSE)</f>
        <v>0</v>
      </c>
    </row>
    <row r="2839" hidden="1">
      <c r="B2839" s="2" t="b">
        <f>IFERROR(__xludf.DUMMYFUNCTION("""COMPUTED_VALUE"""),FALSE)</f>
        <v>0</v>
      </c>
    </row>
    <row r="2840" hidden="1">
      <c r="B2840" s="2" t="b">
        <f>IFERROR(__xludf.DUMMYFUNCTION("""COMPUTED_VALUE"""),FALSE)</f>
        <v>0</v>
      </c>
    </row>
    <row r="2841" hidden="1">
      <c r="B2841" s="2" t="b">
        <f>IFERROR(__xludf.DUMMYFUNCTION("""COMPUTED_VALUE"""),FALSE)</f>
        <v>0</v>
      </c>
    </row>
    <row r="2842" hidden="1">
      <c r="B2842" s="2" t="b">
        <f>IFERROR(__xludf.DUMMYFUNCTION("""COMPUTED_VALUE"""),FALSE)</f>
        <v>0</v>
      </c>
    </row>
    <row r="2843" hidden="1">
      <c r="B2843" s="2" t="b">
        <f>IFERROR(__xludf.DUMMYFUNCTION("""COMPUTED_VALUE"""),FALSE)</f>
        <v>0</v>
      </c>
    </row>
    <row r="2844" hidden="1">
      <c r="B2844" s="2" t="b">
        <f>IFERROR(__xludf.DUMMYFUNCTION("""COMPUTED_VALUE"""),FALSE)</f>
        <v>0</v>
      </c>
    </row>
    <row r="2845" hidden="1">
      <c r="B2845" s="2" t="b">
        <f>IFERROR(__xludf.DUMMYFUNCTION("""COMPUTED_VALUE"""),FALSE)</f>
        <v>0</v>
      </c>
    </row>
    <row r="2846" hidden="1">
      <c r="B2846" s="2" t="b">
        <f>IFERROR(__xludf.DUMMYFUNCTION("""COMPUTED_VALUE"""),FALSE)</f>
        <v>0</v>
      </c>
    </row>
    <row r="2847" hidden="1">
      <c r="B2847" s="2" t="b">
        <f>IFERROR(__xludf.DUMMYFUNCTION("""COMPUTED_VALUE"""),FALSE)</f>
        <v>0</v>
      </c>
    </row>
    <row r="2848" hidden="1">
      <c r="B2848" s="2" t="b">
        <f>IFERROR(__xludf.DUMMYFUNCTION("""COMPUTED_VALUE"""),FALSE)</f>
        <v>0</v>
      </c>
    </row>
    <row r="2849" hidden="1">
      <c r="B2849" s="2" t="b">
        <f>IFERROR(__xludf.DUMMYFUNCTION("""COMPUTED_VALUE"""),FALSE)</f>
        <v>0</v>
      </c>
    </row>
    <row r="2850" hidden="1">
      <c r="B2850" s="2" t="b">
        <f>IFERROR(__xludf.DUMMYFUNCTION("""COMPUTED_VALUE"""),FALSE)</f>
        <v>0</v>
      </c>
    </row>
    <row r="2851" hidden="1">
      <c r="B2851" s="2" t="b">
        <f>IFERROR(__xludf.DUMMYFUNCTION("""COMPUTED_VALUE"""),FALSE)</f>
        <v>0</v>
      </c>
    </row>
    <row r="2852" hidden="1">
      <c r="B2852" s="2" t="b">
        <f>IFERROR(__xludf.DUMMYFUNCTION("""COMPUTED_VALUE"""),FALSE)</f>
        <v>0</v>
      </c>
    </row>
    <row r="2853" hidden="1">
      <c r="B2853" s="2" t="b">
        <f>IFERROR(__xludf.DUMMYFUNCTION("""COMPUTED_VALUE"""),FALSE)</f>
        <v>0</v>
      </c>
    </row>
    <row r="2854" hidden="1">
      <c r="B2854" s="2" t="b">
        <f>IFERROR(__xludf.DUMMYFUNCTION("""COMPUTED_VALUE"""),FALSE)</f>
        <v>0</v>
      </c>
    </row>
    <row r="2855" hidden="1">
      <c r="B2855" s="2" t="b">
        <f>IFERROR(__xludf.DUMMYFUNCTION("""COMPUTED_VALUE"""),FALSE)</f>
        <v>0</v>
      </c>
    </row>
    <row r="2856" hidden="1">
      <c r="B2856" s="2" t="b">
        <f>IFERROR(__xludf.DUMMYFUNCTION("""COMPUTED_VALUE"""),FALSE)</f>
        <v>0</v>
      </c>
    </row>
    <row r="2857" hidden="1">
      <c r="B2857" s="2" t="b">
        <f>IFERROR(__xludf.DUMMYFUNCTION("""COMPUTED_VALUE"""),FALSE)</f>
        <v>0</v>
      </c>
    </row>
    <row r="2858" hidden="1">
      <c r="B2858" s="2" t="b">
        <f>IFERROR(__xludf.DUMMYFUNCTION("""COMPUTED_VALUE"""),FALSE)</f>
        <v>0</v>
      </c>
    </row>
    <row r="2859" hidden="1">
      <c r="B2859" s="2" t="b">
        <f>IFERROR(__xludf.DUMMYFUNCTION("""COMPUTED_VALUE"""),FALSE)</f>
        <v>0</v>
      </c>
    </row>
    <row r="2860" hidden="1">
      <c r="B2860" s="2" t="b">
        <f>IFERROR(__xludf.DUMMYFUNCTION("""COMPUTED_VALUE"""),FALSE)</f>
        <v>0</v>
      </c>
    </row>
    <row r="2861" hidden="1">
      <c r="B2861" s="2" t="b">
        <f>IFERROR(__xludf.DUMMYFUNCTION("""COMPUTED_VALUE"""),FALSE)</f>
        <v>0</v>
      </c>
    </row>
    <row r="2862" hidden="1">
      <c r="B2862" s="2" t="b">
        <f>IFERROR(__xludf.DUMMYFUNCTION("""COMPUTED_VALUE"""),FALSE)</f>
        <v>0</v>
      </c>
    </row>
    <row r="2863" hidden="1">
      <c r="B2863" s="2" t="b">
        <f>IFERROR(__xludf.DUMMYFUNCTION("""COMPUTED_VALUE"""),FALSE)</f>
        <v>0</v>
      </c>
    </row>
    <row r="2864" hidden="1">
      <c r="B2864" s="2" t="b">
        <f>IFERROR(__xludf.DUMMYFUNCTION("""COMPUTED_VALUE"""),FALSE)</f>
        <v>0</v>
      </c>
    </row>
    <row r="2865" hidden="1">
      <c r="B2865" s="2" t="b">
        <f>IFERROR(__xludf.DUMMYFUNCTION("""COMPUTED_VALUE"""),FALSE)</f>
        <v>0</v>
      </c>
    </row>
    <row r="2866" hidden="1">
      <c r="B2866" s="2" t="b">
        <f>IFERROR(__xludf.DUMMYFUNCTION("""COMPUTED_VALUE"""),FALSE)</f>
        <v>0</v>
      </c>
    </row>
    <row r="2867" hidden="1">
      <c r="B2867" s="2" t="b">
        <f>IFERROR(__xludf.DUMMYFUNCTION("""COMPUTED_VALUE"""),FALSE)</f>
        <v>0</v>
      </c>
    </row>
    <row r="2868" hidden="1">
      <c r="B2868" s="2" t="b">
        <f>IFERROR(__xludf.DUMMYFUNCTION("""COMPUTED_VALUE"""),FALSE)</f>
        <v>0</v>
      </c>
    </row>
    <row r="2869" hidden="1">
      <c r="B2869" s="2" t="b">
        <f>IFERROR(__xludf.DUMMYFUNCTION("""COMPUTED_VALUE"""),FALSE)</f>
        <v>0</v>
      </c>
    </row>
    <row r="2870" hidden="1">
      <c r="B2870" s="2" t="b">
        <f>IFERROR(__xludf.DUMMYFUNCTION("""COMPUTED_VALUE"""),FALSE)</f>
        <v>0</v>
      </c>
    </row>
    <row r="2871" hidden="1">
      <c r="B2871" s="2" t="b">
        <f>IFERROR(__xludf.DUMMYFUNCTION("""COMPUTED_VALUE"""),FALSE)</f>
        <v>0</v>
      </c>
    </row>
    <row r="2872" hidden="1">
      <c r="B2872" s="2" t="b">
        <f>IFERROR(__xludf.DUMMYFUNCTION("""COMPUTED_VALUE"""),FALSE)</f>
        <v>0</v>
      </c>
    </row>
    <row r="2873" hidden="1">
      <c r="B2873" s="2" t="b">
        <f>IFERROR(__xludf.DUMMYFUNCTION("""COMPUTED_VALUE"""),FALSE)</f>
        <v>0</v>
      </c>
    </row>
    <row r="2874" hidden="1">
      <c r="B2874" s="2" t="b">
        <f>IFERROR(__xludf.DUMMYFUNCTION("""COMPUTED_VALUE"""),FALSE)</f>
        <v>0</v>
      </c>
    </row>
    <row r="2875" hidden="1">
      <c r="B2875" s="2" t="b">
        <f>IFERROR(__xludf.DUMMYFUNCTION("""COMPUTED_VALUE"""),FALSE)</f>
        <v>0</v>
      </c>
    </row>
    <row r="2876" hidden="1">
      <c r="B2876" s="2" t="b">
        <f>IFERROR(__xludf.DUMMYFUNCTION("""COMPUTED_VALUE"""),FALSE)</f>
        <v>0</v>
      </c>
    </row>
    <row r="2877" hidden="1">
      <c r="B2877" s="2" t="b">
        <f>IFERROR(__xludf.DUMMYFUNCTION("""COMPUTED_VALUE"""),FALSE)</f>
        <v>0</v>
      </c>
    </row>
    <row r="2878" hidden="1">
      <c r="B2878" s="2" t="b">
        <f>IFERROR(__xludf.DUMMYFUNCTION("""COMPUTED_VALUE"""),FALSE)</f>
        <v>0</v>
      </c>
    </row>
    <row r="2879" hidden="1">
      <c r="B2879" s="2" t="b">
        <f>IFERROR(__xludf.DUMMYFUNCTION("""COMPUTED_VALUE"""),FALSE)</f>
        <v>0</v>
      </c>
    </row>
    <row r="2880" hidden="1">
      <c r="B2880" s="2" t="b">
        <f>IFERROR(__xludf.DUMMYFUNCTION("""COMPUTED_VALUE"""),FALSE)</f>
        <v>0</v>
      </c>
    </row>
    <row r="2881" hidden="1">
      <c r="B2881" s="2" t="b">
        <f>IFERROR(__xludf.DUMMYFUNCTION("""COMPUTED_VALUE"""),FALSE)</f>
        <v>0</v>
      </c>
    </row>
    <row r="2882" hidden="1">
      <c r="B2882" s="2" t="b">
        <f>IFERROR(__xludf.DUMMYFUNCTION("""COMPUTED_VALUE"""),FALSE)</f>
        <v>0</v>
      </c>
    </row>
    <row r="2883" hidden="1">
      <c r="B2883" s="2" t="b">
        <f>IFERROR(__xludf.DUMMYFUNCTION("""COMPUTED_VALUE"""),FALSE)</f>
        <v>0</v>
      </c>
    </row>
    <row r="2884" hidden="1">
      <c r="B2884" s="2" t="b">
        <f>IFERROR(__xludf.DUMMYFUNCTION("""COMPUTED_VALUE"""),FALSE)</f>
        <v>0</v>
      </c>
    </row>
    <row r="2885" hidden="1">
      <c r="B2885" s="2" t="b">
        <f>IFERROR(__xludf.DUMMYFUNCTION("""COMPUTED_VALUE"""),FALSE)</f>
        <v>0</v>
      </c>
    </row>
    <row r="2886" hidden="1">
      <c r="B2886" s="2" t="b">
        <f>IFERROR(__xludf.DUMMYFUNCTION("""COMPUTED_VALUE"""),FALSE)</f>
        <v>0</v>
      </c>
    </row>
    <row r="2887" hidden="1">
      <c r="B2887" s="2" t="b">
        <f>IFERROR(__xludf.DUMMYFUNCTION("""COMPUTED_VALUE"""),FALSE)</f>
        <v>0</v>
      </c>
    </row>
    <row r="2888" hidden="1">
      <c r="B2888" s="2" t="b">
        <f>IFERROR(__xludf.DUMMYFUNCTION("""COMPUTED_VALUE"""),FALSE)</f>
        <v>0</v>
      </c>
    </row>
    <row r="2889" hidden="1">
      <c r="B2889" s="2" t="b">
        <f>IFERROR(__xludf.DUMMYFUNCTION("""COMPUTED_VALUE"""),FALSE)</f>
        <v>0</v>
      </c>
    </row>
    <row r="2890" hidden="1">
      <c r="B2890" s="2" t="b">
        <f>IFERROR(__xludf.DUMMYFUNCTION("""COMPUTED_VALUE"""),FALSE)</f>
        <v>0</v>
      </c>
    </row>
    <row r="2891" hidden="1">
      <c r="B2891" s="2" t="b">
        <f>IFERROR(__xludf.DUMMYFUNCTION("""COMPUTED_VALUE"""),FALSE)</f>
        <v>0</v>
      </c>
    </row>
    <row r="2892" hidden="1">
      <c r="B2892" s="2" t="b">
        <f>IFERROR(__xludf.DUMMYFUNCTION("""COMPUTED_VALUE"""),FALSE)</f>
        <v>0</v>
      </c>
    </row>
    <row r="2893" hidden="1">
      <c r="B2893" s="2" t="b">
        <f>IFERROR(__xludf.DUMMYFUNCTION("""COMPUTED_VALUE"""),FALSE)</f>
        <v>0</v>
      </c>
    </row>
    <row r="2894" hidden="1">
      <c r="B2894" s="2" t="b">
        <f>IFERROR(__xludf.DUMMYFUNCTION("""COMPUTED_VALUE"""),FALSE)</f>
        <v>0</v>
      </c>
    </row>
    <row r="2895" hidden="1">
      <c r="B2895" s="2" t="b">
        <f>IFERROR(__xludf.DUMMYFUNCTION("""COMPUTED_VALUE"""),FALSE)</f>
        <v>0</v>
      </c>
    </row>
    <row r="2896" hidden="1">
      <c r="B2896" s="2" t="b">
        <f>IFERROR(__xludf.DUMMYFUNCTION("""COMPUTED_VALUE"""),FALSE)</f>
        <v>0</v>
      </c>
    </row>
    <row r="2897" hidden="1">
      <c r="B2897" s="2" t="b">
        <f>IFERROR(__xludf.DUMMYFUNCTION("""COMPUTED_VALUE"""),FALSE)</f>
        <v>0</v>
      </c>
    </row>
    <row r="2898" hidden="1">
      <c r="B2898" s="2" t="b">
        <f>IFERROR(__xludf.DUMMYFUNCTION("""COMPUTED_VALUE"""),FALSE)</f>
        <v>0</v>
      </c>
    </row>
    <row r="2899" hidden="1">
      <c r="B2899" s="2" t="b">
        <f>IFERROR(__xludf.DUMMYFUNCTION("""COMPUTED_VALUE"""),FALSE)</f>
        <v>0</v>
      </c>
    </row>
    <row r="2900" hidden="1">
      <c r="B2900" s="2" t="b">
        <f>IFERROR(__xludf.DUMMYFUNCTION("""COMPUTED_VALUE"""),FALSE)</f>
        <v>0</v>
      </c>
    </row>
    <row r="2901" hidden="1">
      <c r="B2901" s="2" t="b">
        <f>IFERROR(__xludf.DUMMYFUNCTION("""COMPUTED_VALUE"""),FALSE)</f>
        <v>0</v>
      </c>
    </row>
    <row r="2902" hidden="1">
      <c r="B2902" s="2" t="b">
        <f>IFERROR(__xludf.DUMMYFUNCTION("""COMPUTED_VALUE"""),FALSE)</f>
        <v>0</v>
      </c>
    </row>
    <row r="2903" hidden="1">
      <c r="B2903" s="2" t="b">
        <f>IFERROR(__xludf.DUMMYFUNCTION("""COMPUTED_VALUE"""),FALSE)</f>
        <v>0</v>
      </c>
    </row>
    <row r="2904" hidden="1">
      <c r="B2904" s="2" t="b">
        <f>IFERROR(__xludf.DUMMYFUNCTION("""COMPUTED_VALUE"""),FALSE)</f>
        <v>0</v>
      </c>
    </row>
    <row r="2905" hidden="1">
      <c r="B2905" s="2" t="b">
        <f>IFERROR(__xludf.DUMMYFUNCTION("""COMPUTED_VALUE"""),FALSE)</f>
        <v>0</v>
      </c>
    </row>
    <row r="2906" hidden="1">
      <c r="B2906" s="2" t="b">
        <f>IFERROR(__xludf.DUMMYFUNCTION("""COMPUTED_VALUE"""),FALSE)</f>
        <v>0</v>
      </c>
    </row>
    <row r="2907" hidden="1">
      <c r="B2907" s="2" t="b">
        <f>IFERROR(__xludf.DUMMYFUNCTION("""COMPUTED_VALUE"""),FALSE)</f>
        <v>0</v>
      </c>
    </row>
    <row r="2908" hidden="1">
      <c r="B2908" s="2" t="b">
        <f>IFERROR(__xludf.DUMMYFUNCTION("""COMPUTED_VALUE"""),FALSE)</f>
        <v>0</v>
      </c>
    </row>
    <row r="2909" hidden="1">
      <c r="B2909" s="2" t="b">
        <f>IFERROR(__xludf.DUMMYFUNCTION("""COMPUTED_VALUE"""),FALSE)</f>
        <v>0</v>
      </c>
    </row>
    <row r="2910" hidden="1">
      <c r="B2910" s="2" t="b">
        <f>IFERROR(__xludf.DUMMYFUNCTION("""COMPUTED_VALUE"""),FALSE)</f>
        <v>0</v>
      </c>
    </row>
    <row r="2911" hidden="1">
      <c r="B2911" s="2" t="b">
        <f>IFERROR(__xludf.DUMMYFUNCTION("""COMPUTED_VALUE"""),FALSE)</f>
        <v>0</v>
      </c>
    </row>
    <row r="2912" hidden="1">
      <c r="B2912" s="2" t="b">
        <f>IFERROR(__xludf.DUMMYFUNCTION("""COMPUTED_VALUE"""),FALSE)</f>
        <v>0</v>
      </c>
    </row>
    <row r="2913" hidden="1">
      <c r="B2913" s="2" t="b">
        <f>IFERROR(__xludf.DUMMYFUNCTION("""COMPUTED_VALUE"""),FALSE)</f>
        <v>0</v>
      </c>
    </row>
    <row r="2914" hidden="1">
      <c r="B2914" s="2" t="b">
        <f>IFERROR(__xludf.DUMMYFUNCTION("""COMPUTED_VALUE"""),FALSE)</f>
        <v>0</v>
      </c>
    </row>
    <row r="2915" hidden="1">
      <c r="B2915" s="2" t="b">
        <f>IFERROR(__xludf.DUMMYFUNCTION("""COMPUTED_VALUE"""),FALSE)</f>
        <v>0</v>
      </c>
    </row>
    <row r="2916" hidden="1">
      <c r="B2916" s="2" t="b">
        <f>IFERROR(__xludf.DUMMYFUNCTION("""COMPUTED_VALUE"""),FALSE)</f>
        <v>0</v>
      </c>
    </row>
    <row r="2917" hidden="1">
      <c r="B2917" s="2" t="b">
        <f>IFERROR(__xludf.DUMMYFUNCTION("""COMPUTED_VALUE"""),FALSE)</f>
        <v>0</v>
      </c>
    </row>
    <row r="2918" hidden="1">
      <c r="B2918" s="2" t="b">
        <f>IFERROR(__xludf.DUMMYFUNCTION("""COMPUTED_VALUE"""),FALSE)</f>
        <v>0</v>
      </c>
    </row>
    <row r="2919" hidden="1">
      <c r="B2919" s="2" t="b">
        <f>IFERROR(__xludf.DUMMYFUNCTION("""COMPUTED_VALUE"""),FALSE)</f>
        <v>0</v>
      </c>
    </row>
    <row r="2920" hidden="1">
      <c r="B2920" s="2" t="b">
        <f>IFERROR(__xludf.DUMMYFUNCTION("""COMPUTED_VALUE"""),FALSE)</f>
        <v>0</v>
      </c>
    </row>
    <row r="2921" hidden="1">
      <c r="B2921" s="2" t="b">
        <f>IFERROR(__xludf.DUMMYFUNCTION("""COMPUTED_VALUE"""),FALSE)</f>
        <v>0</v>
      </c>
    </row>
    <row r="2922" hidden="1">
      <c r="B2922" s="2" t="b">
        <f>IFERROR(__xludf.DUMMYFUNCTION("""COMPUTED_VALUE"""),FALSE)</f>
        <v>0</v>
      </c>
    </row>
    <row r="2923" hidden="1">
      <c r="B2923" s="2" t="b">
        <f>IFERROR(__xludf.DUMMYFUNCTION("""COMPUTED_VALUE"""),FALSE)</f>
        <v>0</v>
      </c>
    </row>
    <row r="2924" hidden="1">
      <c r="B2924" s="2" t="b">
        <f>IFERROR(__xludf.DUMMYFUNCTION("""COMPUTED_VALUE"""),FALSE)</f>
        <v>0</v>
      </c>
    </row>
    <row r="2925" hidden="1">
      <c r="B2925" s="2" t="b">
        <f>IFERROR(__xludf.DUMMYFUNCTION("""COMPUTED_VALUE"""),FALSE)</f>
        <v>0</v>
      </c>
    </row>
    <row r="2926" hidden="1">
      <c r="B2926" s="2" t="b">
        <f>IFERROR(__xludf.DUMMYFUNCTION("""COMPUTED_VALUE"""),FALSE)</f>
        <v>0</v>
      </c>
    </row>
    <row r="2927" hidden="1">
      <c r="B2927" s="2" t="b">
        <f>IFERROR(__xludf.DUMMYFUNCTION("""COMPUTED_VALUE"""),FALSE)</f>
        <v>0</v>
      </c>
    </row>
    <row r="2928" hidden="1">
      <c r="B2928" s="2" t="b">
        <f>IFERROR(__xludf.DUMMYFUNCTION("""COMPUTED_VALUE"""),FALSE)</f>
        <v>0</v>
      </c>
    </row>
    <row r="2929" hidden="1">
      <c r="B2929" s="2" t="b">
        <f>IFERROR(__xludf.DUMMYFUNCTION("""COMPUTED_VALUE"""),FALSE)</f>
        <v>0</v>
      </c>
    </row>
    <row r="2930" hidden="1">
      <c r="B2930" s="2" t="b">
        <f>IFERROR(__xludf.DUMMYFUNCTION("""COMPUTED_VALUE"""),FALSE)</f>
        <v>0</v>
      </c>
    </row>
    <row r="2931" hidden="1">
      <c r="B2931" s="2" t="b">
        <f>IFERROR(__xludf.DUMMYFUNCTION("""COMPUTED_VALUE"""),FALSE)</f>
        <v>0</v>
      </c>
    </row>
    <row r="2932" hidden="1">
      <c r="B2932" s="2" t="b">
        <f>IFERROR(__xludf.DUMMYFUNCTION("""COMPUTED_VALUE"""),FALSE)</f>
        <v>0</v>
      </c>
    </row>
    <row r="2933" hidden="1">
      <c r="B2933" s="2" t="b">
        <f>IFERROR(__xludf.DUMMYFUNCTION("""COMPUTED_VALUE"""),FALSE)</f>
        <v>0</v>
      </c>
    </row>
    <row r="2934" hidden="1">
      <c r="B2934" s="2" t="b">
        <f>IFERROR(__xludf.DUMMYFUNCTION("""COMPUTED_VALUE"""),FALSE)</f>
        <v>0</v>
      </c>
    </row>
    <row r="2935" hidden="1">
      <c r="B2935" s="2" t="b">
        <f>IFERROR(__xludf.DUMMYFUNCTION("""COMPUTED_VALUE"""),FALSE)</f>
        <v>0</v>
      </c>
    </row>
    <row r="2936" hidden="1">
      <c r="B2936" s="2" t="b">
        <f>IFERROR(__xludf.DUMMYFUNCTION("""COMPUTED_VALUE"""),FALSE)</f>
        <v>0</v>
      </c>
    </row>
    <row r="2937" hidden="1">
      <c r="B2937" s="2" t="b">
        <f>IFERROR(__xludf.DUMMYFUNCTION("""COMPUTED_VALUE"""),FALSE)</f>
        <v>0</v>
      </c>
    </row>
    <row r="2938" hidden="1">
      <c r="B2938" s="2" t="b">
        <f>IFERROR(__xludf.DUMMYFUNCTION("""COMPUTED_VALUE"""),FALSE)</f>
        <v>0</v>
      </c>
    </row>
    <row r="2939" hidden="1">
      <c r="B2939" s="2" t="b">
        <f>IFERROR(__xludf.DUMMYFUNCTION("""COMPUTED_VALUE"""),FALSE)</f>
        <v>0</v>
      </c>
    </row>
    <row r="2940" hidden="1">
      <c r="B2940" s="2" t="b">
        <f>IFERROR(__xludf.DUMMYFUNCTION("""COMPUTED_VALUE"""),FALSE)</f>
        <v>0</v>
      </c>
    </row>
    <row r="2941" hidden="1">
      <c r="B2941" s="2" t="b">
        <f>IFERROR(__xludf.DUMMYFUNCTION("""COMPUTED_VALUE"""),FALSE)</f>
        <v>0</v>
      </c>
    </row>
    <row r="2942" hidden="1">
      <c r="B2942" s="2" t="b">
        <f>IFERROR(__xludf.DUMMYFUNCTION("""COMPUTED_VALUE"""),FALSE)</f>
        <v>0</v>
      </c>
    </row>
    <row r="2943" hidden="1">
      <c r="B2943" s="2" t="b">
        <f>IFERROR(__xludf.DUMMYFUNCTION("""COMPUTED_VALUE"""),FALSE)</f>
        <v>0</v>
      </c>
    </row>
    <row r="2944" hidden="1">
      <c r="B2944" s="2" t="b">
        <f>IFERROR(__xludf.DUMMYFUNCTION("""COMPUTED_VALUE"""),FALSE)</f>
        <v>0</v>
      </c>
    </row>
    <row r="2945" hidden="1">
      <c r="B2945" s="2" t="b">
        <f>IFERROR(__xludf.DUMMYFUNCTION("""COMPUTED_VALUE"""),FALSE)</f>
        <v>0</v>
      </c>
    </row>
    <row r="2946" hidden="1">
      <c r="B2946" s="2" t="b">
        <f>IFERROR(__xludf.DUMMYFUNCTION("""COMPUTED_VALUE"""),FALSE)</f>
        <v>0</v>
      </c>
    </row>
    <row r="2947" hidden="1">
      <c r="B2947" s="2" t="b">
        <f>IFERROR(__xludf.DUMMYFUNCTION("""COMPUTED_VALUE"""),FALSE)</f>
        <v>0</v>
      </c>
    </row>
    <row r="2948" hidden="1">
      <c r="B2948" s="2" t="b">
        <f>IFERROR(__xludf.DUMMYFUNCTION("""COMPUTED_VALUE"""),FALSE)</f>
        <v>0</v>
      </c>
    </row>
    <row r="2949" hidden="1">
      <c r="B2949" s="2" t="b">
        <f>IFERROR(__xludf.DUMMYFUNCTION("""COMPUTED_VALUE"""),FALSE)</f>
        <v>0</v>
      </c>
    </row>
    <row r="2950" hidden="1">
      <c r="B2950" s="2" t="b">
        <f>IFERROR(__xludf.DUMMYFUNCTION("""COMPUTED_VALUE"""),FALSE)</f>
        <v>0</v>
      </c>
    </row>
    <row r="2951" hidden="1">
      <c r="B2951" s="2" t="b">
        <f>IFERROR(__xludf.DUMMYFUNCTION("""COMPUTED_VALUE"""),FALSE)</f>
        <v>0</v>
      </c>
    </row>
    <row r="2952" hidden="1">
      <c r="B2952" s="2" t="b">
        <f>IFERROR(__xludf.DUMMYFUNCTION("""COMPUTED_VALUE"""),FALSE)</f>
        <v>0</v>
      </c>
    </row>
    <row r="2953" hidden="1">
      <c r="B2953" s="2" t="b">
        <f>IFERROR(__xludf.DUMMYFUNCTION("""COMPUTED_VALUE"""),FALSE)</f>
        <v>0</v>
      </c>
    </row>
    <row r="2954" hidden="1">
      <c r="B2954" s="2" t="b">
        <f>IFERROR(__xludf.DUMMYFUNCTION("""COMPUTED_VALUE"""),FALSE)</f>
        <v>0</v>
      </c>
    </row>
    <row r="2955" hidden="1">
      <c r="B2955" s="2" t="b">
        <f>IFERROR(__xludf.DUMMYFUNCTION("""COMPUTED_VALUE"""),FALSE)</f>
        <v>0</v>
      </c>
    </row>
    <row r="2956" hidden="1">
      <c r="B2956" s="2" t="b">
        <f>IFERROR(__xludf.DUMMYFUNCTION("""COMPUTED_VALUE"""),FALSE)</f>
        <v>0</v>
      </c>
    </row>
    <row r="2957" hidden="1">
      <c r="B2957" s="2" t="b">
        <f>IFERROR(__xludf.DUMMYFUNCTION("""COMPUTED_VALUE"""),FALSE)</f>
        <v>0</v>
      </c>
    </row>
    <row r="2958" hidden="1">
      <c r="B2958" s="2" t="b">
        <f>IFERROR(__xludf.DUMMYFUNCTION("""COMPUTED_VALUE"""),FALSE)</f>
        <v>0</v>
      </c>
    </row>
    <row r="2959" hidden="1">
      <c r="B2959" s="2" t="b">
        <f>IFERROR(__xludf.DUMMYFUNCTION("""COMPUTED_VALUE"""),FALSE)</f>
        <v>0</v>
      </c>
    </row>
    <row r="2960" hidden="1">
      <c r="B2960" s="2" t="b">
        <f>IFERROR(__xludf.DUMMYFUNCTION("""COMPUTED_VALUE"""),FALSE)</f>
        <v>0</v>
      </c>
    </row>
    <row r="2961" hidden="1">
      <c r="B2961" s="2" t="b">
        <f>IFERROR(__xludf.DUMMYFUNCTION("""COMPUTED_VALUE"""),FALSE)</f>
        <v>0</v>
      </c>
    </row>
    <row r="2962" hidden="1">
      <c r="B2962" s="2" t="b">
        <f>IFERROR(__xludf.DUMMYFUNCTION("""COMPUTED_VALUE"""),FALSE)</f>
        <v>0</v>
      </c>
    </row>
    <row r="2963" hidden="1">
      <c r="B2963" s="2" t="b">
        <f>IFERROR(__xludf.DUMMYFUNCTION("""COMPUTED_VALUE"""),FALSE)</f>
        <v>0</v>
      </c>
    </row>
    <row r="2964" hidden="1">
      <c r="B2964" s="2" t="b">
        <f>IFERROR(__xludf.DUMMYFUNCTION("""COMPUTED_VALUE"""),FALSE)</f>
        <v>0</v>
      </c>
    </row>
    <row r="2965" hidden="1">
      <c r="B2965" s="2" t="b">
        <f>IFERROR(__xludf.DUMMYFUNCTION("""COMPUTED_VALUE"""),FALSE)</f>
        <v>0</v>
      </c>
    </row>
    <row r="2966" hidden="1">
      <c r="B2966" s="2" t="b">
        <f>IFERROR(__xludf.DUMMYFUNCTION("""COMPUTED_VALUE"""),FALSE)</f>
        <v>0</v>
      </c>
    </row>
    <row r="2967" hidden="1">
      <c r="B2967" s="2" t="b">
        <f>IFERROR(__xludf.DUMMYFUNCTION("""COMPUTED_VALUE"""),FALSE)</f>
        <v>0</v>
      </c>
    </row>
    <row r="2968" hidden="1">
      <c r="B2968" s="2" t="b">
        <f>IFERROR(__xludf.DUMMYFUNCTION("""COMPUTED_VALUE"""),FALSE)</f>
        <v>0</v>
      </c>
    </row>
    <row r="2969" hidden="1">
      <c r="B2969" s="2" t="b">
        <f>IFERROR(__xludf.DUMMYFUNCTION("""COMPUTED_VALUE"""),FALSE)</f>
        <v>0</v>
      </c>
    </row>
    <row r="2970" hidden="1">
      <c r="B2970" s="2" t="b">
        <f>IFERROR(__xludf.DUMMYFUNCTION("""COMPUTED_VALUE"""),FALSE)</f>
        <v>0</v>
      </c>
    </row>
    <row r="2971" hidden="1">
      <c r="B2971" s="2" t="b">
        <f>IFERROR(__xludf.DUMMYFUNCTION("""COMPUTED_VALUE"""),FALSE)</f>
        <v>0</v>
      </c>
    </row>
    <row r="2972" hidden="1">
      <c r="B2972" s="2" t="b">
        <f>IFERROR(__xludf.DUMMYFUNCTION("""COMPUTED_VALUE"""),FALSE)</f>
        <v>0</v>
      </c>
    </row>
    <row r="2973" hidden="1">
      <c r="B2973" s="2" t="b">
        <f>IFERROR(__xludf.DUMMYFUNCTION("""COMPUTED_VALUE"""),FALSE)</f>
        <v>0</v>
      </c>
    </row>
    <row r="2974" hidden="1">
      <c r="B2974" s="2" t="b">
        <f>IFERROR(__xludf.DUMMYFUNCTION("""COMPUTED_VALUE"""),FALSE)</f>
        <v>0</v>
      </c>
    </row>
    <row r="2975" hidden="1">
      <c r="B2975" s="2" t="b">
        <f>IFERROR(__xludf.DUMMYFUNCTION("""COMPUTED_VALUE"""),FALSE)</f>
        <v>0</v>
      </c>
    </row>
    <row r="2976" hidden="1">
      <c r="B2976" s="2" t="b">
        <f>IFERROR(__xludf.DUMMYFUNCTION("""COMPUTED_VALUE"""),FALSE)</f>
        <v>0</v>
      </c>
    </row>
    <row r="2977" hidden="1">
      <c r="B2977" s="2" t="b">
        <f>IFERROR(__xludf.DUMMYFUNCTION("""COMPUTED_VALUE"""),FALSE)</f>
        <v>0</v>
      </c>
    </row>
    <row r="2978" hidden="1">
      <c r="B2978" s="2" t="b">
        <f>IFERROR(__xludf.DUMMYFUNCTION("""COMPUTED_VALUE"""),FALSE)</f>
        <v>0</v>
      </c>
    </row>
    <row r="2979" hidden="1">
      <c r="B2979" s="2" t="b">
        <f>IFERROR(__xludf.DUMMYFUNCTION("""COMPUTED_VALUE"""),FALSE)</f>
        <v>0</v>
      </c>
    </row>
    <row r="2980" hidden="1">
      <c r="B2980" s="2" t="b">
        <f>IFERROR(__xludf.DUMMYFUNCTION("""COMPUTED_VALUE"""),FALSE)</f>
        <v>0</v>
      </c>
    </row>
    <row r="2981" hidden="1">
      <c r="B2981" s="2" t="b">
        <f>IFERROR(__xludf.DUMMYFUNCTION("""COMPUTED_VALUE"""),FALSE)</f>
        <v>0</v>
      </c>
    </row>
    <row r="2982" hidden="1">
      <c r="B2982" s="2" t="b">
        <f>IFERROR(__xludf.DUMMYFUNCTION("""COMPUTED_VALUE"""),FALSE)</f>
        <v>0</v>
      </c>
    </row>
    <row r="2983" hidden="1">
      <c r="B2983" s="2" t="b">
        <f>IFERROR(__xludf.DUMMYFUNCTION("""COMPUTED_VALUE"""),FALSE)</f>
        <v>0</v>
      </c>
    </row>
    <row r="2984" hidden="1">
      <c r="B2984" s="2" t="b">
        <f>IFERROR(__xludf.DUMMYFUNCTION("""COMPUTED_VALUE"""),FALSE)</f>
        <v>0</v>
      </c>
    </row>
    <row r="2985" hidden="1">
      <c r="B2985" s="2" t="b">
        <f>IFERROR(__xludf.DUMMYFUNCTION("""COMPUTED_VALUE"""),FALSE)</f>
        <v>0</v>
      </c>
    </row>
    <row r="2986" hidden="1">
      <c r="B2986" s="2" t="b">
        <f>IFERROR(__xludf.DUMMYFUNCTION("""COMPUTED_VALUE"""),FALSE)</f>
        <v>0</v>
      </c>
    </row>
    <row r="2987" hidden="1">
      <c r="B2987" s="2" t="b">
        <f>IFERROR(__xludf.DUMMYFUNCTION("""COMPUTED_VALUE"""),FALSE)</f>
        <v>0</v>
      </c>
    </row>
    <row r="2988" hidden="1">
      <c r="B2988" s="2" t="b">
        <f>IFERROR(__xludf.DUMMYFUNCTION("""COMPUTED_VALUE"""),FALSE)</f>
        <v>0</v>
      </c>
    </row>
    <row r="2989" hidden="1">
      <c r="B2989" s="2" t="b">
        <f>IFERROR(__xludf.DUMMYFUNCTION("""COMPUTED_VALUE"""),FALSE)</f>
        <v>0</v>
      </c>
    </row>
    <row r="2990" hidden="1">
      <c r="B2990" s="2" t="b">
        <f>IFERROR(__xludf.DUMMYFUNCTION("""COMPUTED_VALUE"""),FALSE)</f>
        <v>0</v>
      </c>
    </row>
    <row r="2991" hidden="1">
      <c r="B2991" s="2" t="b">
        <f>IFERROR(__xludf.DUMMYFUNCTION("""COMPUTED_VALUE"""),FALSE)</f>
        <v>0</v>
      </c>
    </row>
    <row r="2992" hidden="1">
      <c r="B2992" s="2" t="b">
        <f>IFERROR(__xludf.DUMMYFUNCTION("""COMPUTED_VALUE"""),FALSE)</f>
        <v>0</v>
      </c>
    </row>
    <row r="2993" hidden="1">
      <c r="B2993" s="2" t="b">
        <f>IFERROR(__xludf.DUMMYFUNCTION("""COMPUTED_VALUE"""),FALSE)</f>
        <v>0</v>
      </c>
    </row>
    <row r="2994" hidden="1">
      <c r="B2994" s="2" t="b">
        <f>IFERROR(__xludf.DUMMYFUNCTION("""COMPUTED_VALUE"""),FALSE)</f>
        <v>0</v>
      </c>
    </row>
    <row r="2995" hidden="1">
      <c r="B2995" s="2" t="b">
        <f>IFERROR(__xludf.DUMMYFUNCTION("""COMPUTED_VALUE"""),FALSE)</f>
        <v>0</v>
      </c>
    </row>
    <row r="2996" hidden="1">
      <c r="B2996" s="2" t="b">
        <f>IFERROR(__xludf.DUMMYFUNCTION("""COMPUTED_VALUE"""),FALSE)</f>
        <v>0</v>
      </c>
    </row>
    <row r="2997" hidden="1">
      <c r="B2997" s="2" t="b">
        <f>IFERROR(__xludf.DUMMYFUNCTION("""COMPUTED_VALUE"""),FALSE)</f>
        <v>0</v>
      </c>
    </row>
    <row r="2998" hidden="1">
      <c r="B2998" s="2" t="b">
        <f>IFERROR(__xludf.DUMMYFUNCTION("""COMPUTED_VALUE"""),FALSE)</f>
        <v>0</v>
      </c>
    </row>
    <row r="2999" hidden="1">
      <c r="B2999" s="2" t="b">
        <f>IFERROR(__xludf.DUMMYFUNCTION("""COMPUTED_VALUE"""),FALSE)</f>
        <v>0</v>
      </c>
    </row>
    <row r="3000" hidden="1">
      <c r="B3000" s="2" t="b">
        <f>IFERROR(__xludf.DUMMYFUNCTION("""COMPUTED_VALUE"""),FALSE)</f>
        <v>0</v>
      </c>
    </row>
    <row r="3001" hidden="1">
      <c r="B3001" s="2" t="b">
        <f>IFERROR(__xludf.DUMMYFUNCTION("""COMPUTED_VALUE"""),FALSE)</f>
        <v>0</v>
      </c>
    </row>
    <row r="3002" hidden="1">
      <c r="B3002" s="2" t="b">
        <f>IFERROR(__xludf.DUMMYFUNCTION("""COMPUTED_VALUE"""),FALSE)</f>
        <v>0</v>
      </c>
    </row>
    <row r="3003" hidden="1">
      <c r="B3003" s="2" t="b">
        <f>IFERROR(__xludf.DUMMYFUNCTION("""COMPUTED_VALUE"""),FALSE)</f>
        <v>0</v>
      </c>
    </row>
    <row r="3004" hidden="1">
      <c r="B3004" s="2" t="b">
        <f>IFERROR(__xludf.DUMMYFUNCTION("""COMPUTED_VALUE"""),FALSE)</f>
        <v>0</v>
      </c>
    </row>
    <row r="3005" hidden="1">
      <c r="B3005" s="2" t="b">
        <f>IFERROR(__xludf.DUMMYFUNCTION("""COMPUTED_VALUE"""),FALSE)</f>
        <v>0</v>
      </c>
    </row>
    <row r="3006" hidden="1">
      <c r="B3006" s="2" t="b">
        <f>IFERROR(__xludf.DUMMYFUNCTION("""COMPUTED_VALUE"""),FALSE)</f>
        <v>0</v>
      </c>
    </row>
    <row r="3007" hidden="1">
      <c r="B3007" s="2" t="b">
        <f>IFERROR(__xludf.DUMMYFUNCTION("""COMPUTED_VALUE"""),FALSE)</f>
        <v>0</v>
      </c>
    </row>
    <row r="3008" hidden="1">
      <c r="B3008" s="2" t="b">
        <f>IFERROR(__xludf.DUMMYFUNCTION("""COMPUTED_VALUE"""),FALSE)</f>
        <v>0</v>
      </c>
    </row>
    <row r="3009" hidden="1">
      <c r="B3009" s="2" t="b">
        <f>IFERROR(__xludf.DUMMYFUNCTION("""COMPUTED_VALUE"""),FALSE)</f>
        <v>0</v>
      </c>
    </row>
    <row r="3010" hidden="1">
      <c r="B3010" s="2" t="b">
        <f>IFERROR(__xludf.DUMMYFUNCTION("""COMPUTED_VALUE"""),FALSE)</f>
        <v>0</v>
      </c>
    </row>
    <row r="3011" hidden="1">
      <c r="B3011" s="2" t="b">
        <f>IFERROR(__xludf.DUMMYFUNCTION("""COMPUTED_VALUE"""),FALSE)</f>
        <v>0</v>
      </c>
    </row>
    <row r="3012" hidden="1">
      <c r="B3012" s="2" t="b">
        <f>IFERROR(__xludf.DUMMYFUNCTION("""COMPUTED_VALUE"""),FALSE)</f>
        <v>0</v>
      </c>
    </row>
    <row r="3013" hidden="1">
      <c r="B3013" s="2" t="b">
        <f>IFERROR(__xludf.DUMMYFUNCTION("""COMPUTED_VALUE"""),FALSE)</f>
        <v>0</v>
      </c>
    </row>
    <row r="3014" hidden="1">
      <c r="B3014" s="2" t="b">
        <f>IFERROR(__xludf.DUMMYFUNCTION("""COMPUTED_VALUE"""),FALSE)</f>
        <v>0</v>
      </c>
    </row>
    <row r="3015" hidden="1">
      <c r="B3015" s="2" t="b">
        <f>IFERROR(__xludf.DUMMYFUNCTION("""COMPUTED_VALUE"""),FALSE)</f>
        <v>0</v>
      </c>
    </row>
    <row r="3016" hidden="1">
      <c r="B3016" s="2" t="b">
        <f>IFERROR(__xludf.DUMMYFUNCTION("""COMPUTED_VALUE"""),FALSE)</f>
        <v>0</v>
      </c>
    </row>
    <row r="3017" hidden="1">
      <c r="B3017" s="2" t="b">
        <f>IFERROR(__xludf.DUMMYFUNCTION("""COMPUTED_VALUE"""),FALSE)</f>
        <v>0</v>
      </c>
    </row>
    <row r="3018" hidden="1">
      <c r="B3018" s="2" t="b">
        <f>IFERROR(__xludf.DUMMYFUNCTION("""COMPUTED_VALUE"""),FALSE)</f>
        <v>0</v>
      </c>
    </row>
    <row r="3019" hidden="1">
      <c r="B3019" s="2" t="b">
        <f>IFERROR(__xludf.DUMMYFUNCTION("""COMPUTED_VALUE"""),FALSE)</f>
        <v>0</v>
      </c>
    </row>
    <row r="3020" hidden="1">
      <c r="B3020" s="2" t="b">
        <f>IFERROR(__xludf.DUMMYFUNCTION("""COMPUTED_VALUE"""),FALSE)</f>
        <v>0</v>
      </c>
    </row>
    <row r="3021" hidden="1">
      <c r="B3021" s="2" t="b">
        <f>IFERROR(__xludf.DUMMYFUNCTION("""COMPUTED_VALUE"""),FALSE)</f>
        <v>0</v>
      </c>
    </row>
    <row r="3022" hidden="1">
      <c r="B3022" s="2" t="b">
        <f>IFERROR(__xludf.DUMMYFUNCTION("""COMPUTED_VALUE"""),FALSE)</f>
        <v>0</v>
      </c>
    </row>
    <row r="3023" hidden="1">
      <c r="B3023" s="2" t="b">
        <f>IFERROR(__xludf.DUMMYFUNCTION("""COMPUTED_VALUE"""),FALSE)</f>
        <v>0</v>
      </c>
    </row>
    <row r="3024" hidden="1">
      <c r="B3024" s="2" t="b">
        <f>IFERROR(__xludf.DUMMYFUNCTION("""COMPUTED_VALUE"""),FALSE)</f>
        <v>0</v>
      </c>
    </row>
    <row r="3025" hidden="1">
      <c r="B3025" s="2" t="b">
        <f>IFERROR(__xludf.DUMMYFUNCTION("""COMPUTED_VALUE"""),FALSE)</f>
        <v>0</v>
      </c>
    </row>
    <row r="3026" hidden="1">
      <c r="B3026" s="2" t="b">
        <f>IFERROR(__xludf.DUMMYFUNCTION("""COMPUTED_VALUE"""),FALSE)</f>
        <v>0</v>
      </c>
    </row>
    <row r="3027" hidden="1">
      <c r="B3027" s="2" t="b">
        <f>IFERROR(__xludf.DUMMYFUNCTION("""COMPUTED_VALUE"""),FALSE)</f>
        <v>0</v>
      </c>
    </row>
    <row r="3028" hidden="1">
      <c r="B3028" s="2" t="b">
        <f>IFERROR(__xludf.DUMMYFUNCTION("""COMPUTED_VALUE"""),FALSE)</f>
        <v>0</v>
      </c>
    </row>
    <row r="3029" hidden="1">
      <c r="B3029" s="2" t="b">
        <f>IFERROR(__xludf.DUMMYFUNCTION("""COMPUTED_VALUE"""),FALSE)</f>
        <v>0</v>
      </c>
    </row>
    <row r="3030" hidden="1">
      <c r="B3030" s="2" t="b">
        <f>IFERROR(__xludf.DUMMYFUNCTION("""COMPUTED_VALUE"""),FALSE)</f>
        <v>0</v>
      </c>
    </row>
    <row r="3031" hidden="1">
      <c r="B3031" s="2" t="b">
        <f>IFERROR(__xludf.DUMMYFUNCTION("""COMPUTED_VALUE"""),FALSE)</f>
        <v>0</v>
      </c>
    </row>
    <row r="3032" hidden="1">
      <c r="B3032" s="2" t="b">
        <f>IFERROR(__xludf.DUMMYFUNCTION("""COMPUTED_VALUE"""),FALSE)</f>
        <v>0</v>
      </c>
    </row>
    <row r="3033" hidden="1">
      <c r="B3033" s="2" t="b">
        <f>IFERROR(__xludf.DUMMYFUNCTION("""COMPUTED_VALUE"""),FALSE)</f>
        <v>0</v>
      </c>
    </row>
    <row r="3034" hidden="1">
      <c r="B3034" s="2" t="b">
        <f>IFERROR(__xludf.DUMMYFUNCTION("""COMPUTED_VALUE"""),FALSE)</f>
        <v>0</v>
      </c>
    </row>
    <row r="3035" hidden="1">
      <c r="B3035" s="2" t="b">
        <f>IFERROR(__xludf.DUMMYFUNCTION("""COMPUTED_VALUE"""),FALSE)</f>
        <v>0</v>
      </c>
    </row>
    <row r="3036" hidden="1">
      <c r="B3036" s="2" t="b">
        <f>IFERROR(__xludf.DUMMYFUNCTION("""COMPUTED_VALUE"""),FALSE)</f>
        <v>0</v>
      </c>
    </row>
    <row r="3037" hidden="1">
      <c r="B3037" s="2" t="b">
        <f>IFERROR(__xludf.DUMMYFUNCTION("""COMPUTED_VALUE"""),FALSE)</f>
        <v>0</v>
      </c>
    </row>
    <row r="3038" hidden="1">
      <c r="B3038" s="2" t="b">
        <f>IFERROR(__xludf.DUMMYFUNCTION("""COMPUTED_VALUE"""),FALSE)</f>
        <v>0</v>
      </c>
    </row>
    <row r="3039" hidden="1">
      <c r="B3039" s="2" t="b">
        <f>IFERROR(__xludf.DUMMYFUNCTION("""COMPUTED_VALUE"""),FALSE)</f>
        <v>0</v>
      </c>
    </row>
    <row r="3040" hidden="1">
      <c r="B3040" s="2" t="b">
        <f>IFERROR(__xludf.DUMMYFUNCTION("""COMPUTED_VALUE"""),FALSE)</f>
        <v>0</v>
      </c>
    </row>
    <row r="3041" hidden="1">
      <c r="B3041" s="2" t="b">
        <f>IFERROR(__xludf.DUMMYFUNCTION("""COMPUTED_VALUE"""),FALSE)</f>
        <v>0</v>
      </c>
    </row>
    <row r="3042" hidden="1">
      <c r="B3042" s="2" t="b">
        <f>IFERROR(__xludf.DUMMYFUNCTION("""COMPUTED_VALUE"""),FALSE)</f>
        <v>0</v>
      </c>
    </row>
    <row r="3043" hidden="1">
      <c r="B3043" s="2" t="b">
        <f>IFERROR(__xludf.DUMMYFUNCTION("""COMPUTED_VALUE"""),FALSE)</f>
        <v>0</v>
      </c>
    </row>
    <row r="3044" hidden="1">
      <c r="B3044" s="2" t="b">
        <f>IFERROR(__xludf.DUMMYFUNCTION("""COMPUTED_VALUE"""),FALSE)</f>
        <v>0</v>
      </c>
    </row>
    <row r="3045" hidden="1">
      <c r="B3045" s="2" t="b">
        <f>IFERROR(__xludf.DUMMYFUNCTION("""COMPUTED_VALUE"""),FALSE)</f>
        <v>0</v>
      </c>
    </row>
    <row r="3046" hidden="1">
      <c r="B3046" s="2" t="b">
        <f>IFERROR(__xludf.DUMMYFUNCTION("""COMPUTED_VALUE"""),FALSE)</f>
        <v>0</v>
      </c>
    </row>
    <row r="3047" hidden="1">
      <c r="B3047" s="2" t="b">
        <f>IFERROR(__xludf.DUMMYFUNCTION("""COMPUTED_VALUE"""),FALSE)</f>
        <v>0</v>
      </c>
    </row>
    <row r="3048" hidden="1">
      <c r="B3048" s="2" t="b">
        <f>IFERROR(__xludf.DUMMYFUNCTION("""COMPUTED_VALUE"""),FALSE)</f>
        <v>0</v>
      </c>
    </row>
    <row r="3049" hidden="1">
      <c r="B3049" s="2" t="b">
        <f>IFERROR(__xludf.DUMMYFUNCTION("""COMPUTED_VALUE"""),FALSE)</f>
        <v>0</v>
      </c>
    </row>
    <row r="3050" hidden="1">
      <c r="B3050" s="2" t="b">
        <f>IFERROR(__xludf.DUMMYFUNCTION("""COMPUTED_VALUE"""),FALSE)</f>
        <v>0</v>
      </c>
    </row>
    <row r="3051" hidden="1">
      <c r="B3051" s="2" t="b">
        <f>IFERROR(__xludf.DUMMYFUNCTION("""COMPUTED_VALUE"""),FALSE)</f>
        <v>0</v>
      </c>
    </row>
    <row r="3052" hidden="1">
      <c r="B3052" s="2" t="b">
        <f>IFERROR(__xludf.DUMMYFUNCTION("""COMPUTED_VALUE"""),FALSE)</f>
        <v>0</v>
      </c>
    </row>
    <row r="3053" hidden="1">
      <c r="B3053" s="2" t="b">
        <f>IFERROR(__xludf.DUMMYFUNCTION("""COMPUTED_VALUE"""),FALSE)</f>
        <v>0</v>
      </c>
    </row>
    <row r="3054" hidden="1">
      <c r="B3054" s="2" t="b">
        <f>IFERROR(__xludf.DUMMYFUNCTION("""COMPUTED_VALUE"""),FALSE)</f>
        <v>0</v>
      </c>
    </row>
    <row r="3055" hidden="1">
      <c r="B3055" s="2" t="b">
        <f>IFERROR(__xludf.DUMMYFUNCTION("""COMPUTED_VALUE"""),FALSE)</f>
        <v>0</v>
      </c>
    </row>
    <row r="3056" hidden="1">
      <c r="B3056" s="2" t="b">
        <f>IFERROR(__xludf.DUMMYFUNCTION("""COMPUTED_VALUE"""),FALSE)</f>
        <v>0</v>
      </c>
    </row>
    <row r="3057" hidden="1">
      <c r="B3057" s="2" t="b">
        <f>IFERROR(__xludf.DUMMYFUNCTION("""COMPUTED_VALUE"""),FALSE)</f>
        <v>0</v>
      </c>
    </row>
    <row r="3058" hidden="1">
      <c r="B3058" s="2" t="b">
        <f>IFERROR(__xludf.DUMMYFUNCTION("""COMPUTED_VALUE"""),FALSE)</f>
        <v>0</v>
      </c>
    </row>
    <row r="3059" hidden="1">
      <c r="B3059" s="2" t="b">
        <f>IFERROR(__xludf.DUMMYFUNCTION("""COMPUTED_VALUE"""),FALSE)</f>
        <v>0</v>
      </c>
    </row>
    <row r="3060" hidden="1">
      <c r="B3060" s="2" t="b">
        <f>IFERROR(__xludf.DUMMYFUNCTION("""COMPUTED_VALUE"""),FALSE)</f>
        <v>0</v>
      </c>
    </row>
    <row r="3061" hidden="1">
      <c r="B3061" s="2" t="b">
        <f>IFERROR(__xludf.DUMMYFUNCTION("""COMPUTED_VALUE"""),FALSE)</f>
        <v>0</v>
      </c>
    </row>
    <row r="3062" hidden="1">
      <c r="B3062" s="2" t="b">
        <f>IFERROR(__xludf.DUMMYFUNCTION("""COMPUTED_VALUE"""),FALSE)</f>
        <v>0</v>
      </c>
    </row>
    <row r="3063" hidden="1">
      <c r="B3063" s="2" t="b">
        <f>IFERROR(__xludf.DUMMYFUNCTION("""COMPUTED_VALUE"""),FALSE)</f>
        <v>0</v>
      </c>
    </row>
    <row r="3064" hidden="1">
      <c r="B3064" s="2" t="b">
        <f>IFERROR(__xludf.DUMMYFUNCTION("""COMPUTED_VALUE"""),FALSE)</f>
        <v>0</v>
      </c>
    </row>
    <row r="3065" hidden="1">
      <c r="B3065" s="2" t="b">
        <f>IFERROR(__xludf.DUMMYFUNCTION("""COMPUTED_VALUE"""),FALSE)</f>
        <v>0</v>
      </c>
    </row>
    <row r="3066" hidden="1">
      <c r="B3066" s="2" t="b">
        <f>IFERROR(__xludf.DUMMYFUNCTION("""COMPUTED_VALUE"""),FALSE)</f>
        <v>0</v>
      </c>
    </row>
    <row r="3067" hidden="1">
      <c r="B3067" s="2" t="b">
        <f>IFERROR(__xludf.DUMMYFUNCTION("""COMPUTED_VALUE"""),FALSE)</f>
        <v>0</v>
      </c>
    </row>
    <row r="3068" hidden="1">
      <c r="B3068" s="2" t="b">
        <f>IFERROR(__xludf.DUMMYFUNCTION("""COMPUTED_VALUE"""),FALSE)</f>
        <v>0</v>
      </c>
    </row>
    <row r="3069" hidden="1">
      <c r="B3069" s="2" t="b">
        <f>IFERROR(__xludf.DUMMYFUNCTION("""COMPUTED_VALUE"""),FALSE)</f>
        <v>0</v>
      </c>
    </row>
    <row r="3070" hidden="1">
      <c r="B3070" s="2" t="b">
        <f>IFERROR(__xludf.DUMMYFUNCTION("""COMPUTED_VALUE"""),FALSE)</f>
        <v>0</v>
      </c>
    </row>
    <row r="3071" hidden="1">
      <c r="B3071" s="2" t="b">
        <f>IFERROR(__xludf.DUMMYFUNCTION("""COMPUTED_VALUE"""),FALSE)</f>
        <v>0</v>
      </c>
    </row>
    <row r="3072" hidden="1">
      <c r="B3072" s="2" t="b">
        <f>IFERROR(__xludf.DUMMYFUNCTION("""COMPUTED_VALUE"""),FALSE)</f>
        <v>0</v>
      </c>
    </row>
    <row r="3073" hidden="1">
      <c r="B3073" s="2" t="b">
        <f>IFERROR(__xludf.DUMMYFUNCTION("""COMPUTED_VALUE"""),FALSE)</f>
        <v>0</v>
      </c>
    </row>
    <row r="3074" hidden="1">
      <c r="B3074" s="2" t="b">
        <f>IFERROR(__xludf.DUMMYFUNCTION("""COMPUTED_VALUE"""),FALSE)</f>
        <v>0</v>
      </c>
    </row>
    <row r="3075" hidden="1">
      <c r="B3075" s="2" t="b">
        <f>IFERROR(__xludf.DUMMYFUNCTION("""COMPUTED_VALUE"""),FALSE)</f>
        <v>0</v>
      </c>
    </row>
    <row r="3076" hidden="1">
      <c r="B3076" s="2" t="b">
        <f>IFERROR(__xludf.DUMMYFUNCTION("""COMPUTED_VALUE"""),FALSE)</f>
        <v>0</v>
      </c>
    </row>
    <row r="3077" hidden="1">
      <c r="B3077" s="2" t="b">
        <f>IFERROR(__xludf.DUMMYFUNCTION("""COMPUTED_VALUE"""),FALSE)</f>
        <v>0</v>
      </c>
    </row>
    <row r="3078" hidden="1">
      <c r="B3078" s="2" t="b">
        <f>IFERROR(__xludf.DUMMYFUNCTION("""COMPUTED_VALUE"""),FALSE)</f>
        <v>0</v>
      </c>
    </row>
    <row r="3079" hidden="1">
      <c r="B3079" s="2" t="b">
        <f>IFERROR(__xludf.DUMMYFUNCTION("""COMPUTED_VALUE"""),FALSE)</f>
        <v>0</v>
      </c>
    </row>
    <row r="3080" hidden="1">
      <c r="B3080" s="2" t="b">
        <f>IFERROR(__xludf.DUMMYFUNCTION("""COMPUTED_VALUE"""),FALSE)</f>
        <v>0</v>
      </c>
    </row>
    <row r="3081" hidden="1">
      <c r="B3081" s="2" t="b">
        <f>IFERROR(__xludf.DUMMYFUNCTION("""COMPUTED_VALUE"""),FALSE)</f>
        <v>0</v>
      </c>
    </row>
    <row r="3082" hidden="1">
      <c r="B3082" s="2" t="b">
        <f>IFERROR(__xludf.DUMMYFUNCTION("""COMPUTED_VALUE"""),FALSE)</f>
        <v>0</v>
      </c>
    </row>
    <row r="3083" hidden="1">
      <c r="B3083" s="2" t="b">
        <f>IFERROR(__xludf.DUMMYFUNCTION("""COMPUTED_VALUE"""),FALSE)</f>
        <v>0</v>
      </c>
    </row>
    <row r="3084" hidden="1">
      <c r="B3084" s="2" t="b">
        <f>IFERROR(__xludf.DUMMYFUNCTION("""COMPUTED_VALUE"""),FALSE)</f>
        <v>0</v>
      </c>
    </row>
    <row r="3085" hidden="1">
      <c r="B3085" s="2" t="b">
        <f>IFERROR(__xludf.DUMMYFUNCTION("""COMPUTED_VALUE"""),FALSE)</f>
        <v>0</v>
      </c>
    </row>
    <row r="3086" hidden="1">
      <c r="B3086" s="2" t="b">
        <f>IFERROR(__xludf.DUMMYFUNCTION("""COMPUTED_VALUE"""),FALSE)</f>
        <v>0</v>
      </c>
    </row>
    <row r="3087" hidden="1">
      <c r="B3087" s="2" t="b">
        <f>IFERROR(__xludf.DUMMYFUNCTION("""COMPUTED_VALUE"""),FALSE)</f>
        <v>0</v>
      </c>
    </row>
    <row r="3088" hidden="1">
      <c r="B3088" s="2" t="b">
        <f>IFERROR(__xludf.DUMMYFUNCTION("""COMPUTED_VALUE"""),FALSE)</f>
        <v>0</v>
      </c>
    </row>
    <row r="3089" hidden="1">
      <c r="B3089" s="2" t="b">
        <f>IFERROR(__xludf.DUMMYFUNCTION("""COMPUTED_VALUE"""),FALSE)</f>
        <v>0</v>
      </c>
    </row>
    <row r="3090" hidden="1">
      <c r="B3090" s="2" t="b">
        <f>IFERROR(__xludf.DUMMYFUNCTION("""COMPUTED_VALUE"""),FALSE)</f>
        <v>0</v>
      </c>
    </row>
    <row r="3091" hidden="1">
      <c r="B3091" s="2" t="b">
        <f>IFERROR(__xludf.DUMMYFUNCTION("""COMPUTED_VALUE"""),FALSE)</f>
        <v>0</v>
      </c>
    </row>
    <row r="3092" hidden="1">
      <c r="B3092" s="2" t="b">
        <f>IFERROR(__xludf.DUMMYFUNCTION("""COMPUTED_VALUE"""),FALSE)</f>
        <v>0</v>
      </c>
    </row>
    <row r="3093" hidden="1">
      <c r="B3093" s="2" t="b">
        <f>IFERROR(__xludf.DUMMYFUNCTION("""COMPUTED_VALUE"""),FALSE)</f>
        <v>0</v>
      </c>
    </row>
    <row r="3094" hidden="1">
      <c r="B3094" s="2" t="b">
        <f>IFERROR(__xludf.DUMMYFUNCTION("""COMPUTED_VALUE"""),FALSE)</f>
        <v>0</v>
      </c>
    </row>
    <row r="3095" hidden="1">
      <c r="B3095" s="2" t="b">
        <f>IFERROR(__xludf.DUMMYFUNCTION("""COMPUTED_VALUE"""),FALSE)</f>
        <v>0</v>
      </c>
    </row>
    <row r="3096" hidden="1">
      <c r="B3096" s="2" t="b">
        <f>IFERROR(__xludf.DUMMYFUNCTION("""COMPUTED_VALUE"""),FALSE)</f>
        <v>0</v>
      </c>
    </row>
    <row r="3097" hidden="1">
      <c r="B3097" s="2" t="b">
        <f>IFERROR(__xludf.DUMMYFUNCTION("""COMPUTED_VALUE"""),FALSE)</f>
        <v>0</v>
      </c>
    </row>
    <row r="3098" hidden="1">
      <c r="B3098" s="2" t="b">
        <f>IFERROR(__xludf.DUMMYFUNCTION("""COMPUTED_VALUE"""),FALSE)</f>
        <v>0</v>
      </c>
    </row>
    <row r="3099" hidden="1">
      <c r="B3099" s="2" t="b">
        <f>IFERROR(__xludf.DUMMYFUNCTION("""COMPUTED_VALUE"""),FALSE)</f>
        <v>0</v>
      </c>
    </row>
    <row r="3100" hidden="1">
      <c r="B3100" s="2" t="b">
        <f>IFERROR(__xludf.DUMMYFUNCTION("""COMPUTED_VALUE"""),FALSE)</f>
        <v>0</v>
      </c>
    </row>
    <row r="3101" hidden="1">
      <c r="B3101" s="2" t="b">
        <f>IFERROR(__xludf.DUMMYFUNCTION("""COMPUTED_VALUE"""),FALSE)</f>
        <v>0</v>
      </c>
    </row>
    <row r="3102" hidden="1">
      <c r="B3102" s="2" t="b">
        <f>IFERROR(__xludf.DUMMYFUNCTION("""COMPUTED_VALUE"""),FALSE)</f>
        <v>0</v>
      </c>
    </row>
    <row r="3103" hidden="1">
      <c r="B3103" s="2" t="b">
        <f>IFERROR(__xludf.DUMMYFUNCTION("""COMPUTED_VALUE"""),FALSE)</f>
        <v>0</v>
      </c>
    </row>
    <row r="3104" hidden="1">
      <c r="B3104" s="2" t="b">
        <f>IFERROR(__xludf.DUMMYFUNCTION("""COMPUTED_VALUE"""),FALSE)</f>
        <v>0</v>
      </c>
    </row>
    <row r="3105" hidden="1">
      <c r="B3105" s="2" t="b">
        <f>IFERROR(__xludf.DUMMYFUNCTION("""COMPUTED_VALUE"""),FALSE)</f>
        <v>0</v>
      </c>
    </row>
    <row r="3106" hidden="1">
      <c r="B3106" s="2" t="b">
        <f>IFERROR(__xludf.DUMMYFUNCTION("""COMPUTED_VALUE"""),FALSE)</f>
        <v>0</v>
      </c>
    </row>
    <row r="3107" hidden="1">
      <c r="B3107" s="2" t="b">
        <f>IFERROR(__xludf.DUMMYFUNCTION("""COMPUTED_VALUE"""),FALSE)</f>
        <v>0</v>
      </c>
    </row>
    <row r="3108" hidden="1">
      <c r="B3108" s="2" t="b">
        <f>IFERROR(__xludf.DUMMYFUNCTION("""COMPUTED_VALUE"""),FALSE)</f>
        <v>0</v>
      </c>
    </row>
    <row r="3109" hidden="1">
      <c r="B3109" s="2" t="b">
        <f>IFERROR(__xludf.DUMMYFUNCTION("""COMPUTED_VALUE"""),FALSE)</f>
        <v>0</v>
      </c>
    </row>
    <row r="3110" hidden="1">
      <c r="B3110" s="2" t="b">
        <f>IFERROR(__xludf.DUMMYFUNCTION("""COMPUTED_VALUE"""),FALSE)</f>
        <v>0</v>
      </c>
    </row>
    <row r="3111" hidden="1">
      <c r="B3111" s="2" t="b">
        <f>IFERROR(__xludf.DUMMYFUNCTION("""COMPUTED_VALUE"""),FALSE)</f>
        <v>0</v>
      </c>
    </row>
    <row r="3112" hidden="1">
      <c r="B3112" s="2" t="b">
        <f>IFERROR(__xludf.DUMMYFUNCTION("""COMPUTED_VALUE"""),FALSE)</f>
        <v>0</v>
      </c>
    </row>
    <row r="3113" hidden="1">
      <c r="B3113" s="2" t="b">
        <f>IFERROR(__xludf.DUMMYFUNCTION("""COMPUTED_VALUE"""),FALSE)</f>
        <v>0</v>
      </c>
    </row>
    <row r="3114" hidden="1">
      <c r="B3114" s="2" t="b">
        <f>IFERROR(__xludf.DUMMYFUNCTION("""COMPUTED_VALUE"""),FALSE)</f>
        <v>0</v>
      </c>
    </row>
    <row r="3115" hidden="1">
      <c r="B3115" s="2" t="b">
        <f>IFERROR(__xludf.DUMMYFUNCTION("""COMPUTED_VALUE"""),FALSE)</f>
        <v>0</v>
      </c>
    </row>
    <row r="3116" hidden="1">
      <c r="B3116" s="2" t="b">
        <f>IFERROR(__xludf.DUMMYFUNCTION("""COMPUTED_VALUE"""),FALSE)</f>
        <v>0</v>
      </c>
    </row>
    <row r="3117" hidden="1">
      <c r="B3117" s="2" t="b">
        <f>IFERROR(__xludf.DUMMYFUNCTION("""COMPUTED_VALUE"""),FALSE)</f>
        <v>0</v>
      </c>
    </row>
    <row r="3118" hidden="1">
      <c r="B3118" s="2" t="b">
        <f>IFERROR(__xludf.DUMMYFUNCTION("""COMPUTED_VALUE"""),FALSE)</f>
        <v>0</v>
      </c>
    </row>
    <row r="3119" hidden="1">
      <c r="B3119" s="2" t="b">
        <f>IFERROR(__xludf.DUMMYFUNCTION("""COMPUTED_VALUE"""),FALSE)</f>
        <v>0</v>
      </c>
    </row>
    <row r="3120" hidden="1">
      <c r="B3120" s="2" t="b">
        <f>IFERROR(__xludf.DUMMYFUNCTION("""COMPUTED_VALUE"""),FALSE)</f>
        <v>0</v>
      </c>
    </row>
    <row r="3121" hidden="1">
      <c r="B3121" s="2" t="b">
        <f>IFERROR(__xludf.DUMMYFUNCTION("""COMPUTED_VALUE"""),FALSE)</f>
        <v>0</v>
      </c>
    </row>
    <row r="3122" hidden="1">
      <c r="B3122" s="2" t="b">
        <f>IFERROR(__xludf.DUMMYFUNCTION("""COMPUTED_VALUE"""),FALSE)</f>
        <v>0</v>
      </c>
    </row>
    <row r="3123" hidden="1">
      <c r="B3123" s="2" t="b">
        <f>IFERROR(__xludf.DUMMYFUNCTION("""COMPUTED_VALUE"""),FALSE)</f>
        <v>0</v>
      </c>
    </row>
    <row r="3124" hidden="1">
      <c r="B3124" s="2" t="b">
        <f>IFERROR(__xludf.DUMMYFUNCTION("""COMPUTED_VALUE"""),FALSE)</f>
        <v>0</v>
      </c>
    </row>
    <row r="3125" hidden="1">
      <c r="B3125" s="2" t="b">
        <f>IFERROR(__xludf.DUMMYFUNCTION("""COMPUTED_VALUE"""),FALSE)</f>
        <v>0</v>
      </c>
    </row>
    <row r="3126" hidden="1">
      <c r="B3126" s="2" t="b">
        <f>IFERROR(__xludf.DUMMYFUNCTION("""COMPUTED_VALUE"""),FALSE)</f>
        <v>0</v>
      </c>
    </row>
    <row r="3127" hidden="1">
      <c r="B3127" s="2" t="b">
        <f>IFERROR(__xludf.DUMMYFUNCTION("""COMPUTED_VALUE"""),FALSE)</f>
        <v>0</v>
      </c>
    </row>
    <row r="3128" hidden="1">
      <c r="B3128" s="2" t="b">
        <f>IFERROR(__xludf.DUMMYFUNCTION("""COMPUTED_VALUE"""),FALSE)</f>
        <v>0</v>
      </c>
    </row>
    <row r="3129" hidden="1">
      <c r="B3129" s="2" t="b">
        <f>IFERROR(__xludf.DUMMYFUNCTION("""COMPUTED_VALUE"""),FALSE)</f>
        <v>0</v>
      </c>
    </row>
    <row r="3130" hidden="1">
      <c r="B3130" s="2" t="b">
        <f>IFERROR(__xludf.DUMMYFUNCTION("""COMPUTED_VALUE"""),FALSE)</f>
        <v>0</v>
      </c>
    </row>
    <row r="3131" hidden="1">
      <c r="B3131" s="2" t="b">
        <f>IFERROR(__xludf.DUMMYFUNCTION("""COMPUTED_VALUE"""),FALSE)</f>
        <v>0</v>
      </c>
    </row>
    <row r="3132" hidden="1">
      <c r="B3132" s="2" t="b">
        <f>IFERROR(__xludf.DUMMYFUNCTION("""COMPUTED_VALUE"""),FALSE)</f>
        <v>0</v>
      </c>
    </row>
    <row r="3133" hidden="1">
      <c r="B3133" s="2" t="b">
        <f>IFERROR(__xludf.DUMMYFUNCTION("""COMPUTED_VALUE"""),FALSE)</f>
        <v>0</v>
      </c>
    </row>
    <row r="3134" hidden="1">
      <c r="B3134" s="2" t="b">
        <f>IFERROR(__xludf.DUMMYFUNCTION("""COMPUTED_VALUE"""),FALSE)</f>
        <v>0</v>
      </c>
    </row>
    <row r="3135" hidden="1">
      <c r="B3135" s="2" t="b">
        <f>IFERROR(__xludf.DUMMYFUNCTION("""COMPUTED_VALUE"""),FALSE)</f>
        <v>0</v>
      </c>
    </row>
    <row r="3136" hidden="1">
      <c r="B3136" s="2" t="b">
        <f>IFERROR(__xludf.DUMMYFUNCTION("""COMPUTED_VALUE"""),FALSE)</f>
        <v>0</v>
      </c>
    </row>
    <row r="3137" hidden="1">
      <c r="B3137" s="2" t="b">
        <f>IFERROR(__xludf.DUMMYFUNCTION("""COMPUTED_VALUE"""),FALSE)</f>
        <v>0</v>
      </c>
    </row>
    <row r="3138" hidden="1">
      <c r="B3138" s="2" t="b">
        <f>IFERROR(__xludf.DUMMYFUNCTION("""COMPUTED_VALUE"""),FALSE)</f>
        <v>0</v>
      </c>
    </row>
    <row r="3139" hidden="1">
      <c r="B3139" s="2" t="b">
        <f>IFERROR(__xludf.DUMMYFUNCTION("""COMPUTED_VALUE"""),FALSE)</f>
        <v>0</v>
      </c>
    </row>
    <row r="3140" hidden="1">
      <c r="B3140" s="2" t="b">
        <f>IFERROR(__xludf.DUMMYFUNCTION("""COMPUTED_VALUE"""),FALSE)</f>
        <v>0</v>
      </c>
    </row>
    <row r="3141" hidden="1">
      <c r="B3141" s="2" t="b">
        <f>IFERROR(__xludf.DUMMYFUNCTION("""COMPUTED_VALUE"""),FALSE)</f>
        <v>0</v>
      </c>
    </row>
    <row r="3142" hidden="1">
      <c r="B3142" s="2" t="b">
        <f>IFERROR(__xludf.DUMMYFUNCTION("""COMPUTED_VALUE"""),FALSE)</f>
        <v>0</v>
      </c>
    </row>
    <row r="3143" hidden="1">
      <c r="B3143" s="2" t="b">
        <f>IFERROR(__xludf.DUMMYFUNCTION("""COMPUTED_VALUE"""),FALSE)</f>
        <v>0</v>
      </c>
    </row>
    <row r="3144" hidden="1">
      <c r="B3144" s="2" t="b">
        <f>IFERROR(__xludf.DUMMYFUNCTION("""COMPUTED_VALUE"""),FALSE)</f>
        <v>0</v>
      </c>
    </row>
    <row r="3145" hidden="1">
      <c r="B3145" s="2" t="b">
        <f>IFERROR(__xludf.DUMMYFUNCTION("""COMPUTED_VALUE"""),FALSE)</f>
        <v>0</v>
      </c>
    </row>
    <row r="3146" hidden="1">
      <c r="B3146" s="2" t="b">
        <f>IFERROR(__xludf.DUMMYFUNCTION("""COMPUTED_VALUE"""),FALSE)</f>
        <v>0</v>
      </c>
    </row>
    <row r="3147" hidden="1">
      <c r="B3147" s="2" t="b">
        <f>IFERROR(__xludf.DUMMYFUNCTION("""COMPUTED_VALUE"""),FALSE)</f>
        <v>0</v>
      </c>
    </row>
    <row r="3148" hidden="1">
      <c r="B3148" s="2" t="b">
        <f>IFERROR(__xludf.DUMMYFUNCTION("""COMPUTED_VALUE"""),FALSE)</f>
        <v>0</v>
      </c>
    </row>
    <row r="3149" hidden="1">
      <c r="B3149" s="2" t="b">
        <f>IFERROR(__xludf.DUMMYFUNCTION("""COMPUTED_VALUE"""),FALSE)</f>
        <v>0</v>
      </c>
    </row>
    <row r="3150" hidden="1">
      <c r="B3150" s="2" t="b">
        <f>IFERROR(__xludf.DUMMYFUNCTION("""COMPUTED_VALUE"""),FALSE)</f>
        <v>0</v>
      </c>
    </row>
    <row r="3151" hidden="1">
      <c r="B3151" s="2" t="b">
        <f>IFERROR(__xludf.DUMMYFUNCTION("""COMPUTED_VALUE"""),FALSE)</f>
        <v>0</v>
      </c>
    </row>
    <row r="3152" hidden="1">
      <c r="B3152" s="2" t="b">
        <f>IFERROR(__xludf.DUMMYFUNCTION("""COMPUTED_VALUE"""),FALSE)</f>
        <v>0</v>
      </c>
    </row>
    <row r="3153" hidden="1">
      <c r="B3153" s="2" t="b">
        <f>IFERROR(__xludf.DUMMYFUNCTION("""COMPUTED_VALUE"""),FALSE)</f>
        <v>0</v>
      </c>
    </row>
    <row r="3154" hidden="1">
      <c r="B3154" s="2" t="b">
        <f>IFERROR(__xludf.DUMMYFUNCTION("""COMPUTED_VALUE"""),FALSE)</f>
        <v>0</v>
      </c>
    </row>
    <row r="3155" hidden="1">
      <c r="B3155" s="2" t="b">
        <f>IFERROR(__xludf.DUMMYFUNCTION("""COMPUTED_VALUE"""),FALSE)</f>
        <v>0</v>
      </c>
    </row>
    <row r="3156" hidden="1">
      <c r="B3156" s="2" t="b">
        <f>IFERROR(__xludf.DUMMYFUNCTION("""COMPUTED_VALUE"""),FALSE)</f>
        <v>0</v>
      </c>
    </row>
    <row r="3157" hidden="1">
      <c r="B3157" s="2" t="b">
        <f>IFERROR(__xludf.DUMMYFUNCTION("""COMPUTED_VALUE"""),FALSE)</f>
        <v>0</v>
      </c>
    </row>
    <row r="3158" hidden="1">
      <c r="B3158" s="2" t="b">
        <f>IFERROR(__xludf.DUMMYFUNCTION("""COMPUTED_VALUE"""),FALSE)</f>
        <v>0</v>
      </c>
    </row>
    <row r="3159" hidden="1">
      <c r="B3159" s="2" t="b">
        <f>IFERROR(__xludf.DUMMYFUNCTION("""COMPUTED_VALUE"""),FALSE)</f>
        <v>0</v>
      </c>
    </row>
    <row r="3160" hidden="1">
      <c r="B3160" s="2" t="b">
        <f>IFERROR(__xludf.DUMMYFUNCTION("""COMPUTED_VALUE"""),FALSE)</f>
        <v>0</v>
      </c>
    </row>
    <row r="3161" hidden="1">
      <c r="B3161" s="2" t="b">
        <f>IFERROR(__xludf.DUMMYFUNCTION("""COMPUTED_VALUE"""),FALSE)</f>
        <v>0</v>
      </c>
    </row>
    <row r="3162" hidden="1">
      <c r="B3162" s="2" t="b">
        <f>IFERROR(__xludf.DUMMYFUNCTION("""COMPUTED_VALUE"""),FALSE)</f>
        <v>0</v>
      </c>
    </row>
    <row r="3163" hidden="1">
      <c r="B3163" s="2" t="b">
        <f>IFERROR(__xludf.DUMMYFUNCTION("""COMPUTED_VALUE"""),FALSE)</f>
        <v>0</v>
      </c>
    </row>
    <row r="3164" hidden="1">
      <c r="B3164" s="2" t="b">
        <f>IFERROR(__xludf.DUMMYFUNCTION("""COMPUTED_VALUE"""),FALSE)</f>
        <v>0</v>
      </c>
    </row>
    <row r="3165" hidden="1">
      <c r="B3165" s="2" t="b">
        <f>IFERROR(__xludf.DUMMYFUNCTION("""COMPUTED_VALUE"""),FALSE)</f>
        <v>0</v>
      </c>
    </row>
    <row r="3166" hidden="1">
      <c r="B3166" s="2" t="b">
        <f>IFERROR(__xludf.DUMMYFUNCTION("""COMPUTED_VALUE"""),FALSE)</f>
        <v>0</v>
      </c>
    </row>
    <row r="3167" hidden="1">
      <c r="B3167" s="2" t="b">
        <f>IFERROR(__xludf.DUMMYFUNCTION("""COMPUTED_VALUE"""),FALSE)</f>
        <v>0</v>
      </c>
    </row>
    <row r="3168" hidden="1">
      <c r="B3168" s="2" t="b">
        <f>IFERROR(__xludf.DUMMYFUNCTION("""COMPUTED_VALUE"""),FALSE)</f>
        <v>0</v>
      </c>
    </row>
    <row r="3169" hidden="1">
      <c r="B3169" s="2" t="b">
        <f>IFERROR(__xludf.DUMMYFUNCTION("""COMPUTED_VALUE"""),FALSE)</f>
        <v>0</v>
      </c>
    </row>
    <row r="3170" hidden="1">
      <c r="B3170" s="2" t="b">
        <f>IFERROR(__xludf.DUMMYFUNCTION("""COMPUTED_VALUE"""),FALSE)</f>
        <v>0</v>
      </c>
    </row>
    <row r="3171" hidden="1">
      <c r="B3171" s="2" t="b">
        <f>IFERROR(__xludf.DUMMYFUNCTION("""COMPUTED_VALUE"""),FALSE)</f>
        <v>0</v>
      </c>
    </row>
    <row r="3172" hidden="1">
      <c r="B3172" s="2" t="b">
        <f>IFERROR(__xludf.DUMMYFUNCTION("""COMPUTED_VALUE"""),FALSE)</f>
        <v>0</v>
      </c>
    </row>
    <row r="3173" hidden="1">
      <c r="B3173" s="2" t="b">
        <f>IFERROR(__xludf.DUMMYFUNCTION("""COMPUTED_VALUE"""),FALSE)</f>
        <v>0</v>
      </c>
    </row>
    <row r="3174" hidden="1">
      <c r="B3174" s="2" t="b">
        <f>IFERROR(__xludf.DUMMYFUNCTION("""COMPUTED_VALUE"""),FALSE)</f>
        <v>0</v>
      </c>
    </row>
    <row r="3175" hidden="1">
      <c r="B3175" s="2" t="b">
        <f>IFERROR(__xludf.DUMMYFUNCTION("""COMPUTED_VALUE"""),FALSE)</f>
        <v>0</v>
      </c>
    </row>
    <row r="3176" hidden="1">
      <c r="B3176" s="2" t="b">
        <f>IFERROR(__xludf.DUMMYFUNCTION("""COMPUTED_VALUE"""),FALSE)</f>
        <v>0</v>
      </c>
    </row>
    <row r="3177" hidden="1">
      <c r="B3177" s="2" t="b">
        <f>IFERROR(__xludf.DUMMYFUNCTION("""COMPUTED_VALUE"""),FALSE)</f>
        <v>0</v>
      </c>
    </row>
    <row r="3178" hidden="1">
      <c r="B3178" s="2" t="b">
        <f>IFERROR(__xludf.DUMMYFUNCTION("""COMPUTED_VALUE"""),FALSE)</f>
        <v>0</v>
      </c>
    </row>
    <row r="3179" hidden="1">
      <c r="B3179" s="2" t="b">
        <f>IFERROR(__xludf.DUMMYFUNCTION("""COMPUTED_VALUE"""),FALSE)</f>
        <v>0</v>
      </c>
    </row>
    <row r="3180" hidden="1">
      <c r="B3180" s="2" t="b">
        <f>IFERROR(__xludf.DUMMYFUNCTION("""COMPUTED_VALUE"""),FALSE)</f>
        <v>0</v>
      </c>
    </row>
    <row r="3181" hidden="1">
      <c r="B3181" s="2" t="b">
        <f>IFERROR(__xludf.DUMMYFUNCTION("""COMPUTED_VALUE"""),FALSE)</f>
        <v>0</v>
      </c>
    </row>
    <row r="3182" hidden="1">
      <c r="B3182" s="2" t="b">
        <f>IFERROR(__xludf.DUMMYFUNCTION("""COMPUTED_VALUE"""),FALSE)</f>
        <v>0</v>
      </c>
    </row>
    <row r="3183" hidden="1">
      <c r="B3183" s="2" t="b">
        <f>IFERROR(__xludf.DUMMYFUNCTION("""COMPUTED_VALUE"""),FALSE)</f>
        <v>0</v>
      </c>
    </row>
    <row r="3184" hidden="1">
      <c r="B3184" s="2" t="b">
        <f>IFERROR(__xludf.DUMMYFUNCTION("""COMPUTED_VALUE"""),FALSE)</f>
        <v>0</v>
      </c>
    </row>
    <row r="3185" hidden="1">
      <c r="B3185" s="2" t="b">
        <f>IFERROR(__xludf.DUMMYFUNCTION("""COMPUTED_VALUE"""),FALSE)</f>
        <v>0</v>
      </c>
    </row>
    <row r="3186" hidden="1">
      <c r="B3186" s="2" t="b">
        <f>IFERROR(__xludf.DUMMYFUNCTION("""COMPUTED_VALUE"""),FALSE)</f>
        <v>0</v>
      </c>
    </row>
    <row r="3187" hidden="1">
      <c r="B3187" s="2" t="b">
        <f>IFERROR(__xludf.DUMMYFUNCTION("""COMPUTED_VALUE"""),FALSE)</f>
        <v>0</v>
      </c>
    </row>
    <row r="3188" hidden="1">
      <c r="B3188" s="2" t="b">
        <f>IFERROR(__xludf.DUMMYFUNCTION("""COMPUTED_VALUE"""),FALSE)</f>
        <v>0</v>
      </c>
    </row>
    <row r="3189" hidden="1">
      <c r="B3189" s="2" t="b">
        <f>IFERROR(__xludf.DUMMYFUNCTION("""COMPUTED_VALUE"""),FALSE)</f>
        <v>0</v>
      </c>
    </row>
    <row r="3190" hidden="1">
      <c r="B3190" s="2" t="b">
        <f>IFERROR(__xludf.DUMMYFUNCTION("""COMPUTED_VALUE"""),FALSE)</f>
        <v>0</v>
      </c>
    </row>
    <row r="3191" hidden="1">
      <c r="B3191" s="2" t="b">
        <f>IFERROR(__xludf.DUMMYFUNCTION("""COMPUTED_VALUE"""),FALSE)</f>
        <v>0</v>
      </c>
    </row>
    <row r="3192" hidden="1">
      <c r="B3192" s="2" t="b">
        <f>IFERROR(__xludf.DUMMYFUNCTION("""COMPUTED_VALUE"""),FALSE)</f>
        <v>0</v>
      </c>
    </row>
    <row r="3193" hidden="1">
      <c r="B3193" s="2" t="b">
        <f>IFERROR(__xludf.DUMMYFUNCTION("""COMPUTED_VALUE"""),FALSE)</f>
        <v>0</v>
      </c>
    </row>
    <row r="3194" hidden="1">
      <c r="B3194" s="2" t="b">
        <f>IFERROR(__xludf.DUMMYFUNCTION("""COMPUTED_VALUE"""),FALSE)</f>
        <v>0</v>
      </c>
    </row>
    <row r="3195" hidden="1">
      <c r="B3195" s="2" t="b">
        <f>IFERROR(__xludf.DUMMYFUNCTION("""COMPUTED_VALUE"""),FALSE)</f>
        <v>0</v>
      </c>
    </row>
    <row r="3196" hidden="1">
      <c r="B3196" s="2" t="b">
        <f>IFERROR(__xludf.DUMMYFUNCTION("""COMPUTED_VALUE"""),FALSE)</f>
        <v>0</v>
      </c>
    </row>
    <row r="3197" hidden="1">
      <c r="B3197" s="2" t="b">
        <f>IFERROR(__xludf.DUMMYFUNCTION("""COMPUTED_VALUE"""),FALSE)</f>
        <v>0</v>
      </c>
    </row>
    <row r="3198" hidden="1">
      <c r="B3198" s="2" t="b">
        <f>IFERROR(__xludf.DUMMYFUNCTION("""COMPUTED_VALUE"""),FALSE)</f>
        <v>0</v>
      </c>
    </row>
    <row r="3199" hidden="1">
      <c r="B3199" s="2" t="b">
        <f>IFERROR(__xludf.DUMMYFUNCTION("""COMPUTED_VALUE"""),FALSE)</f>
        <v>0</v>
      </c>
    </row>
    <row r="3200" hidden="1">
      <c r="B3200" s="2" t="b">
        <f>IFERROR(__xludf.DUMMYFUNCTION("""COMPUTED_VALUE"""),FALSE)</f>
        <v>0</v>
      </c>
    </row>
    <row r="3201" hidden="1">
      <c r="B3201" s="2" t="b">
        <f>IFERROR(__xludf.DUMMYFUNCTION("""COMPUTED_VALUE"""),FALSE)</f>
        <v>0</v>
      </c>
    </row>
    <row r="3202" hidden="1">
      <c r="B3202" s="2" t="b">
        <f>IFERROR(__xludf.DUMMYFUNCTION("""COMPUTED_VALUE"""),FALSE)</f>
        <v>0</v>
      </c>
    </row>
    <row r="3203" hidden="1">
      <c r="B3203" s="2" t="b">
        <f>IFERROR(__xludf.DUMMYFUNCTION("""COMPUTED_VALUE"""),FALSE)</f>
        <v>0</v>
      </c>
    </row>
    <row r="3204" hidden="1">
      <c r="B3204" s="2" t="b">
        <f>IFERROR(__xludf.DUMMYFUNCTION("""COMPUTED_VALUE"""),FALSE)</f>
        <v>0</v>
      </c>
    </row>
    <row r="3205" hidden="1">
      <c r="B3205" s="2" t="b">
        <f>IFERROR(__xludf.DUMMYFUNCTION("""COMPUTED_VALUE"""),FALSE)</f>
        <v>0</v>
      </c>
    </row>
    <row r="3206" hidden="1">
      <c r="B3206" s="2" t="b">
        <f>IFERROR(__xludf.DUMMYFUNCTION("""COMPUTED_VALUE"""),FALSE)</f>
        <v>0</v>
      </c>
    </row>
    <row r="3207" hidden="1">
      <c r="B3207" s="2" t="b">
        <f>IFERROR(__xludf.DUMMYFUNCTION("""COMPUTED_VALUE"""),FALSE)</f>
        <v>0</v>
      </c>
    </row>
    <row r="3208" hidden="1">
      <c r="B3208" s="2" t="b">
        <f>IFERROR(__xludf.DUMMYFUNCTION("""COMPUTED_VALUE"""),FALSE)</f>
        <v>0</v>
      </c>
    </row>
    <row r="3209" hidden="1">
      <c r="B3209" s="2" t="b">
        <f>IFERROR(__xludf.DUMMYFUNCTION("""COMPUTED_VALUE"""),FALSE)</f>
        <v>0</v>
      </c>
    </row>
    <row r="3210" hidden="1">
      <c r="B3210" s="2" t="b">
        <f>IFERROR(__xludf.DUMMYFUNCTION("""COMPUTED_VALUE"""),FALSE)</f>
        <v>0</v>
      </c>
    </row>
    <row r="3211" hidden="1">
      <c r="B3211" s="2" t="b">
        <f>IFERROR(__xludf.DUMMYFUNCTION("""COMPUTED_VALUE"""),FALSE)</f>
        <v>0</v>
      </c>
    </row>
    <row r="3212" hidden="1">
      <c r="B3212" s="2" t="b">
        <f>IFERROR(__xludf.DUMMYFUNCTION("""COMPUTED_VALUE"""),FALSE)</f>
        <v>0</v>
      </c>
    </row>
    <row r="3213" hidden="1">
      <c r="B3213" s="2" t="b">
        <f>IFERROR(__xludf.DUMMYFUNCTION("""COMPUTED_VALUE"""),FALSE)</f>
        <v>0</v>
      </c>
    </row>
    <row r="3214" hidden="1">
      <c r="B3214" s="2" t="b">
        <f>IFERROR(__xludf.DUMMYFUNCTION("""COMPUTED_VALUE"""),FALSE)</f>
        <v>0</v>
      </c>
    </row>
    <row r="3215" hidden="1">
      <c r="B3215" s="2" t="b">
        <f>IFERROR(__xludf.DUMMYFUNCTION("""COMPUTED_VALUE"""),FALSE)</f>
        <v>0</v>
      </c>
    </row>
    <row r="3216" hidden="1">
      <c r="B3216" s="2" t="b">
        <f>IFERROR(__xludf.DUMMYFUNCTION("""COMPUTED_VALUE"""),FALSE)</f>
        <v>0</v>
      </c>
    </row>
    <row r="3217" hidden="1">
      <c r="B3217" s="2" t="b">
        <f>IFERROR(__xludf.DUMMYFUNCTION("""COMPUTED_VALUE"""),FALSE)</f>
        <v>0</v>
      </c>
    </row>
    <row r="3218" hidden="1">
      <c r="B3218" s="2" t="b">
        <f>IFERROR(__xludf.DUMMYFUNCTION("""COMPUTED_VALUE"""),FALSE)</f>
        <v>0</v>
      </c>
    </row>
    <row r="3219" hidden="1">
      <c r="B3219" s="2" t="b">
        <f>IFERROR(__xludf.DUMMYFUNCTION("""COMPUTED_VALUE"""),FALSE)</f>
        <v>0</v>
      </c>
    </row>
    <row r="3220" hidden="1">
      <c r="B3220" s="2" t="b">
        <f>IFERROR(__xludf.DUMMYFUNCTION("""COMPUTED_VALUE"""),FALSE)</f>
        <v>0</v>
      </c>
    </row>
    <row r="3221" hidden="1">
      <c r="B3221" s="2" t="b">
        <f>IFERROR(__xludf.DUMMYFUNCTION("""COMPUTED_VALUE"""),FALSE)</f>
        <v>0</v>
      </c>
    </row>
    <row r="3222" hidden="1">
      <c r="B3222" s="2" t="b">
        <f>IFERROR(__xludf.DUMMYFUNCTION("""COMPUTED_VALUE"""),FALSE)</f>
        <v>0</v>
      </c>
    </row>
    <row r="3223" hidden="1">
      <c r="B3223" s="2" t="b">
        <f>IFERROR(__xludf.DUMMYFUNCTION("""COMPUTED_VALUE"""),FALSE)</f>
        <v>0</v>
      </c>
    </row>
    <row r="3224" hidden="1">
      <c r="B3224" s="2" t="b">
        <f>IFERROR(__xludf.DUMMYFUNCTION("""COMPUTED_VALUE"""),FALSE)</f>
        <v>0</v>
      </c>
    </row>
    <row r="3225" hidden="1">
      <c r="B3225" s="2" t="b">
        <f>IFERROR(__xludf.DUMMYFUNCTION("""COMPUTED_VALUE"""),FALSE)</f>
        <v>0</v>
      </c>
    </row>
    <row r="3226" hidden="1">
      <c r="B3226" s="2" t="b">
        <f>IFERROR(__xludf.DUMMYFUNCTION("""COMPUTED_VALUE"""),FALSE)</f>
        <v>0</v>
      </c>
    </row>
    <row r="3227" hidden="1">
      <c r="B3227" s="2" t="b">
        <f>IFERROR(__xludf.DUMMYFUNCTION("""COMPUTED_VALUE"""),FALSE)</f>
        <v>0</v>
      </c>
    </row>
    <row r="3228" hidden="1">
      <c r="B3228" s="2" t="b">
        <f>IFERROR(__xludf.DUMMYFUNCTION("""COMPUTED_VALUE"""),FALSE)</f>
        <v>0</v>
      </c>
    </row>
    <row r="3229" hidden="1">
      <c r="B3229" s="2" t="b">
        <f>IFERROR(__xludf.DUMMYFUNCTION("""COMPUTED_VALUE"""),FALSE)</f>
        <v>0</v>
      </c>
    </row>
    <row r="3230" hidden="1">
      <c r="B3230" s="2" t="b">
        <f>IFERROR(__xludf.DUMMYFUNCTION("""COMPUTED_VALUE"""),FALSE)</f>
        <v>0</v>
      </c>
    </row>
    <row r="3231" hidden="1">
      <c r="B3231" s="2" t="b">
        <f>IFERROR(__xludf.DUMMYFUNCTION("""COMPUTED_VALUE"""),FALSE)</f>
        <v>0</v>
      </c>
    </row>
    <row r="3232" hidden="1">
      <c r="B3232" s="2" t="b">
        <f>IFERROR(__xludf.DUMMYFUNCTION("""COMPUTED_VALUE"""),FALSE)</f>
        <v>0</v>
      </c>
    </row>
    <row r="3233" hidden="1">
      <c r="B3233" s="2" t="b">
        <f>IFERROR(__xludf.DUMMYFUNCTION("""COMPUTED_VALUE"""),FALSE)</f>
        <v>0</v>
      </c>
    </row>
    <row r="3234" hidden="1">
      <c r="B3234" s="2" t="b">
        <f>IFERROR(__xludf.DUMMYFUNCTION("""COMPUTED_VALUE"""),FALSE)</f>
        <v>0</v>
      </c>
    </row>
    <row r="3235" hidden="1">
      <c r="B3235" s="2" t="b">
        <f>IFERROR(__xludf.DUMMYFUNCTION("""COMPUTED_VALUE"""),FALSE)</f>
        <v>0</v>
      </c>
    </row>
    <row r="3236" hidden="1">
      <c r="B3236" s="2" t="b">
        <f>IFERROR(__xludf.DUMMYFUNCTION("""COMPUTED_VALUE"""),FALSE)</f>
        <v>0</v>
      </c>
    </row>
    <row r="3237" hidden="1">
      <c r="B3237" s="2" t="b">
        <f>IFERROR(__xludf.DUMMYFUNCTION("""COMPUTED_VALUE"""),FALSE)</f>
        <v>0</v>
      </c>
    </row>
    <row r="3238" hidden="1">
      <c r="B3238" s="2" t="b">
        <f>IFERROR(__xludf.DUMMYFUNCTION("""COMPUTED_VALUE"""),FALSE)</f>
        <v>0</v>
      </c>
    </row>
    <row r="3239" hidden="1">
      <c r="B3239" s="2" t="b">
        <f>IFERROR(__xludf.DUMMYFUNCTION("""COMPUTED_VALUE"""),FALSE)</f>
        <v>0</v>
      </c>
    </row>
    <row r="3240" hidden="1">
      <c r="B3240" s="2" t="b">
        <f>IFERROR(__xludf.DUMMYFUNCTION("""COMPUTED_VALUE"""),FALSE)</f>
        <v>0</v>
      </c>
    </row>
    <row r="3241" hidden="1">
      <c r="B3241" s="2" t="b">
        <f>IFERROR(__xludf.DUMMYFUNCTION("""COMPUTED_VALUE"""),FALSE)</f>
        <v>0</v>
      </c>
    </row>
    <row r="3242" hidden="1">
      <c r="B3242" s="2" t="b">
        <f>IFERROR(__xludf.DUMMYFUNCTION("""COMPUTED_VALUE"""),FALSE)</f>
        <v>0</v>
      </c>
    </row>
    <row r="3243" hidden="1">
      <c r="B3243" s="2" t="b">
        <f>IFERROR(__xludf.DUMMYFUNCTION("""COMPUTED_VALUE"""),FALSE)</f>
        <v>0</v>
      </c>
    </row>
    <row r="3244" hidden="1">
      <c r="B3244" s="2" t="b">
        <f>IFERROR(__xludf.DUMMYFUNCTION("""COMPUTED_VALUE"""),FALSE)</f>
        <v>0</v>
      </c>
    </row>
    <row r="3245" hidden="1">
      <c r="B3245" s="2" t="b">
        <f>IFERROR(__xludf.DUMMYFUNCTION("""COMPUTED_VALUE"""),FALSE)</f>
        <v>0</v>
      </c>
    </row>
    <row r="3246" hidden="1">
      <c r="B3246" s="2" t="b">
        <f>IFERROR(__xludf.DUMMYFUNCTION("""COMPUTED_VALUE"""),FALSE)</f>
        <v>0</v>
      </c>
    </row>
    <row r="3247" hidden="1">
      <c r="B3247" s="2" t="b">
        <f>IFERROR(__xludf.DUMMYFUNCTION("""COMPUTED_VALUE"""),FALSE)</f>
        <v>0</v>
      </c>
    </row>
    <row r="3248" hidden="1">
      <c r="B3248" s="2" t="b">
        <f>IFERROR(__xludf.DUMMYFUNCTION("""COMPUTED_VALUE"""),FALSE)</f>
        <v>0</v>
      </c>
    </row>
    <row r="3249" hidden="1">
      <c r="B3249" s="2" t="b">
        <f>IFERROR(__xludf.DUMMYFUNCTION("""COMPUTED_VALUE"""),FALSE)</f>
        <v>0</v>
      </c>
    </row>
    <row r="3250" hidden="1">
      <c r="B3250" s="2" t="b">
        <f>IFERROR(__xludf.DUMMYFUNCTION("""COMPUTED_VALUE"""),FALSE)</f>
        <v>0</v>
      </c>
    </row>
    <row r="3251" hidden="1">
      <c r="B3251" s="2" t="b">
        <f>IFERROR(__xludf.DUMMYFUNCTION("""COMPUTED_VALUE"""),FALSE)</f>
        <v>0</v>
      </c>
    </row>
    <row r="3252" hidden="1">
      <c r="B3252" s="2" t="b">
        <f>IFERROR(__xludf.DUMMYFUNCTION("""COMPUTED_VALUE"""),FALSE)</f>
        <v>0</v>
      </c>
    </row>
    <row r="3253" hidden="1">
      <c r="B3253" s="2" t="b">
        <f>IFERROR(__xludf.DUMMYFUNCTION("""COMPUTED_VALUE"""),FALSE)</f>
        <v>0</v>
      </c>
    </row>
    <row r="3254" hidden="1">
      <c r="B3254" s="2" t="b">
        <f>IFERROR(__xludf.DUMMYFUNCTION("""COMPUTED_VALUE"""),FALSE)</f>
        <v>0</v>
      </c>
    </row>
    <row r="3255" hidden="1">
      <c r="B3255" s="2" t="b">
        <f>IFERROR(__xludf.DUMMYFUNCTION("""COMPUTED_VALUE"""),FALSE)</f>
        <v>0</v>
      </c>
    </row>
    <row r="3256" hidden="1">
      <c r="B3256" s="2" t="b">
        <f>IFERROR(__xludf.DUMMYFUNCTION("""COMPUTED_VALUE"""),FALSE)</f>
        <v>0</v>
      </c>
    </row>
    <row r="3257" hidden="1">
      <c r="B3257" s="2" t="b">
        <f>IFERROR(__xludf.DUMMYFUNCTION("""COMPUTED_VALUE"""),FALSE)</f>
        <v>0</v>
      </c>
    </row>
    <row r="3258" hidden="1">
      <c r="B3258" s="2" t="b">
        <f>IFERROR(__xludf.DUMMYFUNCTION("""COMPUTED_VALUE"""),FALSE)</f>
        <v>0</v>
      </c>
    </row>
    <row r="3259" hidden="1">
      <c r="B3259" s="2" t="b">
        <f>IFERROR(__xludf.DUMMYFUNCTION("""COMPUTED_VALUE"""),FALSE)</f>
        <v>0</v>
      </c>
    </row>
    <row r="3260" hidden="1">
      <c r="B3260" s="2" t="b">
        <f>IFERROR(__xludf.DUMMYFUNCTION("""COMPUTED_VALUE"""),FALSE)</f>
        <v>0</v>
      </c>
    </row>
    <row r="3261" hidden="1">
      <c r="B3261" s="2" t="b">
        <f>IFERROR(__xludf.DUMMYFUNCTION("""COMPUTED_VALUE"""),FALSE)</f>
        <v>0</v>
      </c>
    </row>
    <row r="3262" hidden="1">
      <c r="B3262" s="2" t="b">
        <f>IFERROR(__xludf.DUMMYFUNCTION("""COMPUTED_VALUE"""),FALSE)</f>
        <v>0</v>
      </c>
    </row>
    <row r="3263" hidden="1">
      <c r="B3263" s="2" t="b">
        <f>IFERROR(__xludf.DUMMYFUNCTION("""COMPUTED_VALUE"""),FALSE)</f>
        <v>0</v>
      </c>
    </row>
    <row r="3264" hidden="1">
      <c r="B3264" s="2" t="b">
        <f>IFERROR(__xludf.DUMMYFUNCTION("""COMPUTED_VALUE"""),FALSE)</f>
        <v>0</v>
      </c>
    </row>
    <row r="3265" hidden="1">
      <c r="B3265" s="2" t="b">
        <f>IFERROR(__xludf.DUMMYFUNCTION("""COMPUTED_VALUE"""),FALSE)</f>
        <v>0</v>
      </c>
    </row>
    <row r="3266" hidden="1">
      <c r="B3266" s="2" t="b">
        <f>IFERROR(__xludf.DUMMYFUNCTION("""COMPUTED_VALUE"""),FALSE)</f>
        <v>0</v>
      </c>
    </row>
    <row r="3267" hidden="1">
      <c r="B3267" s="2" t="b">
        <f>IFERROR(__xludf.DUMMYFUNCTION("""COMPUTED_VALUE"""),FALSE)</f>
        <v>0</v>
      </c>
    </row>
    <row r="3268" hidden="1">
      <c r="B3268" s="2" t="b">
        <f>IFERROR(__xludf.DUMMYFUNCTION("""COMPUTED_VALUE"""),FALSE)</f>
        <v>0</v>
      </c>
    </row>
    <row r="3269" hidden="1">
      <c r="B3269" s="2" t="b">
        <f>IFERROR(__xludf.DUMMYFUNCTION("""COMPUTED_VALUE"""),FALSE)</f>
        <v>0</v>
      </c>
    </row>
    <row r="3270" hidden="1">
      <c r="B3270" s="2" t="b">
        <f>IFERROR(__xludf.DUMMYFUNCTION("""COMPUTED_VALUE"""),FALSE)</f>
        <v>0</v>
      </c>
    </row>
    <row r="3271" hidden="1">
      <c r="B3271" s="2" t="b">
        <f>IFERROR(__xludf.DUMMYFUNCTION("""COMPUTED_VALUE"""),FALSE)</f>
        <v>0</v>
      </c>
    </row>
    <row r="3272" hidden="1">
      <c r="B3272" s="2" t="b">
        <f>IFERROR(__xludf.DUMMYFUNCTION("""COMPUTED_VALUE"""),FALSE)</f>
        <v>0</v>
      </c>
    </row>
    <row r="3273" hidden="1">
      <c r="B3273" s="2" t="b">
        <f>IFERROR(__xludf.DUMMYFUNCTION("""COMPUTED_VALUE"""),FALSE)</f>
        <v>0</v>
      </c>
    </row>
    <row r="3274" hidden="1">
      <c r="B3274" s="2" t="b">
        <f>IFERROR(__xludf.DUMMYFUNCTION("""COMPUTED_VALUE"""),FALSE)</f>
        <v>0</v>
      </c>
    </row>
    <row r="3275" hidden="1">
      <c r="B3275" s="2" t="b">
        <f>IFERROR(__xludf.DUMMYFUNCTION("""COMPUTED_VALUE"""),FALSE)</f>
        <v>0</v>
      </c>
    </row>
    <row r="3276" hidden="1">
      <c r="B3276" s="2" t="b">
        <f>IFERROR(__xludf.DUMMYFUNCTION("""COMPUTED_VALUE"""),FALSE)</f>
        <v>0</v>
      </c>
    </row>
    <row r="3277" hidden="1">
      <c r="B3277" s="2" t="b">
        <f>IFERROR(__xludf.DUMMYFUNCTION("""COMPUTED_VALUE"""),FALSE)</f>
        <v>0</v>
      </c>
    </row>
    <row r="3278" hidden="1">
      <c r="B3278" s="2" t="b">
        <f>IFERROR(__xludf.DUMMYFUNCTION("""COMPUTED_VALUE"""),FALSE)</f>
        <v>0</v>
      </c>
    </row>
    <row r="3279" hidden="1">
      <c r="B3279" s="2" t="b">
        <f>IFERROR(__xludf.DUMMYFUNCTION("""COMPUTED_VALUE"""),FALSE)</f>
        <v>0</v>
      </c>
    </row>
    <row r="3280" hidden="1">
      <c r="B3280" s="2" t="b">
        <f>IFERROR(__xludf.DUMMYFUNCTION("""COMPUTED_VALUE"""),FALSE)</f>
        <v>0</v>
      </c>
    </row>
    <row r="3281" hidden="1">
      <c r="B3281" s="2" t="b">
        <f>IFERROR(__xludf.DUMMYFUNCTION("""COMPUTED_VALUE"""),FALSE)</f>
        <v>0</v>
      </c>
    </row>
    <row r="3282" hidden="1">
      <c r="B3282" s="2" t="b">
        <f>IFERROR(__xludf.DUMMYFUNCTION("""COMPUTED_VALUE"""),FALSE)</f>
        <v>0</v>
      </c>
    </row>
    <row r="3283" hidden="1">
      <c r="B3283" s="2" t="b">
        <f>IFERROR(__xludf.DUMMYFUNCTION("""COMPUTED_VALUE"""),FALSE)</f>
        <v>0</v>
      </c>
    </row>
    <row r="3284" hidden="1">
      <c r="B3284" s="2" t="b">
        <f>IFERROR(__xludf.DUMMYFUNCTION("""COMPUTED_VALUE"""),FALSE)</f>
        <v>0</v>
      </c>
    </row>
    <row r="3285" hidden="1">
      <c r="B3285" s="2" t="b">
        <f>IFERROR(__xludf.DUMMYFUNCTION("""COMPUTED_VALUE"""),FALSE)</f>
        <v>0</v>
      </c>
    </row>
    <row r="3286" hidden="1">
      <c r="B3286" s="2" t="b">
        <f>IFERROR(__xludf.DUMMYFUNCTION("""COMPUTED_VALUE"""),FALSE)</f>
        <v>0</v>
      </c>
    </row>
    <row r="3287" hidden="1">
      <c r="B3287" s="2" t="b">
        <f>IFERROR(__xludf.DUMMYFUNCTION("""COMPUTED_VALUE"""),FALSE)</f>
        <v>0</v>
      </c>
    </row>
    <row r="3288" hidden="1">
      <c r="B3288" s="2" t="b">
        <f>IFERROR(__xludf.DUMMYFUNCTION("""COMPUTED_VALUE"""),FALSE)</f>
        <v>0</v>
      </c>
    </row>
    <row r="3289" hidden="1">
      <c r="B3289" s="2" t="b">
        <f>IFERROR(__xludf.DUMMYFUNCTION("""COMPUTED_VALUE"""),FALSE)</f>
        <v>0</v>
      </c>
    </row>
    <row r="3290" hidden="1">
      <c r="B3290" s="2" t="b">
        <f>IFERROR(__xludf.DUMMYFUNCTION("""COMPUTED_VALUE"""),FALSE)</f>
        <v>0</v>
      </c>
    </row>
    <row r="3291" hidden="1">
      <c r="B3291" s="2" t="b">
        <f>IFERROR(__xludf.DUMMYFUNCTION("""COMPUTED_VALUE"""),FALSE)</f>
        <v>0</v>
      </c>
    </row>
    <row r="3292" hidden="1">
      <c r="B3292" s="2" t="b">
        <f>IFERROR(__xludf.DUMMYFUNCTION("""COMPUTED_VALUE"""),FALSE)</f>
        <v>0</v>
      </c>
    </row>
    <row r="3293" hidden="1">
      <c r="B3293" s="2" t="b">
        <f>IFERROR(__xludf.DUMMYFUNCTION("""COMPUTED_VALUE"""),FALSE)</f>
        <v>0</v>
      </c>
    </row>
    <row r="3294" hidden="1">
      <c r="B3294" s="2" t="b">
        <f>IFERROR(__xludf.DUMMYFUNCTION("""COMPUTED_VALUE"""),FALSE)</f>
        <v>0</v>
      </c>
    </row>
    <row r="3295" hidden="1">
      <c r="B3295" s="2" t="b">
        <f>IFERROR(__xludf.DUMMYFUNCTION("""COMPUTED_VALUE"""),FALSE)</f>
        <v>0</v>
      </c>
    </row>
    <row r="3296" hidden="1">
      <c r="B3296" s="2" t="b">
        <f>IFERROR(__xludf.DUMMYFUNCTION("""COMPUTED_VALUE"""),FALSE)</f>
        <v>0</v>
      </c>
    </row>
    <row r="3297" hidden="1">
      <c r="B3297" s="2" t="b">
        <f>IFERROR(__xludf.DUMMYFUNCTION("""COMPUTED_VALUE"""),FALSE)</f>
        <v>0</v>
      </c>
    </row>
    <row r="3298" hidden="1">
      <c r="B3298" s="2" t="b">
        <f>IFERROR(__xludf.DUMMYFUNCTION("""COMPUTED_VALUE"""),FALSE)</f>
        <v>0</v>
      </c>
    </row>
    <row r="3299" hidden="1">
      <c r="B3299" s="2" t="b">
        <f>IFERROR(__xludf.DUMMYFUNCTION("""COMPUTED_VALUE"""),FALSE)</f>
        <v>0</v>
      </c>
    </row>
    <row r="3300" hidden="1">
      <c r="B3300" s="2" t="b">
        <f>IFERROR(__xludf.DUMMYFUNCTION("""COMPUTED_VALUE"""),FALSE)</f>
        <v>0</v>
      </c>
    </row>
    <row r="3301" hidden="1">
      <c r="B3301" s="2" t="b">
        <f>IFERROR(__xludf.DUMMYFUNCTION("""COMPUTED_VALUE"""),FALSE)</f>
        <v>0</v>
      </c>
    </row>
    <row r="3302" hidden="1">
      <c r="B3302" s="2" t="b">
        <f>IFERROR(__xludf.DUMMYFUNCTION("""COMPUTED_VALUE"""),FALSE)</f>
        <v>0</v>
      </c>
    </row>
    <row r="3303" hidden="1">
      <c r="B3303" s="2" t="b">
        <f>IFERROR(__xludf.DUMMYFUNCTION("""COMPUTED_VALUE"""),FALSE)</f>
        <v>0</v>
      </c>
    </row>
    <row r="3304" hidden="1">
      <c r="B3304" s="2" t="b">
        <f>IFERROR(__xludf.DUMMYFUNCTION("""COMPUTED_VALUE"""),FALSE)</f>
        <v>0</v>
      </c>
    </row>
    <row r="3305" hidden="1">
      <c r="B3305" s="2" t="b">
        <f>IFERROR(__xludf.DUMMYFUNCTION("""COMPUTED_VALUE"""),FALSE)</f>
        <v>0</v>
      </c>
    </row>
    <row r="3306" hidden="1">
      <c r="B3306" s="2" t="b">
        <f>IFERROR(__xludf.DUMMYFUNCTION("""COMPUTED_VALUE"""),FALSE)</f>
        <v>0</v>
      </c>
    </row>
    <row r="3307" hidden="1">
      <c r="B3307" s="2" t="b">
        <f>IFERROR(__xludf.DUMMYFUNCTION("""COMPUTED_VALUE"""),FALSE)</f>
        <v>0</v>
      </c>
    </row>
    <row r="3308" hidden="1">
      <c r="B3308" s="2" t="b">
        <f>IFERROR(__xludf.DUMMYFUNCTION("""COMPUTED_VALUE"""),FALSE)</f>
        <v>0</v>
      </c>
    </row>
    <row r="3309" hidden="1">
      <c r="B3309" s="2" t="b">
        <f>IFERROR(__xludf.DUMMYFUNCTION("""COMPUTED_VALUE"""),FALSE)</f>
        <v>0</v>
      </c>
    </row>
    <row r="3310" hidden="1">
      <c r="B3310" s="2" t="b">
        <f>IFERROR(__xludf.DUMMYFUNCTION("""COMPUTED_VALUE"""),FALSE)</f>
        <v>0</v>
      </c>
    </row>
    <row r="3311" hidden="1">
      <c r="B3311" s="2" t="b">
        <f>IFERROR(__xludf.DUMMYFUNCTION("""COMPUTED_VALUE"""),FALSE)</f>
        <v>0</v>
      </c>
    </row>
    <row r="3312" hidden="1">
      <c r="B3312" s="2" t="b">
        <f>IFERROR(__xludf.DUMMYFUNCTION("""COMPUTED_VALUE"""),FALSE)</f>
        <v>0</v>
      </c>
    </row>
    <row r="3313" hidden="1">
      <c r="B3313" s="2" t="b">
        <f>IFERROR(__xludf.DUMMYFUNCTION("""COMPUTED_VALUE"""),FALSE)</f>
        <v>0</v>
      </c>
    </row>
    <row r="3314" hidden="1">
      <c r="B3314" s="2" t="b">
        <f>IFERROR(__xludf.DUMMYFUNCTION("""COMPUTED_VALUE"""),FALSE)</f>
        <v>0</v>
      </c>
    </row>
    <row r="3315" hidden="1">
      <c r="B3315" s="2" t="b">
        <f>IFERROR(__xludf.DUMMYFUNCTION("""COMPUTED_VALUE"""),FALSE)</f>
        <v>0</v>
      </c>
    </row>
    <row r="3316" hidden="1">
      <c r="B3316" s="2" t="b">
        <f>IFERROR(__xludf.DUMMYFUNCTION("""COMPUTED_VALUE"""),FALSE)</f>
        <v>0</v>
      </c>
    </row>
    <row r="3317" hidden="1">
      <c r="B3317" s="2" t="b">
        <f>IFERROR(__xludf.DUMMYFUNCTION("""COMPUTED_VALUE"""),FALSE)</f>
        <v>0</v>
      </c>
    </row>
    <row r="3318" hidden="1">
      <c r="B3318" s="2" t="b">
        <f>IFERROR(__xludf.DUMMYFUNCTION("""COMPUTED_VALUE"""),FALSE)</f>
        <v>0</v>
      </c>
    </row>
    <row r="3319" hidden="1">
      <c r="B3319" s="2" t="b">
        <f>IFERROR(__xludf.DUMMYFUNCTION("""COMPUTED_VALUE"""),FALSE)</f>
        <v>0</v>
      </c>
    </row>
    <row r="3320" hidden="1">
      <c r="B3320" s="2" t="b">
        <f>IFERROR(__xludf.DUMMYFUNCTION("""COMPUTED_VALUE"""),FALSE)</f>
        <v>0</v>
      </c>
    </row>
    <row r="3321" hidden="1">
      <c r="B3321" s="2" t="b">
        <f>IFERROR(__xludf.DUMMYFUNCTION("""COMPUTED_VALUE"""),FALSE)</f>
        <v>0</v>
      </c>
    </row>
    <row r="3322" hidden="1">
      <c r="B3322" s="2" t="b">
        <f>IFERROR(__xludf.DUMMYFUNCTION("""COMPUTED_VALUE"""),FALSE)</f>
        <v>0</v>
      </c>
    </row>
    <row r="3323" hidden="1">
      <c r="B3323" s="2" t="b">
        <f>IFERROR(__xludf.DUMMYFUNCTION("""COMPUTED_VALUE"""),FALSE)</f>
        <v>0</v>
      </c>
    </row>
    <row r="3324" hidden="1">
      <c r="B3324" s="2" t="b">
        <f>IFERROR(__xludf.DUMMYFUNCTION("""COMPUTED_VALUE"""),FALSE)</f>
        <v>0</v>
      </c>
    </row>
    <row r="3325" hidden="1">
      <c r="B3325" s="2" t="b">
        <f>IFERROR(__xludf.DUMMYFUNCTION("""COMPUTED_VALUE"""),FALSE)</f>
        <v>0</v>
      </c>
    </row>
    <row r="3326" hidden="1">
      <c r="B3326" s="2" t="b">
        <f>IFERROR(__xludf.DUMMYFUNCTION("""COMPUTED_VALUE"""),FALSE)</f>
        <v>0</v>
      </c>
    </row>
    <row r="3327" hidden="1">
      <c r="B3327" s="2" t="b">
        <f>IFERROR(__xludf.DUMMYFUNCTION("""COMPUTED_VALUE"""),FALSE)</f>
        <v>0</v>
      </c>
    </row>
    <row r="3328" hidden="1">
      <c r="B3328" s="2" t="b">
        <f>IFERROR(__xludf.DUMMYFUNCTION("""COMPUTED_VALUE"""),FALSE)</f>
        <v>0</v>
      </c>
    </row>
    <row r="3329" hidden="1">
      <c r="B3329" s="2" t="b">
        <f>IFERROR(__xludf.DUMMYFUNCTION("""COMPUTED_VALUE"""),FALSE)</f>
        <v>0</v>
      </c>
    </row>
    <row r="3330" hidden="1">
      <c r="B3330" s="2" t="b">
        <f>IFERROR(__xludf.DUMMYFUNCTION("""COMPUTED_VALUE"""),FALSE)</f>
        <v>0</v>
      </c>
    </row>
    <row r="3331" hidden="1">
      <c r="B3331" s="2" t="b">
        <f>IFERROR(__xludf.DUMMYFUNCTION("""COMPUTED_VALUE"""),FALSE)</f>
        <v>0</v>
      </c>
    </row>
    <row r="3332" hidden="1">
      <c r="B3332" s="2" t="b">
        <f>IFERROR(__xludf.DUMMYFUNCTION("""COMPUTED_VALUE"""),FALSE)</f>
        <v>0</v>
      </c>
    </row>
    <row r="3333" hidden="1">
      <c r="B3333" s="2" t="b">
        <f>IFERROR(__xludf.DUMMYFUNCTION("""COMPUTED_VALUE"""),FALSE)</f>
        <v>0</v>
      </c>
    </row>
    <row r="3334" hidden="1">
      <c r="B3334" s="2" t="b">
        <f>IFERROR(__xludf.DUMMYFUNCTION("""COMPUTED_VALUE"""),FALSE)</f>
        <v>0</v>
      </c>
    </row>
    <row r="3335" hidden="1">
      <c r="B3335" s="2" t="b">
        <f>IFERROR(__xludf.DUMMYFUNCTION("""COMPUTED_VALUE"""),FALSE)</f>
        <v>0</v>
      </c>
    </row>
    <row r="3336" hidden="1">
      <c r="B3336" s="2" t="b">
        <f>IFERROR(__xludf.DUMMYFUNCTION("""COMPUTED_VALUE"""),FALSE)</f>
        <v>0</v>
      </c>
    </row>
    <row r="3337" hidden="1">
      <c r="B3337" s="2" t="b">
        <f>IFERROR(__xludf.DUMMYFUNCTION("""COMPUTED_VALUE"""),FALSE)</f>
        <v>0</v>
      </c>
    </row>
    <row r="3338" hidden="1">
      <c r="B3338" s="2" t="b">
        <f>IFERROR(__xludf.DUMMYFUNCTION("""COMPUTED_VALUE"""),FALSE)</f>
        <v>0</v>
      </c>
    </row>
    <row r="3339" hidden="1">
      <c r="B3339" s="2" t="b">
        <f>IFERROR(__xludf.DUMMYFUNCTION("""COMPUTED_VALUE"""),FALSE)</f>
        <v>0</v>
      </c>
    </row>
    <row r="3340" hidden="1">
      <c r="B3340" s="2" t="b">
        <f>IFERROR(__xludf.DUMMYFUNCTION("""COMPUTED_VALUE"""),FALSE)</f>
        <v>0</v>
      </c>
    </row>
    <row r="3341" hidden="1">
      <c r="B3341" s="2" t="b">
        <f>IFERROR(__xludf.DUMMYFUNCTION("""COMPUTED_VALUE"""),FALSE)</f>
        <v>0</v>
      </c>
    </row>
    <row r="3342" hidden="1">
      <c r="B3342" s="2" t="b">
        <f>IFERROR(__xludf.DUMMYFUNCTION("""COMPUTED_VALUE"""),FALSE)</f>
        <v>0</v>
      </c>
    </row>
    <row r="3343" hidden="1">
      <c r="B3343" s="2" t="b">
        <f>IFERROR(__xludf.DUMMYFUNCTION("""COMPUTED_VALUE"""),FALSE)</f>
        <v>0</v>
      </c>
    </row>
    <row r="3344" hidden="1">
      <c r="B3344" s="2" t="b">
        <f>IFERROR(__xludf.DUMMYFUNCTION("""COMPUTED_VALUE"""),FALSE)</f>
        <v>0</v>
      </c>
    </row>
    <row r="3345" hidden="1">
      <c r="B3345" s="2" t="b">
        <f>IFERROR(__xludf.DUMMYFUNCTION("""COMPUTED_VALUE"""),FALSE)</f>
        <v>0</v>
      </c>
    </row>
    <row r="3346" hidden="1">
      <c r="B3346" s="2" t="b">
        <f>IFERROR(__xludf.DUMMYFUNCTION("""COMPUTED_VALUE"""),FALSE)</f>
        <v>0</v>
      </c>
    </row>
    <row r="3347" hidden="1">
      <c r="B3347" s="2" t="b">
        <f>IFERROR(__xludf.DUMMYFUNCTION("""COMPUTED_VALUE"""),FALSE)</f>
        <v>0</v>
      </c>
    </row>
    <row r="3348" hidden="1">
      <c r="B3348" s="2" t="b">
        <f>IFERROR(__xludf.DUMMYFUNCTION("""COMPUTED_VALUE"""),FALSE)</f>
        <v>0</v>
      </c>
    </row>
    <row r="3349" hidden="1">
      <c r="B3349" s="2" t="b">
        <f>IFERROR(__xludf.DUMMYFUNCTION("""COMPUTED_VALUE"""),FALSE)</f>
        <v>0</v>
      </c>
    </row>
    <row r="3350" hidden="1">
      <c r="B3350" s="2" t="b">
        <f>IFERROR(__xludf.DUMMYFUNCTION("""COMPUTED_VALUE"""),FALSE)</f>
        <v>0</v>
      </c>
    </row>
    <row r="3351" hidden="1">
      <c r="B3351" s="2" t="b">
        <f>IFERROR(__xludf.DUMMYFUNCTION("""COMPUTED_VALUE"""),FALSE)</f>
        <v>0</v>
      </c>
    </row>
    <row r="3352" hidden="1">
      <c r="B3352" s="2" t="b">
        <f>IFERROR(__xludf.DUMMYFUNCTION("""COMPUTED_VALUE"""),FALSE)</f>
        <v>0</v>
      </c>
    </row>
    <row r="3353" hidden="1">
      <c r="B3353" s="2" t="b">
        <f>IFERROR(__xludf.DUMMYFUNCTION("""COMPUTED_VALUE"""),FALSE)</f>
        <v>0</v>
      </c>
    </row>
    <row r="3354" hidden="1">
      <c r="B3354" s="2" t="b">
        <f>IFERROR(__xludf.DUMMYFUNCTION("""COMPUTED_VALUE"""),FALSE)</f>
        <v>0</v>
      </c>
    </row>
    <row r="3355" hidden="1">
      <c r="B3355" s="2" t="b">
        <f>IFERROR(__xludf.DUMMYFUNCTION("""COMPUTED_VALUE"""),FALSE)</f>
        <v>0</v>
      </c>
    </row>
    <row r="3356" hidden="1">
      <c r="B3356" s="2" t="b">
        <f>IFERROR(__xludf.DUMMYFUNCTION("""COMPUTED_VALUE"""),FALSE)</f>
        <v>0</v>
      </c>
    </row>
    <row r="3357" hidden="1">
      <c r="B3357" s="2" t="b">
        <f>IFERROR(__xludf.DUMMYFUNCTION("""COMPUTED_VALUE"""),FALSE)</f>
        <v>0</v>
      </c>
    </row>
    <row r="3358" hidden="1">
      <c r="B3358" s="2" t="b">
        <f>IFERROR(__xludf.DUMMYFUNCTION("""COMPUTED_VALUE"""),FALSE)</f>
        <v>0</v>
      </c>
    </row>
    <row r="3359" hidden="1">
      <c r="B3359" s="2" t="b">
        <f>IFERROR(__xludf.DUMMYFUNCTION("""COMPUTED_VALUE"""),FALSE)</f>
        <v>0</v>
      </c>
    </row>
    <row r="3360" hidden="1">
      <c r="B3360" s="2" t="b">
        <f>IFERROR(__xludf.DUMMYFUNCTION("""COMPUTED_VALUE"""),FALSE)</f>
        <v>0</v>
      </c>
    </row>
    <row r="3361" hidden="1">
      <c r="B3361" s="2" t="b">
        <f>IFERROR(__xludf.DUMMYFUNCTION("""COMPUTED_VALUE"""),FALSE)</f>
        <v>0</v>
      </c>
    </row>
    <row r="3362" hidden="1">
      <c r="B3362" s="2" t="b">
        <f>IFERROR(__xludf.DUMMYFUNCTION("""COMPUTED_VALUE"""),FALSE)</f>
        <v>0</v>
      </c>
    </row>
    <row r="3363" hidden="1">
      <c r="B3363" s="2" t="b">
        <f>IFERROR(__xludf.DUMMYFUNCTION("""COMPUTED_VALUE"""),FALSE)</f>
        <v>0</v>
      </c>
    </row>
    <row r="3364" hidden="1">
      <c r="B3364" s="2" t="b">
        <f>IFERROR(__xludf.DUMMYFUNCTION("""COMPUTED_VALUE"""),FALSE)</f>
        <v>0</v>
      </c>
    </row>
    <row r="3365" hidden="1">
      <c r="B3365" s="2" t="b">
        <f>IFERROR(__xludf.DUMMYFUNCTION("""COMPUTED_VALUE"""),FALSE)</f>
        <v>0</v>
      </c>
    </row>
    <row r="3366" hidden="1">
      <c r="B3366" s="2" t="b">
        <f>IFERROR(__xludf.DUMMYFUNCTION("""COMPUTED_VALUE"""),FALSE)</f>
        <v>0</v>
      </c>
    </row>
    <row r="3367" hidden="1">
      <c r="B3367" s="2" t="b">
        <f>IFERROR(__xludf.DUMMYFUNCTION("""COMPUTED_VALUE"""),FALSE)</f>
        <v>0</v>
      </c>
    </row>
    <row r="3368" hidden="1">
      <c r="B3368" s="2" t="b">
        <f>IFERROR(__xludf.DUMMYFUNCTION("""COMPUTED_VALUE"""),FALSE)</f>
        <v>0</v>
      </c>
    </row>
    <row r="3369" hidden="1">
      <c r="B3369" s="2" t="b">
        <f>IFERROR(__xludf.DUMMYFUNCTION("""COMPUTED_VALUE"""),FALSE)</f>
        <v>0</v>
      </c>
    </row>
    <row r="3370" hidden="1">
      <c r="B3370" s="2" t="b">
        <f>IFERROR(__xludf.DUMMYFUNCTION("""COMPUTED_VALUE"""),FALSE)</f>
        <v>0</v>
      </c>
    </row>
    <row r="3371" hidden="1">
      <c r="B3371" s="2" t="b">
        <f>IFERROR(__xludf.DUMMYFUNCTION("""COMPUTED_VALUE"""),FALSE)</f>
        <v>0</v>
      </c>
    </row>
    <row r="3372" hidden="1">
      <c r="B3372" s="2" t="b">
        <f>IFERROR(__xludf.DUMMYFUNCTION("""COMPUTED_VALUE"""),FALSE)</f>
        <v>0</v>
      </c>
    </row>
    <row r="3373" hidden="1">
      <c r="B3373" s="2" t="b">
        <f>IFERROR(__xludf.DUMMYFUNCTION("""COMPUTED_VALUE"""),FALSE)</f>
        <v>0</v>
      </c>
    </row>
    <row r="3374" hidden="1">
      <c r="B3374" s="2" t="b">
        <f>IFERROR(__xludf.DUMMYFUNCTION("""COMPUTED_VALUE"""),FALSE)</f>
        <v>0</v>
      </c>
    </row>
    <row r="3375" hidden="1">
      <c r="B3375" s="2" t="b">
        <f>IFERROR(__xludf.DUMMYFUNCTION("""COMPUTED_VALUE"""),FALSE)</f>
        <v>0</v>
      </c>
    </row>
    <row r="3376" hidden="1">
      <c r="B3376" s="2" t="b">
        <f>IFERROR(__xludf.DUMMYFUNCTION("""COMPUTED_VALUE"""),FALSE)</f>
        <v>0</v>
      </c>
    </row>
    <row r="3377" hidden="1">
      <c r="B3377" s="2" t="b">
        <f>IFERROR(__xludf.DUMMYFUNCTION("""COMPUTED_VALUE"""),FALSE)</f>
        <v>0</v>
      </c>
    </row>
    <row r="3378" hidden="1">
      <c r="B3378" s="2" t="b">
        <f>IFERROR(__xludf.DUMMYFUNCTION("""COMPUTED_VALUE"""),FALSE)</f>
        <v>0</v>
      </c>
    </row>
    <row r="3379" hidden="1">
      <c r="B3379" s="2" t="b">
        <f>IFERROR(__xludf.DUMMYFUNCTION("""COMPUTED_VALUE"""),FALSE)</f>
        <v>0</v>
      </c>
    </row>
    <row r="3380" hidden="1">
      <c r="B3380" s="2" t="b">
        <f>IFERROR(__xludf.DUMMYFUNCTION("""COMPUTED_VALUE"""),FALSE)</f>
        <v>0</v>
      </c>
    </row>
    <row r="3381" hidden="1">
      <c r="B3381" s="2" t="b">
        <f>IFERROR(__xludf.DUMMYFUNCTION("""COMPUTED_VALUE"""),FALSE)</f>
        <v>0</v>
      </c>
    </row>
    <row r="3382" hidden="1">
      <c r="B3382" s="2" t="b">
        <f>IFERROR(__xludf.DUMMYFUNCTION("""COMPUTED_VALUE"""),FALSE)</f>
        <v>0</v>
      </c>
    </row>
    <row r="3383" hidden="1">
      <c r="B3383" s="2" t="b">
        <f>IFERROR(__xludf.DUMMYFUNCTION("""COMPUTED_VALUE"""),FALSE)</f>
        <v>0</v>
      </c>
    </row>
    <row r="3384" hidden="1">
      <c r="B3384" s="2" t="b">
        <f>IFERROR(__xludf.DUMMYFUNCTION("""COMPUTED_VALUE"""),FALSE)</f>
        <v>0</v>
      </c>
    </row>
    <row r="3385" hidden="1">
      <c r="B3385" s="2" t="b">
        <f>IFERROR(__xludf.DUMMYFUNCTION("""COMPUTED_VALUE"""),FALSE)</f>
        <v>0</v>
      </c>
    </row>
    <row r="3386" hidden="1">
      <c r="B3386" s="2" t="b">
        <f>IFERROR(__xludf.DUMMYFUNCTION("""COMPUTED_VALUE"""),FALSE)</f>
        <v>0</v>
      </c>
    </row>
    <row r="3387" hidden="1">
      <c r="B3387" s="2" t="b">
        <f>IFERROR(__xludf.DUMMYFUNCTION("""COMPUTED_VALUE"""),FALSE)</f>
        <v>0</v>
      </c>
    </row>
    <row r="3388" hidden="1">
      <c r="B3388" s="2" t="b">
        <f>IFERROR(__xludf.DUMMYFUNCTION("""COMPUTED_VALUE"""),FALSE)</f>
        <v>0</v>
      </c>
    </row>
    <row r="3389" hidden="1">
      <c r="B3389" s="2" t="b">
        <f>IFERROR(__xludf.DUMMYFUNCTION("""COMPUTED_VALUE"""),FALSE)</f>
        <v>0</v>
      </c>
    </row>
    <row r="3390" hidden="1">
      <c r="B3390" s="2" t="b">
        <f>IFERROR(__xludf.DUMMYFUNCTION("""COMPUTED_VALUE"""),FALSE)</f>
        <v>0</v>
      </c>
    </row>
    <row r="3391" hidden="1">
      <c r="B3391" s="2" t="b">
        <f>IFERROR(__xludf.DUMMYFUNCTION("""COMPUTED_VALUE"""),FALSE)</f>
        <v>0</v>
      </c>
    </row>
    <row r="3392" hidden="1">
      <c r="B3392" s="2" t="b">
        <f>IFERROR(__xludf.DUMMYFUNCTION("""COMPUTED_VALUE"""),FALSE)</f>
        <v>0</v>
      </c>
    </row>
    <row r="3393" hidden="1">
      <c r="B3393" s="2" t="b">
        <f>IFERROR(__xludf.DUMMYFUNCTION("""COMPUTED_VALUE"""),FALSE)</f>
        <v>0</v>
      </c>
    </row>
    <row r="3394" hidden="1">
      <c r="B3394" s="2" t="b">
        <f>IFERROR(__xludf.DUMMYFUNCTION("""COMPUTED_VALUE"""),FALSE)</f>
        <v>0</v>
      </c>
    </row>
    <row r="3395" hidden="1">
      <c r="B3395" s="2" t="b">
        <f>IFERROR(__xludf.DUMMYFUNCTION("""COMPUTED_VALUE"""),FALSE)</f>
        <v>0</v>
      </c>
    </row>
    <row r="3396" hidden="1">
      <c r="B3396" s="2" t="b">
        <f>IFERROR(__xludf.DUMMYFUNCTION("""COMPUTED_VALUE"""),FALSE)</f>
        <v>0</v>
      </c>
    </row>
    <row r="3397" hidden="1">
      <c r="B3397" s="2" t="b">
        <f>IFERROR(__xludf.DUMMYFUNCTION("""COMPUTED_VALUE"""),FALSE)</f>
        <v>0</v>
      </c>
    </row>
    <row r="3398" hidden="1">
      <c r="B3398" s="2" t="b">
        <f>IFERROR(__xludf.DUMMYFUNCTION("""COMPUTED_VALUE"""),FALSE)</f>
        <v>0</v>
      </c>
    </row>
    <row r="3399" hidden="1">
      <c r="B3399" s="2" t="b">
        <f>IFERROR(__xludf.DUMMYFUNCTION("""COMPUTED_VALUE"""),FALSE)</f>
        <v>0</v>
      </c>
    </row>
    <row r="3400" hidden="1">
      <c r="B3400" s="2" t="b">
        <f>IFERROR(__xludf.DUMMYFUNCTION("""COMPUTED_VALUE"""),FALSE)</f>
        <v>0</v>
      </c>
    </row>
    <row r="3401" hidden="1">
      <c r="B3401" s="2" t="b">
        <f>IFERROR(__xludf.DUMMYFUNCTION("""COMPUTED_VALUE"""),FALSE)</f>
        <v>0</v>
      </c>
    </row>
    <row r="3402" hidden="1">
      <c r="B3402" s="2" t="b">
        <f>IFERROR(__xludf.DUMMYFUNCTION("""COMPUTED_VALUE"""),FALSE)</f>
        <v>0</v>
      </c>
    </row>
    <row r="3403" hidden="1">
      <c r="B3403" s="2" t="b">
        <f>IFERROR(__xludf.DUMMYFUNCTION("""COMPUTED_VALUE"""),FALSE)</f>
        <v>0</v>
      </c>
    </row>
    <row r="3404" hidden="1">
      <c r="B3404" s="2" t="b">
        <f>IFERROR(__xludf.DUMMYFUNCTION("""COMPUTED_VALUE"""),FALSE)</f>
        <v>0</v>
      </c>
    </row>
    <row r="3405" hidden="1">
      <c r="B3405" s="2" t="b">
        <f>IFERROR(__xludf.DUMMYFUNCTION("""COMPUTED_VALUE"""),FALSE)</f>
        <v>0</v>
      </c>
    </row>
    <row r="3406" hidden="1">
      <c r="B3406" s="2" t="b">
        <f>IFERROR(__xludf.DUMMYFUNCTION("""COMPUTED_VALUE"""),FALSE)</f>
        <v>0</v>
      </c>
    </row>
    <row r="3407" hidden="1">
      <c r="B3407" s="2" t="b">
        <f>IFERROR(__xludf.DUMMYFUNCTION("""COMPUTED_VALUE"""),FALSE)</f>
        <v>0</v>
      </c>
    </row>
    <row r="3408" hidden="1">
      <c r="B3408" s="2" t="b">
        <f>IFERROR(__xludf.DUMMYFUNCTION("""COMPUTED_VALUE"""),FALSE)</f>
        <v>0</v>
      </c>
    </row>
    <row r="3409" hidden="1">
      <c r="B3409" s="2" t="b">
        <f>IFERROR(__xludf.DUMMYFUNCTION("""COMPUTED_VALUE"""),FALSE)</f>
        <v>0</v>
      </c>
    </row>
    <row r="3410" hidden="1">
      <c r="B3410" s="2" t="b">
        <f>IFERROR(__xludf.DUMMYFUNCTION("""COMPUTED_VALUE"""),FALSE)</f>
        <v>0</v>
      </c>
    </row>
    <row r="3411" hidden="1">
      <c r="B3411" s="2" t="b">
        <f>IFERROR(__xludf.DUMMYFUNCTION("""COMPUTED_VALUE"""),FALSE)</f>
        <v>0</v>
      </c>
    </row>
    <row r="3412" hidden="1">
      <c r="B3412" s="2" t="b">
        <f>IFERROR(__xludf.DUMMYFUNCTION("""COMPUTED_VALUE"""),FALSE)</f>
        <v>0</v>
      </c>
    </row>
    <row r="3413" hidden="1">
      <c r="B3413" s="2" t="b">
        <f>IFERROR(__xludf.DUMMYFUNCTION("""COMPUTED_VALUE"""),FALSE)</f>
        <v>0</v>
      </c>
    </row>
    <row r="3414" hidden="1">
      <c r="B3414" s="2" t="b">
        <f>IFERROR(__xludf.DUMMYFUNCTION("""COMPUTED_VALUE"""),FALSE)</f>
        <v>0</v>
      </c>
    </row>
    <row r="3415" hidden="1">
      <c r="B3415" s="2" t="b">
        <f>IFERROR(__xludf.DUMMYFUNCTION("""COMPUTED_VALUE"""),FALSE)</f>
        <v>0</v>
      </c>
    </row>
    <row r="3416" hidden="1">
      <c r="B3416" s="2" t="b">
        <f>IFERROR(__xludf.DUMMYFUNCTION("""COMPUTED_VALUE"""),FALSE)</f>
        <v>0</v>
      </c>
    </row>
    <row r="3417" hidden="1">
      <c r="B3417" s="2" t="b">
        <f>IFERROR(__xludf.DUMMYFUNCTION("""COMPUTED_VALUE"""),FALSE)</f>
        <v>0</v>
      </c>
    </row>
    <row r="3418" hidden="1">
      <c r="B3418" s="2" t="b">
        <f>IFERROR(__xludf.DUMMYFUNCTION("""COMPUTED_VALUE"""),FALSE)</f>
        <v>0</v>
      </c>
    </row>
    <row r="3419" hidden="1">
      <c r="B3419" s="2" t="b">
        <f>IFERROR(__xludf.DUMMYFUNCTION("""COMPUTED_VALUE"""),FALSE)</f>
        <v>0</v>
      </c>
    </row>
    <row r="3420" hidden="1">
      <c r="B3420" s="2" t="b">
        <f>IFERROR(__xludf.DUMMYFUNCTION("""COMPUTED_VALUE"""),FALSE)</f>
        <v>0</v>
      </c>
    </row>
    <row r="3421" hidden="1">
      <c r="B3421" s="2" t="b">
        <f>IFERROR(__xludf.DUMMYFUNCTION("""COMPUTED_VALUE"""),FALSE)</f>
        <v>0</v>
      </c>
    </row>
    <row r="3422" hidden="1">
      <c r="B3422" s="2" t="b">
        <f>IFERROR(__xludf.DUMMYFUNCTION("""COMPUTED_VALUE"""),FALSE)</f>
        <v>0</v>
      </c>
    </row>
    <row r="3423" hidden="1">
      <c r="B3423" s="2" t="b">
        <f>IFERROR(__xludf.DUMMYFUNCTION("""COMPUTED_VALUE"""),FALSE)</f>
        <v>0</v>
      </c>
    </row>
    <row r="3424" hidden="1">
      <c r="B3424" s="2" t="b">
        <f>IFERROR(__xludf.DUMMYFUNCTION("""COMPUTED_VALUE"""),FALSE)</f>
        <v>0</v>
      </c>
    </row>
    <row r="3425" hidden="1">
      <c r="B3425" s="2" t="b">
        <f>IFERROR(__xludf.DUMMYFUNCTION("""COMPUTED_VALUE"""),FALSE)</f>
        <v>0</v>
      </c>
    </row>
    <row r="3426" hidden="1">
      <c r="B3426" s="2" t="b">
        <f>IFERROR(__xludf.DUMMYFUNCTION("""COMPUTED_VALUE"""),FALSE)</f>
        <v>0</v>
      </c>
    </row>
    <row r="3427" hidden="1">
      <c r="B3427" s="2" t="b">
        <f>IFERROR(__xludf.DUMMYFUNCTION("""COMPUTED_VALUE"""),FALSE)</f>
        <v>0</v>
      </c>
    </row>
    <row r="3428" hidden="1">
      <c r="B3428" s="2" t="b">
        <f>IFERROR(__xludf.DUMMYFUNCTION("""COMPUTED_VALUE"""),FALSE)</f>
        <v>0</v>
      </c>
    </row>
    <row r="3429" hidden="1">
      <c r="B3429" s="2" t="b">
        <f>IFERROR(__xludf.DUMMYFUNCTION("""COMPUTED_VALUE"""),FALSE)</f>
        <v>0</v>
      </c>
    </row>
    <row r="3430" hidden="1">
      <c r="B3430" s="2" t="b">
        <f>IFERROR(__xludf.DUMMYFUNCTION("""COMPUTED_VALUE"""),FALSE)</f>
        <v>0</v>
      </c>
    </row>
    <row r="3431" hidden="1">
      <c r="B3431" s="2" t="b">
        <f>IFERROR(__xludf.DUMMYFUNCTION("""COMPUTED_VALUE"""),FALSE)</f>
        <v>0</v>
      </c>
    </row>
    <row r="3432" hidden="1">
      <c r="B3432" s="2" t="b">
        <f>IFERROR(__xludf.DUMMYFUNCTION("""COMPUTED_VALUE"""),FALSE)</f>
        <v>0</v>
      </c>
    </row>
    <row r="3433" hidden="1">
      <c r="B3433" s="2" t="b">
        <f>IFERROR(__xludf.DUMMYFUNCTION("""COMPUTED_VALUE"""),FALSE)</f>
        <v>0</v>
      </c>
    </row>
    <row r="3434" hidden="1">
      <c r="B3434" s="2" t="b">
        <f>IFERROR(__xludf.DUMMYFUNCTION("""COMPUTED_VALUE"""),FALSE)</f>
        <v>0</v>
      </c>
    </row>
    <row r="3435" hidden="1">
      <c r="B3435" s="2" t="b">
        <f>IFERROR(__xludf.DUMMYFUNCTION("""COMPUTED_VALUE"""),FALSE)</f>
        <v>0</v>
      </c>
    </row>
    <row r="3436" hidden="1">
      <c r="B3436" s="2" t="b">
        <f>IFERROR(__xludf.DUMMYFUNCTION("""COMPUTED_VALUE"""),FALSE)</f>
        <v>0</v>
      </c>
    </row>
    <row r="3437" hidden="1">
      <c r="B3437" s="2" t="b">
        <f>IFERROR(__xludf.DUMMYFUNCTION("""COMPUTED_VALUE"""),FALSE)</f>
        <v>0</v>
      </c>
    </row>
    <row r="3438" hidden="1">
      <c r="B3438" s="2" t="b">
        <f>IFERROR(__xludf.DUMMYFUNCTION("""COMPUTED_VALUE"""),FALSE)</f>
        <v>0</v>
      </c>
    </row>
    <row r="3439" hidden="1">
      <c r="B3439" s="2" t="b">
        <f>IFERROR(__xludf.DUMMYFUNCTION("""COMPUTED_VALUE"""),FALSE)</f>
        <v>0</v>
      </c>
    </row>
    <row r="3440" hidden="1">
      <c r="B3440" s="2" t="b">
        <f>IFERROR(__xludf.DUMMYFUNCTION("""COMPUTED_VALUE"""),FALSE)</f>
        <v>0</v>
      </c>
    </row>
    <row r="3441" hidden="1">
      <c r="B3441" s="2" t="b">
        <f>IFERROR(__xludf.DUMMYFUNCTION("""COMPUTED_VALUE"""),FALSE)</f>
        <v>0</v>
      </c>
    </row>
    <row r="3442" hidden="1">
      <c r="B3442" s="2" t="b">
        <f>IFERROR(__xludf.DUMMYFUNCTION("""COMPUTED_VALUE"""),FALSE)</f>
        <v>0</v>
      </c>
    </row>
    <row r="3443" hidden="1">
      <c r="B3443" s="2" t="b">
        <f>IFERROR(__xludf.DUMMYFUNCTION("""COMPUTED_VALUE"""),FALSE)</f>
        <v>0</v>
      </c>
    </row>
    <row r="3444" hidden="1">
      <c r="B3444" s="2" t="b">
        <f>IFERROR(__xludf.DUMMYFUNCTION("""COMPUTED_VALUE"""),FALSE)</f>
        <v>0</v>
      </c>
    </row>
    <row r="3445" hidden="1">
      <c r="B3445" s="2" t="b">
        <f>IFERROR(__xludf.DUMMYFUNCTION("""COMPUTED_VALUE"""),FALSE)</f>
        <v>0</v>
      </c>
    </row>
    <row r="3446" hidden="1">
      <c r="B3446" s="2" t="b">
        <f>IFERROR(__xludf.DUMMYFUNCTION("""COMPUTED_VALUE"""),FALSE)</f>
        <v>0</v>
      </c>
    </row>
    <row r="3447" hidden="1">
      <c r="B3447" s="2" t="b">
        <f>IFERROR(__xludf.DUMMYFUNCTION("""COMPUTED_VALUE"""),FALSE)</f>
        <v>0</v>
      </c>
    </row>
    <row r="3448" hidden="1">
      <c r="B3448" s="2" t="b">
        <f>IFERROR(__xludf.DUMMYFUNCTION("""COMPUTED_VALUE"""),FALSE)</f>
        <v>0</v>
      </c>
    </row>
    <row r="3449" hidden="1">
      <c r="B3449" s="2" t="b">
        <f>IFERROR(__xludf.DUMMYFUNCTION("""COMPUTED_VALUE"""),FALSE)</f>
        <v>0</v>
      </c>
    </row>
    <row r="3450" hidden="1">
      <c r="B3450" s="2" t="b">
        <f>IFERROR(__xludf.DUMMYFUNCTION("""COMPUTED_VALUE"""),FALSE)</f>
        <v>0</v>
      </c>
    </row>
    <row r="3451" hidden="1">
      <c r="B3451" s="2" t="b">
        <f>IFERROR(__xludf.DUMMYFUNCTION("""COMPUTED_VALUE"""),FALSE)</f>
        <v>0</v>
      </c>
    </row>
    <row r="3452" hidden="1">
      <c r="B3452" s="2" t="b">
        <f>IFERROR(__xludf.DUMMYFUNCTION("""COMPUTED_VALUE"""),FALSE)</f>
        <v>0</v>
      </c>
    </row>
    <row r="3453" hidden="1">
      <c r="B3453" s="2" t="b">
        <f>IFERROR(__xludf.DUMMYFUNCTION("""COMPUTED_VALUE"""),FALSE)</f>
        <v>0</v>
      </c>
    </row>
    <row r="3454" hidden="1">
      <c r="B3454" s="2" t="b">
        <f>IFERROR(__xludf.DUMMYFUNCTION("""COMPUTED_VALUE"""),FALSE)</f>
        <v>0</v>
      </c>
    </row>
    <row r="3455" hidden="1">
      <c r="B3455" s="2" t="b">
        <f>IFERROR(__xludf.DUMMYFUNCTION("""COMPUTED_VALUE"""),FALSE)</f>
        <v>0</v>
      </c>
    </row>
    <row r="3456" hidden="1">
      <c r="B3456" s="2" t="b">
        <f>IFERROR(__xludf.DUMMYFUNCTION("""COMPUTED_VALUE"""),FALSE)</f>
        <v>0</v>
      </c>
    </row>
    <row r="3457" hidden="1">
      <c r="B3457" s="2" t="b">
        <f>IFERROR(__xludf.DUMMYFUNCTION("""COMPUTED_VALUE"""),FALSE)</f>
        <v>0</v>
      </c>
    </row>
    <row r="3458" hidden="1">
      <c r="B3458" s="2" t="b">
        <f>IFERROR(__xludf.DUMMYFUNCTION("""COMPUTED_VALUE"""),FALSE)</f>
        <v>0</v>
      </c>
    </row>
    <row r="3459" hidden="1">
      <c r="B3459" s="2" t="b">
        <f>IFERROR(__xludf.DUMMYFUNCTION("""COMPUTED_VALUE"""),FALSE)</f>
        <v>0</v>
      </c>
    </row>
    <row r="3460" hidden="1">
      <c r="B3460" s="2" t="b">
        <f>IFERROR(__xludf.DUMMYFUNCTION("""COMPUTED_VALUE"""),FALSE)</f>
        <v>0</v>
      </c>
    </row>
    <row r="3461" hidden="1">
      <c r="B3461" s="2" t="b">
        <f>IFERROR(__xludf.DUMMYFUNCTION("""COMPUTED_VALUE"""),FALSE)</f>
        <v>0</v>
      </c>
    </row>
    <row r="3462" hidden="1">
      <c r="B3462" s="2" t="b">
        <f>IFERROR(__xludf.DUMMYFUNCTION("""COMPUTED_VALUE"""),FALSE)</f>
        <v>0</v>
      </c>
    </row>
    <row r="3463" hidden="1">
      <c r="B3463" s="2" t="b">
        <f>IFERROR(__xludf.DUMMYFUNCTION("""COMPUTED_VALUE"""),FALSE)</f>
        <v>0</v>
      </c>
    </row>
    <row r="3464" hidden="1">
      <c r="B3464" s="2" t="b">
        <f>IFERROR(__xludf.DUMMYFUNCTION("""COMPUTED_VALUE"""),FALSE)</f>
        <v>0</v>
      </c>
    </row>
    <row r="3465" hidden="1">
      <c r="B3465" s="2" t="b">
        <f>IFERROR(__xludf.DUMMYFUNCTION("""COMPUTED_VALUE"""),FALSE)</f>
        <v>0</v>
      </c>
    </row>
    <row r="3466" hidden="1">
      <c r="B3466" s="2" t="b">
        <f>IFERROR(__xludf.DUMMYFUNCTION("""COMPUTED_VALUE"""),FALSE)</f>
        <v>0</v>
      </c>
    </row>
    <row r="3467" hidden="1">
      <c r="B3467" s="2" t="b">
        <f>IFERROR(__xludf.DUMMYFUNCTION("""COMPUTED_VALUE"""),FALSE)</f>
        <v>0</v>
      </c>
    </row>
    <row r="3468" hidden="1">
      <c r="B3468" s="2" t="b">
        <f>IFERROR(__xludf.DUMMYFUNCTION("""COMPUTED_VALUE"""),FALSE)</f>
        <v>0</v>
      </c>
    </row>
    <row r="3469" hidden="1">
      <c r="B3469" s="2" t="b">
        <f>IFERROR(__xludf.DUMMYFUNCTION("""COMPUTED_VALUE"""),FALSE)</f>
        <v>0</v>
      </c>
    </row>
    <row r="3470" hidden="1">
      <c r="B3470" s="2" t="b">
        <f>IFERROR(__xludf.DUMMYFUNCTION("""COMPUTED_VALUE"""),FALSE)</f>
        <v>0</v>
      </c>
    </row>
    <row r="3471" hidden="1">
      <c r="B3471" s="2" t="b">
        <f>IFERROR(__xludf.DUMMYFUNCTION("""COMPUTED_VALUE"""),FALSE)</f>
        <v>0</v>
      </c>
    </row>
    <row r="3472" hidden="1">
      <c r="B3472" s="2" t="b">
        <f>IFERROR(__xludf.DUMMYFUNCTION("""COMPUTED_VALUE"""),FALSE)</f>
        <v>0</v>
      </c>
    </row>
    <row r="3473" hidden="1">
      <c r="B3473" s="2" t="b">
        <f>IFERROR(__xludf.DUMMYFUNCTION("""COMPUTED_VALUE"""),FALSE)</f>
        <v>0</v>
      </c>
    </row>
    <row r="3474" hidden="1">
      <c r="B3474" s="2" t="b">
        <f>IFERROR(__xludf.DUMMYFUNCTION("""COMPUTED_VALUE"""),FALSE)</f>
        <v>0</v>
      </c>
    </row>
    <row r="3475" hidden="1">
      <c r="B3475" s="2" t="b">
        <f>IFERROR(__xludf.DUMMYFUNCTION("""COMPUTED_VALUE"""),FALSE)</f>
        <v>0</v>
      </c>
    </row>
    <row r="3476" hidden="1">
      <c r="B3476" s="2" t="b">
        <f>IFERROR(__xludf.DUMMYFUNCTION("""COMPUTED_VALUE"""),FALSE)</f>
        <v>0</v>
      </c>
    </row>
    <row r="3477" hidden="1">
      <c r="B3477" s="2" t="b">
        <f>IFERROR(__xludf.DUMMYFUNCTION("""COMPUTED_VALUE"""),FALSE)</f>
        <v>0</v>
      </c>
    </row>
    <row r="3478" hidden="1">
      <c r="B3478" s="2" t="b">
        <f>IFERROR(__xludf.DUMMYFUNCTION("""COMPUTED_VALUE"""),FALSE)</f>
        <v>0</v>
      </c>
    </row>
    <row r="3479" hidden="1">
      <c r="B3479" s="2" t="b">
        <f>IFERROR(__xludf.DUMMYFUNCTION("""COMPUTED_VALUE"""),FALSE)</f>
        <v>0</v>
      </c>
    </row>
    <row r="3480" hidden="1">
      <c r="B3480" s="2" t="b">
        <f>IFERROR(__xludf.DUMMYFUNCTION("""COMPUTED_VALUE"""),FALSE)</f>
        <v>0</v>
      </c>
    </row>
    <row r="3481" hidden="1">
      <c r="B3481" s="2" t="b">
        <f>IFERROR(__xludf.DUMMYFUNCTION("""COMPUTED_VALUE"""),FALSE)</f>
        <v>0</v>
      </c>
    </row>
    <row r="3482" hidden="1">
      <c r="B3482" s="2" t="b">
        <f>IFERROR(__xludf.DUMMYFUNCTION("""COMPUTED_VALUE"""),FALSE)</f>
        <v>0</v>
      </c>
    </row>
    <row r="3483" hidden="1">
      <c r="B3483" s="2" t="b">
        <f>IFERROR(__xludf.DUMMYFUNCTION("""COMPUTED_VALUE"""),FALSE)</f>
        <v>0</v>
      </c>
    </row>
    <row r="3484" hidden="1">
      <c r="B3484" s="2" t="b">
        <f>IFERROR(__xludf.DUMMYFUNCTION("""COMPUTED_VALUE"""),FALSE)</f>
        <v>0</v>
      </c>
    </row>
    <row r="3485" hidden="1">
      <c r="B3485" s="2" t="b">
        <f>IFERROR(__xludf.DUMMYFUNCTION("""COMPUTED_VALUE"""),FALSE)</f>
        <v>0</v>
      </c>
    </row>
    <row r="3486" hidden="1">
      <c r="B3486" s="2" t="b">
        <f>IFERROR(__xludf.DUMMYFUNCTION("""COMPUTED_VALUE"""),FALSE)</f>
        <v>0</v>
      </c>
    </row>
    <row r="3487" hidden="1">
      <c r="B3487" s="2" t="b">
        <f>IFERROR(__xludf.DUMMYFUNCTION("""COMPUTED_VALUE"""),FALSE)</f>
        <v>0</v>
      </c>
    </row>
    <row r="3488" hidden="1">
      <c r="B3488" s="2" t="b">
        <f>IFERROR(__xludf.DUMMYFUNCTION("""COMPUTED_VALUE"""),FALSE)</f>
        <v>0</v>
      </c>
    </row>
    <row r="3489" hidden="1">
      <c r="B3489" s="2" t="b">
        <f>IFERROR(__xludf.DUMMYFUNCTION("""COMPUTED_VALUE"""),FALSE)</f>
        <v>0</v>
      </c>
    </row>
    <row r="3490" hidden="1">
      <c r="B3490" s="2" t="b">
        <f>IFERROR(__xludf.DUMMYFUNCTION("""COMPUTED_VALUE"""),FALSE)</f>
        <v>0</v>
      </c>
    </row>
    <row r="3491" hidden="1">
      <c r="B3491" s="2" t="b">
        <f>IFERROR(__xludf.DUMMYFUNCTION("""COMPUTED_VALUE"""),FALSE)</f>
        <v>0</v>
      </c>
    </row>
    <row r="3492" hidden="1">
      <c r="B3492" s="2" t="b">
        <f>IFERROR(__xludf.DUMMYFUNCTION("""COMPUTED_VALUE"""),FALSE)</f>
        <v>0</v>
      </c>
    </row>
    <row r="3493" hidden="1">
      <c r="B3493" s="2" t="b">
        <f>IFERROR(__xludf.DUMMYFUNCTION("""COMPUTED_VALUE"""),FALSE)</f>
        <v>0</v>
      </c>
    </row>
    <row r="3494" hidden="1">
      <c r="B3494" s="2" t="b">
        <f>IFERROR(__xludf.DUMMYFUNCTION("""COMPUTED_VALUE"""),FALSE)</f>
        <v>0</v>
      </c>
    </row>
    <row r="3495" hidden="1">
      <c r="B3495" s="2" t="b">
        <f>IFERROR(__xludf.DUMMYFUNCTION("""COMPUTED_VALUE"""),FALSE)</f>
        <v>0</v>
      </c>
    </row>
    <row r="3496" hidden="1">
      <c r="B3496" s="2" t="b">
        <f>IFERROR(__xludf.DUMMYFUNCTION("""COMPUTED_VALUE"""),FALSE)</f>
        <v>0</v>
      </c>
    </row>
    <row r="3497" hidden="1">
      <c r="B3497" s="2" t="b">
        <f>IFERROR(__xludf.DUMMYFUNCTION("""COMPUTED_VALUE"""),FALSE)</f>
        <v>0</v>
      </c>
    </row>
    <row r="3498" hidden="1">
      <c r="B3498" s="2" t="b">
        <f>IFERROR(__xludf.DUMMYFUNCTION("""COMPUTED_VALUE"""),FALSE)</f>
        <v>0</v>
      </c>
    </row>
    <row r="3499" hidden="1">
      <c r="B3499" s="2" t="b">
        <f>IFERROR(__xludf.DUMMYFUNCTION("""COMPUTED_VALUE"""),FALSE)</f>
        <v>0</v>
      </c>
    </row>
    <row r="3500" hidden="1">
      <c r="B3500" s="2" t="b">
        <f>IFERROR(__xludf.DUMMYFUNCTION("""COMPUTED_VALUE"""),FALSE)</f>
        <v>0</v>
      </c>
    </row>
    <row r="3501" hidden="1">
      <c r="B3501" s="2" t="b">
        <f>IFERROR(__xludf.DUMMYFUNCTION("""COMPUTED_VALUE"""),FALSE)</f>
        <v>0</v>
      </c>
    </row>
    <row r="3502" hidden="1">
      <c r="B3502" s="2" t="b">
        <f>IFERROR(__xludf.DUMMYFUNCTION("""COMPUTED_VALUE"""),FALSE)</f>
        <v>0</v>
      </c>
    </row>
    <row r="3503" hidden="1">
      <c r="B3503" s="2" t="b">
        <f>IFERROR(__xludf.DUMMYFUNCTION("""COMPUTED_VALUE"""),FALSE)</f>
        <v>0</v>
      </c>
    </row>
    <row r="3504" hidden="1">
      <c r="B3504" s="2" t="b">
        <f>IFERROR(__xludf.DUMMYFUNCTION("""COMPUTED_VALUE"""),FALSE)</f>
        <v>0</v>
      </c>
    </row>
    <row r="3505" hidden="1">
      <c r="B3505" s="2" t="b">
        <f>IFERROR(__xludf.DUMMYFUNCTION("""COMPUTED_VALUE"""),FALSE)</f>
        <v>0</v>
      </c>
    </row>
    <row r="3506" hidden="1">
      <c r="B3506" s="2" t="b">
        <f>IFERROR(__xludf.DUMMYFUNCTION("""COMPUTED_VALUE"""),FALSE)</f>
        <v>0</v>
      </c>
    </row>
    <row r="3507" hidden="1">
      <c r="B3507" s="2" t="b">
        <f>IFERROR(__xludf.DUMMYFUNCTION("""COMPUTED_VALUE"""),FALSE)</f>
        <v>0</v>
      </c>
    </row>
    <row r="3508" hidden="1">
      <c r="B3508" s="2" t="b">
        <f>IFERROR(__xludf.DUMMYFUNCTION("""COMPUTED_VALUE"""),FALSE)</f>
        <v>0</v>
      </c>
    </row>
    <row r="3509" hidden="1">
      <c r="B3509" s="2" t="b">
        <f>IFERROR(__xludf.DUMMYFUNCTION("""COMPUTED_VALUE"""),FALSE)</f>
        <v>0</v>
      </c>
    </row>
    <row r="3510" hidden="1">
      <c r="B3510" s="2" t="b">
        <f>IFERROR(__xludf.DUMMYFUNCTION("""COMPUTED_VALUE"""),FALSE)</f>
        <v>0</v>
      </c>
    </row>
    <row r="3511" hidden="1">
      <c r="B3511" s="2" t="b">
        <f>IFERROR(__xludf.DUMMYFUNCTION("""COMPUTED_VALUE"""),FALSE)</f>
        <v>0</v>
      </c>
    </row>
    <row r="3512" hidden="1">
      <c r="B3512" s="2" t="b">
        <f>IFERROR(__xludf.DUMMYFUNCTION("""COMPUTED_VALUE"""),FALSE)</f>
        <v>0</v>
      </c>
    </row>
    <row r="3513" hidden="1">
      <c r="B3513" s="2" t="b">
        <f>IFERROR(__xludf.DUMMYFUNCTION("""COMPUTED_VALUE"""),FALSE)</f>
        <v>0</v>
      </c>
    </row>
    <row r="3514" hidden="1">
      <c r="B3514" s="2" t="b">
        <f>IFERROR(__xludf.DUMMYFUNCTION("""COMPUTED_VALUE"""),FALSE)</f>
        <v>0</v>
      </c>
    </row>
    <row r="3515" hidden="1">
      <c r="B3515" s="2" t="b">
        <f>IFERROR(__xludf.DUMMYFUNCTION("""COMPUTED_VALUE"""),FALSE)</f>
        <v>0</v>
      </c>
    </row>
    <row r="3516" hidden="1">
      <c r="B3516" s="2" t="b">
        <f>IFERROR(__xludf.DUMMYFUNCTION("""COMPUTED_VALUE"""),FALSE)</f>
        <v>0</v>
      </c>
    </row>
    <row r="3517" hidden="1">
      <c r="B3517" s="2" t="b">
        <f>IFERROR(__xludf.DUMMYFUNCTION("""COMPUTED_VALUE"""),FALSE)</f>
        <v>0</v>
      </c>
    </row>
    <row r="3518" hidden="1">
      <c r="B3518" s="2" t="b">
        <f>IFERROR(__xludf.DUMMYFUNCTION("""COMPUTED_VALUE"""),FALSE)</f>
        <v>0</v>
      </c>
    </row>
    <row r="3519" hidden="1">
      <c r="B3519" s="2" t="b">
        <f>IFERROR(__xludf.DUMMYFUNCTION("""COMPUTED_VALUE"""),FALSE)</f>
        <v>0</v>
      </c>
    </row>
    <row r="3520" hidden="1">
      <c r="B3520" s="2" t="b">
        <f>IFERROR(__xludf.DUMMYFUNCTION("""COMPUTED_VALUE"""),FALSE)</f>
        <v>0</v>
      </c>
    </row>
    <row r="3521" hidden="1">
      <c r="B3521" s="2" t="b">
        <f>IFERROR(__xludf.DUMMYFUNCTION("""COMPUTED_VALUE"""),FALSE)</f>
        <v>0</v>
      </c>
    </row>
    <row r="3522" hidden="1">
      <c r="B3522" s="2" t="b">
        <f>IFERROR(__xludf.DUMMYFUNCTION("""COMPUTED_VALUE"""),FALSE)</f>
        <v>0</v>
      </c>
    </row>
    <row r="3523" hidden="1">
      <c r="B3523" s="2" t="b">
        <f>IFERROR(__xludf.DUMMYFUNCTION("""COMPUTED_VALUE"""),FALSE)</f>
        <v>0</v>
      </c>
    </row>
    <row r="3524" hidden="1">
      <c r="B3524" s="2" t="b">
        <f>IFERROR(__xludf.DUMMYFUNCTION("""COMPUTED_VALUE"""),FALSE)</f>
        <v>0</v>
      </c>
    </row>
    <row r="3525" hidden="1">
      <c r="B3525" s="2" t="b">
        <f>IFERROR(__xludf.DUMMYFUNCTION("""COMPUTED_VALUE"""),FALSE)</f>
        <v>0</v>
      </c>
    </row>
    <row r="3526" hidden="1">
      <c r="B3526" s="2" t="b">
        <f>IFERROR(__xludf.DUMMYFUNCTION("""COMPUTED_VALUE"""),FALSE)</f>
        <v>0</v>
      </c>
    </row>
    <row r="3527" hidden="1">
      <c r="B3527" s="2" t="b">
        <f>IFERROR(__xludf.DUMMYFUNCTION("""COMPUTED_VALUE"""),FALSE)</f>
        <v>0</v>
      </c>
    </row>
    <row r="3528" hidden="1">
      <c r="B3528" s="2" t="b">
        <f>IFERROR(__xludf.DUMMYFUNCTION("""COMPUTED_VALUE"""),FALSE)</f>
        <v>0</v>
      </c>
    </row>
    <row r="3529" hidden="1">
      <c r="B3529" s="2" t="b">
        <f>IFERROR(__xludf.DUMMYFUNCTION("""COMPUTED_VALUE"""),FALSE)</f>
        <v>0</v>
      </c>
    </row>
    <row r="3530" hidden="1">
      <c r="B3530" s="2" t="b">
        <f>IFERROR(__xludf.DUMMYFUNCTION("""COMPUTED_VALUE"""),FALSE)</f>
        <v>0</v>
      </c>
    </row>
    <row r="3531" hidden="1">
      <c r="B3531" s="2" t="b">
        <f>IFERROR(__xludf.DUMMYFUNCTION("""COMPUTED_VALUE"""),FALSE)</f>
        <v>0</v>
      </c>
    </row>
    <row r="3532" hidden="1">
      <c r="B3532" s="2" t="b">
        <f>IFERROR(__xludf.DUMMYFUNCTION("""COMPUTED_VALUE"""),FALSE)</f>
        <v>0</v>
      </c>
    </row>
    <row r="3533" hidden="1">
      <c r="B3533" s="2" t="b">
        <f>IFERROR(__xludf.DUMMYFUNCTION("""COMPUTED_VALUE"""),FALSE)</f>
        <v>0</v>
      </c>
    </row>
    <row r="3534" hidden="1">
      <c r="B3534" s="2" t="b">
        <f>IFERROR(__xludf.DUMMYFUNCTION("""COMPUTED_VALUE"""),FALSE)</f>
        <v>0</v>
      </c>
    </row>
    <row r="3535" hidden="1">
      <c r="B3535" s="2" t="b">
        <f>IFERROR(__xludf.DUMMYFUNCTION("""COMPUTED_VALUE"""),FALSE)</f>
        <v>0</v>
      </c>
    </row>
    <row r="3536" hidden="1">
      <c r="B3536" s="2" t="b">
        <f>IFERROR(__xludf.DUMMYFUNCTION("""COMPUTED_VALUE"""),FALSE)</f>
        <v>0</v>
      </c>
    </row>
    <row r="3537" hidden="1">
      <c r="B3537" s="2" t="b">
        <f>IFERROR(__xludf.DUMMYFUNCTION("""COMPUTED_VALUE"""),FALSE)</f>
        <v>0</v>
      </c>
    </row>
    <row r="3538" hidden="1">
      <c r="B3538" s="2" t="b">
        <f>IFERROR(__xludf.DUMMYFUNCTION("""COMPUTED_VALUE"""),FALSE)</f>
        <v>0</v>
      </c>
    </row>
    <row r="3539" hidden="1">
      <c r="B3539" s="2" t="b">
        <f>IFERROR(__xludf.DUMMYFUNCTION("""COMPUTED_VALUE"""),FALSE)</f>
        <v>0</v>
      </c>
    </row>
    <row r="3540" hidden="1">
      <c r="B3540" s="2" t="b">
        <f>IFERROR(__xludf.DUMMYFUNCTION("""COMPUTED_VALUE"""),FALSE)</f>
        <v>0</v>
      </c>
    </row>
    <row r="3541" hidden="1">
      <c r="B3541" s="2" t="b">
        <f>IFERROR(__xludf.DUMMYFUNCTION("""COMPUTED_VALUE"""),FALSE)</f>
        <v>0</v>
      </c>
    </row>
    <row r="3542" hidden="1">
      <c r="B3542" s="2" t="b">
        <f>IFERROR(__xludf.DUMMYFUNCTION("""COMPUTED_VALUE"""),FALSE)</f>
        <v>0</v>
      </c>
    </row>
    <row r="3543" hidden="1">
      <c r="B3543" s="2" t="b">
        <f>IFERROR(__xludf.DUMMYFUNCTION("""COMPUTED_VALUE"""),FALSE)</f>
        <v>0</v>
      </c>
    </row>
    <row r="3544" hidden="1">
      <c r="B3544" s="2" t="b">
        <f>IFERROR(__xludf.DUMMYFUNCTION("""COMPUTED_VALUE"""),FALSE)</f>
        <v>0</v>
      </c>
    </row>
    <row r="3545" hidden="1">
      <c r="B3545" s="2" t="b">
        <f>IFERROR(__xludf.DUMMYFUNCTION("""COMPUTED_VALUE"""),FALSE)</f>
        <v>0</v>
      </c>
    </row>
    <row r="3546" hidden="1">
      <c r="B3546" s="2" t="b">
        <f>IFERROR(__xludf.DUMMYFUNCTION("""COMPUTED_VALUE"""),FALSE)</f>
        <v>0</v>
      </c>
    </row>
    <row r="3547" hidden="1">
      <c r="B3547" s="2" t="b">
        <f>IFERROR(__xludf.DUMMYFUNCTION("""COMPUTED_VALUE"""),FALSE)</f>
        <v>0</v>
      </c>
    </row>
    <row r="3548" hidden="1">
      <c r="B3548" s="2" t="b">
        <f>IFERROR(__xludf.DUMMYFUNCTION("""COMPUTED_VALUE"""),FALSE)</f>
        <v>0</v>
      </c>
    </row>
    <row r="3549" hidden="1">
      <c r="B3549" s="2" t="b">
        <f>IFERROR(__xludf.DUMMYFUNCTION("""COMPUTED_VALUE"""),FALSE)</f>
        <v>0</v>
      </c>
    </row>
    <row r="3550" hidden="1">
      <c r="B3550" s="2" t="b">
        <f>IFERROR(__xludf.DUMMYFUNCTION("""COMPUTED_VALUE"""),FALSE)</f>
        <v>0</v>
      </c>
    </row>
    <row r="3551" hidden="1">
      <c r="B3551" s="2" t="b">
        <f>IFERROR(__xludf.DUMMYFUNCTION("""COMPUTED_VALUE"""),FALSE)</f>
        <v>0</v>
      </c>
    </row>
    <row r="3552" hidden="1">
      <c r="B3552" s="2" t="b">
        <f>IFERROR(__xludf.DUMMYFUNCTION("""COMPUTED_VALUE"""),FALSE)</f>
        <v>0</v>
      </c>
    </row>
    <row r="3553" hidden="1">
      <c r="B3553" s="2" t="b">
        <f>IFERROR(__xludf.DUMMYFUNCTION("""COMPUTED_VALUE"""),FALSE)</f>
        <v>0</v>
      </c>
    </row>
    <row r="3554" hidden="1">
      <c r="B3554" s="2" t="b">
        <f>IFERROR(__xludf.DUMMYFUNCTION("""COMPUTED_VALUE"""),FALSE)</f>
        <v>0</v>
      </c>
    </row>
    <row r="3555" hidden="1">
      <c r="B3555" s="2" t="b">
        <f>IFERROR(__xludf.DUMMYFUNCTION("""COMPUTED_VALUE"""),FALSE)</f>
        <v>0</v>
      </c>
    </row>
    <row r="3556" hidden="1">
      <c r="B3556" s="2" t="b">
        <f>IFERROR(__xludf.DUMMYFUNCTION("""COMPUTED_VALUE"""),FALSE)</f>
        <v>0</v>
      </c>
    </row>
    <row r="3557" hidden="1">
      <c r="B3557" s="2" t="b">
        <f>IFERROR(__xludf.DUMMYFUNCTION("""COMPUTED_VALUE"""),FALSE)</f>
        <v>0</v>
      </c>
    </row>
    <row r="3558" hidden="1">
      <c r="B3558" s="2" t="b">
        <f>IFERROR(__xludf.DUMMYFUNCTION("""COMPUTED_VALUE"""),FALSE)</f>
        <v>0</v>
      </c>
    </row>
    <row r="3559" hidden="1">
      <c r="B3559" s="2" t="b">
        <f>IFERROR(__xludf.DUMMYFUNCTION("""COMPUTED_VALUE"""),FALSE)</f>
        <v>0</v>
      </c>
    </row>
    <row r="3560" hidden="1">
      <c r="B3560" s="2" t="b">
        <f>IFERROR(__xludf.DUMMYFUNCTION("""COMPUTED_VALUE"""),FALSE)</f>
        <v>0</v>
      </c>
    </row>
    <row r="3561" hidden="1">
      <c r="B3561" s="2" t="b">
        <f>IFERROR(__xludf.DUMMYFUNCTION("""COMPUTED_VALUE"""),FALSE)</f>
        <v>0</v>
      </c>
    </row>
    <row r="3562" hidden="1">
      <c r="B3562" s="2" t="b">
        <f>IFERROR(__xludf.DUMMYFUNCTION("""COMPUTED_VALUE"""),FALSE)</f>
        <v>0</v>
      </c>
    </row>
    <row r="3563" hidden="1">
      <c r="B3563" s="2" t="b">
        <f>IFERROR(__xludf.DUMMYFUNCTION("""COMPUTED_VALUE"""),FALSE)</f>
        <v>0</v>
      </c>
    </row>
    <row r="3564" hidden="1">
      <c r="B3564" s="2" t="b">
        <f>IFERROR(__xludf.DUMMYFUNCTION("""COMPUTED_VALUE"""),FALSE)</f>
        <v>0</v>
      </c>
    </row>
    <row r="3565" hidden="1">
      <c r="B3565" s="2" t="b">
        <f>IFERROR(__xludf.DUMMYFUNCTION("""COMPUTED_VALUE"""),FALSE)</f>
        <v>0</v>
      </c>
    </row>
    <row r="3566" hidden="1">
      <c r="B3566" s="2" t="b">
        <f>IFERROR(__xludf.DUMMYFUNCTION("""COMPUTED_VALUE"""),FALSE)</f>
        <v>0</v>
      </c>
    </row>
    <row r="3567" hidden="1">
      <c r="B3567" s="2" t="b">
        <f>IFERROR(__xludf.DUMMYFUNCTION("""COMPUTED_VALUE"""),FALSE)</f>
        <v>0</v>
      </c>
    </row>
    <row r="3568" hidden="1">
      <c r="B3568" s="2" t="b">
        <f>IFERROR(__xludf.DUMMYFUNCTION("""COMPUTED_VALUE"""),FALSE)</f>
        <v>0</v>
      </c>
    </row>
    <row r="3569" hidden="1">
      <c r="B3569" s="2" t="b">
        <f>IFERROR(__xludf.DUMMYFUNCTION("""COMPUTED_VALUE"""),FALSE)</f>
        <v>0</v>
      </c>
    </row>
    <row r="3570" hidden="1">
      <c r="B3570" s="2" t="b">
        <f>IFERROR(__xludf.DUMMYFUNCTION("""COMPUTED_VALUE"""),FALSE)</f>
        <v>0</v>
      </c>
    </row>
    <row r="3571" hidden="1">
      <c r="B3571" s="2" t="b">
        <f>IFERROR(__xludf.DUMMYFUNCTION("""COMPUTED_VALUE"""),FALSE)</f>
        <v>0</v>
      </c>
    </row>
    <row r="3572" hidden="1">
      <c r="B3572" s="2" t="b">
        <f>IFERROR(__xludf.DUMMYFUNCTION("""COMPUTED_VALUE"""),FALSE)</f>
        <v>0</v>
      </c>
    </row>
    <row r="3573" hidden="1">
      <c r="B3573" s="2" t="b">
        <f>IFERROR(__xludf.DUMMYFUNCTION("""COMPUTED_VALUE"""),FALSE)</f>
        <v>0</v>
      </c>
    </row>
    <row r="3574" hidden="1">
      <c r="B3574" s="2" t="b">
        <f>IFERROR(__xludf.DUMMYFUNCTION("""COMPUTED_VALUE"""),FALSE)</f>
        <v>0</v>
      </c>
    </row>
    <row r="3575" hidden="1">
      <c r="B3575" s="2" t="b">
        <f>IFERROR(__xludf.DUMMYFUNCTION("""COMPUTED_VALUE"""),FALSE)</f>
        <v>0</v>
      </c>
    </row>
    <row r="3576" hidden="1">
      <c r="B3576" s="2" t="b">
        <f>IFERROR(__xludf.DUMMYFUNCTION("""COMPUTED_VALUE"""),FALSE)</f>
        <v>0</v>
      </c>
    </row>
    <row r="3577" hidden="1">
      <c r="B3577" s="2" t="b">
        <f>IFERROR(__xludf.DUMMYFUNCTION("""COMPUTED_VALUE"""),FALSE)</f>
        <v>0</v>
      </c>
    </row>
    <row r="3578" hidden="1">
      <c r="B3578" s="2" t="b">
        <f>IFERROR(__xludf.DUMMYFUNCTION("""COMPUTED_VALUE"""),FALSE)</f>
        <v>0</v>
      </c>
    </row>
    <row r="3579" hidden="1">
      <c r="B3579" s="2" t="b">
        <f>IFERROR(__xludf.DUMMYFUNCTION("""COMPUTED_VALUE"""),FALSE)</f>
        <v>0</v>
      </c>
    </row>
    <row r="3580" hidden="1">
      <c r="B3580" s="2" t="b">
        <f>IFERROR(__xludf.DUMMYFUNCTION("""COMPUTED_VALUE"""),FALSE)</f>
        <v>0</v>
      </c>
    </row>
    <row r="3581" hidden="1">
      <c r="B3581" s="2" t="b">
        <f>IFERROR(__xludf.DUMMYFUNCTION("""COMPUTED_VALUE"""),FALSE)</f>
        <v>0</v>
      </c>
    </row>
    <row r="3582" hidden="1">
      <c r="B3582" s="2" t="b">
        <f>IFERROR(__xludf.DUMMYFUNCTION("""COMPUTED_VALUE"""),FALSE)</f>
        <v>0</v>
      </c>
    </row>
    <row r="3583" hidden="1">
      <c r="B3583" s="2" t="b">
        <f>IFERROR(__xludf.DUMMYFUNCTION("""COMPUTED_VALUE"""),FALSE)</f>
        <v>0</v>
      </c>
    </row>
    <row r="3584" hidden="1">
      <c r="B3584" s="2" t="b">
        <f>IFERROR(__xludf.DUMMYFUNCTION("""COMPUTED_VALUE"""),FALSE)</f>
        <v>0</v>
      </c>
    </row>
    <row r="3585" hidden="1">
      <c r="B3585" s="2" t="b">
        <f>IFERROR(__xludf.DUMMYFUNCTION("""COMPUTED_VALUE"""),FALSE)</f>
        <v>0</v>
      </c>
    </row>
    <row r="3586" hidden="1">
      <c r="B3586" s="2" t="b">
        <f>IFERROR(__xludf.DUMMYFUNCTION("""COMPUTED_VALUE"""),FALSE)</f>
        <v>0</v>
      </c>
    </row>
    <row r="3587" hidden="1">
      <c r="B3587" s="2" t="b">
        <f>IFERROR(__xludf.DUMMYFUNCTION("""COMPUTED_VALUE"""),FALSE)</f>
        <v>0</v>
      </c>
    </row>
    <row r="3588" hidden="1">
      <c r="B3588" s="2" t="b">
        <f>IFERROR(__xludf.DUMMYFUNCTION("""COMPUTED_VALUE"""),FALSE)</f>
        <v>0</v>
      </c>
    </row>
    <row r="3589" hidden="1">
      <c r="B3589" s="2" t="b">
        <f>IFERROR(__xludf.DUMMYFUNCTION("""COMPUTED_VALUE"""),FALSE)</f>
        <v>0</v>
      </c>
    </row>
    <row r="3590" hidden="1">
      <c r="B3590" s="2" t="b">
        <f>IFERROR(__xludf.DUMMYFUNCTION("""COMPUTED_VALUE"""),FALSE)</f>
        <v>0</v>
      </c>
    </row>
    <row r="3591" hidden="1">
      <c r="B3591" s="2" t="b">
        <f>IFERROR(__xludf.DUMMYFUNCTION("""COMPUTED_VALUE"""),FALSE)</f>
        <v>0</v>
      </c>
    </row>
    <row r="3592" hidden="1">
      <c r="B3592" s="2" t="b">
        <f>IFERROR(__xludf.DUMMYFUNCTION("""COMPUTED_VALUE"""),FALSE)</f>
        <v>0</v>
      </c>
    </row>
    <row r="3593" hidden="1">
      <c r="B3593" s="2" t="b">
        <f>IFERROR(__xludf.DUMMYFUNCTION("""COMPUTED_VALUE"""),FALSE)</f>
        <v>0</v>
      </c>
    </row>
    <row r="3594" hidden="1">
      <c r="B3594" s="2" t="b">
        <f>IFERROR(__xludf.DUMMYFUNCTION("""COMPUTED_VALUE"""),FALSE)</f>
        <v>0</v>
      </c>
    </row>
    <row r="3595" hidden="1">
      <c r="B3595" s="2" t="b">
        <f>IFERROR(__xludf.DUMMYFUNCTION("""COMPUTED_VALUE"""),FALSE)</f>
        <v>0</v>
      </c>
    </row>
    <row r="3596" hidden="1">
      <c r="B3596" s="2" t="b">
        <f>IFERROR(__xludf.DUMMYFUNCTION("""COMPUTED_VALUE"""),FALSE)</f>
        <v>0</v>
      </c>
    </row>
    <row r="3597" hidden="1">
      <c r="B3597" s="2" t="b">
        <f>IFERROR(__xludf.DUMMYFUNCTION("""COMPUTED_VALUE"""),FALSE)</f>
        <v>0</v>
      </c>
    </row>
    <row r="3598" hidden="1">
      <c r="B3598" s="2" t="b">
        <f>IFERROR(__xludf.DUMMYFUNCTION("""COMPUTED_VALUE"""),FALSE)</f>
        <v>0</v>
      </c>
    </row>
    <row r="3599" hidden="1">
      <c r="B3599" s="2" t="b">
        <f>IFERROR(__xludf.DUMMYFUNCTION("""COMPUTED_VALUE"""),FALSE)</f>
        <v>0</v>
      </c>
    </row>
    <row r="3600" hidden="1">
      <c r="B3600" s="2" t="b">
        <f>IFERROR(__xludf.DUMMYFUNCTION("""COMPUTED_VALUE"""),FALSE)</f>
        <v>0</v>
      </c>
    </row>
    <row r="3601" hidden="1">
      <c r="B3601" s="2" t="b">
        <f>IFERROR(__xludf.DUMMYFUNCTION("""COMPUTED_VALUE"""),FALSE)</f>
        <v>0</v>
      </c>
    </row>
    <row r="3602" hidden="1">
      <c r="B3602" s="2" t="b">
        <f>IFERROR(__xludf.DUMMYFUNCTION("""COMPUTED_VALUE"""),FALSE)</f>
        <v>0</v>
      </c>
    </row>
    <row r="3603" hidden="1">
      <c r="B3603" s="2" t="b">
        <f>IFERROR(__xludf.DUMMYFUNCTION("""COMPUTED_VALUE"""),FALSE)</f>
        <v>0</v>
      </c>
    </row>
    <row r="3604" hidden="1">
      <c r="B3604" s="2" t="b">
        <f>IFERROR(__xludf.DUMMYFUNCTION("""COMPUTED_VALUE"""),FALSE)</f>
        <v>0</v>
      </c>
    </row>
    <row r="3605" hidden="1">
      <c r="B3605" s="2" t="b">
        <f>IFERROR(__xludf.DUMMYFUNCTION("""COMPUTED_VALUE"""),FALSE)</f>
        <v>0</v>
      </c>
    </row>
    <row r="3606" hidden="1">
      <c r="B3606" s="2" t="b">
        <f>IFERROR(__xludf.DUMMYFUNCTION("""COMPUTED_VALUE"""),FALSE)</f>
        <v>0</v>
      </c>
    </row>
    <row r="3607" hidden="1">
      <c r="B3607" s="2" t="b">
        <f>IFERROR(__xludf.DUMMYFUNCTION("""COMPUTED_VALUE"""),FALSE)</f>
        <v>0</v>
      </c>
    </row>
    <row r="3608" hidden="1">
      <c r="B3608" s="2" t="b">
        <f>IFERROR(__xludf.DUMMYFUNCTION("""COMPUTED_VALUE"""),FALSE)</f>
        <v>0</v>
      </c>
    </row>
    <row r="3609" hidden="1">
      <c r="B3609" s="2" t="b">
        <f>IFERROR(__xludf.DUMMYFUNCTION("""COMPUTED_VALUE"""),FALSE)</f>
        <v>0</v>
      </c>
    </row>
    <row r="3610" hidden="1">
      <c r="B3610" s="2" t="b">
        <f>IFERROR(__xludf.DUMMYFUNCTION("""COMPUTED_VALUE"""),FALSE)</f>
        <v>0</v>
      </c>
    </row>
    <row r="3611" hidden="1">
      <c r="B3611" s="2" t="b">
        <f>IFERROR(__xludf.DUMMYFUNCTION("""COMPUTED_VALUE"""),FALSE)</f>
        <v>0</v>
      </c>
    </row>
    <row r="3612" hidden="1">
      <c r="B3612" s="2" t="b">
        <f>IFERROR(__xludf.DUMMYFUNCTION("""COMPUTED_VALUE"""),FALSE)</f>
        <v>0</v>
      </c>
    </row>
    <row r="3613" hidden="1">
      <c r="B3613" s="2" t="b">
        <f>IFERROR(__xludf.DUMMYFUNCTION("""COMPUTED_VALUE"""),FALSE)</f>
        <v>0</v>
      </c>
    </row>
    <row r="3614" hidden="1">
      <c r="B3614" s="2" t="b">
        <f>IFERROR(__xludf.DUMMYFUNCTION("""COMPUTED_VALUE"""),FALSE)</f>
        <v>0</v>
      </c>
    </row>
    <row r="3615" hidden="1">
      <c r="B3615" s="2" t="b">
        <f>IFERROR(__xludf.DUMMYFUNCTION("""COMPUTED_VALUE"""),FALSE)</f>
        <v>0</v>
      </c>
    </row>
    <row r="3616" hidden="1">
      <c r="B3616" s="2" t="b">
        <f>IFERROR(__xludf.DUMMYFUNCTION("""COMPUTED_VALUE"""),FALSE)</f>
        <v>0</v>
      </c>
    </row>
    <row r="3617" hidden="1">
      <c r="B3617" s="2" t="b">
        <f>IFERROR(__xludf.DUMMYFUNCTION("""COMPUTED_VALUE"""),FALSE)</f>
        <v>0</v>
      </c>
    </row>
    <row r="3618" hidden="1">
      <c r="B3618" s="2" t="b">
        <f>IFERROR(__xludf.DUMMYFUNCTION("""COMPUTED_VALUE"""),FALSE)</f>
        <v>0</v>
      </c>
    </row>
    <row r="3619" hidden="1">
      <c r="B3619" s="2" t="b">
        <f>IFERROR(__xludf.DUMMYFUNCTION("""COMPUTED_VALUE"""),FALSE)</f>
        <v>0</v>
      </c>
    </row>
    <row r="3620" hidden="1">
      <c r="B3620" s="2" t="b">
        <f>IFERROR(__xludf.DUMMYFUNCTION("""COMPUTED_VALUE"""),FALSE)</f>
        <v>0</v>
      </c>
    </row>
    <row r="3621" hidden="1">
      <c r="B3621" s="2" t="b">
        <f>IFERROR(__xludf.DUMMYFUNCTION("""COMPUTED_VALUE"""),FALSE)</f>
        <v>0</v>
      </c>
    </row>
    <row r="3622" hidden="1">
      <c r="B3622" s="2" t="b">
        <f>IFERROR(__xludf.DUMMYFUNCTION("""COMPUTED_VALUE"""),FALSE)</f>
        <v>0</v>
      </c>
    </row>
    <row r="3623" hidden="1">
      <c r="B3623" s="2" t="b">
        <f>IFERROR(__xludf.DUMMYFUNCTION("""COMPUTED_VALUE"""),FALSE)</f>
        <v>0</v>
      </c>
    </row>
    <row r="3624" hidden="1">
      <c r="B3624" s="2" t="b">
        <f>IFERROR(__xludf.DUMMYFUNCTION("""COMPUTED_VALUE"""),FALSE)</f>
        <v>0</v>
      </c>
    </row>
    <row r="3625" hidden="1">
      <c r="B3625" s="2" t="b">
        <f>IFERROR(__xludf.DUMMYFUNCTION("""COMPUTED_VALUE"""),FALSE)</f>
        <v>0</v>
      </c>
    </row>
    <row r="3626" hidden="1">
      <c r="B3626" s="2" t="b">
        <f>IFERROR(__xludf.DUMMYFUNCTION("""COMPUTED_VALUE"""),FALSE)</f>
        <v>0</v>
      </c>
    </row>
    <row r="3627" hidden="1">
      <c r="B3627" s="2" t="b">
        <f>IFERROR(__xludf.DUMMYFUNCTION("""COMPUTED_VALUE"""),FALSE)</f>
        <v>0</v>
      </c>
    </row>
    <row r="3628" hidden="1">
      <c r="B3628" s="2" t="b">
        <f>IFERROR(__xludf.DUMMYFUNCTION("""COMPUTED_VALUE"""),FALSE)</f>
        <v>0</v>
      </c>
    </row>
    <row r="3629" hidden="1">
      <c r="B3629" s="2" t="b">
        <f>IFERROR(__xludf.DUMMYFUNCTION("""COMPUTED_VALUE"""),FALSE)</f>
        <v>0</v>
      </c>
    </row>
    <row r="3630" hidden="1">
      <c r="B3630" s="2" t="b">
        <f>IFERROR(__xludf.DUMMYFUNCTION("""COMPUTED_VALUE"""),FALSE)</f>
        <v>0</v>
      </c>
    </row>
    <row r="3631" hidden="1">
      <c r="B3631" s="2" t="b">
        <f>IFERROR(__xludf.DUMMYFUNCTION("""COMPUTED_VALUE"""),FALSE)</f>
        <v>0</v>
      </c>
    </row>
    <row r="3632" hidden="1">
      <c r="B3632" s="2" t="b">
        <f>IFERROR(__xludf.DUMMYFUNCTION("""COMPUTED_VALUE"""),FALSE)</f>
        <v>0</v>
      </c>
    </row>
    <row r="3633" hidden="1">
      <c r="B3633" s="2" t="b">
        <f>IFERROR(__xludf.DUMMYFUNCTION("""COMPUTED_VALUE"""),FALSE)</f>
        <v>0</v>
      </c>
    </row>
    <row r="3634" hidden="1">
      <c r="B3634" s="2" t="b">
        <f>IFERROR(__xludf.DUMMYFUNCTION("""COMPUTED_VALUE"""),FALSE)</f>
        <v>0</v>
      </c>
    </row>
    <row r="3635" hidden="1">
      <c r="B3635" s="2" t="b">
        <f>IFERROR(__xludf.DUMMYFUNCTION("""COMPUTED_VALUE"""),FALSE)</f>
        <v>0</v>
      </c>
    </row>
    <row r="3636" hidden="1">
      <c r="B3636" s="2" t="b">
        <f>IFERROR(__xludf.DUMMYFUNCTION("""COMPUTED_VALUE"""),FALSE)</f>
        <v>0</v>
      </c>
    </row>
    <row r="3637" hidden="1">
      <c r="B3637" s="2" t="b">
        <f>IFERROR(__xludf.DUMMYFUNCTION("""COMPUTED_VALUE"""),FALSE)</f>
        <v>0</v>
      </c>
    </row>
    <row r="3638" hidden="1">
      <c r="B3638" s="2" t="b">
        <f>IFERROR(__xludf.DUMMYFUNCTION("""COMPUTED_VALUE"""),FALSE)</f>
        <v>0</v>
      </c>
    </row>
    <row r="3639" hidden="1">
      <c r="B3639" s="2" t="b">
        <f>IFERROR(__xludf.DUMMYFUNCTION("""COMPUTED_VALUE"""),FALSE)</f>
        <v>0</v>
      </c>
    </row>
    <row r="3640" hidden="1">
      <c r="B3640" s="2" t="b">
        <f>IFERROR(__xludf.DUMMYFUNCTION("""COMPUTED_VALUE"""),FALSE)</f>
        <v>0</v>
      </c>
    </row>
    <row r="3641" hidden="1">
      <c r="B3641" s="2" t="b">
        <f>IFERROR(__xludf.DUMMYFUNCTION("""COMPUTED_VALUE"""),FALSE)</f>
        <v>0</v>
      </c>
    </row>
    <row r="3642" hidden="1">
      <c r="B3642" s="2" t="b">
        <f>IFERROR(__xludf.DUMMYFUNCTION("""COMPUTED_VALUE"""),FALSE)</f>
        <v>0</v>
      </c>
    </row>
    <row r="3643" hidden="1">
      <c r="B3643" s="2" t="b">
        <f>IFERROR(__xludf.DUMMYFUNCTION("""COMPUTED_VALUE"""),FALSE)</f>
        <v>0</v>
      </c>
    </row>
    <row r="3644" hidden="1">
      <c r="B3644" s="2" t="b">
        <f>IFERROR(__xludf.DUMMYFUNCTION("""COMPUTED_VALUE"""),FALSE)</f>
        <v>0</v>
      </c>
    </row>
    <row r="3645" hidden="1">
      <c r="B3645" s="2" t="b">
        <f>IFERROR(__xludf.DUMMYFUNCTION("""COMPUTED_VALUE"""),FALSE)</f>
        <v>0</v>
      </c>
    </row>
    <row r="3646" hidden="1">
      <c r="B3646" s="2" t="b">
        <f>IFERROR(__xludf.DUMMYFUNCTION("""COMPUTED_VALUE"""),FALSE)</f>
        <v>0</v>
      </c>
    </row>
    <row r="3647" hidden="1">
      <c r="B3647" s="2" t="b">
        <f>IFERROR(__xludf.DUMMYFUNCTION("""COMPUTED_VALUE"""),FALSE)</f>
        <v>0</v>
      </c>
    </row>
    <row r="3648" hidden="1">
      <c r="B3648" s="2" t="b">
        <f>IFERROR(__xludf.DUMMYFUNCTION("""COMPUTED_VALUE"""),FALSE)</f>
        <v>0</v>
      </c>
    </row>
    <row r="3649" hidden="1">
      <c r="B3649" s="2" t="b">
        <f>IFERROR(__xludf.DUMMYFUNCTION("""COMPUTED_VALUE"""),FALSE)</f>
        <v>0</v>
      </c>
    </row>
    <row r="3650" hidden="1">
      <c r="B3650" s="2" t="b">
        <f>IFERROR(__xludf.DUMMYFUNCTION("""COMPUTED_VALUE"""),FALSE)</f>
        <v>0</v>
      </c>
    </row>
    <row r="3651" hidden="1">
      <c r="B3651" s="2" t="b">
        <f>IFERROR(__xludf.DUMMYFUNCTION("""COMPUTED_VALUE"""),FALSE)</f>
        <v>0</v>
      </c>
    </row>
    <row r="3652" hidden="1">
      <c r="B3652" s="2" t="b">
        <f>IFERROR(__xludf.DUMMYFUNCTION("""COMPUTED_VALUE"""),FALSE)</f>
        <v>0</v>
      </c>
    </row>
    <row r="3653" hidden="1">
      <c r="B3653" s="2" t="b">
        <f>IFERROR(__xludf.DUMMYFUNCTION("""COMPUTED_VALUE"""),FALSE)</f>
        <v>0</v>
      </c>
    </row>
    <row r="3654" hidden="1">
      <c r="B3654" s="2" t="b">
        <f>IFERROR(__xludf.DUMMYFUNCTION("""COMPUTED_VALUE"""),FALSE)</f>
        <v>0</v>
      </c>
    </row>
    <row r="3655" hidden="1">
      <c r="B3655" s="2" t="b">
        <f>IFERROR(__xludf.DUMMYFUNCTION("""COMPUTED_VALUE"""),FALSE)</f>
        <v>0</v>
      </c>
    </row>
    <row r="3656" hidden="1">
      <c r="B3656" s="2" t="b">
        <f>IFERROR(__xludf.DUMMYFUNCTION("""COMPUTED_VALUE"""),FALSE)</f>
        <v>0</v>
      </c>
    </row>
    <row r="3657" hidden="1">
      <c r="B3657" s="2" t="b">
        <f>IFERROR(__xludf.DUMMYFUNCTION("""COMPUTED_VALUE"""),FALSE)</f>
        <v>0</v>
      </c>
    </row>
    <row r="3658" hidden="1">
      <c r="B3658" s="2" t="b">
        <f>IFERROR(__xludf.DUMMYFUNCTION("""COMPUTED_VALUE"""),FALSE)</f>
        <v>0</v>
      </c>
    </row>
    <row r="3659" hidden="1">
      <c r="B3659" s="2" t="b">
        <f>IFERROR(__xludf.DUMMYFUNCTION("""COMPUTED_VALUE"""),FALSE)</f>
        <v>0</v>
      </c>
    </row>
    <row r="3660" hidden="1">
      <c r="B3660" s="2" t="b">
        <f>IFERROR(__xludf.DUMMYFUNCTION("""COMPUTED_VALUE"""),FALSE)</f>
        <v>0</v>
      </c>
    </row>
    <row r="3661" hidden="1">
      <c r="B3661" s="2" t="b">
        <f>IFERROR(__xludf.DUMMYFUNCTION("""COMPUTED_VALUE"""),FALSE)</f>
        <v>0</v>
      </c>
    </row>
    <row r="3662" hidden="1">
      <c r="B3662" s="2" t="b">
        <f>IFERROR(__xludf.DUMMYFUNCTION("""COMPUTED_VALUE"""),FALSE)</f>
        <v>0</v>
      </c>
    </row>
    <row r="3663" hidden="1">
      <c r="B3663" s="2" t="b">
        <f>IFERROR(__xludf.DUMMYFUNCTION("""COMPUTED_VALUE"""),FALSE)</f>
        <v>0</v>
      </c>
    </row>
    <row r="3664" hidden="1">
      <c r="B3664" s="2" t="b">
        <f>IFERROR(__xludf.DUMMYFUNCTION("""COMPUTED_VALUE"""),FALSE)</f>
        <v>0</v>
      </c>
    </row>
    <row r="3665" hidden="1">
      <c r="B3665" s="2" t="b">
        <f>IFERROR(__xludf.DUMMYFUNCTION("""COMPUTED_VALUE"""),FALSE)</f>
        <v>0</v>
      </c>
    </row>
    <row r="3666" hidden="1">
      <c r="B3666" s="2" t="b">
        <f>IFERROR(__xludf.DUMMYFUNCTION("""COMPUTED_VALUE"""),FALSE)</f>
        <v>0</v>
      </c>
    </row>
    <row r="3667" hidden="1">
      <c r="B3667" s="2" t="b">
        <f>IFERROR(__xludf.DUMMYFUNCTION("""COMPUTED_VALUE"""),FALSE)</f>
        <v>0</v>
      </c>
    </row>
    <row r="3668" hidden="1">
      <c r="B3668" s="2" t="b">
        <f>IFERROR(__xludf.DUMMYFUNCTION("""COMPUTED_VALUE"""),FALSE)</f>
        <v>0</v>
      </c>
    </row>
    <row r="3669" hidden="1">
      <c r="B3669" s="2" t="b">
        <f>IFERROR(__xludf.DUMMYFUNCTION("""COMPUTED_VALUE"""),FALSE)</f>
        <v>0</v>
      </c>
    </row>
    <row r="3670" hidden="1">
      <c r="B3670" s="2" t="b">
        <f>IFERROR(__xludf.DUMMYFUNCTION("""COMPUTED_VALUE"""),FALSE)</f>
        <v>0</v>
      </c>
    </row>
    <row r="3671" hidden="1">
      <c r="B3671" s="2" t="b">
        <f>IFERROR(__xludf.DUMMYFUNCTION("""COMPUTED_VALUE"""),FALSE)</f>
        <v>0</v>
      </c>
    </row>
    <row r="3672" hidden="1">
      <c r="B3672" s="2" t="b">
        <f>IFERROR(__xludf.DUMMYFUNCTION("""COMPUTED_VALUE"""),FALSE)</f>
        <v>0</v>
      </c>
    </row>
    <row r="3673" hidden="1">
      <c r="B3673" s="2" t="b">
        <f>IFERROR(__xludf.DUMMYFUNCTION("""COMPUTED_VALUE"""),FALSE)</f>
        <v>0</v>
      </c>
    </row>
    <row r="3674" hidden="1">
      <c r="B3674" s="2" t="b">
        <f>IFERROR(__xludf.DUMMYFUNCTION("""COMPUTED_VALUE"""),FALSE)</f>
        <v>0</v>
      </c>
    </row>
    <row r="3675" hidden="1">
      <c r="B3675" s="2" t="b">
        <f>IFERROR(__xludf.DUMMYFUNCTION("""COMPUTED_VALUE"""),FALSE)</f>
        <v>0</v>
      </c>
    </row>
    <row r="3676" hidden="1">
      <c r="B3676" s="2" t="b">
        <f>IFERROR(__xludf.DUMMYFUNCTION("""COMPUTED_VALUE"""),FALSE)</f>
        <v>0</v>
      </c>
    </row>
    <row r="3677" hidden="1">
      <c r="B3677" s="2" t="b">
        <f>IFERROR(__xludf.DUMMYFUNCTION("""COMPUTED_VALUE"""),FALSE)</f>
        <v>0</v>
      </c>
    </row>
    <row r="3678" hidden="1">
      <c r="B3678" s="2" t="b">
        <f>IFERROR(__xludf.DUMMYFUNCTION("""COMPUTED_VALUE"""),FALSE)</f>
        <v>0</v>
      </c>
    </row>
    <row r="3679" hidden="1">
      <c r="B3679" s="2" t="b">
        <f>IFERROR(__xludf.DUMMYFUNCTION("""COMPUTED_VALUE"""),FALSE)</f>
        <v>0</v>
      </c>
    </row>
    <row r="3680" hidden="1">
      <c r="B3680" s="2" t="b">
        <f>IFERROR(__xludf.DUMMYFUNCTION("""COMPUTED_VALUE"""),FALSE)</f>
        <v>0</v>
      </c>
    </row>
    <row r="3681" hidden="1">
      <c r="B3681" s="2" t="b">
        <f>IFERROR(__xludf.DUMMYFUNCTION("""COMPUTED_VALUE"""),FALSE)</f>
        <v>0</v>
      </c>
    </row>
    <row r="3682" hidden="1">
      <c r="B3682" s="2" t="b">
        <f>IFERROR(__xludf.DUMMYFUNCTION("""COMPUTED_VALUE"""),FALSE)</f>
        <v>0</v>
      </c>
    </row>
    <row r="3683" hidden="1">
      <c r="B3683" s="2" t="b">
        <f>IFERROR(__xludf.DUMMYFUNCTION("""COMPUTED_VALUE"""),FALSE)</f>
        <v>0</v>
      </c>
    </row>
    <row r="3684" hidden="1">
      <c r="B3684" s="2" t="b">
        <f>IFERROR(__xludf.DUMMYFUNCTION("""COMPUTED_VALUE"""),FALSE)</f>
        <v>0</v>
      </c>
    </row>
    <row r="3685" hidden="1">
      <c r="B3685" s="2" t="b">
        <f>IFERROR(__xludf.DUMMYFUNCTION("""COMPUTED_VALUE"""),FALSE)</f>
        <v>0</v>
      </c>
    </row>
    <row r="3686" hidden="1">
      <c r="B3686" s="2" t="b">
        <f>IFERROR(__xludf.DUMMYFUNCTION("""COMPUTED_VALUE"""),FALSE)</f>
        <v>0</v>
      </c>
    </row>
    <row r="3687" hidden="1">
      <c r="B3687" s="2" t="b">
        <f>IFERROR(__xludf.DUMMYFUNCTION("""COMPUTED_VALUE"""),FALSE)</f>
        <v>0</v>
      </c>
    </row>
    <row r="3688" hidden="1">
      <c r="B3688" s="2" t="b">
        <f>IFERROR(__xludf.DUMMYFUNCTION("""COMPUTED_VALUE"""),FALSE)</f>
        <v>0</v>
      </c>
    </row>
    <row r="3689" hidden="1">
      <c r="B3689" s="2" t="b">
        <f>IFERROR(__xludf.DUMMYFUNCTION("""COMPUTED_VALUE"""),FALSE)</f>
        <v>0</v>
      </c>
    </row>
    <row r="3690" hidden="1">
      <c r="B3690" s="2" t="b">
        <f>IFERROR(__xludf.DUMMYFUNCTION("""COMPUTED_VALUE"""),FALSE)</f>
        <v>0</v>
      </c>
    </row>
    <row r="3691" hidden="1">
      <c r="B3691" s="2" t="b">
        <f>IFERROR(__xludf.DUMMYFUNCTION("""COMPUTED_VALUE"""),FALSE)</f>
        <v>0</v>
      </c>
    </row>
    <row r="3692" hidden="1">
      <c r="B3692" s="2" t="b">
        <f>IFERROR(__xludf.DUMMYFUNCTION("""COMPUTED_VALUE"""),FALSE)</f>
        <v>0</v>
      </c>
    </row>
    <row r="3693" hidden="1">
      <c r="B3693" s="2" t="b">
        <f>IFERROR(__xludf.DUMMYFUNCTION("""COMPUTED_VALUE"""),FALSE)</f>
        <v>0</v>
      </c>
    </row>
    <row r="3694" hidden="1">
      <c r="B3694" s="2" t="b">
        <f>IFERROR(__xludf.DUMMYFUNCTION("""COMPUTED_VALUE"""),FALSE)</f>
        <v>0</v>
      </c>
    </row>
    <row r="3695" hidden="1">
      <c r="B3695" s="2" t="b">
        <f>IFERROR(__xludf.DUMMYFUNCTION("""COMPUTED_VALUE"""),FALSE)</f>
        <v>0</v>
      </c>
    </row>
    <row r="3696" hidden="1">
      <c r="B3696" s="2" t="b">
        <f>IFERROR(__xludf.DUMMYFUNCTION("""COMPUTED_VALUE"""),FALSE)</f>
        <v>0</v>
      </c>
    </row>
    <row r="3697" hidden="1">
      <c r="B3697" s="2" t="b">
        <f>IFERROR(__xludf.DUMMYFUNCTION("""COMPUTED_VALUE"""),FALSE)</f>
        <v>0</v>
      </c>
    </row>
    <row r="3698" hidden="1">
      <c r="B3698" s="2" t="b">
        <f>IFERROR(__xludf.DUMMYFUNCTION("""COMPUTED_VALUE"""),FALSE)</f>
        <v>0</v>
      </c>
    </row>
    <row r="3699" hidden="1">
      <c r="B3699" s="2" t="b">
        <f>IFERROR(__xludf.DUMMYFUNCTION("""COMPUTED_VALUE"""),FALSE)</f>
        <v>0</v>
      </c>
    </row>
    <row r="3700" hidden="1">
      <c r="B3700" s="2" t="b">
        <f>IFERROR(__xludf.DUMMYFUNCTION("""COMPUTED_VALUE"""),FALSE)</f>
        <v>0</v>
      </c>
    </row>
    <row r="3701" hidden="1">
      <c r="B3701" s="2" t="b">
        <f>IFERROR(__xludf.DUMMYFUNCTION("""COMPUTED_VALUE"""),FALSE)</f>
        <v>0</v>
      </c>
    </row>
    <row r="3702" hidden="1">
      <c r="B3702" s="2" t="b">
        <f>IFERROR(__xludf.DUMMYFUNCTION("""COMPUTED_VALUE"""),FALSE)</f>
        <v>0</v>
      </c>
    </row>
    <row r="3703" hidden="1">
      <c r="B3703" s="2" t="b">
        <f>IFERROR(__xludf.DUMMYFUNCTION("""COMPUTED_VALUE"""),FALSE)</f>
        <v>0</v>
      </c>
    </row>
    <row r="3704" hidden="1">
      <c r="B3704" s="2" t="b">
        <f>IFERROR(__xludf.DUMMYFUNCTION("""COMPUTED_VALUE"""),FALSE)</f>
        <v>0</v>
      </c>
    </row>
    <row r="3705" hidden="1">
      <c r="B3705" s="2" t="b">
        <f>IFERROR(__xludf.DUMMYFUNCTION("""COMPUTED_VALUE"""),FALSE)</f>
        <v>0</v>
      </c>
    </row>
    <row r="3706" hidden="1">
      <c r="B3706" s="2" t="b">
        <f>IFERROR(__xludf.DUMMYFUNCTION("""COMPUTED_VALUE"""),FALSE)</f>
        <v>0</v>
      </c>
    </row>
    <row r="3707" hidden="1">
      <c r="B3707" s="2" t="b">
        <f>IFERROR(__xludf.DUMMYFUNCTION("""COMPUTED_VALUE"""),FALSE)</f>
        <v>0</v>
      </c>
    </row>
    <row r="3708" hidden="1">
      <c r="B3708" s="2" t="b">
        <f>IFERROR(__xludf.DUMMYFUNCTION("""COMPUTED_VALUE"""),FALSE)</f>
        <v>0</v>
      </c>
    </row>
    <row r="3709" hidden="1">
      <c r="B3709" s="2" t="b">
        <f>IFERROR(__xludf.DUMMYFUNCTION("""COMPUTED_VALUE"""),FALSE)</f>
        <v>0</v>
      </c>
    </row>
    <row r="3710" hidden="1">
      <c r="B3710" s="2" t="b">
        <f>IFERROR(__xludf.DUMMYFUNCTION("""COMPUTED_VALUE"""),FALSE)</f>
        <v>0</v>
      </c>
    </row>
    <row r="3711" hidden="1">
      <c r="B3711" s="2" t="b">
        <f>IFERROR(__xludf.DUMMYFUNCTION("""COMPUTED_VALUE"""),FALSE)</f>
        <v>0</v>
      </c>
    </row>
    <row r="3712" hidden="1">
      <c r="B3712" s="2" t="b">
        <f>IFERROR(__xludf.DUMMYFUNCTION("""COMPUTED_VALUE"""),FALSE)</f>
        <v>0</v>
      </c>
    </row>
    <row r="3713" hidden="1">
      <c r="B3713" s="2" t="b">
        <f>IFERROR(__xludf.DUMMYFUNCTION("""COMPUTED_VALUE"""),FALSE)</f>
        <v>0</v>
      </c>
    </row>
    <row r="3714" hidden="1">
      <c r="B3714" s="2" t="b">
        <f>IFERROR(__xludf.DUMMYFUNCTION("""COMPUTED_VALUE"""),FALSE)</f>
        <v>0</v>
      </c>
    </row>
    <row r="3715" hidden="1">
      <c r="B3715" s="2" t="b">
        <f>IFERROR(__xludf.DUMMYFUNCTION("""COMPUTED_VALUE"""),FALSE)</f>
        <v>0</v>
      </c>
    </row>
    <row r="3716" hidden="1">
      <c r="B3716" s="2" t="b">
        <f>IFERROR(__xludf.DUMMYFUNCTION("""COMPUTED_VALUE"""),FALSE)</f>
        <v>0</v>
      </c>
    </row>
    <row r="3717" hidden="1">
      <c r="B3717" s="2" t="b">
        <f>IFERROR(__xludf.DUMMYFUNCTION("""COMPUTED_VALUE"""),FALSE)</f>
        <v>0</v>
      </c>
    </row>
    <row r="3718" hidden="1">
      <c r="B3718" s="2" t="b">
        <f>IFERROR(__xludf.DUMMYFUNCTION("""COMPUTED_VALUE"""),FALSE)</f>
        <v>0</v>
      </c>
    </row>
    <row r="3719" hidden="1">
      <c r="B3719" s="2" t="b">
        <f>IFERROR(__xludf.DUMMYFUNCTION("""COMPUTED_VALUE"""),FALSE)</f>
        <v>0</v>
      </c>
    </row>
    <row r="3720" hidden="1">
      <c r="B3720" s="2" t="b">
        <f>IFERROR(__xludf.DUMMYFUNCTION("""COMPUTED_VALUE"""),FALSE)</f>
        <v>0</v>
      </c>
    </row>
    <row r="3721" hidden="1">
      <c r="B3721" s="2" t="b">
        <f>IFERROR(__xludf.DUMMYFUNCTION("""COMPUTED_VALUE"""),FALSE)</f>
        <v>0</v>
      </c>
    </row>
    <row r="3722" hidden="1">
      <c r="B3722" s="2" t="b">
        <f>IFERROR(__xludf.DUMMYFUNCTION("""COMPUTED_VALUE"""),FALSE)</f>
        <v>0</v>
      </c>
    </row>
    <row r="3723" hidden="1">
      <c r="B3723" s="2" t="b">
        <f>IFERROR(__xludf.DUMMYFUNCTION("""COMPUTED_VALUE"""),FALSE)</f>
        <v>0</v>
      </c>
    </row>
    <row r="3724" hidden="1">
      <c r="B3724" s="2" t="b">
        <f>IFERROR(__xludf.DUMMYFUNCTION("""COMPUTED_VALUE"""),FALSE)</f>
        <v>0</v>
      </c>
    </row>
    <row r="3725" hidden="1">
      <c r="B3725" s="2" t="b">
        <f>IFERROR(__xludf.DUMMYFUNCTION("""COMPUTED_VALUE"""),FALSE)</f>
        <v>0</v>
      </c>
    </row>
    <row r="3726" hidden="1">
      <c r="B3726" s="2" t="b">
        <f>IFERROR(__xludf.DUMMYFUNCTION("""COMPUTED_VALUE"""),FALSE)</f>
        <v>0</v>
      </c>
    </row>
    <row r="3727" hidden="1">
      <c r="B3727" s="2" t="b">
        <f>IFERROR(__xludf.DUMMYFUNCTION("""COMPUTED_VALUE"""),FALSE)</f>
        <v>0</v>
      </c>
    </row>
    <row r="3728" hidden="1">
      <c r="B3728" s="2" t="b">
        <f>IFERROR(__xludf.DUMMYFUNCTION("""COMPUTED_VALUE"""),FALSE)</f>
        <v>0</v>
      </c>
    </row>
    <row r="3729" hidden="1">
      <c r="B3729" s="2" t="b">
        <f>IFERROR(__xludf.DUMMYFUNCTION("""COMPUTED_VALUE"""),FALSE)</f>
        <v>0</v>
      </c>
    </row>
    <row r="3730" hidden="1">
      <c r="B3730" s="2" t="b">
        <f>IFERROR(__xludf.DUMMYFUNCTION("""COMPUTED_VALUE"""),FALSE)</f>
        <v>0</v>
      </c>
    </row>
    <row r="3731" hidden="1">
      <c r="B3731" s="2" t="b">
        <f>IFERROR(__xludf.DUMMYFUNCTION("""COMPUTED_VALUE"""),FALSE)</f>
        <v>0</v>
      </c>
    </row>
    <row r="3732" hidden="1">
      <c r="B3732" s="2" t="b">
        <f>IFERROR(__xludf.DUMMYFUNCTION("""COMPUTED_VALUE"""),FALSE)</f>
        <v>0</v>
      </c>
    </row>
    <row r="3733" hidden="1">
      <c r="B3733" s="2" t="b">
        <f>IFERROR(__xludf.DUMMYFUNCTION("""COMPUTED_VALUE"""),FALSE)</f>
        <v>0</v>
      </c>
    </row>
    <row r="3734" hidden="1">
      <c r="B3734" s="2" t="b">
        <f>IFERROR(__xludf.DUMMYFUNCTION("""COMPUTED_VALUE"""),FALSE)</f>
        <v>0</v>
      </c>
    </row>
    <row r="3735" hidden="1">
      <c r="B3735" s="2" t="b">
        <f>IFERROR(__xludf.DUMMYFUNCTION("""COMPUTED_VALUE"""),FALSE)</f>
        <v>0</v>
      </c>
    </row>
    <row r="3736" hidden="1">
      <c r="B3736" s="2" t="b">
        <f>IFERROR(__xludf.DUMMYFUNCTION("""COMPUTED_VALUE"""),FALSE)</f>
        <v>0</v>
      </c>
    </row>
    <row r="3737" hidden="1">
      <c r="B3737" s="2" t="b">
        <f>IFERROR(__xludf.DUMMYFUNCTION("""COMPUTED_VALUE"""),FALSE)</f>
        <v>0</v>
      </c>
    </row>
    <row r="3738" hidden="1">
      <c r="B3738" s="2" t="b">
        <f>IFERROR(__xludf.DUMMYFUNCTION("""COMPUTED_VALUE"""),FALSE)</f>
        <v>0</v>
      </c>
    </row>
    <row r="3739" hidden="1">
      <c r="B3739" s="2" t="b">
        <f>IFERROR(__xludf.DUMMYFUNCTION("""COMPUTED_VALUE"""),FALSE)</f>
        <v>0</v>
      </c>
    </row>
    <row r="3740" hidden="1">
      <c r="B3740" s="2" t="b">
        <f>IFERROR(__xludf.DUMMYFUNCTION("""COMPUTED_VALUE"""),FALSE)</f>
        <v>0</v>
      </c>
    </row>
    <row r="3741" hidden="1">
      <c r="B3741" s="2" t="b">
        <f>IFERROR(__xludf.DUMMYFUNCTION("""COMPUTED_VALUE"""),FALSE)</f>
        <v>0</v>
      </c>
    </row>
    <row r="3742" hidden="1">
      <c r="B3742" s="2" t="b">
        <f>IFERROR(__xludf.DUMMYFUNCTION("""COMPUTED_VALUE"""),FALSE)</f>
        <v>0</v>
      </c>
    </row>
    <row r="3743" hidden="1">
      <c r="B3743" s="2" t="b">
        <f>IFERROR(__xludf.DUMMYFUNCTION("""COMPUTED_VALUE"""),FALSE)</f>
        <v>0</v>
      </c>
    </row>
    <row r="3744" hidden="1">
      <c r="B3744" s="2" t="b">
        <f>IFERROR(__xludf.DUMMYFUNCTION("""COMPUTED_VALUE"""),FALSE)</f>
        <v>0</v>
      </c>
    </row>
    <row r="3745" hidden="1">
      <c r="B3745" s="2" t="b">
        <f>IFERROR(__xludf.DUMMYFUNCTION("""COMPUTED_VALUE"""),FALSE)</f>
        <v>0</v>
      </c>
    </row>
    <row r="3746" hidden="1">
      <c r="B3746" s="2" t="b">
        <f>IFERROR(__xludf.DUMMYFUNCTION("""COMPUTED_VALUE"""),FALSE)</f>
        <v>0</v>
      </c>
    </row>
    <row r="3747" hidden="1">
      <c r="B3747" s="2" t="b">
        <f>IFERROR(__xludf.DUMMYFUNCTION("""COMPUTED_VALUE"""),FALSE)</f>
        <v>0</v>
      </c>
    </row>
    <row r="3748" hidden="1">
      <c r="B3748" s="2" t="b">
        <f>IFERROR(__xludf.DUMMYFUNCTION("""COMPUTED_VALUE"""),FALSE)</f>
        <v>0</v>
      </c>
    </row>
    <row r="3749" hidden="1">
      <c r="B3749" s="2" t="b">
        <f>IFERROR(__xludf.DUMMYFUNCTION("""COMPUTED_VALUE"""),FALSE)</f>
        <v>0</v>
      </c>
    </row>
    <row r="3750" hidden="1">
      <c r="B3750" s="2" t="b">
        <f>IFERROR(__xludf.DUMMYFUNCTION("""COMPUTED_VALUE"""),FALSE)</f>
        <v>0</v>
      </c>
    </row>
    <row r="3751" hidden="1">
      <c r="B3751" s="2" t="b">
        <f>IFERROR(__xludf.DUMMYFUNCTION("""COMPUTED_VALUE"""),FALSE)</f>
        <v>0</v>
      </c>
    </row>
    <row r="3752" hidden="1">
      <c r="B3752" s="2" t="b">
        <f>IFERROR(__xludf.DUMMYFUNCTION("""COMPUTED_VALUE"""),FALSE)</f>
        <v>0</v>
      </c>
    </row>
    <row r="3753" hidden="1">
      <c r="B3753" s="2" t="b">
        <f>IFERROR(__xludf.DUMMYFUNCTION("""COMPUTED_VALUE"""),FALSE)</f>
        <v>0</v>
      </c>
    </row>
    <row r="3754" hidden="1">
      <c r="B3754" s="2" t="b">
        <f>IFERROR(__xludf.DUMMYFUNCTION("""COMPUTED_VALUE"""),FALSE)</f>
        <v>0</v>
      </c>
    </row>
    <row r="3755" hidden="1">
      <c r="B3755" s="2" t="b">
        <f>IFERROR(__xludf.DUMMYFUNCTION("""COMPUTED_VALUE"""),FALSE)</f>
        <v>0</v>
      </c>
    </row>
    <row r="3756" hidden="1">
      <c r="B3756" s="2" t="b">
        <f>IFERROR(__xludf.DUMMYFUNCTION("""COMPUTED_VALUE"""),FALSE)</f>
        <v>0</v>
      </c>
    </row>
    <row r="3757" hidden="1">
      <c r="B3757" s="2" t="b">
        <f>IFERROR(__xludf.DUMMYFUNCTION("""COMPUTED_VALUE"""),FALSE)</f>
        <v>0</v>
      </c>
    </row>
    <row r="3758" hidden="1">
      <c r="B3758" s="2" t="b">
        <f>IFERROR(__xludf.DUMMYFUNCTION("""COMPUTED_VALUE"""),FALSE)</f>
        <v>0</v>
      </c>
    </row>
    <row r="3759" hidden="1">
      <c r="B3759" s="2" t="b">
        <f>IFERROR(__xludf.DUMMYFUNCTION("""COMPUTED_VALUE"""),FALSE)</f>
        <v>0</v>
      </c>
    </row>
    <row r="3760" hidden="1">
      <c r="B3760" s="2" t="b">
        <f>IFERROR(__xludf.DUMMYFUNCTION("""COMPUTED_VALUE"""),FALSE)</f>
        <v>0</v>
      </c>
    </row>
    <row r="3761" hidden="1">
      <c r="B3761" s="2" t="b">
        <f>IFERROR(__xludf.DUMMYFUNCTION("""COMPUTED_VALUE"""),FALSE)</f>
        <v>0</v>
      </c>
    </row>
    <row r="3762" hidden="1">
      <c r="B3762" s="2" t="b">
        <f>IFERROR(__xludf.DUMMYFUNCTION("""COMPUTED_VALUE"""),FALSE)</f>
        <v>0</v>
      </c>
    </row>
    <row r="3763" hidden="1">
      <c r="B3763" s="2" t="b">
        <f>IFERROR(__xludf.DUMMYFUNCTION("""COMPUTED_VALUE"""),FALSE)</f>
        <v>0</v>
      </c>
    </row>
    <row r="3764" hidden="1">
      <c r="B3764" s="2" t="b">
        <f>IFERROR(__xludf.DUMMYFUNCTION("""COMPUTED_VALUE"""),FALSE)</f>
        <v>0</v>
      </c>
    </row>
    <row r="3765" hidden="1">
      <c r="B3765" s="2" t="b">
        <f>IFERROR(__xludf.DUMMYFUNCTION("""COMPUTED_VALUE"""),FALSE)</f>
        <v>0</v>
      </c>
    </row>
    <row r="3766" hidden="1">
      <c r="B3766" s="2" t="b">
        <f>IFERROR(__xludf.DUMMYFUNCTION("""COMPUTED_VALUE"""),FALSE)</f>
        <v>0</v>
      </c>
    </row>
    <row r="3767" hidden="1">
      <c r="B3767" s="2" t="b">
        <f>IFERROR(__xludf.DUMMYFUNCTION("""COMPUTED_VALUE"""),FALSE)</f>
        <v>0</v>
      </c>
    </row>
    <row r="3768" hidden="1">
      <c r="B3768" s="2" t="b">
        <f>IFERROR(__xludf.DUMMYFUNCTION("""COMPUTED_VALUE"""),FALSE)</f>
        <v>0</v>
      </c>
    </row>
    <row r="3769" hidden="1">
      <c r="B3769" s="2" t="b">
        <f>IFERROR(__xludf.DUMMYFUNCTION("""COMPUTED_VALUE"""),FALSE)</f>
        <v>0</v>
      </c>
    </row>
    <row r="3770" hidden="1">
      <c r="B3770" s="2" t="b">
        <f>IFERROR(__xludf.DUMMYFUNCTION("""COMPUTED_VALUE"""),FALSE)</f>
        <v>0</v>
      </c>
    </row>
    <row r="3771" hidden="1">
      <c r="B3771" s="2" t="b">
        <f>IFERROR(__xludf.DUMMYFUNCTION("""COMPUTED_VALUE"""),FALSE)</f>
        <v>0</v>
      </c>
    </row>
    <row r="3772" hidden="1">
      <c r="B3772" s="2" t="b">
        <f>IFERROR(__xludf.DUMMYFUNCTION("""COMPUTED_VALUE"""),FALSE)</f>
        <v>0</v>
      </c>
    </row>
    <row r="3773" hidden="1">
      <c r="B3773" s="2" t="b">
        <f>IFERROR(__xludf.DUMMYFUNCTION("""COMPUTED_VALUE"""),FALSE)</f>
        <v>0</v>
      </c>
    </row>
    <row r="3774" hidden="1">
      <c r="B3774" s="2" t="b">
        <f>IFERROR(__xludf.DUMMYFUNCTION("""COMPUTED_VALUE"""),FALSE)</f>
        <v>0</v>
      </c>
    </row>
    <row r="3775" hidden="1">
      <c r="B3775" s="2" t="b">
        <f>IFERROR(__xludf.DUMMYFUNCTION("""COMPUTED_VALUE"""),FALSE)</f>
        <v>0</v>
      </c>
    </row>
    <row r="3776" hidden="1">
      <c r="B3776" s="2" t="b">
        <f>IFERROR(__xludf.DUMMYFUNCTION("""COMPUTED_VALUE"""),FALSE)</f>
        <v>0</v>
      </c>
    </row>
    <row r="3777" hidden="1">
      <c r="B3777" s="2" t="b">
        <f>IFERROR(__xludf.DUMMYFUNCTION("""COMPUTED_VALUE"""),FALSE)</f>
        <v>0</v>
      </c>
    </row>
    <row r="3778" hidden="1">
      <c r="B3778" s="2" t="b">
        <f>IFERROR(__xludf.DUMMYFUNCTION("""COMPUTED_VALUE"""),FALSE)</f>
        <v>0</v>
      </c>
    </row>
    <row r="3779" hidden="1">
      <c r="B3779" s="2" t="b">
        <f>IFERROR(__xludf.DUMMYFUNCTION("""COMPUTED_VALUE"""),FALSE)</f>
        <v>0</v>
      </c>
    </row>
    <row r="3780" hidden="1">
      <c r="B3780" s="2" t="b">
        <f>IFERROR(__xludf.DUMMYFUNCTION("""COMPUTED_VALUE"""),FALSE)</f>
        <v>0</v>
      </c>
    </row>
    <row r="3781" hidden="1">
      <c r="B3781" s="2" t="b">
        <f>IFERROR(__xludf.DUMMYFUNCTION("""COMPUTED_VALUE"""),FALSE)</f>
        <v>0</v>
      </c>
    </row>
    <row r="3782" hidden="1">
      <c r="B3782" s="2" t="b">
        <f>IFERROR(__xludf.DUMMYFUNCTION("""COMPUTED_VALUE"""),FALSE)</f>
        <v>0</v>
      </c>
    </row>
    <row r="3783" hidden="1">
      <c r="B3783" s="2" t="b">
        <f>IFERROR(__xludf.DUMMYFUNCTION("""COMPUTED_VALUE"""),FALSE)</f>
        <v>0</v>
      </c>
    </row>
    <row r="3784" hidden="1">
      <c r="B3784" s="2" t="b">
        <f>IFERROR(__xludf.DUMMYFUNCTION("""COMPUTED_VALUE"""),FALSE)</f>
        <v>0</v>
      </c>
    </row>
    <row r="3785" hidden="1">
      <c r="B3785" s="2" t="b">
        <f>IFERROR(__xludf.DUMMYFUNCTION("""COMPUTED_VALUE"""),FALSE)</f>
        <v>0</v>
      </c>
    </row>
    <row r="3786" hidden="1">
      <c r="B3786" s="2" t="b">
        <f>IFERROR(__xludf.DUMMYFUNCTION("""COMPUTED_VALUE"""),FALSE)</f>
        <v>0</v>
      </c>
    </row>
    <row r="3787" hidden="1">
      <c r="B3787" s="2" t="b">
        <f>IFERROR(__xludf.DUMMYFUNCTION("""COMPUTED_VALUE"""),FALSE)</f>
        <v>0</v>
      </c>
    </row>
    <row r="3788" hidden="1">
      <c r="B3788" s="2" t="b">
        <f>IFERROR(__xludf.DUMMYFUNCTION("""COMPUTED_VALUE"""),FALSE)</f>
        <v>0</v>
      </c>
    </row>
    <row r="3789" hidden="1">
      <c r="B3789" s="2" t="b">
        <f>IFERROR(__xludf.DUMMYFUNCTION("""COMPUTED_VALUE"""),FALSE)</f>
        <v>0</v>
      </c>
    </row>
    <row r="3790" hidden="1">
      <c r="B3790" s="2" t="b">
        <f>IFERROR(__xludf.DUMMYFUNCTION("""COMPUTED_VALUE"""),FALSE)</f>
        <v>0</v>
      </c>
    </row>
    <row r="3791" hidden="1">
      <c r="B3791" s="2" t="b">
        <f>IFERROR(__xludf.DUMMYFUNCTION("""COMPUTED_VALUE"""),FALSE)</f>
        <v>0</v>
      </c>
    </row>
    <row r="3792" hidden="1">
      <c r="B3792" s="2" t="b">
        <f>IFERROR(__xludf.DUMMYFUNCTION("""COMPUTED_VALUE"""),FALSE)</f>
        <v>0</v>
      </c>
    </row>
    <row r="3793" hidden="1">
      <c r="B3793" s="2" t="b">
        <f>IFERROR(__xludf.DUMMYFUNCTION("""COMPUTED_VALUE"""),FALSE)</f>
        <v>0</v>
      </c>
    </row>
    <row r="3794" hidden="1">
      <c r="B3794" s="2" t="b">
        <f>IFERROR(__xludf.DUMMYFUNCTION("""COMPUTED_VALUE"""),FALSE)</f>
        <v>0</v>
      </c>
    </row>
    <row r="3795" hidden="1">
      <c r="B3795" s="2" t="b">
        <f>IFERROR(__xludf.DUMMYFUNCTION("""COMPUTED_VALUE"""),FALSE)</f>
        <v>0</v>
      </c>
    </row>
    <row r="3796" hidden="1">
      <c r="B3796" s="2" t="b">
        <f>IFERROR(__xludf.DUMMYFUNCTION("""COMPUTED_VALUE"""),FALSE)</f>
        <v>0</v>
      </c>
    </row>
    <row r="3797" hidden="1">
      <c r="B3797" s="2" t="b">
        <f>IFERROR(__xludf.DUMMYFUNCTION("""COMPUTED_VALUE"""),FALSE)</f>
        <v>0</v>
      </c>
    </row>
    <row r="3798" hidden="1">
      <c r="B3798" s="2" t="b">
        <f>IFERROR(__xludf.DUMMYFUNCTION("""COMPUTED_VALUE"""),FALSE)</f>
        <v>0</v>
      </c>
    </row>
    <row r="3799" hidden="1">
      <c r="B3799" s="2" t="b">
        <f>IFERROR(__xludf.DUMMYFUNCTION("""COMPUTED_VALUE"""),FALSE)</f>
        <v>0</v>
      </c>
    </row>
    <row r="3800" hidden="1">
      <c r="B3800" s="2" t="b">
        <f>IFERROR(__xludf.DUMMYFUNCTION("""COMPUTED_VALUE"""),FALSE)</f>
        <v>0</v>
      </c>
    </row>
    <row r="3801" hidden="1">
      <c r="B3801" s="2" t="b">
        <f>IFERROR(__xludf.DUMMYFUNCTION("""COMPUTED_VALUE"""),FALSE)</f>
        <v>0</v>
      </c>
    </row>
    <row r="3802" hidden="1">
      <c r="B3802" s="2" t="b">
        <f>IFERROR(__xludf.DUMMYFUNCTION("""COMPUTED_VALUE"""),FALSE)</f>
        <v>0</v>
      </c>
    </row>
    <row r="3803" hidden="1">
      <c r="B3803" s="2" t="b">
        <f>IFERROR(__xludf.DUMMYFUNCTION("""COMPUTED_VALUE"""),FALSE)</f>
        <v>0</v>
      </c>
    </row>
    <row r="3804" hidden="1">
      <c r="B3804" s="2" t="b">
        <f>IFERROR(__xludf.DUMMYFUNCTION("""COMPUTED_VALUE"""),FALSE)</f>
        <v>0</v>
      </c>
    </row>
    <row r="3805" hidden="1">
      <c r="B3805" s="2" t="b">
        <f>IFERROR(__xludf.DUMMYFUNCTION("""COMPUTED_VALUE"""),FALSE)</f>
        <v>0</v>
      </c>
    </row>
    <row r="3806" hidden="1">
      <c r="B3806" s="2" t="b">
        <f>IFERROR(__xludf.DUMMYFUNCTION("""COMPUTED_VALUE"""),FALSE)</f>
        <v>0</v>
      </c>
    </row>
    <row r="3807" hidden="1">
      <c r="B3807" s="2" t="b">
        <f>IFERROR(__xludf.DUMMYFUNCTION("""COMPUTED_VALUE"""),FALSE)</f>
        <v>0</v>
      </c>
    </row>
    <row r="3808" hidden="1">
      <c r="B3808" s="2" t="b">
        <f>IFERROR(__xludf.DUMMYFUNCTION("""COMPUTED_VALUE"""),FALSE)</f>
        <v>0</v>
      </c>
    </row>
    <row r="3809" hidden="1">
      <c r="B3809" s="2" t="b">
        <f>IFERROR(__xludf.DUMMYFUNCTION("""COMPUTED_VALUE"""),FALSE)</f>
        <v>0</v>
      </c>
    </row>
    <row r="3810" hidden="1">
      <c r="B3810" s="2" t="b">
        <f>IFERROR(__xludf.DUMMYFUNCTION("""COMPUTED_VALUE"""),FALSE)</f>
        <v>0</v>
      </c>
    </row>
    <row r="3811" hidden="1">
      <c r="B3811" s="2" t="b">
        <f>IFERROR(__xludf.DUMMYFUNCTION("""COMPUTED_VALUE"""),FALSE)</f>
        <v>0</v>
      </c>
    </row>
    <row r="3812" hidden="1">
      <c r="B3812" s="2" t="b">
        <f>IFERROR(__xludf.DUMMYFUNCTION("""COMPUTED_VALUE"""),FALSE)</f>
        <v>0</v>
      </c>
    </row>
    <row r="3813" hidden="1">
      <c r="B3813" s="2" t="b">
        <f>IFERROR(__xludf.DUMMYFUNCTION("""COMPUTED_VALUE"""),FALSE)</f>
        <v>0</v>
      </c>
    </row>
    <row r="3814" hidden="1">
      <c r="B3814" s="2" t="b">
        <f>IFERROR(__xludf.DUMMYFUNCTION("""COMPUTED_VALUE"""),FALSE)</f>
        <v>0</v>
      </c>
    </row>
    <row r="3815" hidden="1">
      <c r="B3815" s="2" t="b">
        <f>IFERROR(__xludf.DUMMYFUNCTION("""COMPUTED_VALUE"""),FALSE)</f>
        <v>0</v>
      </c>
    </row>
    <row r="3816" hidden="1">
      <c r="B3816" s="2" t="b">
        <f>IFERROR(__xludf.DUMMYFUNCTION("""COMPUTED_VALUE"""),FALSE)</f>
        <v>0</v>
      </c>
    </row>
    <row r="3817" hidden="1">
      <c r="B3817" s="2" t="b">
        <f>IFERROR(__xludf.DUMMYFUNCTION("""COMPUTED_VALUE"""),FALSE)</f>
        <v>0</v>
      </c>
    </row>
    <row r="3818" hidden="1">
      <c r="B3818" s="2" t="b">
        <f>IFERROR(__xludf.DUMMYFUNCTION("""COMPUTED_VALUE"""),FALSE)</f>
        <v>0</v>
      </c>
    </row>
    <row r="3819" hidden="1">
      <c r="B3819" s="2" t="b">
        <f>IFERROR(__xludf.DUMMYFUNCTION("""COMPUTED_VALUE"""),FALSE)</f>
        <v>0</v>
      </c>
    </row>
    <row r="3820" hidden="1">
      <c r="B3820" s="2" t="b">
        <f>IFERROR(__xludf.DUMMYFUNCTION("""COMPUTED_VALUE"""),FALSE)</f>
        <v>0</v>
      </c>
    </row>
    <row r="3821" hidden="1">
      <c r="B3821" s="2" t="b">
        <f>IFERROR(__xludf.DUMMYFUNCTION("""COMPUTED_VALUE"""),FALSE)</f>
        <v>0</v>
      </c>
    </row>
    <row r="3822" hidden="1">
      <c r="B3822" s="2" t="b">
        <f>IFERROR(__xludf.DUMMYFUNCTION("""COMPUTED_VALUE"""),FALSE)</f>
        <v>0</v>
      </c>
    </row>
    <row r="3823" hidden="1">
      <c r="B3823" s="2" t="b">
        <f>IFERROR(__xludf.DUMMYFUNCTION("""COMPUTED_VALUE"""),FALSE)</f>
        <v>0</v>
      </c>
    </row>
    <row r="3824" hidden="1">
      <c r="B3824" s="2" t="b">
        <f>IFERROR(__xludf.DUMMYFUNCTION("""COMPUTED_VALUE"""),FALSE)</f>
        <v>0</v>
      </c>
    </row>
    <row r="3825" hidden="1">
      <c r="B3825" s="2" t="b">
        <f>IFERROR(__xludf.DUMMYFUNCTION("""COMPUTED_VALUE"""),FALSE)</f>
        <v>0</v>
      </c>
    </row>
    <row r="3826" hidden="1">
      <c r="B3826" s="2" t="b">
        <f>IFERROR(__xludf.DUMMYFUNCTION("""COMPUTED_VALUE"""),FALSE)</f>
        <v>0</v>
      </c>
    </row>
    <row r="3827" hidden="1">
      <c r="B3827" s="2" t="b">
        <f>IFERROR(__xludf.DUMMYFUNCTION("""COMPUTED_VALUE"""),FALSE)</f>
        <v>0</v>
      </c>
    </row>
    <row r="3828" hidden="1">
      <c r="B3828" s="2" t="b">
        <f>IFERROR(__xludf.DUMMYFUNCTION("""COMPUTED_VALUE"""),FALSE)</f>
        <v>0</v>
      </c>
    </row>
    <row r="3829" hidden="1">
      <c r="B3829" s="2" t="b">
        <f>IFERROR(__xludf.DUMMYFUNCTION("""COMPUTED_VALUE"""),FALSE)</f>
        <v>0</v>
      </c>
    </row>
    <row r="3830" hidden="1">
      <c r="B3830" s="2" t="b">
        <f>IFERROR(__xludf.DUMMYFUNCTION("""COMPUTED_VALUE"""),FALSE)</f>
        <v>0</v>
      </c>
    </row>
    <row r="3831" hidden="1">
      <c r="B3831" s="2" t="b">
        <f>IFERROR(__xludf.DUMMYFUNCTION("""COMPUTED_VALUE"""),FALSE)</f>
        <v>0</v>
      </c>
    </row>
    <row r="3832" hidden="1">
      <c r="B3832" s="2" t="b">
        <f>IFERROR(__xludf.DUMMYFUNCTION("""COMPUTED_VALUE"""),FALSE)</f>
        <v>0</v>
      </c>
    </row>
    <row r="3833" hidden="1">
      <c r="B3833" s="2" t="b">
        <f>IFERROR(__xludf.DUMMYFUNCTION("""COMPUTED_VALUE"""),FALSE)</f>
        <v>0</v>
      </c>
    </row>
    <row r="3834" hidden="1">
      <c r="B3834" s="2" t="b">
        <f>IFERROR(__xludf.DUMMYFUNCTION("""COMPUTED_VALUE"""),FALSE)</f>
        <v>0</v>
      </c>
    </row>
    <row r="3835" hidden="1">
      <c r="B3835" s="2" t="b">
        <f>IFERROR(__xludf.DUMMYFUNCTION("""COMPUTED_VALUE"""),FALSE)</f>
        <v>0</v>
      </c>
    </row>
    <row r="3836" hidden="1">
      <c r="B3836" s="2" t="b">
        <f>IFERROR(__xludf.DUMMYFUNCTION("""COMPUTED_VALUE"""),FALSE)</f>
        <v>0</v>
      </c>
    </row>
    <row r="3837" hidden="1">
      <c r="B3837" s="2" t="b">
        <f>IFERROR(__xludf.DUMMYFUNCTION("""COMPUTED_VALUE"""),FALSE)</f>
        <v>0</v>
      </c>
    </row>
    <row r="3838" hidden="1">
      <c r="B3838" s="2" t="b">
        <f>IFERROR(__xludf.DUMMYFUNCTION("""COMPUTED_VALUE"""),FALSE)</f>
        <v>0</v>
      </c>
    </row>
    <row r="3839" hidden="1">
      <c r="B3839" s="2" t="b">
        <f>IFERROR(__xludf.DUMMYFUNCTION("""COMPUTED_VALUE"""),FALSE)</f>
        <v>0</v>
      </c>
    </row>
    <row r="3840" hidden="1">
      <c r="B3840" s="2" t="b">
        <f>IFERROR(__xludf.DUMMYFUNCTION("""COMPUTED_VALUE"""),FALSE)</f>
        <v>0</v>
      </c>
    </row>
    <row r="3841" hidden="1">
      <c r="B3841" s="2" t="b">
        <f>IFERROR(__xludf.DUMMYFUNCTION("""COMPUTED_VALUE"""),FALSE)</f>
        <v>0</v>
      </c>
    </row>
    <row r="3842" hidden="1">
      <c r="B3842" s="2" t="b">
        <f>IFERROR(__xludf.DUMMYFUNCTION("""COMPUTED_VALUE"""),FALSE)</f>
        <v>0</v>
      </c>
    </row>
    <row r="3843" hidden="1">
      <c r="B3843" s="2" t="b">
        <f>IFERROR(__xludf.DUMMYFUNCTION("""COMPUTED_VALUE"""),FALSE)</f>
        <v>0</v>
      </c>
    </row>
    <row r="3844" hidden="1">
      <c r="B3844" s="2" t="b">
        <f>IFERROR(__xludf.DUMMYFUNCTION("""COMPUTED_VALUE"""),FALSE)</f>
        <v>0</v>
      </c>
    </row>
    <row r="3845" hidden="1">
      <c r="B3845" s="2" t="b">
        <f>IFERROR(__xludf.DUMMYFUNCTION("""COMPUTED_VALUE"""),FALSE)</f>
        <v>0</v>
      </c>
    </row>
    <row r="3846" hidden="1">
      <c r="B3846" s="2" t="b">
        <f>IFERROR(__xludf.DUMMYFUNCTION("""COMPUTED_VALUE"""),FALSE)</f>
        <v>0</v>
      </c>
    </row>
    <row r="3847" hidden="1">
      <c r="B3847" s="2" t="b">
        <f>IFERROR(__xludf.DUMMYFUNCTION("""COMPUTED_VALUE"""),FALSE)</f>
        <v>0</v>
      </c>
    </row>
    <row r="3848" hidden="1">
      <c r="B3848" s="2" t="b">
        <f>IFERROR(__xludf.DUMMYFUNCTION("""COMPUTED_VALUE"""),FALSE)</f>
        <v>0</v>
      </c>
    </row>
    <row r="3849" hidden="1">
      <c r="B3849" s="2" t="b">
        <f>IFERROR(__xludf.DUMMYFUNCTION("""COMPUTED_VALUE"""),FALSE)</f>
        <v>0</v>
      </c>
    </row>
    <row r="3850" hidden="1">
      <c r="B3850" s="2" t="b">
        <f>IFERROR(__xludf.DUMMYFUNCTION("""COMPUTED_VALUE"""),FALSE)</f>
        <v>0</v>
      </c>
    </row>
    <row r="3851" hidden="1">
      <c r="B3851" s="2" t="b">
        <f>IFERROR(__xludf.DUMMYFUNCTION("""COMPUTED_VALUE"""),FALSE)</f>
        <v>0</v>
      </c>
    </row>
    <row r="3852" hidden="1">
      <c r="B3852" s="2" t="b">
        <f>IFERROR(__xludf.DUMMYFUNCTION("""COMPUTED_VALUE"""),FALSE)</f>
        <v>0</v>
      </c>
    </row>
    <row r="3853" hidden="1">
      <c r="B3853" s="2" t="b">
        <f>IFERROR(__xludf.DUMMYFUNCTION("""COMPUTED_VALUE"""),FALSE)</f>
        <v>0</v>
      </c>
    </row>
    <row r="3854" hidden="1">
      <c r="B3854" s="2" t="b">
        <f>IFERROR(__xludf.DUMMYFUNCTION("""COMPUTED_VALUE"""),FALSE)</f>
        <v>0</v>
      </c>
    </row>
    <row r="3855" hidden="1">
      <c r="B3855" s="2" t="b">
        <f>IFERROR(__xludf.DUMMYFUNCTION("""COMPUTED_VALUE"""),FALSE)</f>
        <v>0</v>
      </c>
    </row>
    <row r="3856" hidden="1">
      <c r="B3856" s="2" t="b">
        <f>IFERROR(__xludf.DUMMYFUNCTION("""COMPUTED_VALUE"""),FALSE)</f>
        <v>0</v>
      </c>
    </row>
    <row r="3857" hidden="1">
      <c r="B3857" s="2" t="b">
        <f>IFERROR(__xludf.DUMMYFUNCTION("""COMPUTED_VALUE"""),FALSE)</f>
        <v>0</v>
      </c>
    </row>
    <row r="3858" hidden="1">
      <c r="B3858" s="2" t="b">
        <f>IFERROR(__xludf.DUMMYFUNCTION("""COMPUTED_VALUE"""),FALSE)</f>
        <v>0</v>
      </c>
    </row>
    <row r="3859" hidden="1">
      <c r="B3859" s="2" t="b">
        <f>IFERROR(__xludf.DUMMYFUNCTION("""COMPUTED_VALUE"""),FALSE)</f>
        <v>0</v>
      </c>
    </row>
    <row r="3860" hidden="1">
      <c r="B3860" s="2" t="b">
        <f>IFERROR(__xludf.DUMMYFUNCTION("""COMPUTED_VALUE"""),FALSE)</f>
        <v>0</v>
      </c>
    </row>
    <row r="3861" hidden="1">
      <c r="B3861" s="2" t="b">
        <f>IFERROR(__xludf.DUMMYFUNCTION("""COMPUTED_VALUE"""),FALSE)</f>
        <v>0</v>
      </c>
    </row>
    <row r="3862" hidden="1">
      <c r="B3862" s="2" t="b">
        <f>IFERROR(__xludf.DUMMYFUNCTION("""COMPUTED_VALUE"""),FALSE)</f>
        <v>0</v>
      </c>
    </row>
    <row r="3863" hidden="1">
      <c r="B3863" s="2" t="b">
        <f>IFERROR(__xludf.DUMMYFUNCTION("""COMPUTED_VALUE"""),FALSE)</f>
        <v>0</v>
      </c>
    </row>
    <row r="3864" hidden="1">
      <c r="B3864" s="2" t="b">
        <f>IFERROR(__xludf.DUMMYFUNCTION("""COMPUTED_VALUE"""),FALSE)</f>
        <v>0</v>
      </c>
    </row>
    <row r="3865" hidden="1">
      <c r="B3865" s="2" t="b">
        <f>IFERROR(__xludf.DUMMYFUNCTION("""COMPUTED_VALUE"""),FALSE)</f>
        <v>0</v>
      </c>
    </row>
    <row r="3866" hidden="1">
      <c r="B3866" s="2" t="b">
        <f>IFERROR(__xludf.DUMMYFUNCTION("""COMPUTED_VALUE"""),FALSE)</f>
        <v>0</v>
      </c>
    </row>
    <row r="3867" hidden="1">
      <c r="B3867" s="2" t="b">
        <f>IFERROR(__xludf.DUMMYFUNCTION("""COMPUTED_VALUE"""),FALSE)</f>
        <v>0</v>
      </c>
    </row>
    <row r="3868" hidden="1">
      <c r="B3868" s="2" t="b">
        <f>IFERROR(__xludf.DUMMYFUNCTION("""COMPUTED_VALUE"""),FALSE)</f>
        <v>0</v>
      </c>
    </row>
    <row r="3869" hidden="1">
      <c r="B3869" s="2" t="b">
        <f>IFERROR(__xludf.DUMMYFUNCTION("""COMPUTED_VALUE"""),FALSE)</f>
        <v>0</v>
      </c>
    </row>
    <row r="3870" hidden="1">
      <c r="B3870" s="2" t="b">
        <f>IFERROR(__xludf.DUMMYFUNCTION("""COMPUTED_VALUE"""),FALSE)</f>
        <v>0</v>
      </c>
    </row>
    <row r="3871" hidden="1">
      <c r="B3871" s="2" t="b">
        <f>IFERROR(__xludf.DUMMYFUNCTION("""COMPUTED_VALUE"""),FALSE)</f>
        <v>0</v>
      </c>
    </row>
    <row r="3872" hidden="1">
      <c r="B3872" s="2" t="b">
        <f>IFERROR(__xludf.DUMMYFUNCTION("""COMPUTED_VALUE"""),FALSE)</f>
        <v>0</v>
      </c>
    </row>
    <row r="3873" hidden="1">
      <c r="B3873" s="2" t="b">
        <f>IFERROR(__xludf.DUMMYFUNCTION("""COMPUTED_VALUE"""),FALSE)</f>
        <v>0</v>
      </c>
    </row>
    <row r="3874" hidden="1">
      <c r="B3874" s="2" t="b">
        <f>IFERROR(__xludf.DUMMYFUNCTION("""COMPUTED_VALUE"""),FALSE)</f>
        <v>0</v>
      </c>
    </row>
    <row r="3875" hidden="1">
      <c r="B3875" s="2" t="b">
        <f>IFERROR(__xludf.DUMMYFUNCTION("""COMPUTED_VALUE"""),FALSE)</f>
        <v>0</v>
      </c>
    </row>
    <row r="3876" hidden="1">
      <c r="B3876" s="2" t="b">
        <f>IFERROR(__xludf.DUMMYFUNCTION("""COMPUTED_VALUE"""),FALSE)</f>
        <v>0</v>
      </c>
    </row>
    <row r="3877" hidden="1">
      <c r="B3877" s="2" t="b">
        <f>IFERROR(__xludf.DUMMYFUNCTION("""COMPUTED_VALUE"""),FALSE)</f>
        <v>0</v>
      </c>
    </row>
    <row r="3878" hidden="1">
      <c r="B3878" s="2" t="b">
        <f>IFERROR(__xludf.DUMMYFUNCTION("""COMPUTED_VALUE"""),FALSE)</f>
        <v>0</v>
      </c>
    </row>
    <row r="3879" hidden="1">
      <c r="B3879" s="2" t="b">
        <f>IFERROR(__xludf.DUMMYFUNCTION("""COMPUTED_VALUE"""),FALSE)</f>
        <v>0</v>
      </c>
    </row>
    <row r="3880" hidden="1">
      <c r="B3880" s="2" t="b">
        <f>IFERROR(__xludf.DUMMYFUNCTION("""COMPUTED_VALUE"""),FALSE)</f>
        <v>0</v>
      </c>
    </row>
    <row r="3881" hidden="1">
      <c r="B3881" s="2" t="b">
        <f>IFERROR(__xludf.DUMMYFUNCTION("""COMPUTED_VALUE"""),FALSE)</f>
        <v>0</v>
      </c>
    </row>
    <row r="3882" hidden="1">
      <c r="B3882" s="2" t="b">
        <f>IFERROR(__xludf.DUMMYFUNCTION("""COMPUTED_VALUE"""),FALSE)</f>
        <v>0</v>
      </c>
    </row>
    <row r="3883" hidden="1">
      <c r="B3883" s="2" t="b">
        <f>IFERROR(__xludf.DUMMYFUNCTION("""COMPUTED_VALUE"""),FALSE)</f>
        <v>0</v>
      </c>
    </row>
    <row r="3884" hidden="1">
      <c r="B3884" s="2" t="b">
        <f>IFERROR(__xludf.DUMMYFUNCTION("""COMPUTED_VALUE"""),FALSE)</f>
        <v>0</v>
      </c>
    </row>
    <row r="3885" hidden="1">
      <c r="B3885" s="2" t="b">
        <f>IFERROR(__xludf.DUMMYFUNCTION("""COMPUTED_VALUE"""),FALSE)</f>
        <v>0</v>
      </c>
    </row>
    <row r="3886" hidden="1">
      <c r="B3886" s="2" t="b">
        <f>IFERROR(__xludf.DUMMYFUNCTION("""COMPUTED_VALUE"""),FALSE)</f>
        <v>0</v>
      </c>
    </row>
    <row r="3887" hidden="1">
      <c r="B3887" s="2" t="b">
        <f>IFERROR(__xludf.DUMMYFUNCTION("""COMPUTED_VALUE"""),FALSE)</f>
        <v>0</v>
      </c>
    </row>
    <row r="3888" hidden="1">
      <c r="B3888" s="2" t="b">
        <f>IFERROR(__xludf.DUMMYFUNCTION("""COMPUTED_VALUE"""),FALSE)</f>
        <v>0</v>
      </c>
    </row>
    <row r="3889" hidden="1">
      <c r="B3889" s="2" t="b">
        <f>IFERROR(__xludf.DUMMYFUNCTION("""COMPUTED_VALUE"""),FALSE)</f>
        <v>0</v>
      </c>
    </row>
    <row r="3890" hidden="1">
      <c r="B3890" s="2" t="b">
        <f>IFERROR(__xludf.DUMMYFUNCTION("""COMPUTED_VALUE"""),FALSE)</f>
        <v>0</v>
      </c>
    </row>
    <row r="3891" hidden="1">
      <c r="B3891" s="2" t="b">
        <f>IFERROR(__xludf.DUMMYFUNCTION("""COMPUTED_VALUE"""),FALSE)</f>
        <v>0</v>
      </c>
    </row>
    <row r="3892" hidden="1">
      <c r="B3892" s="2" t="b">
        <f>IFERROR(__xludf.DUMMYFUNCTION("""COMPUTED_VALUE"""),FALSE)</f>
        <v>0</v>
      </c>
    </row>
    <row r="3893" hidden="1">
      <c r="B3893" s="2" t="b">
        <f>IFERROR(__xludf.DUMMYFUNCTION("""COMPUTED_VALUE"""),FALSE)</f>
        <v>0</v>
      </c>
    </row>
    <row r="3894" hidden="1">
      <c r="B3894" s="2" t="b">
        <f>IFERROR(__xludf.DUMMYFUNCTION("""COMPUTED_VALUE"""),FALSE)</f>
        <v>0</v>
      </c>
    </row>
    <row r="3895" hidden="1">
      <c r="B3895" s="2" t="b">
        <f>IFERROR(__xludf.DUMMYFUNCTION("""COMPUTED_VALUE"""),FALSE)</f>
        <v>0</v>
      </c>
    </row>
    <row r="3896" hidden="1">
      <c r="B3896" s="2" t="b">
        <f>IFERROR(__xludf.DUMMYFUNCTION("""COMPUTED_VALUE"""),FALSE)</f>
        <v>0</v>
      </c>
    </row>
    <row r="3897" hidden="1">
      <c r="B3897" s="2" t="b">
        <f>IFERROR(__xludf.DUMMYFUNCTION("""COMPUTED_VALUE"""),FALSE)</f>
        <v>0</v>
      </c>
    </row>
    <row r="3898" hidden="1">
      <c r="B3898" s="2" t="b">
        <f>IFERROR(__xludf.DUMMYFUNCTION("""COMPUTED_VALUE"""),FALSE)</f>
        <v>0</v>
      </c>
    </row>
    <row r="3899" hidden="1">
      <c r="B3899" s="2" t="b">
        <f>IFERROR(__xludf.DUMMYFUNCTION("""COMPUTED_VALUE"""),FALSE)</f>
        <v>0</v>
      </c>
    </row>
    <row r="3900" hidden="1">
      <c r="B3900" s="2" t="b">
        <f>IFERROR(__xludf.DUMMYFUNCTION("""COMPUTED_VALUE"""),FALSE)</f>
        <v>0</v>
      </c>
    </row>
    <row r="3901" hidden="1">
      <c r="B3901" s="2" t="b">
        <f>IFERROR(__xludf.DUMMYFUNCTION("""COMPUTED_VALUE"""),FALSE)</f>
        <v>0</v>
      </c>
    </row>
    <row r="3902" hidden="1">
      <c r="B3902" s="2" t="b">
        <f>IFERROR(__xludf.DUMMYFUNCTION("""COMPUTED_VALUE"""),FALSE)</f>
        <v>0</v>
      </c>
    </row>
    <row r="3903" hidden="1">
      <c r="B3903" s="2" t="b">
        <f>IFERROR(__xludf.DUMMYFUNCTION("""COMPUTED_VALUE"""),FALSE)</f>
        <v>0</v>
      </c>
    </row>
    <row r="3904" hidden="1">
      <c r="B3904" s="2" t="b">
        <f>IFERROR(__xludf.DUMMYFUNCTION("""COMPUTED_VALUE"""),FALSE)</f>
        <v>0</v>
      </c>
    </row>
    <row r="3905" hidden="1">
      <c r="B3905" s="2" t="b">
        <f>IFERROR(__xludf.DUMMYFUNCTION("""COMPUTED_VALUE"""),FALSE)</f>
        <v>0</v>
      </c>
    </row>
    <row r="3906" hidden="1">
      <c r="B3906" s="2" t="b">
        <f>IFERROR(__xludf.DUMMYFUNCTION("""COMPUTED_VALUE"""),FALSE)</f>
        <v>0</v>
      </c>
    </row>
    <row r="3907" hidden="1">
      <c r="B3907" s="2" t="b">
        <f>IFERROR(__xludf.DUMMYFUNCTION("""COMPUTED_VALUE"""),FALSE)</f>
        <v>0</v>
      </c>
    </row>
    <row r="3908" hidden="1">
      <c r="B3908" s="2" t="b">
        <f>IFERROR(__xludf.DUMMYFUNCTION("""COMPUTED_VALUE"""),FALSE)</f>
        <v>0</v>
      </c>
    </row>
    <row r="3909" hidden="1">
      <c r="B3909" s="2" t="b">
        <f>IFERROR(__xludf.DUMMYFUNCTION("""COMPUTED_VALUE"""),FALSE)</f>
        <v>0</v>
      </c>
    </row>
    <row r="3910" hidden="1">
      <c r="B3910" s="2" t="b">
        <f>IFERROR(__xludf.DUMMYFUNCTION("""COMPUTED_VALUE"""),FALSE)</f>
        <v>0</v>
      </c>
    </row>
    <row r="3911" hidden="1">
      <c r="B3911" s="2" t="b">
        <f>IFERROR(__xludf.DUMMYFUNCTION("""COMPUTED_VALUE"""),FALSE)</f>
        <v>0</v>
      </c>
    </row>
    <row r="3912" hidden="1">
      <c r="B3912" s="2" t="b">
        <f>IFERROR(__xludf.DUMMYFUNCTION("""COMPUTED_VALUE"""),FALSE)</f>
        <v>0</v>
      </c>
    </row>
    <row r="3913" hidden="1">
      <c r="B3913" s="2" t="b">
        <f>IFERROR(__xludf.DUMMYFUNCTION("""COMPUTED_VALUE"""),FALSE)</f>
        <v>0</v>
      </c>
    </row>
    <row r="3914" hidden="1">
      <c r="B3914" s="2" t="b">
        <f>IFERROR(__xludf.DUMMYFUNCTION("""COMPUTED_VALUE"""),FALSE)</f>
        <v>0</v>
      </c>
    </row>
    <row r="3915" hidden="1">
      <c r="B3915" s="2" t="b">
        <f>IFERROR(__xludf.DUMMYFUNCTION("""COMPUTED_VALUE"""),FALSE)</f>
        <v>0</v>
      </c>
    </row>
    <row r="3916" hidden="1">
      <c r="B3916" s="2" t="b">
        <f>IFERROR(__xludf.DUMMYFUNCTION("""COMPUTED_VALUE"""),FALSE)</f>
        <v>0</v>
      </c>
    </row>
    <row r="3917" hidden="1">
      <c r="B3917" s="2" t="b">
        <f>IFERROR(__xludf.DUMMYFUNCTION("""COMPUTED_VALUE"""),FALSE)</f>
        <v>0</v>
      </c>
    </row>
    <row r="3918" hidden="1">
      <c r="B3918" s="2" t="b">
        <f>IFERROR(__xludf.DUMMYFUNCTION("""COMPUTED_VALUE"""),FALSE)</f>
        <v>0</v>
      </c>
    </row>
    <row r="3919" hidden="1">
      <c r="B3919" s="2" t="b">
        <f>IFERROR(__xludf.DUMMYFUNCTION("""COMPUTED_VALUE"""),FALSE)</f>
        <v>0</v>
      </c>
    </row>
    <row r="3920" hidden="1">
      <c r="B3920" s="2" t="b">
        <f>IFERROR(__xludf.DUMMYFUNCTION("""COMPUTED_VALUE"""),FALSE)</f>
        <v>0</v>
      </c>
    </row>
    <row r="3921" hidden="1">
      <c r="B3921" s="2" t="b">
        <f>IFERROR(__xludf.DUMMYFUNCTION("""COMPUTED_VALUE"""),FALSE)</f>
        <v>0</v>
      </c>
    </row>
    <row r="3922" hidden="1">
      <c r="B3922" s="2" t="b">
        <f>IFERROR(__xludf.DUMMYFUNCTION("""COMPUTED_VALUE"""),FALSE)</f>
        <v>0</v>
      </c>
    </row>
    <row r="3923" hidden="1">
      <c r="B3923" s="2" t="b">
        <f>IFERROR(__xludf.DUMMYFUNCTION("""COMPUTED_VALUE"""),FALSE)</f>
        <v>0</v>
      </c>
    </row>
    <row r="3924" hidden="1">
      <c r="B3924" s="2" t="b">
        <f>IFERROR(__xludf.DUMMYFUNCTION("""COMPUTED_VALUE"""),FALSE)</f>
        <v>0</v>
      </c>
    </row>
    <row r="3925" hidden="1">
      <c r="B3925" s="2" t="b">
        <f>IFERROR(__xludf.DUMMYFUNCTION("""COMPUTED_VALUE"""),FALSE)</f>
        <v>0</v>
      </c>
    </row>
    <row r="3926" hidden="1">
      <c r="B3926" s="2" t="b">
        <f>IFERROR(__xludf.DUMMYFUNCTION("""COMPUTED_VALUE"""),FALSE)</f>
        <v>0</v>
      </c>
    </row>
    <row r="3927" hidden="1">
      <c r="B3927" s="2" t="b">
        <f>IFERROR(__xludf.DUMMYFUNCTION("""COMPUTED_VALUE"""),FALSE)</f>
        <v>0</v>
      </c>
    </row>
    <row r="3928" hidden="1">
      <c r="B3928" s="2" t="b">
        <f>IFERROR(__xludf.DUMMYFUNCTION("""COMPUTED_VALUE"""),FALSE)</f>
        <v>0</v>
      </c>
    </row>
    <row r="3929" hidden="1">
      <c r="B3929" s="2" t="b">
        <f>IFERROR(__xludf.DUMMYFUNCTION("""COMPUTED_VALUE"""),FALSE)</f>
        <v>0</v>
      </c>
    </row>
    <row r="3930" hidden="1">
      <c r="B3930" s="2" t="b">
        <f>IFERROR(__xludf.DUMMYFUNCTION("""COMPUTED_VALUE"""),FALSE)</f>
        <v>0</v>
      </c>
    </row>
    <row r="3931" hidden="1">
      <c r="B3931" s="2" t="b">
        <f>IFERROR(__xludf.DUMMYFUNCTION("""COMPUTED_VALUE"""),FALSE)</f>
        <v>0</v>
      </c>
    </row>
    <row r="3932" hidden="1">
      <c r="B3932" s="2" t="b">
        <f>IFERROR(__xludf.DUMMYFUNCTION("""COMPUTED_VALUE"""),FALSE)</f>
        <v>0</v>
      </c>
    </row>
    <row r="3933" hidden="1">
      <c r="B3933" s="2" t="b">
        <f>IFERROR(__xludf.DUMMYFUNCTION("""COMPUTED_VALUE"""),FALSE)</f>
        <v>0</v>
      </c>
    </row>
    <row r="3934" hidden="1">
      <c r="B3934" s="2" t="b">
        <f>IFERROR(__xludf.DUMMYFUNCTION("""COMPUTED_VALUE"""),FALSE)</f>
        <v>0</v>
      </c>
    </row>
    <row r="3935" hidden="1">
      <c r="B3935" s="2" t="b">
        <f>IFERROR(__xludf.DUMMYFUNCTION("""COMPUTED_VALUE"""),FALSE)</f>
        <v>0</v>
      </c>
    </row>
    <row r="3936" hidden="1">
      <c r="B3936" s="2" t="b">
        <f>IFERROR(__xludf.DUMMYFUNCTION("""COMPUTED_VALUE"""),FALSE)</f>
        <v>0</v>
      </c>
    </row>
    <row r="3937" hidden="1">
      <c r="B3937" s="2" t="b">
        <f>IFERROR(__xludf.DUMMYFUNCTION("""COMPUTED_VALUE"""),FALSE)</f>
        <v>0</v>
      </c>
    </row>
    <row r="3938" hidden="1">
      <c r="B3938" s="2" t="b">
        <f>IFERROR(__xludf.DUMMYFUNCTION("""COMPUTED_VALUE"""),FALSE)</f>
        <v>0</v>
      </c>
    </row>
    <row r="3939" hidden="1">
      <c r="B3939" s="2" t="b">
        <f>IFERROR(__xludf.DUMMYFUNCTION("""COMPUTED_VALUE"""),FALSE)</f>
        <v>0</v>
      </c>
    </row>
    <row r="3940" hidden="1">
      <c r="B3940" s="2" t="b">
        <f>IFERROR(__xludf.DUMMYFUNCTION("""COMPUTED_VALUE"""),FALSE)</f>
        <v>0</v>
      </c>
    </row>
    <row r="3941" hidden="1">
      <c r="B3941" s="2" t="b">
        <f>IFERROR(__xludf.DUMMYFUNCTION("""COMPUTED_VALUE"""),FALSE)</f>
        <v>0</v>
      </c>
    </row>
    <row r="3942" hidden="1">
      <c r="B3942" s="2" t="b">
        <f>IFERROR(__xludf.DUMMYFUNCTION("""COMPUTED_VALUE"""),FALSE)</f>
        <v>0</v>
      </c>
    </row>
    <row r="3943" hidden="1">
      <c r="B3943" s="2" t="b">
        <f>IFERROR(__xludf.DUMMYFUNCTION("""COMPUTED_VALUE"""),FALSE)</f>
        <v>0</v>
      </c>
    </row>
    <row r="3944" hidden="1">
      <c r="B3944" s="2" t="b">
        <f>IFERROR(__xludf.DUMMYFUNCTION("""COMPUTED_VALUE"""),FALSE)</f>
        <v>0</v>
      </c>
    </row>
    <row r="3945" hidden="1">
      <c r="B3945" s="2" t="b">
        <f>IFERROR(__xludf.DUMMYFUNCTION("""COMPUTED_VALUE"""),FALSE)</f>
        <v>0</v>
      </c>
    </row>
    <row r="3946" hidden="1">
      <c r="B3946" s="2" t="b">
        <f>IFERROR(__xludf.DUMMYFUNCTION("""COMPUTED_VALUE"""),FALSE)</f>
        <v>0</v>
      </c>
    </row>
    <row r="3947" hidden="1">
      <c r="B3947" s="2" t="b">
        <f>IFERROR(__xludf.DUMMYFUNCTION("""COMPUTED_VALUE"""),FALSE)</f>
        <v>0</v>
      </c>
    </row>
    <row r="3948" hidden="1">
      <c r="B3948" s="2" t="b">
        <f>IFERROR(__xludf.DUMMYFUNCTION("""COMPUTED_VALUE"""),FALSE)</f>
        <v>0</v>
      </c>
    </row>
    <row r="3949" hidden="1">
      <c r="B3949" s="2" t="b">
        <f>IFERROR(__xludf.DUMMYFUNCTION("""COMPUTED_VALUE"""),FALSE)</f>
        <v>0</v>
      </c>
    </row>
    <row r="3950" hidden="1">
      <c r="B3950" s="2" t="b">
        <f>IFERROR(__xludf.DUMMYFUNCTION("""COMPUTED_VALUE"""),FALSE)</f>
        <v>0</v>
      </c>
    </row>
    <row r="3951" hidden="1">
      <c r="B3951" s="2" t="b">
        <f>IFERROR(__xludf.DUMMYFUNCTION("""COMPUTED_VALUE"""),FALSE)</f>
        <v>0</v>
      </c>
    </row>
    <row r="3952" hidden="1">
      <c r="B3952" s="2" t="b">
        <f>IFERROR(__xludf.DUMMYFUNCTION("""COMPUTED_VALUE"""),FALSE)</f>
        <v>0</v>
      </c>
    </row>
    <row r="3953" hidden="1">
      <c r="B3953" s="2" t="b">
        <f>IFERROR(__xludf.DUMMYFUNCTION("""COMPUTED_VALUE"""),FALSE)</f>
        <v>0</v>
      </c>
    </row>
    <row r="3954" hidden="1">
      <c r="B3954" s="2" t="b">
        <f>IFERROR(__xludf.DUMMYFUNCTION("""COMPUTED_VALUE"""),FALSE)</f>
        <v>0</v>
      </c>
    </row>
    <row r="3955" hidden="1">
      <c r="B3955" s="2" t="b">
        <f>IFERROR(__xludf.DUMMYFUNCTION("""COMPUTED_VALUE"""),FALSE)</f>
        <v>0</v>
      </c>
    </row>
    <row r="3956" hidden="1">
      <c r="B3956" s="2" t="b">
        <f>IFERROR(__xludf.DUMMYFUNCTION("""COMPUTED_VALUE"""),FALSE)</f>
        <v>0</v>
      </c>
    </row>
    <row r="3957" hidden="1">
      <c r="B3957" s="2" t="b">
        <f>IFERROR(__xludf.DUMMYFUNCTION("""COMPUTED_VALUE"""),FALSE)</f>
        <v>0</v>
      </c>
    </row>
    <row r="3958" hidden="1">
      <c r="B3958" s="2" t="b">
        <f>IFERROR(__xludf.DUMMYFUNCTION("""COMPUTED_VALUE"""),FALSE)</f>
        <v>0</v>
      </c>
    </row>
    <row r="3959" hidden="1">
      <c r="B3959" s="2" t="b">
        <f>IFERROR(__xludf.DUMMYFUNCTION("""COMPUTED_VALUE"""),FALSE)</f>
        <v>0</v>
      </c>
    </row>
    <row r="3960" hidden="1">
      <c r="B3960" s="2" t="b">
        <f>IFERROR(__xludf.DUMMYFUNCTION("""COMPUTED_VALUE"""),FALSE)</f>
        <v>0</v>
      </c>
    </row>
    <row r="3961" hidden="1">
      <c r="B3961" s="2" t="b">
        <f>IFERROR(__xludf.DUMMYFUNCTION("""COMPUTED_VALUE"""),FALSE)</f>
        <v>0</v>
      </c>
    </row>
    <row r="3962" hidden="1">
      <c r="B3962" s="2" t="b">
        <f>IFERROR(__xludf.DUMMYFUNCTION("""COMPUTED_VALUE"""),FALSE)</f>
        <v>0</v>
      </c>
    </row>
    <row r="3963" hidden="1">
      <c r="B3963" s="2" t="b">
        <f>IFERROR(__xludf.DUMMYFUNCTION("""COMPUTED_VALUE"""),FALSE)</f>
        <v>0</v>
      </c>
    </row>
    <row r="3964" hidden="1">
      <c r="B3964" s="2" t="b">
        <f>IFERROR(__xludf.DUMMYFUNCTION("""COMPUTED_VALUE"""),FALSE)</f>
        <v>0</v>
      </c>
    </row>
    <row r="3965" hidden="1">
      <c r="B3965" s="2" t="b">
        <f>IFERROR(__xludf.DUMMYFUNCTION("""COMPUTED_VALUE"""),FALSE)</f>
        <v>0</v>
      </c>
    </row>
    <row r="3966" hidden="1">
      <c r="B3966" s="2" t="b">
        <f>IFERROR(__xludf.DUMMYFUNCTION("""COMPUTED_VALUE"""),FALSE)</f>
        <v>0</v>
      </c>
    </row>
    <row r="3967" hidden="1">
      <c r="B3967" s="2" t="b">
        <f>IFERROR(__xludf.DUMMYFUNCTION("""COMPUTED_VALUE"""),FALSE)</f>
        <v>0</v>
      </c>
    </row>
    <row r="3968" hidden="1">
      <c r="B3968" s="2" t="b">
        <f>IFERROR(__xludf.DUMMYFUNCTION("""COMPUTED_VALUE"""),FALSE)</f>
        <v>0</v>
      </c>
    </row>
    <row r="3969" hidden="1">
      <c r="B3969" s="2" t="b">
        <f>IFERROR(__xludf.DUMMYFUNCTION("""COMPUTED_VALUE"""),FALSE)</f>
        <v>0</v>
      </c>
    </row>
    <row r="3970" hidden="1">
      <c r="B3970" s="2" t="b">
        <f>IFERROR(__xludf.DUMMYFUNCTION("""COMPUTED_VALUE"""),FALSE)</f>
        <v>0</v>
      </c>
    </row>
    <row r="3971" hidden="1">
      <c r="B3971" s="2" t="b">
        <f>IFERROR(__xludf.DUMMYFUNCTION("""COMPUTED_VALUE"""),FALSE)</f>
        <v>0</v>
      </c>
    </row>
    <row r="3972" hidden="1">
      <c r="B3972" s="2" t="b">
        <f>IFERROR(__xludf.DUMMYFUNCTION("""COMPUTED_VALUE"""),FALSE)</f>
        <v>0</v>
      </c>
    </row>
    <row r="3973" hidden="1">
      <c r="B3973" s="2" t="b">
        <f>IFERROR(__xludf.DUMMYFUNCTION("""COMPUTED_VALUE"""),FALSE)</f>
        <v>0</v>
      </c>
    </row>
    <row r="3974" hidden="1">
      <c r="B3974" s="2" t="b">
        <f>IFERROR(__xludf.DUMMYFUNCTION("""COMPUTED_VALUE"""),FALSE)</f>
        <v>0</v>
      </c>
    </row>
    <row r="3975" hidden="1">
      <c r="B3975" s="2" t="b">
        <f>IFERROR(__xludf.DUMMYFUNCTION("""COMPUTED_VALUE"""),FALSE)</f>
        <v>0</v>
      </c>
    </row>
    <row r="3976" hidden="1">
      <c r="B3976" s="2" t="b">
        <f>IFERROR(__xludf.DUMMYFUNCTION("""COMPUTED_VALUE"""),FALSE)</f>
        <v>0</v>
      </c>
    </row>
    <row r="3977" hidden="1">
      <c r="B3977" s="2" t="b">
        <f>IFERROR(__xludf.DUMMYFUNCTION("""COMPUTED_VALUE"""),FALSE)</f>
        <v>0</v>
      </c>
    </row>
    <row r="3978" hidden="1">
      <c r="B3978" s="2" t="b">
        <f>IFERROR(__xludf.DUMMYFUNCTION("""COMPUTED_VALUE"""),FALSE)</f>
        <v>0</v>
      </c>
    </row>
    <row r="3979" hidden="1">
      <c r="B3979" s="2" t="b">
        <f>IFERROR(__xludf.DUMMYFUNCTION("""COMPUTED_VALUE"""),FALSE)</f>
        <v>0</v>
      </c>
    </row>
    <row r="3980" hidden="1">
      <c r="B3980" s="2" t="b">
        <f>IFERROR(__xludf.DUMMYFUNCTION("""COMPUTED_VALUE"""),FALSE)</f>
        <v>0</v>
      </c>
    </row>
    <row r="3981" hidden="1">
      <c r="B3981" s="2" t="b">
        <f>IFERROR(__xludf.DUMMYFUNCTION("""COMPUTED_VALUE"""),FALSE)</f>
        <v>0</v>
      </c>
    </row>
    <row r="3982" hidden="1">
      <c r="B3982" s="2" t="b">
        <f>IFERROR(__xludf.DUMMYFUNCTION("""COMPUTED_VALUE"""),FALSE)</f>
        <v>0</v>
      </c>
    </row>
    <row r="3983" hidden="1">
      <c r="B3983" s="2" t="b">
        <f>IFERROR(__xludf.DUMMYFUNCTION("""COMPUTED_VALUE"""),FALSE)</f>
        <v>0</v>
      </c>
    </row>
    <row r="3984" hidden="1">
      <c r="B3984" s="2" t="b">
        <f>IFERROR(__xludf.DUMMYFUNCTION("""COMPUTED_VALUE"""),FALSE)</f>
        <v>0</v>
      </c>
    </row>
    <row r="3985" hidden="1">
      <c r="B3985" s="2" t="b">
        <f>IFERROR(__xludf.DUMMYFUNCTION("""COMPUTED_VALUE"""),FALSE)</f>
        <v>0</v>
      </c>
    </row>
    <row r="3986" hidden="1">
      <c r="B3986" s="2" t="b">
        <f>IFERROR(__xludf.DUMMYFUNCTION("""COMPUTED_VALUE"""),FALSE)</f>
        <v>0</v>
      </c>
    </row>
    <row r="3987" hidden="1">
      <c r="B3987" s="2" t="b">
        <f>IFERROR(__xludf.DUMMYFUNCTION("""COMPUTED_VALUE"""),FALSE)</f>
        <v>0</v>
      </c>
    </row>
    <row r="3988" hidden="1">
      <c r="B3988" s="2" t="b">
        <f>IFERROR(__xludf.DUMMYFUNCTION("""COMPUTED_VALUE"""),FALSE)</f>
        <v>0</v>
      </c>
    </row>
    <row r="3989" hidden="1">
      <c r="B3989" s="2" t="b">
        <f>IFERROR(__xludf.DUMMYFUNCTION("""COMPUTED_VALUE"""),FALSE)</f>
        <v>0</v>
      </c>
    </row>
    <row r="3990" hidden="1">
      <c r="B3990" s="2" t="b">
        <f>IFERROR(__xludf.DUMMYFUNCTION("""COMPUTED_VALUE"""),FALSE)</f>
        <v>0</v>
      </c>
    </row>
    <row r="3991" hidden="1">
      <c r="B3991" s="2" t="b">
        <f>IFERROR(__xludf.DUMMYFUNCTION("""COMPUTED_VALUE"""),FALSE)</f>
        <v>0</v>
      </c>
    </row>
    <row r="3992" hidden="1">
      <c r="B3992" s="2" t="b">
        <f>IFERROR(__xludf.DUMMYFUNCTION("""COMPUTED_VALUE"""),FALSE)</f>
        <v>0</v>
      </c>
    </row>
    <row r="3993" hidden="1">
      <c r="B3993" s="2" t="b">
        <f>IFERROR(__xludf.DUMMYFUNCTION("""COMPUTED_VALUE"""),FALSE)</f>
        <v>0</v>
      </c>
    </row>
    <row r="3994" hidden="1">
      <c r="B3994" s="2" t="b">
        <f>IFERROR(__xludf.DUMMYFUNCTION("""COMPUTED_VALUE"""),FALSE)</f>
        <v>0</v>
      </c>
    </row>
    <row r="3995" hidden="1">
      <c r="B3995" s="2" t="b">
        <f>IFERROR(__xludf.DUMMYFUNCTION("""COMPUTED_VALUE"""),FALSE)</f>
        <v>0</v>
      </c>
    </row>
    <row r="3996" hidden="1">
      <c r="B3996" s="2" t="b">
        <f>IFERROR(__xludf.DUMMYFUNCTION("""COMPUTED_VALUE"""),FALSE)</f>
        <v>0</v>
      </c>
    </row>
    <row r="3997" hidden="1">
      <c r="B3997" s="2" t="b">
        <f>IFERROR(__xludf.DUMMYFUNCTION("""COMPUTED_VALUE"""),FALSE)</f>
        <v>0</v>
      </c>
    </row>
    <row r="3998" hidden="1">
      <c r="B3998" s="2" t="b">
        <f>IFERROR(__xludf.DUMMYFUNCTION("""COMPUTED_VALUE"""),FALSE)</f>
        <v>0</v>
      </c>
    </row>
    <row r="3999" hidden="1">
      <c r="B3999" s="2" t="b">
        <f>IFERROR(__xludf.DUMMYFUNCTION("""COMPUTED_VALUE"""),FALSE)</f>
        <v>0</v>
      </c>
    </row>
    <row r="4000" hidden="1">
      <c r="B4000" s="2" t="b">
        <f>IFERROR(__xludf.DUMMYFUNCTION("""COMPUTED_VALUE"""),FALSE)</f>
        <v>0</v>
      </c>
    </row>
    <row r="4001" hidden="1">
      <c r="B4001" s="2" t="b">
        <f>IFERROR(__xludf.DUMMYFUNCTION("""COMPUTED_VALUE"""),FALSE)</f>
        <v>0</v>
      </c>
    </row>
    <row r="4002" hidden="1">
      <c r="B4002" s="2" t="b">
        <f>IFERROR(__xludf.DUMMYFUNCTION("""COMPUTED_VALUE"""),FALSE)</f>
        <v>0</v>
      </c>
    </row>
    <row r="4003" hidden="1">
      <c r="B4003" s="2" t="b">
        <f>IFERROR(__xludf.DUMMYFUNCTION("""COMPUTED_VALUE"""),FALSE)</f>
        <v>0</v>
      </c>
    </row>
    <row r="4004" hidden="1">
      <c r="B4004" s="2" t="b">
        <f>IFERROR(__xludf.DUMMYFUNCTION("""COMPUTED_VALUE"""),FALSE)</f>
        <v>0</v>
      </c>
    </row>
    <row r="4005" hidden="1">
      <c r="B4005" s="2" t="b">
        <f>IFERROR(__xludf.DUMMYFUNCTION("""COMPUTED_VALUE"""),FALSE)</f>
        <v>0</v>
      </c>
    </row>
    <row r="4006" hidden="1">
      <c r="B4006" s="2" t="b">
        <f>IFERROR(__xludf.DUMMYFUNCTION("""COMPUTED_VALUE"""),FALSE)</f>
        <v>0</v>
      </c>
    </row>
    <row r="4007" hidden="1">
      <c r="B4007" s="2" t="b">
        <f>IFERROR(__xludf.DUMMYFUNCTION("""COMPUTED_VALUE"""),FALSE)</f>
        <v>0</v>
      </c>
    </row>
    <row r="4008" hidden="1">
      <c r="B4008" s="2" t="b">
        <f>IFERROR(__xludf.DUMMYFUNCTION("""COMPUTED_VALUE"""),FALSE)</f>
        <v>0</v>
      </c>
    </row>
    <row r="4009" hidden="1">
      <c r="B4009" s="2" t="b">
        <f>IFERROR(__xludf.DUMMYFUNCTION("""COMPUTED_VALUE"""),FALSE)</f>
        <v>0</v>
      </c>
    </row>
    <row r="4010" hidden="1">
      <c r="B4010" s="2" t="b">
        <f>IFERROR(__xludf.DUMMYFUNCTION("""COMPUTED_VALUE"""),FALSE)</f>
        <v>0</v>
      </c>
    </row>
    <row r="4011" hidden="1">
      <c r="B4011" s="2" t="b">
        <f>IFERROR(__xludf.DUMMYFUNCTION("""COMPUTED_VALUE"""),FALSE)</f>
        <v>0</v>
      </c>
    </row>
    <row r="4012" hidden="1">
      <c r="B4012" s="2" t="b">
        <f>IFERROR(__xludf.DUMMYFUNCTION("""COMPUTED_VALUE"""),FALSE)</f>
        <v>0</v>
      </c>
    </row>
    <row r="4013" hidden="1">
      <c r="B4013" s="2" t="b">
        <f>IFERROR(__xludf.DUMMYFUNCTION("""COMPUTED_VALUE"""),FALSE)</f>
        <v>0</v>
      </c>
    </row>
    <row r="4014" hidden="1">
      <c r="B4014" s="2" t="b">
        <f>IFERROR(__xludf.DUMMYFUNCTION("""COMPUTED_VALUE"""),FALSE)</f>
        <v>0</v>
      </c>
    </row>
    <row r="4015" hidden="1">
      <c r="B4015" s="2" t="b">
        <f>IFERROR(__xludf.DUMMYFUNCTION("""COMPUTED_VALUE"""),FALSE)</f>
        <v>0</v>
      </c>
    </row>
    <row r="4016" hidden="1">
      <c r="B4016" s="2" t="b">
        <f>IFERROR(__xludf.DUMMYFUNCTION("""COMPUTED_VALUE"""),FALSE)</f>
        <v>0</v>
      </c>
    </row>
    <row r="4017" hidden="1">
      <c r="B4017" s="2" t="b">
        <f>IFERROR(__xludf.DUMMYFUNCTION("""COMPUTED_VALUE"""),FALSE)</f>
        <v>0</v>
      </c>
    </row>
    <row r="4018" hidden="1">
      <c r="B4018" s="2" t="b">
        <f>IFERROR(__xludf.DUMMYFUNCTION("""COMPUTED_VALUE"""),FALSE)</f>
        <v>0</v>
      </c>
    </row>
    <row r="4019" hidden="1">
      <c r="B4019" s="2" t="b">
        <f>IFERROR(__xludf.DUMMYFUNCTION("""COMPUTED_VALUE"""),FALSE)</f>
        <v>0</v>
      </c>
    </row>
    <row r="4020" hidden="1">
      <c r="B4020" s="2" t="b">
        <f>IFERROR(__xludf.DUMMYFUNCTION("""COMPUTED_VALUE"""),FALSE)</f>
        <v>0</v>
      </c>
    </row>
    <row r="4021" hidden="1">
      <c r="B4021" s="2" t="b">
        <f>IFERROR(__xludf.DUMMYFUNCTION("""COMPUTED_VALUE"""),FALSE)</f>
        <v>0</v>
      </c>
    </row>
    <row r="4022" hidden="1">
      <c r="B4022" s="2" t="b">
        <f>IFERROR(__xludf.DUMMYFUNCTION("""COMPUTED_VALUE"""),FALSE)</f>
        <v>0</v>
      </c>
    </row>
    <row r="4023" hidden="1">
      <c r="B4023" s="2" t="b">
        <f>IFERROR(__xludf.DUMMYFUNCTION("""COMPUTED_VALUE"""),FALSE)</f>
        <v>0</v>
      </c>
    </row>
    <row r="4024" hidden="1">
      <c r="B4024" s="2" t="b">
        <f>IFERROR(__xludf.DUMMYFUNCTION("""COMPUTED_VALUE"""),FALSE)</f>
        <v>0</v>
      </c>
    </row>
    <row r="4025" hidden="1">
      <c r="B4025" s="2" t="b">
        <f>IFERROR(__xludf.DUMMYFUNCTION("""COMPUTED_VALUE"""),FALSE)</f>
        <v>0</v>
      </c>
    </row>
    <row r="4026" hidden="1">
      <c r="B4026" s="2" t="b">
        <f>IFERROR(__xludf.DUMMYFUNCTION("""COMPUTED_VALUE"""),FALSE)</f>
        <v>0</v>
      </c>
    </row>
    <row r="4027" hidden="1">
      <c r="B4027" s="2" t="b">
        <f>IFERROR(__xludf.DUMMYFUNCTION("""COMPUTED_VALUE"""),FALSE)</f>
        <v>0</v>
      </c>
    </row>
    <row r="4028" hidden="1">
      <c r="B4028" s="2" t="b">
        <f>IFERROR(__xludf.DUMMYFUNCTION("""COMPUTED_VALUE"""),FALSE)</f>
        <v>0</v>
      </c>
    </row>
    <row r="4029" hidden="1">
      <c r="B4029" s="2" t="b">
        <f>IFERROR(__xludf.DUMMYFUNCTION("""COMPUTED_VALUE"""),FALSE)</f>
        <v>0</v>
      </c>
    </row>
    <row r="4030" hidden="1">
      <c r="B4030" s="2" t="b">
        <f>IFERROR(__xludf.DUMMYFUNCTION("""COMPUTED_VALUE"""),FALSE)</f>
        <v>0</v>
      </c>
    </row>
    <row r="4031" hidden="1">
      <c r="B4031" s="2" t="b">
        <f>IFERROR(__xludf.DUMMYFUNCTION("""COMPUTED_VALUE"""),FALSE)</f>
        <v>0</v>
      </c>
    </row>
    <row r="4032" hidden="1">
      <c r="B4032" s="2" t="b">
        <f>IFERROR(__xludf.DUMMYFUNCTION("""COMPUTED_VALUE"""),FALSE)</f>
        <v>0</v>
      </c>
    </row>
    <row r="4033" hidden="1">
      <c r="B4033" s="2" t="b">
        <f>IFERROR(__xludf.DUMMYFUNCTION("""COMPUTED_VALUE"""),FALSE)</f>
        <v>0</v>
      </c>
    </row>
    <row r="4034" hidden="1">
      <c r="B4034" s="2" t="b">
        <f>IFERROR(__xludf.DUMMYFUNCTION("""COMPUTED_VALUE"""),FALSE)</f>
        <v>0</v>
      </c>
    </row>
    <row r="4035" hidden="1">
      <c r="B4035" s="2" t="b">
        <f>IFERROR(__xludf.DUMMYFUNCTION("""COMPUTED_VALUE"""),FALSE)</f>
        <v>0</v>
      </c>
    </row>
    <row r="4036" hidden="1">
      <c r="B4036" s="2" t="b">
        <f>IFERROR(__xludf.DUMMYFUNCTION("""COMPUTED_VALUE"""),FALSE)</f>
        <v>0</v>
      </c>
    </row>
    <row r="4037" hidden="1">
      <c r="B4037" s="2" t="b">
        <f>IFERROR(__xludf.DUMMYFUNCTION("""COMPUTED_VALUE"""),FALSE)</f>
        <v>0</v>
      </c>
    </row>
    <row r="4038" hidden="1">
      <c r="B4038" s="2" t="b">
        <f>IFERROR(__xludf.DUMMYFUNCTION("""COMPUTED_VALUE"""),FALSE)</f>
        <v>0</v>
      </c>
    </row>
    <row r="4039" hidden="1">
      <c r="B4039" s="2" t="b">
        <f>IFERROR(__xludf.DUMMYFUNCTION("""COMPUTED_VALUE"""),FALSE)</f>
        <v>0</v>
      </c>
    </row>
    <row r="4040" hidden="1">
      <c r="B4040" s="2" t="b">
        <f>IFERROR(__xludf.DUMMYFUNCTION("""COMPUTED_VALUE"""),FALSE)</f>
        <v>0</v>
      </c>
    </row>
    <row r="4041" hidden="1">
      <c r="B4041" s="2" t="b">
        <f>IFERROR(__xludf.DUMMYFUNCTION("""COMPUTED_VALUE"""),FALSE)</f>
        <v>0</v>
      </c>
    </row>
    <row r="4042" hidden="1">
      <c r="B4042" s="2" t="b">
        <f>IFERROR(__xludf.DUMMYFUNCTION("""COMPUTED_VALUE"""),FALSE)</f>
        <v>0</v>
      </c>
    </row>
    <row r="4043" hidden="1">
      <c r="B4043" s="2" t="b">
        <f>IFERROR(__xludf.DUMMYFUNCTION("""COMPUTED_VALUE"""),FALSE)</f>
        <v>0</v>
      </c>
    </row>
    <row r="4044" hidden="1">
      <c r="B4044" s="2" t="b">
        <f>IFERROR(__xludf.DUMMYFUNCTION("""COMPUTED_VALUE"""),FALSE)</f>
        <v>0</v>
      </c>
    </row>
    <row r="4045" hidden="1">
      <c r="B4045" s="2" t="b">
        <f>IFERROR(__xludf.DUMMYFUNCTION("""COMPUTED_VALUE"""),FALSE)</f>
        <v>0</v>
      </c>
    </row>
    <row r="4046" hidden="1">
      <c r="B4046" s="2" t="b">
        <f>IFERROR(__xludf.DUMMYFUNCTION("""COMPUTED_VALUE"""),FALSE)</f>
        <v>0</v>
      </c>
    </row>
    <row r="4047" hidden="1">
      <c r="B4047" s="2" t="b">
        <f>IFERROR(__xludf.DUMMYFUNCTION("""COMPUTED_VALUE"""),FALSE)</f>
        <v>0</v>
      </c>
    </row>
    <row r="4048" hidden="1">
      <c r="B4048" s="2" t="b">
        <f>IFERROR(__xludf.DUMMYFUNCTION("""COMPUTED_VALUE"""),FALSE)</f>
        <v>0</v>
      </c>
    </row>
    <row r="4049" hidden="1">
      <c r="B4049" s="2" t="b">
        <f>IFERROR(__xludf.DUMMYFUNCTION("""COMPUTED_VALUE"""),FALSE)</f>
        <v>0</v>
      </c>
    </row>
    <row r="4050" hidden="1">
      <c r="B4050" s="2" t="b">
        <f>IFERROR(__xludf.DUMMYFUNCTION("""COMPUTED_VALUE"""),FALSE)</f>
        <v>0</v>
      </c>
    </row>
    <row r="4051" hidden="1">
      <c r="B4051" s="2" t="b">
        <f>IFERROR(__xludf.DUMMYFUNCTION("""COMPUTED_VALUE"""),FALSE)</f>
        <v>0</v>
      </c>
    </row>
    <row r="4052" hidden="1">
      <c r="B4052" s="2" t="b">
        <f>IFERROR(__xludf.DUMMYFUNCTION("""COMPUTED_VALUE"""),FALSE)</f>
        <v>0</v>
      </c>
    </row>
    <row r="4053" hidden="1">
      <c r="B4053" s="2" t="b">
        <f>IFERROR(__xludf.DUMMYFUNCTION("""COMPUTED_VALUE"""),FALSE)</f>
        <v>0</v>
      </c>
    </row>
    <row r="4054" hidden="1">
      <c r="B4054" s="2" t="b">
        <f>IFERROR(__xludf.DUMMYFUNCTION("""COMPUTED_VALUE"""),FALSE)</f>
        <v>0</v>
      </c>
    </row>
    <row r="4055" hidden="1">
      <c r="B4055" s="2" t="b">
        <f>IFERROR(__xludf.DUMMYFUNCTION("""COMPUTED_VALUE"""),FALSE)</f>
        <v>0</v>
      </c>
    </row>
    <row r="4056" hidden="1">
      <c r="B4056" s="2" t="b">
        <f>IFERROR(__xludf.DUMMYFUNCTION("""COMPUTED_VALUE"""),FALSE)</f>
        <v>0</v>
      </c>
    </row>
    <row r="4057" hidden="1">
      <c r="B4057" s="2" t="b">
        <f>IFERROR(__xludf.DUMMYFUNCTION("""COMPUTED_VALUE"""),FALSE)</f>
        <v>0</v>
      </c>
    </row>
    <row r="4058" hidden="1">
      <c r="B4058" s="2" t="b">
        <f>IFERROR(__xludf.DUMMYFUNCTION("""COMPUTED_VALUE"""),FALSE)</f>
        <v>0</v>
      </c>
    </row>
    <row r="4059" hidden="1">
      <c r="B4059" s="2" t="b">
        <f>IFERROR(__xludf.DUMMYFUNCTION("""COMPUTED_VALUE"""),FALSE)</f>
        <v>0</v>
      </c>
    </row>
    <row r="4060" hidden="1">
      <c r="B4060" s="2" t="b">
        <f>IFERROR(__xludf.DUMMYFUNCTION("""COMPUTED_VALUE"""),FALSE)</f>
        <v>0</v>
      </c>
    </row>
    <row r="4061" hidden="1">
      <c r="B4061" s="2" t="b">
        <f>IFERROR(__xludf.DUMMYFUNCTION("""COMPUTED_VALUE"""),FALSE)</f>
        <v>0</v>
      </c>
    </row>
    <row r="4062" hidden="1">
      <c r="B4062" s="2" t="b">
        <f>IFERROR(__xludf.DUMMYFUNCTION("""COMPUTED_VALUE"""),FALSE)</f>
        <v>0</v>
      </c>
    </row>
    <row r="4063" hidden="1">
      <c r="B4063" s="2" t="b">
        <f>IFERROR(__xludf.DUMMYFUNCTION("""COMPUTED_VALUE"""),FALSE)</f>
        <v>0</v>
      </c>
    </row>
    <row r="4064" hidden="1">
      <c r="B4064" s="2" t="b">
        <f>IFERROR(__xludf.DUMMYFUNCTION("""COMPUTED_VALUE"""),FALSE)</f>
        <v>0</v>
      </c>
    </row>
    <row r="4065" hidden="1">
      <c r="B4065" s="2" t="b">
        <f>IFERROR(__xludf.DUMMYFUNCTION("""COMPUTED_VALUE"""),FALSE)</f>
        <v>0</v>
      </c>
    </row>
    <row r="4066" hidden="1">
      <c r="B4066" s="2" t="b">
        <f>IFERROR(__xludf.DUMMYFUNCTION("""COMPUTED_VALUE"""),FALSE)</f>
        <v>0</v>
      </c>
    </row>
    <row r="4067" hidden="1">
      <c r="B4067" s="2" t="b">
        <f>IFERROR(__xludf.DUMMYFUNCTION("""COMPUTED_VALUE"""),FALSE)</f>
        <v>0</v>
      </c>
    </row>
    <row r="4068" hidden="1">
      <c r="B4068" s="2" t="b">
        <f>IFERROR(__xludf.DUMMYFUNCTION("""COMPUTED_VALUE"""),FALSE)</f>
        <v>0</v>
      </c>
    </row>
    <row r="4069" hidden="1">
      <c r="B4069" s="2" t="b">
        <f>IFERROR(__xludf.DUMMYFUNCTION("""COMPUTED_VALUE"""),FALSE)</f>
        <v>0</v>
      </c>
    </row>
    <row r="4070" hidden="1">
      <c r="B4070" s="2" t="b">
        <f>IFERROR(__xludf.DUMMYFUNCTION("""COMPUTED_VALUE"""),FALSE)</f>
        <v>0</v>
      </c>
    </row>
    <row r="4071" hidden="1">
      <c r="B4071" s="2" t="b">
        <f>IFERROR(__xludf.DUMMYFUNCTION("""COMPUTED_VALUE"""),FALSE)</f>
        <v>0</v>
      </c>
    </row>
    <row r="4072" hidden="1">
      <c r="B4072" s="2" t="b">
        <f>IFERROR(__xludf.DUMMYFUNCTION("""COMPUTED_VALUE"""),FALSE)</f>
        <v>0</v>
      </c>
    </row>
    <row r="4073" hidden="1">
      <c r="B4073" s="2" t="b">
        <f>IFERROR(__xludf.DUMMYFUNCTION("""COMPUTED_VALUE"""),FALSE)</f>
        <v>0</v>
      </c>
    </row>
    <row r="4074" hidden="1">
      <c r="B4074" s="2" t="b">
        <f>IFERROR(__xludf.DUMMYFUNCTION("""COMPUTED_VALUE"""),FALSE)</f>
        <v>0</v>
      </c>
    </row>
    <row r="4075" hidden="1">
      <c r="B4075" s="2" t="b">
        <f>IFERROR(__xludf.DUMMYFUNCTION("""COMPUTED_VALUE"""),FALSE)</f>
        <v>0</v>
      </c>
    </row>
    <row r="4076" hidden="1">
      <c r="B4076" s="2" t="b">
        <f>IFERROR(__xludf.DUMMYFUNCTION("""COMPUTED_VALUE"""),FALSE)</f>
        <v>0</v>
      </c>
    </row>
    <row r="4077" hidden="1">
      <c r="B4077" s="2" t="b">
        <f>IFERROR(__xludf.DUMMYFUNCTION("""COMPUTED_VALUE"""),FALSE)</f>
        <v>0</v>
      </c>
    </row>
    <row r="4078" hidden="1">
      <c r="B4078" s="2" t="b">
        <f>IFERROR(__xludf.DUMMYFUNCTION("""COMPUTED_VALUE"""),FALSE)</f>
        <v>0</v>
      </c>
    </row>
    <row r="4079" hidden="1">
      <c r="B4079" s="2" t="b">
        <f>IFERROR(__xludf.DUMMYFUNCTION("""COMPUTED_VALUE"""),FALSE)</f>
        <v>0</v>
      </c>
    </row>
    <row r="4080" hidden="1">
      <c r="B4080" s="2" t="b">
        <f>IFERROR(__xludf.DUMMYFUNCTION("""COMPUTED_VALUE"""),FALSE)</f>
        <v>0</v>
      </c>
    </row>
    <row r="4081" hidden="1">
      <c r="B4081" s="2" t="b">
        <f>IFERROR(__xludf.DUMMYFUNCTION("""COMPUTED_VALUE"""),FALSE)</f>
        <v>0</v>
      </c>
    </row>
    <row r="4082" hidden="1">
      <c r="B4082" s="2" t="b">
        <f>IFERROR(__xludf.DUMMYFUNCTION("""COMPUTED_VALUE"""),FALSE)</f>
        <v>0</v>
      </c>
    </row>
    <row r="4083" hidden="1">
      <c r="B4083" s="2" t="b">
        <f>IFERROR(__xludf.DUMMYFUNCTION("""COMPUTED_VALUE"""),FALSE)</f>
        <v>0</v>
      </c>
    </row>
    <row r="4084" hidden="1">
      <c r="B4084" s="2" t="b">
        <f>IFERROR(__xludf.DUMMYFUNCTION("""COMPUTED_VALUE"""),FALSE)</f>
        <v>0</v>
      </c>
    </row>
    <row r="4085" hidden="1">
      <c r="B4085" s="2" t="b">
        <f>IFERROR(__xludf.DUMMYFUNCTION("""COMPUTED_VALUE"""),FALSE)</f>
        <v>0</v>
      </c>
    </row>
    <row r="4086" hidden="1">
      <c r="B4086" s="2" t="b">
        <f>IFERROR(__xludf.DUMMYFUNCTION("""COMPUTED_VALUE"""),FALSE)</f>
        <v>0</v>
      </c>
    </row>
    <row r="4087" hidden="1">
      <c r="B4087" s="2" t="b">
        <f>IFERROR(__xludf.DUMMYFUNCTION("""COMPUTED_VALUE"""),FALSE)</f>
        <v>0</v>
      </c>
    </row>
    <row r="4088" hidden="1">
      <c r="B4088" s="2" t="b">
        <f>IFERROR(__xludf.DUMMYFUNCTION("""COMPUTED_VALUE"""),FALSE)</f>
        <v>0</v>
      </c>
    </row>
    <row r="4089" hidden="1">
      <c r="B4089" s="2" t="b">
        <f>IFERROR(__xludf.DUMMYFUNCTION("""COMPUTED_VALUE"""),FALSE)</f>
        <v>0</v>
      </c>
    </row>
    <row r="4090" hidden="1">
      <c r="B4090" s="2" t="b">
        <f>IFERROR(__xludf.DUMMYFUNCTION("""COMPUTED_VALUE"""),FALSE)</f>
        <v>0</v>
      </c>
    </row>
    <row r="4091" hidden="1">
      <c r="B4091" s="2" t="b">
        <f>IFERROR(__xludf.DUMMYFUNCTION("""COMPUTED_VALUE"""),FALSE)</f>
        <v>0</v>
      </c>
    </row>
    <row r="4092" hidden="1">
      <c r="B4092" s="2" t="b">
        <f>IFERROR(__xludf.DUMMYFUNCTION("""COMPUTED_VALUE"""),FALSE)</f>
        <v>0</v>
      </c>
    </row>
    <row r="4093" hidden="1">
      <c r="B4093" s="2" t="b">
        <f>IFERROR(__xludf.DUMMYFUNCTION("""COMPUTED_VALUE"""),FALSE)</f>
        <v>0</v>
      </c>
    </row>
    <row r="4094" hidden="1">
      <c r="B4094" s="2" t="b">
        <f>IFERROR(__xludf.DUMMYFUNCTION("""COMPUTED_VALUE"""),FALSE)</f>
        <v>0</v>
      </c>
    </row>
    <row r="4095" hidden="1">
      <c r="B4095" s="2" t="b">
        <f>IFERROR(__xludf.DUMMYFUNCTION("""COMPUTED_VALUE"""),FALSE)</f>
        <v>0</v>
      </c>
    </row>
    <row r="4096" hidden="1">
      <c r="B4096" s="2" t="b">
        <f>IFERROR(__xludf.DUMMYFUNCTION("""COMPUTED_VALUE"""),FALSE)</f>
        <v>0</v>
      </c>
    </row>
    <row r="4097" hidden="1">
      <c r="B4097" s="2" t="b">
        <f>IFERROR(__xludf.DUMMYFUNCTION("""COMPUTED_VALUE"""),FALSE)</f>
        <v>0</v>
      </c>
    </row>
    <row r="4098" hidden="1">
      <c r="B4098" s="2" t="b">
        <f>IFERROR(__xludf.DUMMYFUNCTION("""COMPUTED_VALUE"""),FALSE)</f>
        <v>0</v>
      </c>
    </row>
    <row r="4099" hidden="1">
      <c r="B4099" s="2" t="b">
        <f>IFERROR(__xludf.DUMMYFUNCTION("""COMPUTED_VALUE"""),FALSE)</f>
        <v>0</v>
      </c>
    </row>
    <row r="4100" hidden="1">
      <c r="B4100" s="2" t="b">
        <f>IFERROR(__xludf.DUMMYFUNCTION("""COMPUTED_VALUE"""),FALSE)</f>
        <v>0</v>
      </c>
    </row>
    <row r="4101" hidden="1">
      <c r="B4101" s="2" t="b">
        <f>IFERROR(__xludf.DUMMYFUNCTION("""COMPUTED_VALUE"""),FALSE)</f>
        <v>0</v>
      </c>
    </row>
    <row r="4102" hidden="1">
      <c r="B4102" s="2" t="b">
        <f>IFERROR(__xludf.DUMMYFUNCTION("""COMPUTED_VALUE"""),FALSE)</f>
        <v>0</v>
      </c>
    </row>
    <row r="4103" hidden="1">
      <c r="B4103" s="2" t="b">
        <f>IFERROR(__xludf.DUMMYFUNCTION("""COMPUTED_VALUE"""),FALSE)</f>
        <v>0</v>
      </c>
    </row>
    <row r="4104" hidden="1">
      <c r="B4104" s="2" t="b">
        <f>IFERROR(__xludf.DUMMYFUNCTION("""COMPUTED_VALUE"""),FALSE)</f>
        <v>0</v>
      </c>
    </row>
    <row r="4105" hidden="1">
      <c r="B4105" s="2" t="b">
        <f>IFERROR(__xludf.DUMMYFUNCTION("""COMPUTED_VALUE"""),FALSE)</f>
        <v>0</v>
      </c>
    </row>
    <row r="4106" hidden="1">
      <c r="B4106" s="2" t="b">
        <f>IFERROR(__xludf.DUMMYFUNCTION("""COMPUTED_VALUE"""),FALSE)</f>
        <v>0</v>
      </c>
    </row>
    <row r="4107" hidden="1">
      <c r="B4107" s="2" t="b">
        <f>IFERROR(__xludf.DUMMYFUNCTION("""COMPUTED_VALUE"""),FALSE)</f>
        <v>0</v>
      </c>
    </row>
    <row r="4108" hidden="1">
      <c r="B4108" s="2" t="b">
        <f>IFERROR(__xludf.DUMMYFUNCTION("""COMPUTED_VALUE"""),FALSE)</f>
        <v>0</v>
      </c>
    </row>
    <row r="4109" hidden="1">
      <c r="B4109" s="2" t="b">
        <f>IFERROR(__xludf.DUMMYFUNCTION("""COMPUTED_VALUE"""),FALSE)</f>
        <v>0</v>
      </c>
    </row>
    <row r="4110" hidden="1">
      <c r="B4110" s="2" t="b">
        <f>IFERROR(__xludf.DUMMYFUNCTION("""COMPUTED_VALUE"""),FALSE)</f>
        <v>0</v>
      </c>
    </row>
    <row r="4111" hidden="1">
      <c r="B4111" s="2" t="b">
        <f>IFERROR(__xludf.DUMMYFUNCTION("""COMPUTED_VALUE"""),FALSE)</f>
        <v>0</v>
      </c>
    </row>
    <row r="4112" hidden="1">
      <c r="B4112" s="2" t="b">
        <f>IFERROR(__xludf.DUMMYFUNCTION("""COMPUTED_VALUE"""),FALSE)</f>
        <v>0</v>
      </c>
    </row>
    <row r="4113" hidden="1">
      <c r="B4113" s="2" t="b">
        <f>IFERROR(__xludf.DUMMYFUNCTION("""COMPUTED_VALUE"""),FALSE)</f>
        <v>0</v>
      </c>
    </row>
    <row r="4114" hidden="1">
      <c r="B4114" s="2" t="b">
        <f>IFERROR(__xludf.DUMMYFUNCTION("""COMPUTED_VALUE"""),FALSE)</f>
        <v>0</v>
      </c>
    </row>
    <row r="4115" hidden="1">
      <c r="B4115" s="2" t="b">
        <f>IFERROR(__xludf.DUMMYFUNCTION("""COMPUTED_VALUE"""),FALSE)</f>
        <v>0</v>
      </c>
    </row>
    <row r="4116" hidden="1">
      <c r="B4116" s="2" t="b">
        <f>IFERROR(__xludf.DUMMYFUNCTION("""COMPUTED_VALUE"""),FALSE)</f>
        <v>0</v>
      </c>
    </row>
    <row r="4117" hidden="1">
      <c r="B4117" s="2" t="b">
        <f>IFERROR(__xludf.DUMMYFUNCTION("""COMPUTED_VALUE"""),FALSE)</f>
        <v>0</v>
      </c>
    </row>
    <row r="4118" hidden="1">
      <c r="B4118" s="2" t="b">
        <f>IFERROR(__xludf.DUMMYFUNCTION("""COMPUTED_VALUE"""),FALSE)</f>
        <v>0</v>
      </c>
    </row>
    <row r="4119" hidden="1">
      <c r="B4119" s="2" t="b">
        <f>IFERROR(__xludf.DUMMYFUNCTION("""COMPUTED_VALUE"""),FALSE)</f>
        <v>0</v>
      </c>
    </row>
    <row r="4120" hidden="1">
      <c r="B4120" s="2" t="b">
        <f>IFERROR(__xludf.DUMMYFUNCTION("""COMPUTED_VALUE"""),FALSE)</f>
        <v>0</v>
      </c>
    </row>
    <row r="4121" hidden="1">
      <c r="B4121" s="2" t="b">
        <f>IFERROR(__xludf.DUMMYFUNCTION("""COMPUTED_VALUE"""),FALSE)</f>
        <v>0</v>
      </c>
    </row>
    <row r="4122" hidden="1">
      <c r="B4122" s="2" t="b">
        <f>IFERROR(__xludf.DUMMYFUNCTION("""COMPUTED_VALUE"""),FALSE)</f>
        <v>0</v>
      </c>
    </row>
    <row r="4123" hidden="1">
      <c r="B4123" s="2" t="b">
        <f>IFERROR(__xludf.DUMMYFUNCTION("""COMPUTED_VALUE"""),FALSE)</f>
        <v>0</v>
      </c>
    </row>
    <row r="4124" hidden="1">
      <c r="B4124" s="2" t="b">
        <f>IFERROR(__xludf.DUMMYFUNCTION("""COMPUTED_VALUE"""),FALSE)</f>
        <v>0</v>
      </c>
    </row>
    <row r="4125" hidden="1">
      <c r="B4125" s="2" t="b">
        <f>IFERROR(__xludf.DUMMYFUNCTION("""COMPUTED_VALUE"""),FALSE)</f>
        <v>0</v>
      </c>
    </row>
    <row r="4126" hidden="1">
      <c r="B4126" s="2" t="b">
        <f>IFERROR(__xludf.DUMMYFUNCTION("""COMPUTED_VALUE"""),FALSE)</f>
        <v>0</v>
      </c>
    </row>
    <row r="4127" hidden="1">
      <c r="B4127" s="2" t="b">
        <f>IFERROR(__xludf.DUMMYFUNCTION("""COMPUTED_VALUE"""),FALSE)</f>
        <v>0</v>
      </c>
    </row>
    <row r="4128" hidden="1">
      <c r="B4128" s="2" t="b">
        <f>IFERROR(__xludf.DUMMYFUNCTION("""COMPUTED_VALUE"""),FALSE)</f>
        <v>0</v>
      </c>
    </row>
    <row r="4129" hidden="1">
      <c r="B4129" s="2" t="b">
        <f>IFERROR(__xludf.DUMMYFUNCTION("""COMPUTED_VALUE"""),FALSE)</f>
        <v>0</v>
      </c>
    </row>
    <row r="4130" hidden="1">
      <c r="B4130" s="2" t="b">
        <f>IFERROR(__xludf.DUMMYFUNCTION("""COMPUTED_VALUE"""),FALSE)</f>
        <v>0</v>
      </c>
    </row>
    <row r="4131" hidden="1">
      <c r="B4131" s="2" t="b">
        <f>IFERROR(__xludf.DUMMYFUNCTION("""COMPUTED_VALUE"""),FALSE)</f>
        <v>0</v>
      </c>
    </row>
    <row r="4132" hidden="1">
      <c r="B4132" s="2" t="b">
        <f>IFERROR(__xludf.DUMMYFUNCTION("""COMPUTED_VALUE"""),FALSE)</f>
        <v>0</v>
      </c>
    </row>
    <row r="4133" hidden="1">
      <c r="B4133" s="2" t="b">
        <f>IFERROR(__xludf.DUMMYFUNCTION("""COMPUTED_VALUE"""),FALSE)</f>
        <v>0</v>
      </c>
    </row>
    <row r="4134" hidden="1">
      <c r="B4134" s="2" t="b">
        <f>IFERROR(__xludf.DUMMYFUNCTION("""COMPUTED_VALUE"""),FALSE)</f>
        <v>0</v>
      </c>
    </row>
    <row r="4135" hidden="1">
      <c r="B4135" s="2" t="b">
        <f>IFERROR(__xludf.DUMMYFUNCTION("""COMPUTED_VALUE"""),FALSE)</f>
        <v>0</v>
      </c>
    </row>
    <row r="4136" hidden="1">
      <c r="B4136" s="2" t="b">
        <f>IFERROR(__xludf.DUMMYFUNCTION("""COMPUTED_VALUE"""),FALSE)</f>
        <v>0</v>
      </c>
    </row>
    <row r="4137" hidden="1">
      <c r="B4137" s="2" t="b">
        <f>IFERROR(__xludf.DUMMYFUNCTION("""COMPUTED_VALUE"""),FALSE)</f>
        <v>0</v>
      </c>
    </row>
    <row r="4138" hidden="1">
      <c r="B4138" s="2" t="b">
        <f>IFERROR(__xludf.DUMMYFUNCTION("""COMPUTED_VALUE"""),FALSE)</f>
        <v>0</v>
      </c>
    </row>
    <row r="4139" hidden="1">
      <c r="B4139" s="2" t="b">
        <f>IFERROR(__xludf.DUMMYFUNCTION("""COMPUTED_VALUE"""),FALSE)</f>
        <v>0</v>
      </c>
    </row>
    <row r="4140" hidden="1">
      <c r="B4140" s="2" t="b">
        <f>IFERROR(__xludf.DUMMYFUNCTION("""COMPUTED_VALUE"""),FALSE)</f>
        <v>0</v>
      </c>
    </row>
    <row r="4141" hidden="1">
      <c r="B4141" s="2" t="b">
        <f>IFERROR(__xludf.DUMMYFUNCTION("""COMPUTED_VALUE"""),FALSE)</f>
        <v>0</v>
      </c>
    </row>
    <row r="4142" hidden="1">
      <c r="B4142" s="2" t="b">
        <f>IFERROR(__xludf.DUMMYFUNCTION("""COMPUTED_VALUE"""),FALSE)</f>
        <v>0</v>
      </c>
    </row>
    <row r="4143" hidden="1">
      <c r="B4143" s="2" t="b">
        <f>IFERROR(__xludf.DUMMYFUNCTION("""COMPUTED_VALUE"""),FALSE)</f>
        <v>0</v>
      </c>
    </row>
    <row r="4144" hidden="1">
      <c r="B4144" s="2" t="b">
        <f>IFERROR(__xludf.DUMMYFUNCTION("""COMPUTED_VALUE"""),FALSE)</f>
        <v>0</v>
      </c>
    </row>
    <row r="4145" hidden="1">
      <c r="B4145" s="2" t="b">
        <f>IFERROR(__xludf.DUMMYFUNCTION("""COMPUTED_VALUE"""),FALSE)</f>
        <v>0</v>
      </c>
    </row>
    <row r="4146" hidden="1">
      <c r="B4146" s="2" t="b">
        <f>IFERROR(__xludf.DUMMYFUNCTION("""COMPUTED_VALUE"""),FALSE)</f>
        <v>0</v>
      </c>
    </row>
    <row r="4147" hidden="1">
      <c r="B4147" s="2" t="b">
        <f>IFERROR(__xludf.DUMMYFUNCTION("""COMPUTED_VALUE"""),FALSE)</f>
        <v>0</v>
      </c>
    </row>
    <row r="4148" hidden="1">
      <c r="B4148" s="2" t="b">
        <f>IFERROR(__xludf.DUMMYFUNCTION("""COMPUTED_VALUE"""),FALSE)</f>
        <v>0</v>
      </c>
    </row>
    <row r="4149" hidden="1">
      <c r="B4149" s="2" t="b">
        <f>IFERROR(__xludf.DUMMYFUNCTION("""COMPUTED_VALUE"""),FALSE)</f>
        <v>0</v>
      </c>
    </row>
    <row r="4150" hidden="1">
      <c r="B4150" s="2" t="b">
        <f>IFERROR(__xludf.DUMMYFUNCTION("""COMPUTED_VALUE"""),FALSE)</f>
        <v>0</v>
      </c>
    </row>
    <row r="4151" hidden="1">
      <c r="B4151" s="2" t="b">
        <f>IFERROR(__xludf.DUMMYFUNCTION("""COMPUTED_VALUE"""),FALSE)</f>
        <v>0</v>
      </c>
    </row>
    <row r="4152" hidden="1">
      <c r="B4152" s="2" t="b">
        <f>IFERROR(__xludf.DUMMYFUNCTION("""COMPUTED_VALUE"""),FALSE)</f>
        <v>0</v>
      </c>
    </row>
    <row r="4153" hidden="1">
      <c r="B4153" s="2" t="b">
        <f>IFERROR(__xludf.DUMMYFUNCTION("""COMPUTED_VALUE"""),FALSE)</f>
        <v>0</v>
      </c>
    </row>
    <row r="4154" hidden="1">
      <c r="B4154" s="2" t="b">
        <f>IFERROR(__xludf.DUMMYFUNCTION("""COMPUTED_VALUE"""),FALSE)</f>
        <v>0</v>
      </c>
    </row>
    <row r="4155" hidden="1">
      <c r="B4155" s="2" t="b">
        <f>IFERROR(__xludf.DUMMYFUNCTION("""COMPUTED_VALUE"""),FALSE)</f>
        <v>0</v>
      </c>
    </row>
    <row r="4156" hidden="1">
      <c r="B4156" s="2" t="b">
        <f>IFERROR(__xludf.DUMMYFUNCTION("""COMPUTED_VALUE"""),FALSE)</f>
        <v>0</v>
      </c>
    </row>
    <row r="4157" hidden="1">
      <c r="B4157" s="2" t="b">
        <f>IFERROR(__xludf.DUMMYFUNCTION("""COMPUTED_VALUE"""),FALSE)</f>
        <v>0</v>
      </c>
    </row>
    <row r="4158" hidden="1">
      <c r="B4158" s="2" t="b">
        <f>IFERROR(__xludf.DUMMYFUNCTION("""COMPUTED_VALUE"""),FALSE)</f>
        <v>0</v>
      </c>
    </row>
    <row r="4159" hidden="1">
      <c r="B4159" s="2" t="b">
        <f>IFERROR(__xludf.DUMMYFUNCTION("""COMPUTED_VALUE"""),FALSE)</f>
        <v>0</v>
      </c>
    </row>
    <row r="4160" hidden="1">
      <c r="B4160" s="2" t="b">
        <f>IFERROR(__xludf.DUMMYFUNCTION("""COMPUTED_VALUE"""),FALSE)</f>
        <v>0</v>
      </c>
    </row>
    <row r="4161" hidden="1">
      <c r="B4161" s="2" t="b">
        <f>IFERROR(__xludf.DUMMYFUNCTION("""COMPUTED_VALUE"""),FALSE)</f>
        <v>0</v>
      </c>
    </row>
    <row r="4162" hidden="1">
      <c r="B4162" s="2" t="b">
        <f>IFERROR(__xludf.DUMMYFUNCTION("""COMPUTED_VALUE"""),FALSE)</f>
        <v>0</v>
      </c>
    </row>
    <row r="4163" hidden="1">
      <c r="B4163" s="2" t="b">
        <f>IFERROR(__xludf.DUMMYFUNCTION("""COMPUTED_VALUE"""),FALSE)</f>
        <v>0</v>
      </c>
    </row>
    <row r="4164" hidden="1">
      <c r="B4164" s="2" t="b">
        <f>IFERROR(__xludf.DUMMYFUNCTION("""COMPUTED_VALUE"""),FALSE)</f>
        <v>0</v>
      </c>
    </row>
    <row r="4165" hidden="1">
      <c r="B4165" s="2" t="b">
        <f>IFERROR(__xludf.DUMMYFUNCTION("""COMPUTED_VALUE"""),FALSE)</f>
        <v>0</v>
      </c>
    </row>
    <row r="4166" hidden="1">
      <c r="B4166" s="2" t="b">
        <f>IFERROR(__xludf.DUMMYFUNCTION("""COMPUTED_VALUE"""),FALSE)</f>
        <v>0</v>
      </c>
    </row>
    <row r="4167" hidden="1">
      <c r="B4167" s="2" t="b">
        <f>IFERROR(__xludf.DUMMYFUNCTION("""COMPUTED_VALUE"""),FALSE)</f>
        <v>0</v>
      </c>
    </row>
    <row r="4168" hidden="1">
      <c r="B4168" s="2" t="b">
        <f>IFERROR(__xludf.DUMMYFUNCTION("""COMPUTED_VALUE"""),FALSE)</f>
        <v>0</v>
      </c>
    </row>
    <row r="4169" hidden="1">
      <c r="B4169" s="2" t="b">
        <f>IFERROR(__xludf.DUMMYFUNCTION("""COMPUTED_VALUE"""),FALSE)</f>
        <v>0</v>
      </c>
    </row>
    <row r="4170" hidden="1">
      <c r="B4170" s="2" t="b">
        <f>IFERROR(__xludf.DUMMYFUNCTION("""COMPUTED_VALUE"""),FALSE)</f>
        <v>0</v>
      </c>
    </row>
    <row r="4171" hidden="1">
      <c r="B4171" s="2" t="b">
        <f>IFERROR(__xludf.DUMMYFUNCTION("""COMPUTED_VALUE"""),FALSE)</f>
        <v>0</v>
      </c>
    </row>
    <row r="4172" hidden="1">
      <c r="B4172" s="2" t="b">
        <f>IFERROR(__xludf.DUMMYFUNCTION("""COMPUTED_VALUE"""),FALSE)</f>
        <v>0</v>
      </c>
    </row>
    <row r="4173" hidden="1">
      <c r="B4173" s="2" t="b">
        <f>IFERROR(__xludf.DUMMYFUNCTION("""COMPUTED_VALUE"""),FALSE)</f>
        <v>0</v>
      </c>
    </row>
    <row r="4174" hidden="1">
      <c r="B4174" s="2" t="b">
        <f>IFERROR(__xludf.DUMMYFUNCTION("""COMPUTED_VALUE"""),FALSE)</f>
        <v>0</v>
      </c>
    </row>
    <row r="4175" hidden="1">
      <c r="B4175" s="2" t="b">
        <f>IFERROR(__xludf.DUMMYFUNCTION("""COMPUTED_VALUE"""),FALSE)</f>
        <v>0</v>
      </c>
    </row>
    <row r="4176" hidden="1">
      <c r="B4176" s="2" t="b">
        <f>IFERROR(__xludf.DUMMYFUNCTION("""COMPUTED_VALUE"""),FALSE)</f>
        <v>0</v>
      </c>
    </row>
    <row r="4177" hidden="1">
      <c r="B4177" s="2" t="b">
        <f>IFERROR(__xludf.DUMMYFUNCTION("""COMPUTED_VALUE"""),FALSE)</f>
        <v>0</v>
      </c>
    </row>
    <row r="4178" hidden="1">
      <c r="B4178" s="2" t="b">
        <f>IFERROR(__xludf.DUMMYFUNCTION("""COMPUTED_VALUE"""),FALSE)</f>
        <v>0</v>
      </c>
    </row>
    <row r="4179" hidden="1">
      <c r="B4179" s="2" t="b">
        <f>IFERROR(__xludf.DUMMYFUNCTION("""COMPUTED_VALUE"""),FALSE)</f>
        <v>0</v>
      </c>
    </row>
    <row r="4180" hidden="1">
      <c r="B4180" s="2" t="b">
        <f>IFERROR(__xludf.DUMMYFUNCTION("""COMPUTED_VALUE"""),FALSE)</f>
        <v>0</v>
      </c>
    </row>
    <row r="4181" hidden="1">
      <c r="B4181" s="2" t="b">
        <f>IFERROR(__xludf.DUMMYFUNCTION("""COMPUTED_VALUE"""),FALSE)</f>
        <v>0</v>
      </c>
    </row>
    <row r="4182" hidden="1">
      <c r="B4182" s="2" t="b">
        <f>IFERROR(__xludf.DUMMYFUNCTION("""COMPUTED_VALUE"""),FALSE)</f>
        <v>0</v>
      </c>
    </row>
    <row r="4183" hidden="1">
      <c r="B4183" s="2" t="b">
        <f>IFERROR(__xludf.DUMMYFUNCTION("""COMPUTED_VALUE"""),FALSE)</f>
        <v>0</v>
      </c>
    </row>
    <row r="4184" hidden="1">
      <c r="B4184" s="2" t="b">
        <f>IFERROR(__xludf.DUMMYFUNCTION("""COMPUTED_VALUE"""),FALSE)</f>
        <v>0</v>
      </c>
    </row>
    <row r="4185" hidden="1">
      <c r="B4185" s="2" t="b">
        <f>IFERROR(__xludf.DUMMYFUNCTION("""COMPUTED_VALUE"""),FALSE)</f>
        <v>0</v>
      </c>
    </row>
    <row r="4186" hidden="1">
      <c r="B4186" s="2" t="b">
        <f>IFERROR(__xludf.DUMMYFUNCTION("""COMPUTED_VALUE"""),FALSE)</f>
        <v>0</v>
      </c>
    </row>
    <row r="4187" hidden="1">
      <c r="B4187" s="2" t="b">
        <f>IFERROR(__xludf.DUMMYFUNCTION("""COMPUTED_VALUE"""),FALSE)</f>
        <v>0</v>
      </c>
    </row>
    <row r="4188" hidden="1">
      <c r="B4188" s="2" t="b">
        <f>IFERROR(__xludf.DUMMYFUNCTION("""COMPUTED_VALUE"""),FALSE)</f>
        <v>0</v>
      </c>
    </row>
    <row r="4189" hidden="1">
      <c r="B4189" s="2" t="b">
        <f>IFERROR(__xludf.DUMMYFUNCTION("""COMPUTED_VALUE"""),FALSE)</f>
        <v>0</v>
      </c>
    </row>
    <row r="4190" hidden="1">
      <c r="B4190" s="2" t="b">
        <f>IFERROR(__xludf.DUMMYFUNCTION("""COMPUTED_VALUE"""),FALSE)</f>
        <v>0</v>
      </c>
    </row>
    <row r="4191" hidden="1">
      <c r="B4191" s="2" t="b">
        <f>IFERROR(__xludf.DUMMYFUNCTION("""COMPUTED_VALUE"""),FALSE)</f>
        <v>0</v>
      </c>
    </row>
    <row r="4192" hidden="1">
      <c r="B4192" s="2" t="b">
        <f>IFERROR(__xludf.DUMMYFUNCTION("""COMPUTED_VALUE"""),FALSE)</f>
        <v>0</v>
      </c>
    </row>
    <row r="4193" hidden="1">
      <c r="B4193" s="2" t="b">
        <f>IFERROR(__xludf.DUMMYFUNCTION("""COMPUTED_VALUE"""),FALSE)</f>
        <v>0</v>
      </c>
    </row>
    <row r="4194" hidden="1">
      <c r="B4194" s="2" t="b">
        <f>IFERROR(__xludf.DUMMYFUNCTION("""COMPUTED_VALUE"""),FALSE)</f>
        <v>0</v>
      </c>
    </row>
    <row r="4195" hidden="1">
      <c r="B4195" s="2" t="b">
        <f>IFERROR(__xludf.DUMMYFUNCTION("""COMPUTED_VALUE"""),FALSE)</f>
        <v>0</v>
      </c>
    </row>
    <row r="4196" hidden="1">
      <c r="B4196" s="2" t="b">
        <f>IFERROR(__xludf.DUMMYFUNCTION("""COMPUTED_VALUE"""),FALSE)</f>
        <v>0</v>
      </c>
    </row>
    <row r="4197" hidden="1">
      <c r="B4197" s="2" t="b">
        <f>IFERROR(__xludf.DUMMYFUNCTION("""COMPUTED_VALUE"""),FALSE)</f>
        <v>0</v>
      </c>
    </row>
    <row r="4198" hidden="1">
      <c r="B4198" s="2" t="b">
        <f>IFERROR(__xludf.DUMMYFUNCTION("""COMPUTED_VALUE"""),FALSE)</f>
        <v>0</v>
      </c>
    </row>
    <row r="4199" hidden="1">
      <c r="B4199" s="2" t="b">
        <f>IFERROR(__xludf.DUMMYFUNCTION("""COMPUTED_VALUE"""),FALSE)</f>
        <v>0</v>
      </c>
    </row>
    <row r="4200" hidden="1">
      <c r="B4200" s="2" t="b">
        <f>IFERROR(__xludf.DUMMYFUNCTION("""COMPUTED_VALUE"""),FALSE)</f>
        <v>0</v>
      </c>
    </row>
    <row r="4201" hidden="1">
      <c r="B4201" s="2" t="b">
        <f>IFERROR(__xludf.DUMMYFUNCTION("""COMPUTED_VALUE"""),FALSE)</f>
        <v>0</v>
      </c>
    </row>
    <row r="4202" hidden="1">
      <c r="B4202" s="2" t="b">
        <f>IFERROR(__xludf.DUMMYFUNCTION("""COMPUTED_VALUE"""),FALSE)</f>
        <v>0</v>
      </c>
    </row>
    <row r="4203" hidden="1">
      <c r="B4203" s="2" t="b">
        <f>IFERROR(__xludf.DUMMYFUNCTION("""COMPUTED_VALUE"""),FALSE)</f>
        <v>0</v>
      </c>
    </row>
    <row r="4204" hidden="1">
      <c r="B4204" s="2" t="b">
        <f>IFERROR(__xludf.DUMMYFUNCTION("""COMPUTED_VALUE"""),FALSE)</f>
        <v>0</v>
      </c>
    </row>
    <row r="4205" hidden="1">
      <c r="B4205" s="2" t="b">
        <f>IFERROR(__xludf.DUMMYFUNCTION("""COMPUTED_VALUE"""),FALSE)</f>
        <v>0</v>
      </c>
    </row>
    <row r="4206" hidden="1">
      <c r="B4206" s="2" t="b">
        <f>IFERROR(__xludf.DUMMYFUNCTION("""COMPUTED_VALUE"""),FALSE)</f>
        <v>0</v>
      </c>
    </row>
    <row r="4207" hidden="1">
      <c r="B4207" s="2" t="b">
        <f>IFERROR(__xludf.DUMMYFUNCTION("""COMPUTED_VALUE"""),FALSE)</f>
        <v>0</v>
      </c>
    </row>
    <row r="4208" hidden="1">
      <c r="B4208" s="2" t="b">
        <f>IFERROR(__xludf.DUMMYFUNCTION("""COMPUTED_VALUE"""),FALSE)</f>
        <v>0</v>
      </c>
    </row>
    <row r="4209" hidden="1">
      <c r="B4209" s="2" t="b">
        <f>IFERROR(__xludf.DUMMYFUNCTION("""COMPUTED_VALUE"""),FALSE)</f>
        <v>0</v>
      </c>
    </row>
    <row r="4210" hidden="1">
      <c r="B4210" s="2" t="b">
        <f>IFERROR(__xludf.DUMMYFUNCTION("""COMPUTED_VALUE"""),FALSE)</f>
        <v>0</v>
      </c>
    </row>
    <row r="4211" hidden="1">
      <c r="B4211" s="2" t="b">
        <f>IFERROR(__xludf.DUMMYFUNCTION("""COMPUTED_VALUE"""),FALSE)</f>
        <v>0</v>
      </c>
    </row>
    <row r="4212" hidden="1">
      <c r="B4212" s="2" t="b">
        <f>IFERROR(__xludf.DUMMYFUNCTION("""COMPUTED_VALUE"""),FALSE)</f>
        <v>0</v>
      </c>
    </row>
    <row r="4213" hidden="1">
      <c r="B4213" s="2" t="b">
        <f>IFERROR(__xludf.DUMMYFUNCTION("""COMPUTED_VALUE"""),FALSE)</f>
        <v>0</v>
      </c>
    </row>
    <row r="4214" hidden="1">
      <c r="B4214" s="2" t="b">
        <f>IFERROR(__xludf.DUMMYFUNCTION("""COMPUTED_VALUE"""),FALSE)</f>
        <v>0</v>
      </c>
    </row>
    <row r="4215" hidden="1">
      <c r="B4215" s="2" t="b">
        <f>IFERROR(__xludf.DUMMYFUNCTION("""COMPUTED_VALUE"""),FALSE)</f>
        <v>0</v>
      </c>
    </row>
    <row r="4216" hidden="1">
      <c r="B4216" s="2" t="b">
        <f>IFERROR(__xludf.DUMMYFUNCTION("""COMPUTED_VALUE"""),FALSE)</f>
        <v>0</v>
      </c>
    </row>
    <row r="4217" hidden="1">
      <c r="B4217" s="2" t="b">
        <f>IFERROR(__xludf.DUMMYFUNCTION("""COMPUTED_VALUE"""),FALSE)</f>
        <v>0</v>
      </c>
    </row>
    <row r="4218" hidden="1">
      <c r="B4218" s="2" t="b">
        <f>IFERROR(__xludf.DUMMYFUNCTION("""COMPUTED_VALUE"""),FALSE)</f>
        <v>0</v>
      </c>
    </row>
    <row r="4219" hidden="1">
      <c r="B4219" s="2" t="b">
        <f>IFERROR(__xludf.DUMMYFUNCTION("""COMPUTED_VALUE"""),FALSE)</f>
        <v>0</v>
      </c>
    </row>
    <row r="4220" hidden="1">
      <c r="B4220" s="2" t="b">
        <f>IFERROR(__xludf.DUMMYFUNCTION("""COMPUTED_VALUE"""),FALSE)</f>
        <v>0</v>
      </c>
    </row>
    <row r="4221" hidden="1">
      <c r="B4221" s="2" t="b">
        <f>IFERROR(__xludf.DUMMYFUNCTION("""COMPUTED_VALUE"""),FALSE)</f>
        <v>0</v>
      </c>
    </row>
    <row r="4222" hidden="1">
      <c r="B4222" s="2" t="b">
        <f>IFERROR(__xludf.DUMMYFUNCTION("""COMPUTED_VALUE"""),FALSE)</f>
        <v>0</v>
      </c>
    </row>
    <row r="4223" hidden="1">
      <c r="B4223" s="2" t="b">
        <f>IFERROR(__xludf.DUMMYFUNCTION("""COMPUTED_VALUE"""),FALSE)</f>
        <v>0</v>
      </c>
    </row>
    <row r="4224" hidden="1">
      <c r="B4224" s="2" t="b">
        <f>IFERROR(__xludf.DUMMYFUNCTION("""COMPUTED_VALUE"""),FALSE)</f>
        <v>0</v>
      </c>
    </row>
    <row r="4225" hidden="1">
      <c r="B4225" s="2" t="b">
        <f>IFERROR(__xludf.DUMMYFUNCTION("""COMPUTED_VALUE"""),FALSE)</f>
        <v>0</v>
      </c>
    </row>
    <row r="4226" hidden="1">
      <c r="B4226" s="2" t="b">
        <f>IFERROR(__xludf.DUMMYFUNCTION("""COMPUTED_VALUE"""),FALSE)</f>
        <v>0</v>
      </c>
    </row>
    <row r="4227" hidden="1">
      <c r="B4227" s="2" t="b">
        <f>IFERROR(__xludf.DUMMYFUNCTION("""COMPUTED_VALUE"""),FALSE)</f>
        <v>0</v>
      </c>
    </row>
    <row r="4228" hidden="1">
      <c r="B4228" s="2" t="b">
        <f>IFERROR(__xludf.DUMMYFUNCTION("""COMPUTED_VALUE"""),FALSE)</f>
        <v>0</v>
      </c>
    </row>
    <row r="4229" hidden="1">
      <c r="B4229" s="2" t="b">
        <f>IFERROR(__xludf.DUMMYFUNCTION("""COMPUTED_VALUE"""),FALSE)</f>
        <v>0</v>
      </c>
    </row>
    <row r="4230" hidden="1">
      <c r="B4230" s="2" t="b">
        <f>IFERROR(__xludf.DUMMYFUNCTION("""COMPUTED_VALUE"""),FALSE)</f>
        <v>0</v>
      </c>
    </row>
    <row r="4231" hidden="1">
      <c r="B4231" s="2" t="b">
        <f>IFERROR(__xludf.DUMMYFUNCTION("""COMPUTED_VALUE"""),FALSE)</f>
        <v>0</v>
      </c>
    </row>
    <row r="4232" hidden="1">
      <c r="B4232" s="2" t="b">
        <f>IFERROR(__xludf.DUMMYFUNCTION("""COMPUTED_VALUE"""),FALSE)</f>
        <v>0</v>
      </c>
    </row>
    <row r="4233" hidden="1">
      <c r="B4233" s="2" t="b">
        <f>IFERROR(__xludf.DUMMYFUNCTION("""COMPUTED_VALUE"""),FALSE)</f>
        <v>0</v>
      </c>
    </row>
    <row r="4234" hidden="1">
      <c r="B4234" s="2" t="b">
        <f>IFERROR(__xludf.DUMMYFUNCTION("""COMPUTED_VALUE"""),FALSE)</f>
        <v>0</v>
      </c>
    </row>
    <row r="4235" hidden="1">
      <c r="B4235" s="2" t="b">
        <f>IFERROR(__xludf.DUMMYFUNCTION("""COMPUTED_VALUE"""),FALSE)</f>
        <v>0</v>
      </c>
    </row>
    <row r="4236" hidden="1">
      <c r="B4236" s="2" t="b">
        <f>IFERROR(__xludf.DUMMYFUNCTION("""COMPUTED_VALUE"""),FALSE)</f>
        <v>0</v>
      </c>
    </row>
    <row r="4237" hidden="1">
      <c r="B4237" s="2" t="b">
        <f>IFERROR(__xludf.DUMMYFUNCTION("""COMPUTED_VALUE"""),FALSE)</f>
        <v>0</v>
      </c>
    </row>
    <row r="4238" hidden="1">
      <c r="B4238" s="2" t="b">
        <f>IFERROR(__xludf.DUMMYFUNCTION("""COMPUTED_VALUE"""),FALSE)</f>
        <v>0</v>
      </c>
    </row>
    <row r="4239" hidden="1">
      <c r="B4239" s="2" t="b">
        <f>IFERROR(__xludf.DUMMYFUNCTION("""COMPUTED_VALUE"""),FALSE)</f>
        <v>0</v>
      </c>
    </row>
    <row r="4240" hidden="1">
      <c r="B4240" s="2" t="b">
        <f>IFERROR(__xludf.DUMMYFUNCTION("""COMPUTED_VALUE"""),FALSE)</f>
        <v>0</v>
      </c>
    </row>
    <row r="4241" hidden="1">
      <c r="B4241" s="2" t="b">
        <f>IFERROR(__xludf.DUMMYFUNCTION("""COMPUTED_VALUE"""),FALSE)</f>
        <v>0</v>
      </c>
    </row>
    <row r="4242" hidden="1">
      <c r="B4242" s="2" t="b">
        <f>IFERROR(__xludf.DUMMYFUNCTION("""COMPUTED_VALUE"""),FALSE)</f>
        <v>0</v>
      </c>
    </row>
    <row r="4243" hidden="1">
      <c r="B4243" s="2" t="b">
        <f>IFERROR(__xludf.DUMMYFUNCTION("""COMPUTED_VALUE"""),FALSE)</f>
        <v>0</v>
      </c>
    </row>
    <row r="4244" hidden="1">
      <c r="B4244" s="2" t="b">
        <f>IFERROR(__xludf.DUMMYFUNCTION("""COMPUTED_VALUE"""),FALSE)</f>
        <v>0</v>
      </c>
    </row>
    <row r="4245" hidden="1">
      <c r="B4245" s="2" t="b">
        <f>IFERROR(__xludf.DUMMYFUNCTION("""COMPUTED_VALUE"""),FALSE)</f>
        <v>0</v>
      </c>
    </row>
    <row r="4246" hidden="1">
      <c r="B4246" s="2" t="b">
        <f>IFERROR(__xludf.DUMMYFUNCTION("""COMPUTED_VALUE"""),FALSE)</f>
        <v>0</v>
      </c>
    </row>
    <row r="4247" hidden="1">
      <c r="B4247" s="2" t="b">
        <f>IFERROR(__xludf.DUMMYFUNCTION("""COMPUTED_VALUE"""),FALSE)</f>
        <v>0</v>
      </c>
    </row>
    <row r="4248" hidden="1">
      <c r="B4248" s="2" t="b">
        <f>IFERROR(__xludf.DUMMYFUNCTION("""COMPUTED_VALUE"""),FALSE)</f>
        <v>0</v>
      </c>
    </row>
    <row r="4249" hidden="1">
      <c r="B4249" s="2" t="b">
        <f>IFERROR(__xludf.DUMMYFUNCTION("""COMPUTED_VALUE"""),FALSE)</f>
        <v>0</v>
      </c>
    </row>
    <row r="4250" hidden="1">
      <c r="B4250" s="2" t="b">
        <f>IFERROR(__xludf.DUMMYFUNCTION("""COMPUTED_VALUE"""),FALSE)</f>
        <v>0</v>
      </c>
    </row>
    <row r="4251" hidden="1">
      <c r="B4251" s="2" t="b">
        <f>IFERROR(__xludf.DUMMYFUNCTION("""COMPUTED_VALUE"""),FALSE)</f>
        <v>0</v>
      </c>
    </row>
    <row r="4252" hidden="1">
      <c r="B4252" s="2" t="b">
        <f>IFERROR(__xludf.DUMMYFUNCTION("""COMPUTED_VALUE"""),FALSE)</f>
        <v>0</v>
      </c>
    </row>
    <row r="4253" hidden="1">
      <c r="B4253" s="2" t="b">
        <f>IFERROR(__xludf.DUMMYFUNCTION("""COMPUTED_VALUE"""),FALSE)</f>
        <v>0</v>
      </c>
    </row>
    <row r="4254" hidden="1">
      <c r="B4254" s="2" t="b">
        <f>IFERROR(__xludf.DUMMYFUNCTION("""COMPUTED_VALUE"""),FALSE)</f>
        <v>0</v>
      </c>
    </row>
    <row r="4255" hidden="1">
      <c r="B4255" s="2" t="b">
        <f>IFERROR(__xludf.DUMMYFUNCTION("""COMPUTED_VALUE"""),FALSE)</f>
        <v>0</v>
      </c>
    </row>
    <row r="4256" hidden="1">
      <c r="B4256" s="2" t="b">
        <f>IFERROR(__xludf.DUMMYFUNCTION("""COMPUTED_VALUE"""),FALSE)</f>
        <v>0</v>
      </c>
    </row>
    <row r="4257" hidden="1">
      <c r="B4257" s="2" t="b">
        <f>IFERROR(__xludf.DUMMYFUNCTION("""COMPUTED_VALUE"""),FALSE)</f>
        <v>0</v>
      </c>
    </row>
    <row r="4258" hidden="1">
      <c r="B4258" s="2" t="b">
        <f>IFERROR(__xludf.DUMMYFUNCTION("""COMPUTED_VALUE"""),FALSE)</f>
        <v>0</v>
      </c>
    </row>
    <row r="4259" hidden="1">
      <c r="B4259" s="2" t="b">
        <f>IFERROR(__xludf.DUMMYFUNCTION("""COMPUTED_VALUE"""),FALSE)</f>
        <v>0</v>
      </c>
    </row>
    <row r="4260" hidden="1">
      <c r="B4260" s="2" t="b">
        <f>IFERROR(__xludf.DUMMYFUNCTION("""COMPUTED_VALUE"""),FALSE)</f>
        <v>0</v>
      </c>
    </row>
    <row r="4261" hidden="1">
      <c r="B4261" s="2" t="b">
        <f>IFERROR(__xludf.DUMMYFUNCTION("""COMPUTED_VALUE"""),FALSE)</f>
        <v>0</v>
      </c>
    </row>
    <row r="4262" hidden="1">
      <c r="B4262" s="2" t="b">
        <f>IFERROR(__xludf.DUMMYFUNCTION("""COMPUTED_VALUE"""),FALSE)</f>
        <v>0</v>
      </c>
    </row>
    <row r="4263" hidden="1">
      <c r="B4263" s="2" t="b">
        <f>IFERROR(__xludf.DUMMYFUNCTION("""COMPUTED_VALUE"""),FALSE)</f>
        <v>0</v>
      </c>
    </row>
    <row r="4264" hidden="1">
      <c r="B4264" s="2" t="b">
        <f>IFERROR(__xludf.DUMMYFUNCTION("""COMPUTED_VALUE"""),FALSE)</f>
        <v>0</v>
      </c>
    </row>
    <row r="4265" hidden="1">
      <c r="B4265" s="2" t="b">
        <f>IFERROR(__xludf.DUMMYFUNCTION("""COMPUTED_VALUE"""),FALSE)</f>
        <v>0</v>
      </c>
    </row>
    <row r="4266" hidden="1">
      <c r="B4266" s="2" t="b">
        <f>IFERROR(__xludf.DUMMYFUNCTION("""COMPUTED_VALUE"""),FALSE)</f>
        <v>0</v>
      </c>
    </row>
    <row r="4267" hidden="1">
      <c r="B4267" s="2" t="b">
        <f>IFERROR(__xludf.DUMMYFUNCTION("""COMPUTED_VALUE"""),FALSE)</f>
        <v>0</v>
      </c>
    </row>
    <row r="4268" hidden="1">
      <c r="B4268" s="2" t="b">
        <f>IFERROR(__xludf.DUMMYFUNCTION("""COMPUTED_VALUE"""),FALSE)</f>
        <v>0</v>
      </c>
    </row>
    <row r="4269" hidden="1">
      <c r="B4269" s="2" t="b">
        <f>IFERROR(__xludf.DUMMYFUNCTION("""COMPUTED_VALUE"""),FALSE)</f>
        <v>0</v>
      </c>
    </row>
    <row r="4270" hidden="1">
      <c r="B4270" s="2" t="b">
        <f>IFERROR(__xludf.DUMMYFUNCTION("""COMPUTED_VALUE"""),FALSE)</f>
        <v>0</v>
      </c>
    </row>
    <row r="4271" hidden="1">
      <c r="B4271" s="2" t="b">
        <f>IFERROR(__xludf.DUMMYFUNCTION("""COMPUTED_VALUE"""),FALSE)</f>
        <v>0</v>
      </c>
    </row>
    <row r="4272" hidden="1">
      <c r="B4272" s="2" t="b">
        <f>IFERROR(__xludf.DUMMYFUNCTION("""COMPUTED_VALUE"""),FALSE)</f>
        <v>0</v>
      </c>
    </row>
    <row r="4273" hidden="1">
      <c r="B4273" s="2" t="b">
        <f>IFERROR(__xludf.DUMMYFUNCTION("""COMPUTED_VALUE"""),FALSE)</f>
        <v>0</v>
      </c>
    </row>
    <row r="4274" hidden="1">
      <c r="B4274" s="2" t="b">
        <f>IFERROR(__xludf.DUMMYFUNCTION("""COMPUTED_VALUE"""),FALSE)</f>
        <v>0</v>
      </c>
    </row>
    <row r="4275" hidden="1">
      <c r="B4275" s="2" t="b">
        <f>IFERROR(__xludf.DUMMYFUNCTION("""COMPUTED_VALUE"""),FALSE)</f>
        <v>0</v>
      </c>
    </row>
    <row r="4276" hidden="1">
      <c r="B4276" s="2" t="b">
        <f>IFERROR(__xludf.DUMMYFUNCTION("""COMPUTED_VALUE"""),FALSE)</f>
        <v>0</v>
      </c>
    </row>
    <row r="4277" hidden="1">
      <c r="B4277" s="2" t="b">
        <f>IFERROR(__xludf.DUMMYFUNCTION("""COMPUTED_VALUE"""),FALSE)</f>
        <v>0</v>
      </c>
    </row>
    <row r="4278" hidden="1">
      <c r="B4278" s="2" t="b">
        <f>IFERROR(__xludf.DUMMYFUNCTION("""COMPUTED_VALUE"""),FALSE)</f>
        <v>0</v>
      </c>
    </row>
    <row r="4279" hidden="1">
      <c r="B4279" s="2" t="b">
        <f>IFERROR(__xludf.DUMMYFUNCTION("""COMPUTED_VALUE"""),FALSE)</f>
        <v>0</v>
      </c>
    </row>
    <row r="4280" hidden="1">
      <c r="B4280" s="2" t="b">
        <f>IFERROR(__xludf.DUMMYFUNCTION("""COMPUTED_VALUE"""),FALSE)</f>
        <v>0</v>
      </c>
    </row>
    <row r="4281" hidden="1">
      <c r="B4281" s="2" t="b">
        <f>IFERROR(__xludf.DUMMYFUNCTION("""COMPUTED_VALUE"""),FALSE)</f>
        <v>0</v>
      </c>
    </row>
    <row r="4282" hidden="1">
      <c r="B4282" s="2" t="b">
        <f>IFERROR(__xludf.DUMMYFUNCTION("""COMPUTED_VALUE"""),FALSE)</f>
        <v>0</v>
      </c>
    </row>
    <row r="4283" hidden="1">
      <c r="B4283" s="2" t="b">
        <f>IFERROR(__xludf.DUMMYFUNCTION("""COMPUTED_VALUE"""),FALSE)</f>
        <v>0</v>
      </c>
    </row>
    <row r="4284" hidden="1">
      <c r="B4284" s="2" t="b">
        <f>IFERROR(__xludf.DUMMYFUNCTION("""COMPUTED_VALUE"""),FALSE)</f>
        <v>0</v>
      </c>
    </row>
    <row r="4285" hidden="1">
      <c r="B4285" s="2" t="b">
        <f>IFERROR(__xludf.DUMMYFUNCTION("""COMPUTED_VALUE"""),FALSE)</f>
        <v>0</v>
      </c>
    </row>
    <row r="4286" hidden="1">
      <c r="B4286" s="2" t="b">
        <f>IFERROR(__xludf.DUMMYFUNCTION("""COMPUTED_VALUE"""),FALSE)</f>
        <v>0</v>
      </c>
    </row>
    <row r="4287" hidden="1">
      <c r="B4287" s="2" t="b">
        <f>IFERROR(__xludf.DUMMYFUNCTION("""COMPUTED_VALUE"""),FALSE)</f>
        <v>0</v>
      </c>
    </row>
    <row r="4288" hidden="1">
      <c r="B4288" s="2" t="b">
        <f>IFERROR(__xludf.DUMMYFUNCTION("""COMPUTED_VALUE"""),FALSE)</f>
        <v>0</v>
      </c>
    </row>
    <row r="4289" hidden="1">
      <c r="B4289" s="2" t="b">
        <f>IFERROR(__xludf.DUMMYFUNCTION("""COMPUTED_VALUE"""),FALSE)</f>
        <v>0</v>
      </c>
    </row>
    <row r="4290" hidden="1">
      <c r="B4290" s="2" t="b">
        <f>IFERROR(__xludf.DUMMYFUNCTION("""COMPUTED_VALUE"""),FALSE)</f>
        <v>0</v>
      </c>
    </row>
    <row r="4291" hidden="1">
      <c r="B4291" s="2" t="b">
        <f>IFERROR(__xludf.DUMMYFUNCTION("""COMPUTED_VALUE"""),FALSE)</f>
        <v>0</v>
      </c>
    </row>
    <row r="4292" hidden="1">
      <c r="B4292" s="2" t="b">
        <f>IFERROR(__xludf.DUMMYFUNCTION("""COMPUTED_VALUE"""),FALSE)</f>
        <v>0</v>
      </c>
    </row>
    <row r="4293" hidden="1">
      <c r="B4293" s="2" t="b">
        <f>IFERROR(__xludf.DUMMYFUNCTION("""COMPUTED_VALUE"""),FALSE)</f>
        <v>0</v>
      </c>
    </row>
    <row r="4294" hidden="1">
      <c r="B4294" s="2" t="b">
        <f>IFERROR(__xludf.DUMMYFUNCTION("""COMPUTED_VALUE"""),FALSE)</f>
        <v>0</v>
      </c>
    </row>
    <row r="4295" hidden="1">
      <c r="B4295" s="2" t="b">
        <f>IFERROR(__xludf.DUMMYFUNCTION("""COMPUTED_VALUE"""),FALSE)</f>
        <v>0</v>
      </c>
    </row>
    <row r="4296" hidden="1">
      <c r="B4296" s="2" t="b">
        <f>IFERROR(__xludf.DUMMYFUNCTION("""COMPUTED_VALUE"""),FALSE)</f>
        <v>0</v>
      </c>
    </row>
    <row r="4297" hidden="1">
      <c r="B4297" s="2" t="b">
        <f>IFERROR(__xludf.DUMMYFUNCTION("""COMPUTED_VALUE"""),FALSE)</f>
        <v>0</v>
      </c>
    </row>
    <row r="4298" hidden="1">
      <c r="B4298" s="2" t="b">
        <f>IFERROR(__xludf.DUMMYFUNCTION("""COMPUTED_VALUE"""),FALSE)</f>
        <v>0</v>
      </c>
    </row>
    <row r="4299" hidden="1">
      <c r="B4299" s="2" t="b">
        <f>IFERROR(__xludf.DUMMYFUNCTION("""COMPUTED_VALUE"""),FALSE)</f>
        <v>0</v>
      </c>
    </row>
    <row r="4300" hidden="1">
      <c r="B4300" s="2" t="b">
        <f>IFERROR(__xludf.DUMMYFUNCTION("""COMPUTED_VALUE"""),FALSE)</f>
        <v>0</v>
      </c>
    </row>
    <row r="4301" hidden="1">
      <c r="B4301" s="2" t="b">
        <f>IFERROR(__xludf.DUMMYFUNCTION("""COMPUTED_VALUE"""),FALSE)</f>
        <v>0</v>
      </c>
    </row>
    <row r="4302" hidden="1">
      <c r="B4302" s="2" t="b">
        <f>IFERROR(__xludf.DUMMYFUNCTION("""COMPUTED_VALUE"""),FALSE)</f>
        <v>0</v>
      </c>
    </row>
    <row r="4303" hidden="1">
      <c r="B4303" s="2" t="b">
        <f>IFERROR(__xludf.DUMMYFUNCTION("""COMPUTED_VALUE"""),FALSE)</f>
        <v>0</v>
      </c>
    </row>
    <row r="4304" hidden="1">
      <c r="B4304" s="2" t="b">
        <f>IFERROR(__xludf.DUMMYFUNCTION("""COMPUTED_VALUE"""),FALSE)</f>
        <v>0</v>
      </c>
    </row>
    <row r="4305" hidden="1">
      <c r="B4305" s="2" t="b">
        <f>IFERROR(__xludf.DUMMYFUNCTION("""COMPUTED_VALUE"""),FALSE)</f>
        <v>0</v>
      </c>
    </row>
    <row r="4306" hidden="1">
      <c r="B4306" s="2" t="b">
        <f>IFERROR(__xludf.DUMMYFUNCTION("""COMPUTED_VALUE"""),FALSE)</f>
        <v>0</v>
      </c>
    </row>
    <row r="4307" hidden="1">
      <c r="B4307" s="2" t="b">
        <f>IFERROR(__xludf.DUMMYFUNCTION("""COMPUTED_VALUE"""),FALSE)</f>
        <v>0</v>
      </c>
    </row>
    <row r="4308" hidden="1">
      <c r="B4308" s="2" t="b">
        <f>IFERROR(__xludf.DUMMYFUNCTION("""COMPUTED_VALUE"""),FALSE)</f>
        <v>0</v>
      </c>
    </row>
    <row r="4309" hidden="1">
      <c r="B4309" s="2" t="b">
        <f>IFERROR(__xludf.DUMMYFUNCTION("""COMPUTED_VALUE"""),FALSE)</f>
        <v>0</v>
      </c>
    </row>
    <row r="4310" hidden="1">
      <c r="B4310" s="2" t="b">
        <f>IFERROR(__xludf.DUMMYFUNCTION("""COMPUTED_VALUE"""),FALSE)</f>
        <v>0</v>
      </c>
    </row>
    <row r="4311" hidden="1">
      <c r="B4311" s="2" t="b">
        <f>IFERROR(__xludf.DUMMYFUNCTION("""COMPUTED_VALUE"""),FALSE)</f>
        <v>0</v>
      </c>
    </row>
    <row r="4312" hidden="1">
      <c r="B4312" s="2" t="b">
        <f>IFERROR(__xludf.DUMMYFUNCTION("""COMPUTED_VALUE"""),FALSE)</f>
        <v>0</v>
      </c>
    </row>
    <row r="4313" hidden="1">
      <c r="B4313" s="2" t="b">
        <f>IFERROR(__xludf.DUMMYFUNCTION("""COMPUTED_VALUE"""),FALSE)</f>
        <v>0</v>
      </c>
    </row>
    <row r="4314" hidden="1">
      <c r="B4314" s="2" t="b">
        <f>IFERROR(__xludf.DUMMYFUNCTION("""COMPUTED_VALUE"""),FALSE)</f>
        <v>0</v>
      </c>
    </row>
    <row r="4315" hidden="1">
      <c r="B4315" s="2" t="b">
        <f>IFERROR(__xludf.DUMMYFUNCTION("""COMPUTED_VALUE"""),FALSE)</f>
        <v>0</v>
      </c>
    </row>
    <row r="4316" hidden="1">
      <c r="B4316" s="2" t="b">
        <f>IFERROR(__xludf.DUMMYFUNCTION("""COMPUTED_VALUE"""),FALSE)</f>
        <v>0</v>
      </c>
    </row>
    <row r="4317" hidden="1">
      <c r="B4317" s="2" t="b">
        <f>IFERROR(__xludf.DUMMYFUNCTION("""COMPUTED_VALUE"""),FALSE)</f>
        <v>0</v>
      </c>
    </row>
    <row r="4318" hidden="1">
      <c r="B4318" s="2" t="b">
        <f>IFERROR(__xludf.DUMMYFUNCTION("""COMPUTED_VALUE"""),FALSE)</f>
        <v>0</v>
      </c>
    </row>
    <row r="4319" hidden="1">
      <c r="B4319" s="2" t="b">
        <f>IFERROR(__xludf.DUMMYFUNCTION("""COMPUTED_VALUE"""),FALSE)</f>
        <v>0</v>
      </c>
    </row>
    <row r="4320" hidden="1">
      <c r="B4320" s="2" t="b">
        <f>IFERROR(__xludf.DUMMYFUNCTION("""COMPUTED_VALUE"""),FALSE)</f>
        <v>0</v>
      </c>
    </row>
    <row r="4321" hidden="1">
      <c r="B4321" s="2" t="b">
        <f>IFERROR(__xludf.DUMMYFUNCTION("""COMPUTED_VALUE"""),FALSE)</f>
        <v>0</v>
      </c>
    </row>
    <row r="4322" hidden="1">
      <c r="B4322" s="2" t="b">
        <f>IFERROR(__xludf.DUMMYFUNCTION("""COMPUTED_VALUE"""),FALSE)</f>
        <v>0</v>
      </c>
    </row>
    <row r="4323" hidden="1">
      <c r="B4323" s="2" t="b">
        <f>IFERROR(__xludf.DUMMYFUNCTION("""COMPUTED_VALUE"""),FALSE)</f>
        <v>0</v>
      </c>
    </row>
    <row r="4324" hidden="1">
      <c r="B4324" s="2" t="b">
        <f>IFERROR(__xludf.DUMMYFUNCTION("""COMPUTED_VALUE"""),FALSE)</f>
        <v>0</v>
      </c>
    </row>
    <row r="4325" hidden="1">
      <c r="B4325" s="2" t="b">
        <f>IFERROR(__xludf.DUMMYFUNCTION("""COMPUTED_VALUE"""),FALSE)</f>
        <v>0</v>
      </c>
    </row>
    <row r="4326" hidden="1">
      <c r="B4326" s="2" t="b">
        <f>IFERROR(__xludf.DUMMYFUNCTION("""COMPUTED_VALUE"""),FALSE)</f>
        <v>0</v>
      </c>
    </row>
    <row r="4327" hidden="1">
      <c r="B4327" s="2" t="b">
        <f>IFERROR(__xludf.DUMMYFUNCTION("""COMPUTED_VALUE"""),FALSE)</f>
        <v>0</v>
      </c>
    </row>
    <row r="4328" hidden="1">
      <c r="B4328" s="2" t="b">
        <f>IFERROR(__xludf.DUMMYFUNCTION("""COMPUTED_VALUE"""),FALSE)</f>
        <v>0</v>
      </c>
    </row>
    <row r="4329" hidden="1">
      <c r="B4329" s="2" t="b">
        <f>IFERROR(__xludf.DUMMYFUNCTION("""COMPUTED_VALUE"""),FALSE)</f>
        <v>0</v>
      </c>
    </row>
    <row r="4330" hidden="1">
      <c r="B4330" s="2" t="b">
        <f>IFERROR(__xludf.DUMMYFUNCTION("""COMPUTED_VALUE"""),FALSE)</f>
        <v>0</v>
      </c>
    </row>
    <row r="4331" hidden="1">
      <c r="B4331" s="2" t="b">
        <f>IFERROR(__xludf.DUMMYFUNCTION("""COMPUTED_VALUE"""),FALSE)</f>
        <v>0</v>
      </c>
    </row>
    <row r="4332" hidden="1">
      <c r="B4332" s="2" t="b">
        <f>IFERROR(__xludf.DUMMYFUNCTION("""COMPUTED_VALUE"""),FALSE)</f>
        <v>0</v>
      </c>
    </row>
    <row r="4333" hidden="1">
      <c r="B4333" s="2" t="b">
        <f>IFERROR(__xludf.DUMMYFUNCTION("""COMPUTED_VALUE"""),FALSE)</f>
        <v>0</v>
      </c>
    </row>
    <row r="4334" hidden="1">
      <c r="B4334" s="2" t="b">
        <f>IFERROR(__xludf.DUMMYFUNCTION("""COMPUTED_VALUE"""),FALSE)</f>
        <v>0</v>
      </c>
    </row>
    <row r="4335" hidden="1">
      <c r="B4335" s="2" t="b">
        <f>IFERROR(__xludf.DUMMYFUNCTION("""COMPUTED_VALUE"""),FALSE)</f>
        <v>0</v>
      </c>
    </row>
    <row r="4336" hidden="1">
      <c r="B4336" s="2" t="b">
        <f>IFERROR(__xludf.DUMMYFUNCTION("""COMPUTED_VALUE"""),FALSE)</f>
        <v>0</v>
      </c>
    </row>
    <row r="4337" hidden="1">
      <c r="B4337" s="2" t="b">
        <f>IFERROR(__xludf.DUMMYFUNCTION("""COMPUTED_VALUE"""),FALSE)</f>
        <v>0</v>
      </c>
    </row>
    <row r="4338" hidden="1">
      <c r="B4338" s="2" t="b">
        <f>IFERROR(__xludf.DUMMYFUNCTION("""COMPUTED_VALUE"""),FALSE)</f>
        <v>0</v>
      </c>
    </row>
    <row r="4339" hidden="1">
      <c r="B4339" s="2" t="b">
        <f>IFERROR(__xludf.DUMMYFUNCTION("""COMPUTED_VALUE"""),FALSE)</f>
        <v>0</v>
      </c>
    </row>
    <row r="4340" hidden="1">
      <c r="B4340" s="2" t="b">
        <f>IFERROR(__xludf.DUMMYFUNCTION("""COMPUTED_VALUE"""),FALSE)</f>
        <v>0</v>
      </c>
    </row>
    <row r="4341" hidden="1">
      <c r="B4341" s="2" t="b">
        <f>IFERROR(__xludf.DUMMYFUNCTION("""COMPUTED_VALUE"""),FALSE)</f>
        <v>0</v>
      </c>
    </row>
    <row r="4342" hidden="1">
      <c r="B4342" s="2" t="b">
        <f>IFERROR(__xludf.DUMMYFUNCTION("""COMPUTED_VALUE"""),FALSE)</f>
        <v>0</v>
      </c>
    </row>
    <row r="4343" hidden="1">
      <c r="B4343" s="2" t="b">
        <f>IFERROR(__xludf.DUMMYFUNCTION("""COMPUTED_VALUE"""),FALSE)</f>
        <v>0</v>
      </c>
    </row>
    <row r="4344" hidden="1">
      <c r="B4344" s="2" t="b">
        <f>IFERROR(__xludf.DUMMYFUNCTION("""COMPUTED_VALUE"""),FALSE)</f>
        <v>0</v>
      </c>
    </row>
    <row r="4345" hidden="1">
      <c r="B4345" s="2" t="b">
        <f>IFERROR(__xludf.DUMMYFUNCTION("""COMPUTED_VALUE"""),FALSE)</f>
        <v>0</v>
      </c>
    </row>
    <row r="4346" hidden="1">
      <c r="B4346" s="2" t="b">
        <f>IFERROR(__xludf.DUMMYFUNCTION("""COMPUTED_VALUE"""),FALSE)</f>
        <v>0</v>
      </c>
    </row>
    <row r="4347" hidden="1">
      <c r="B4347" s="2" t="b">
        <f>IFERROR(__xludf.DUMMYFUNCTION("""COMPUTED_VALUE"""),FALSE)</f>
        <v>0</v>
      </c>
    </row>
    <row r="4348" hidden="1">
      <c r="B4348" s="2" t="b">
        <f>IFERROR(__xludf.DUMMYFUNCTION("""COMPUTED_VALUE"""),FALSE)</f>
        <v>0</v>
      </c>
    </row>
    <row r="4349" hidden="1">
      <c r="B4349" s="2" t="b">
        <f>IFERROR(__xludf.DUMMYFUNCTION("""COMPUTED_VALUE"""),FALSE)</f>
        <v>0</v>
      </c>
    </row>
    <row r="4350" hidden="1">
      <c r="B4350" s="2" t="b">
        <f>IFERROR(__xludf.DUMMYFUNCTION("""COMPUTED_VALUE"""),FALSE)</f>
        <v>0</v>
      </c>
    </row>
    <row r="4351" hidden="1">
      <c r="B4351" s="2" t="b">
        <f>IFERROR(__xludf.DUMMYFUNCTION("""COMPUTED_VALUE"""),FALSE)</f>
        <v>0</v>
      </c>
    </row>
    <row r="4352" hidden="1">
      <c r="B4352" s="2" t="b">
        <f>IFERROR(__xludf.DUMMYFUNCTION("""COMPUTED_VALUE"""),FALSE)</f>
        <v>0</v>
      </c>
    </row>
    <row r="4353" hidden="1">
      <c r="B4353" s="2" t="b">
        <f>IFERROR(__xludf.DUMMYFUNCTION("""COMPUTED_VALUE"""),FALSE)</f>
        <v>0</v>
      </c>
    </row>
    <row r="4354" hidden="1">
      <c r="B4354" s="2" t="b">
        <f>IFERROR(__xludf.DUMMYFUNCTION("""COMPUTED_VALUE"""),FALSE)</f>
        <v>0</v>
      </c>
    </row>
    <row r="4355" hidden="1">
      <c r="B4355" s="2" t="b">
        <f>IFERROR(__xludf.DUMMYFUNCTION("""COMPUTED_VALUE"""),FALSE)</f>
        <v>0</v>
      </c>
    </row>
    <row r="4356" hidden="1">
      <c r="B4356" s="2" t="b">
        <f>IFERROR(__xludf.DUMMYFUNCTION("""COMPUTED_VALUE"""),FALSE)</f>
        <v>0</v>
      </c>
    </row>
    <row r="4357" hidden="1">
      <c r="B4357" s="2" t="b">
        <f>IFERROR(__xludf.DUMMYFUNCTION("""COMPUTED_VALUE"""),FALSE)</f>
        <v>0</v>
      </c>
    </row>
    <row r="4358" hidden="1">
      <c r="B4358" s="2" t="b">
        <f>IFERROR(__xludf.DUMMYFUNCTION("""COMPUTED_VALUE"""),FALSE)</f>
        <v>0</v>
      </c>
    </row>
    <row r="4359" hidden="1">
      <c r="B4359" s="2" t="b">
        <f>IFERROR(__xludf.DUMMYFUNCTION("""COMPUTED_VALUE"""),FALSE)</f>
        <v>0</v>
      </c>
    </row>
    <row r="4360" hidden="1">
      <c r="B4360" s="2" t="b">
        <f>IFERROR(__xludf.DUMMYFUNCTION("""COMPUTED_VALUE"""),FALSE)</f>
        <v>0</v>
      </c>
    </row>
    <row r="4361" hidden="1">
      <c r="B4361" s="2" t="b">
        <f>IFERROR(__xludf.DUMMYFUNCTION("""COMPUTED_VALUE"""),FALSE)</f>
        <v>0</v>
      </c>
    </row>
    <row r="4362" hidden="1">
      <c r="B4362" s="2" t="b">
        <f>IFERROR(__xludf.DUMMYFUNCTION("""COMPUTED_VALUE"""),FALSE)</f>
        <v>0</v>
      </c>
    </row>
    <row r="4363" hidden="1">
      <c r="B4363" s="2" t="b">
        <f>IFERROR(__xludf.DUMMYFUNCTION("""COMPUTED_VALUE"""),FALSE)</f>
        <v>0</v>
      </c>
    </row>
    <row r="4364" hidden="1">
      <c r="B4364" s="2" t="b">
        <f>IFERROR(__xludf.DUMMYFUNCTION("""COMPUTED_VALUE"""),FALSE)</f>
        <v>0</v>
      </c>
    </row>
    <row r="4365" hidden="1">
      <c r="B4365" s="2" t="b">
        <f>IFERROR(__xludf.DUMMYFUNCTION("""COMPUTED_VALUE"""),FALSE)</f>
        <v>0</v>
      </c>
    </row>
    <row r="4366" hidden="1">
      <c r="B4366" s="2" t="b">
        <f>IFERROR(__xludf.DUMMYFUNCTION("""COMPUTED_VALUE"""),FALSE)</f>
        <v>0</v>
      </c>
    </row>
    <row r="4367" hidden="1">
      <c r="B4367" s="2" t="b">
        <f>IFERROR(__xludf.DUMMYFUNCTION("""COMPUTED_VALUE"""),FALSE)</f>
        <v>0</v>
      </c>
    </row>
    <row r="4368" hidden="1">
      <c r="B4368" s="2" t="b">
        <f>IFERROR(__xludf.DUMMYFUNCTION("""COMPUTED_VALUE"""),FALSE)</f>
        <v>0</v>
      </c>
    </row>
    <row r="4369" hidden="1">
      <c r="B4369" s="2" t="b">
        <f>IFERROR(__xludf.DUMMYFUNCTION("""COMPUTED_VALUE"""),FALSE)</f>
        <v>0</v>
      </c>
    </row>
    <row r="4370" hidden="1">
      <c r="B4370" s="2" t="b">
        <f>IFERROR(__xludf.DUMMYFUNCTION("""COMPUTED_VALUE"""),FALSE)</f>
        <v>0</v>
      </c>
    </row>
    <row r="4371" hidden="1">
      <c r="B4371" s="2" t="b">
        <f>IFERROR(__xludf.DUMMYFUNCTION("""COMPUTED_VALUE"""),FALSE)</f>
        <v>0</v>
      </c>
    </row>
    <row r="4372" hidden="1">
      <c r="B4372" s="2" t="b">
        <f>IFERROR(__xludf.DUMMYFUNCTION("""COMPUTED_VALUE"""),FALSE)</f>
        <v>0</v>
      </c>
    </row>
    <row r="4373" hidden="1">
      <c r="B4373" s="2" t="b">
        <f>IFERROR(__xludf.DUMMYFUNCTION("""COMPUTED_VALUE"""),FALSE)</f>
        <v>0</v>
      </c>
    </row>
    <row r="4374" hidden="1">
      <c r="B4374" s="2" t="b">
        <f>IFERROR(__xludf.DUMMYFUNCTION("""COMPUTED_VALUE"""),FALSE)</f>
        <v>0</v>
      </c>
    </row>
    <row r="4375" hidden="1">
      <c r="B4375" s="2" t="b">
        <f>IFERROR(__xludf.DUMMYFUNCTION("""COMPUTED_VALUE"""),FALSE)</f>
        <v>0</v>
      </c>
    </row>
    <row r="4376" hidden="1">
      <c r="B4376" s="2" t="b">
        <f>IFERROR(__xludf.DUMMYFUNCTION("""COMPUTED_VALUE"""),FALSE)</f>
        <v>0</v>
      </c>
    </row>
    <row r="4377" hidden="1">
      <c r="B4377" s="2" t="b">
        <f>IFERROR(__xludf.DUMMYFUNCTION("""COMPUTED_VALUE"""),FALSE)</f>
        <v>0</v>
      </c>
    </row>
    <row r="4378" hidden="1">
      <c r="B4378" s="2" t="b">
        <f>IFERROR(__xludf.DUMMYFUNCTION("""COMPUTED_VALUE"""),FALSE)</f>
        <v>0</v>
      </c>
    </row>
    <row r="4379" hidden="1">
      <c r="B4379" s="2" t="b">
        <f>IFERROR(__xludf.DUMMYFUNCTION("""COMPUTED_VALUE"""),FALSE)</f>
        <v>0</v>
      </c>
    </row>
    <row r="4380" hidden="1">
      <c r="B4380" s="2" t="b">
        <f>IFERROR(__xludf.DUMMYFUNCTION("""COMPUTED_VALUE"""),FALSE)</f>
        <v>0</v>
      </c>
    </row>
    <row r="4381" hidden="1">
      <c r="B4381" s="2" t="b">
        <f>IFERROR(__xludf.DUMMYFUNCTION("""COMPUTED_VALUE"""),FALSE)</f>
        <v>0</v>
      </c>
    </row>
    <row r="4382" hidden="1">
      <c r="B4382" s="2" t="b">
        <f>IFERROR(__xludf.DUMMYFUNCTION("""COMPUTED_VALUE"""),FALSE)</f>
        <v>0</v>
      </c>
    </row>
    <row r="4383" hidden="1">
      <c r="B4383" s="2" t="b">
        <f>IFERROR(__xludf.DUMMYFUNCTION("""COMPUTED_VALUE"""),FALSE)</f>
        <v>0</v>
      </c>
    </row>
    <row r="4384" hidden="1">
      <c r="B4384" s="2" t="b">
        <f>IFERROR(__xludf.DUMMYFUNCTION("""COMPUTED_VALUE"""),FALSE)</f>
        <v>0</v>
      </c>
    </row>
    <row r="4385" hidden="1">
      <c r="B4385" s="2" t="b">
        <f>IFERROR(__xludf.DUMMYFUNCTION("""COMPUTED_VALUE"""),FALSE)</f>
        <v>0</v>
      </c>
    </row>
    <row r="4386" hidden="1">
      <c r="B4386" s="2" t="b">
        <f>IFERROR(__xludf.DUMMYFUNCTION("""COMPUTED_VALUE"""),FALSE)</f>
        <v>0</v>
      </c>
    </row>
    <row r="4387" hidden="1">
      <c r="B4387" s="2" t="b">
        <f>IFERROR(__xludf.DUMMYFUNCTION("""COMPUTED_VALUE"""),FALSE)</f>
        <v>0</v>
      </c>
    </row>
    <row r="4388" hidden="1">
      <c r="B4388" s="2" t="b">
        <f>IFERROR(__xludf.DUMMYFUNCTION("""COMPUTED_VALUE"""),FALSE)</f>
        <v>0</v>
      </c>
    </row>
    <row r="4389" hidden="1">
      <c r="B4389" s="2" t="b">
        <f>IFERROR(__xludf.DUMMYFUNCTION("""COMPUTED_VALUE"""),FALSE)</f>
        <v>0</v>
      </c>
    </row>
    <row r="4390" hidden="1">
      <c r="B4390" s="2" t="b">
        <f>IFERROR(__xludf.DUMMYFUNCTION("""COMPUTED_VALUE"""),FALSE)</f>
        <v>0</v>
      </c>
    </row>
    <row r="4391" hidden="1">
      <c r="B4391" s="2" t="b">
        <f>IFERROR(__xludf.DUMMYFUNCTION("""COMPUTED_VALUE"""),FALSE)</f>
        <v>0</v>
      </c>
    </row>
    <row r="4392" hidden="1">
      <c r="B4392" s="2" t="b">
        <f>IFERROR(__xludf.DUMMYFUNCTION("""COMPUTED_VALUE"""),FALSE)</f>
        <v>0</v>
      </c>
    </row>
    <row r="4393" hidden="1">
      <c r="B4393" s="2" t="b">
        <f>IFERROR(__xludf.DUMMYFUNCTION("""COMPUTED_VALUE"""),FALSE)</f>
        <v>0</v>
      </c>
    </row>
    <row r="4394" hidden="1">
      <c r="B4394" s="2" t="b">
        <f>IFERROR(__xludf.DUMMYFUNCTION("""COMPUTED_VALUE"""),FALSE)</f>
        <v>0</v>
      </c>
    </row>
    <row r="4395" hidden="1">
      <c r="B4395" s="2" t="b">
        <f>IFERROR(__xludf.DUMMYFUNCTION("""COMPUTED_VALUE"""),FALSE)</f>
        <v>0</v>
      </c>
    </row>
    <row r="4396" hidden="1">
      <c r="B4396" s="2" t="b">
        <f>IFERROR(__xludf.DUMMYFUNCTION("""COMPUTED_VALUE"""),FALSE)</f>
        <v>0</v>
      </c>
    </row>
    <row r="4397" hidden="1">
      <c r="B4397" s="2" t="b">
        <f>IFERROR(__xludf.DUMMYFUNCTION("""COMPUTED_VALUE"""),FALSE)</f>
        <v>0</v>
      </c>
    </row>
    <row r="4398" hidden="1">
      <c r="B4398" s="2" t="b">
        <f>IFERROR(__xludf.DUMMYFUNCTION("""COMPUTED_VALUE"""),FALSE)</f>
        <v>0</v>
      </c>
    </row>
    <row r="4399" hidden="1">
      <c r="B4399" s="2" t="b">
        <f>IFERROR(__xludf.DUMMYFUNCTION("""COMPUTED_VALUE"""),FALSE)</f>
        <v>0</v>
      </c>
    </row>
    <row r="4400" hidden="1">
      <c r="B4400" s="2" t="b">
        <f>IFERROR(__xludf.DUMMYFUNCTION("""COMPUTED_VALUE"""),FALSE)</f>
        <v>0</v>
      </c>
    </row>
    <row r="4401" hidden="1">
      <c r="B4401" s="2" t="b">
        <f>IFERROR(__xludf.DUMMYFUNCTION("""COMPUTED_VALUE"""),FALSE)</f>
        <v>0</v>
      </c>
    </row>
    <row r="4402" hidden="1">
      <c r="B4402" s="2" t="b">
        <f>IFERROR(__xludf.DUMMYFUNCTION("""COMPUTED_VALUE"""),FALSE)</f>
        <v>0</v>
      </c>
    </row>
    <row r="4403" hidden="1">
      <c r="B4403" s="2" t="b">
        <f>IFERROR(__xludf.DUMMYFUNCTION("""COMPUTED_VALUE"""),FALSE)</f>
        <v>0</v>
      </c>
    </row>
    <row r="4404" hidden="1">
      <c r="B4404" s="2" t="b">
        <f>IFERROR(__xludf.DUMMYFUNCTION("""COMPUTED_VALUE"""),FALSE)</f>
        <v>0</v>
      </c>
    </row>
    <row r="4405" hidden="1">
      <c r="B4405" s="2" t="b">
        <f>IFERROR(__xludf.DUMMYFUNCTION("""COMPUTED_VALUE"""),FALSE)</f>
        <v>0</v>
      </c>
    </row>
    <row r="4406" hidden="1">
      <c r="B4406" s="2" t="b">
        <f>IFERROR(__xludf.DUMMYFUNCTION("""COMPUTED_VALUE"""),FALSE)</f>
        <v>0</v>
      </c>
    </row>
    <row r="4407" hidden="1">
      <c r="B4407" s="2" t="b">
        <f>IFERROR(__xludf.DUMMYFUNCTION("""COMPUTED_VALUE"""),FALSE)</f>
        <v>0</v>
      </c>
    </row>
    <row r="4408" hidden="1">
      <c r="B4408" s="2" t="b">
        <f>IFERROR(__xludf.DUMMYFUNCTION("""COMPUTED_VALUE"""),FALSE)</f>
        <v>0</v>
      </c>
    </row>
    <row r="4409" hidden="1">
      <c r="B4409" s="2" t="b">
        <f>IFERROR(__xludf.DUMMYFUNCTION("""COMPUTED_VALUE"""),FALSE)</f>
        <v>0</v>
      </c>
    </row>
    <row r="4410" hidden="1">
      <c r="B4410" s="2" t="b">
        <f>IFERROR(__xludf.DUMMYFUNCTION("""COMPUTED_VALUE"""),FALSE)</f>
        <v>0</v>
      </c>
    </row>
    <row r="4411" hidden="1">
      <c r="B4411" s="2" t="b">
        <f>IFERROR(__xludf.DUMMYFUNCTION("""COMPUTED_VALUE"""),FALSE)</f>
        <v>0</v>
      </c>
    </row>
    <row r="4412" hidden="1">
      <c r="B4412" s="2" t="b">
        <f>IFERROR(__xludf.DUMMYFUNCTION("""COMPUTED_VALUE"""),FALSE)</f>
        <v>0</v>
      </c>
    </row>
    <row r="4413" hidden="1">
      <c r="B4413" s="2" t="b">
        <f>IFERROR(__xludf.DUMMYFUNCTION("""COMPUTED_VALUE"""),FALSE)</f>
        <v>0</v>
      </c>
    </row>
    <row r="4414" hidden="1">
      <c r="B4414" s="2" t="b">
        <f>IFERROR(__xludf.DUMMYFUNCTION("""COMPUTED_VALUE"""),FALSE)</f>
        <v>0</v>
      </c>
    </row>
    <row r="4415" hidden="1">
      <c r="B4415" s="2" t="b">
        <f>IFERROR(__xludf.DUMMYFUNCTION("""COMPUTED_VALUE"""),FALSE)</f>
        <v>0</v>
      </c>
    </row>
    <row r="4416" hidden="1">
      <c r="B4416" s="2" t="b">
        <f>IFERROR(__xludf.DUMMYFUNCTION("""COMPUTED_VALUE"""),FALSE)</f>
        <v>0</v>
      </c>
    </row>
    <row r="4417" hidden="1">
      <c r="B4417" s="2" t="b">
        <f>IFERROR(__xludf.DUMMYFUNCTION("""COMPUTED_VALUE"""),FALSE)</f>
        <v>0</v>
      </c>
    </row>
    <row r="4418" hidden="1">
      <c r="B4418" s="2" t="b">
        <f>IFERROR(__xludf.DUMMYFUNCTION("""COMPUTED_VALUE"""),FALSE)</f>
        <v>0</v>
      </c>
    </row>
    <row r="4419" hidden="1">
      <c r="B4419" s="2" t="b">
        <f>IFERROR(__xludf.DUMMYFUNCTION("""COMPUTED_VALUE"""),FALSE)</f>
        <v>0</v>
      </c>
    </row>
    <row r="4420" hidden="1">
      <c r="B4420" s="2" t="b">
        <f>IFERROR(__xludf.DUMMYFUNCTION("""COMPUTED_VALUE"""),FALSE)</f>
        <v>0</v>
      </c>
    </row>
    <row r="4421" hidden="1">
      <c r="B4421" s="2" t="b">
        <f>IFERROR(__xludf.DUMMYFUNCTION("""COMPUTED_VALUE"""),FALSE)</f>
        <v>0</v>
      </c>
    </row>
    <row r="4422" hidden="1">
      <c r="B4422" s="2" t="b">
        <f>IFERROR(__xludf.DUMMYFUNCTION("""COMPUTED_VALUE"""),FALSE)</f>
        <v>0</v>
      </c>
    </row>
    <row r="4423" hidden="1">
      <c r="B4423" s="2" t="b">
        <f>IFERROR(__xludf.DUMMYFUNCTION("""COMPUTED_VALUE"""),FALSE)</f>
        <v>0</v>
      </c>
    </row>
    <row r="4424" hidden="1">
      <c r="B4424" s="2" t="b">
        <f>IFERROR(__xludf.DUMMYFUNCTION("""COMPUTED_VALUE"""),FALSE)</f>
        <v>0</v>
      </c>
    </row>
    <row r="4425" hidden="1">
      <c r="B4425" s="2" t="b">
        <f>IFERROR(__xludf.DUMMYFUNCTION("""COMPUTED_VALUE"""),FALSE)</f>
        <v>0</v>
      </c>
    </row>
    <row r="4426" hidden="1">
      <c r="B4426" s="2" t="b">
        <f>IFERROR(__xludf.DUMMYFUNCTION("""COMPUTED_VALUE"""),FALSE)</f>
        <v>0</v>
      </c>
    </row>
    <row r="4427" hidden="1">
      <c r="B4427" s="2" t="b">
        <f>IFERROR(__xludf.DUMMYFUNCTION("""COMPUTED_VALUE"""),FALSE)</f>
        <v>0</v>
      </c>
    </row>
    <row r="4428" hidden="1">
      <c r="B4428" s="2" t="b">
        <f>IFERROR(__xludf.DUMMYFUNCTION("""COMPUTED_VALUE"""),FALSE)</f>
        <v>0</v>
      </c>
    </row>
    <row r="4429" hidden="1">
      <c r="B4429" s="2" t="b">
        <f>IFERROR(__xludf.DUMMYFUNCTION("""COMPUTED_VALUE"""),FALSE)</f>
        <v>0</v>
      </c>
    </row>
    <row r="4430" hidden="1">
      <c r="B4430" s="2" t="b">
        <f>IFERROR(__xludf.DUMMYFUNCTION("""COMPUTED_VALUE"""),FALSE)</f>
        <v>0</v>
      </c>
    </row>
    <row r="4431" hidden="1">
      <c r="B4431" s="2" t="b">
        <f>IFERROR(__xludf.DUMMYFUNCTION("""COMPUTED_VALUE"""),FALSE)</f>
        <v>0</v>
      </c>
    </row>
    <row r="4432" hidden="1">
      <c r="B4432" s="2" t="b">
        <f>IFERROR(__xludf.DUMMYFUNCTION("""COMPUTED_VALUE"""),FALSE)</f>
        <v>0</v>
      </c>
    </row>
    <row r="4433" hidden="1">
      <c r="B4433" s="2" t="b">
        <f>IFERROR(__xludf.DUMMYFUNCTION("""COMPUTED_VALUE"""),FALSE)</f>
        <v>0</v>
      </c>
    </row>
    <row r="4434" hidden="1">
      <c r="B4434" s="2" t="b">
        <f>IFERROR(__xludf.DUMMYFUNCTION("""COMPUTED_VALUE"""),FALSE)</f>
        <v>0</v>
      </c>
    </row>
    <row r="4435" hidden="1">
      <c r="B4435" s="2" t="b">
        <f>IFERROR(__xludf.DUMMYFUNCTION("""COMPUTED_VALUE"""),FALSE)</f>
        <v>0</v>
      </c>
    </row>
    <row r="4436" hidden="1">
      <c r="B4436" s="2" t="b">
        <f>IFERROR(__xludf.DUMMYFUNCTION("""COMPUTED_VALUE"""),FALSE)</f>
        <v>0</v>
      </c>
    </row>
    <row r="4437" hidden="1">
      <c r="B4437" s="2" t="b">
        <f>IFERROR(__xludf.DUMMYFUNCTION("""COMPUTED_VALUE"""),FALSE)</f>
        <v>0</v>
      </c>
    </row>
    <row r="4438" hidden="1">
      <c r="B4438" s="2" t="b">
        <f>IFERROR(__xludf.DUMMYFUNCTION("""COMPUTED_VALUE"""),FALSE)</f>
        <v>0</v>
      </c>
    </row>
    <row r="4439" hidden="1">
      <c r="B4439" s="2" t="b">
        <f>IFERROR(__xludf.DUMMYFUNCTION("""COMPUTED_VALUE"""),FALSE)</f>
        <v>0</v>
      </c>
    </row>
    <row r="4440" hidden="1">
      <c r="B4440" s="2" t="b">
        <f>IFERROR(__xludf.DUMMYFUNCTION("""COMPUTED_VALUE"""),FALSE)</f>
        <v>0</v>
      </c>
    </row>
    <row r="4441" hidden="1">
      <c r="B4441" s="2" t="b">
        <f>IFERROR(__xludf.DUMMYFUNCTION("""COMPUTED_VALUE"""),FALSE)</f>
        <v>0</v>
      </c>
    </row>
    <row r="4442" hidden="1">
      <c r="B4442" s="2" t="b">
        <f>IFERROR(__xludf.DUMMYFUNCTION("""COMPUTED_VALUE"""),FALSE)</f>
        <v>0</v>
      </c>
    </row>
    <row r="4443" hidden="1">
      <c r="B4443" s="2" t="b">
        <f>IFERROR(__xludf.DUMMYFUNCTION("""COMPUTED_VALUE"""),FALSE)</f>
        <v>0</v>
      </c>
    </row>
    <row r="4444" hidden="1">
      <c r="B4444" s="2" t="b">
        <f>IFERROR(__xludf.DUMMYFUNCTION("""COMPUTED_VALUE"""),FALSE)</f>
        <v>0</v>
      </c>
    </row>
    <row r="4445" hidden="1">
      <c r="B4445" s="2" t="b">
        <f>IFERROR(__xludf.DUMMYFUNCTION("""COMPUTED_VALUE"""),FALSE)</f>
        <v>0</v>
      </c>
    </row>
    <row r="4446" hidden="1">
      <c r="B4446" s="2" t="b">
        <f>IFERROR(__xludf.DUMMYFUNCTION("""COMPUTED_VALUE"""),FALSE)</f>
        <v>0</v>
      </c>
    </row>
    <row r="4447" hidden="1">
      <c r="B4447" s="2" t="b">
        <f>IFERROR(__xludf.DUMMYFUNCTION("""COMPUTED_VALUE"""),FALSE)</f>
        <v>0</v>
      </c>
    </row>
    <row r="4448" hidden="1">
      <c r="B4448" s="2" t="b">
        <f>IFERROR(__xludf.DUMMYFUNCTION("""COMPUTED_VALUE"""),FALSE)</f>
        <v>0</v>
      </c>
    </row>
    <row r="4449" hidden="1">
      <c r="B4449" s="2" t="b">
        <f>IFERROR(__xludf.DUMMYFUNCTION("""COMPUTED_VALUE"""),FALSE)</f>
        <v>0</v>
      </c>
    </row>
    <row r="4450" hidden="1">
      <c r="B4450" s="2" t="b">
        <f>IFERROR(__xludf.DUMMYFUNCTION("""COMPUTED_VALUE"""),FALSE)</f>
        <v>0</v>
      </c>
    </row>
    <row r="4451" hidden="1">
      <c r="B4451" s="2" t="b">
        <f>IFERROR(__xludf.DUMMYFUNCTION("""COMPUTED_VALUE"""),FALSE)</f>
        <v>0</v>
      </c>
    </row>
    <row r="4452" hidden="1">
      <c r="B4452" s="2" t="b">
        <f>IFERROR(__xludf.DUMMYFUNCTION("""COMPUTED_VALUE"""),FALSE)</f>
        <v>0</v>
      </c>
    </row>
    <row r="4453" hidden="1">
      <c r="B4453" s="2" t="b">
        <f>IFERROR(__xludf.DUMMYFUNCTION("""COMPUTED_VALUE"""),FALSE)</f>
        <v>0</v>
      </c>
    </row>
    <row r="4454" hidden="1">
      <c r="B4454" s="2" t="b">
        <f>IFERROR(__xludf.DUMMYFUNCTION("""COMPUTED_VALUE"""),FALSE)</f>
        <v>0</v>
      </c>
    </row>
    <row r="4455" hidden="1">
      <c r="B4455" s="2" t="b">
        <f>IFERROR(__xludf.DUMMYFUNCTION("""COMPUTED_VALUE"""),FALSE)</f>
        <v>0</v>
      </c>
    </row>
    <row r="4456" hidden="1">
      <c r="B4456" s="2" t="b">
        <f>IFERROR(__xludf.DUMMYFUNCTION("""COMPUTED_VALUE"""),FALSE)</f>
        <v>0</v>
      </c>
    </row>
    <row r="4457" hidden="1">
      <c r="B4457" s="2" t="b">
        <f>IFERROR(__xludf.DUMMYFUNCTION("""COMPUTED_VALUE"""),FALSE)</f>
        <v>0</v>
      </c>
    </row>
    <row r="4458" hidden="1">
      <c r="B4458" s="2" t="b">
        <f>IFERROR(__xludf.DUMMYFUNCTION("""COMPUTED_VALUE"""),FALSE)</f>
        <v>0</v>
      </c>
    </row>
    <row r="4459" hidden="1">
      <c r="B4459" s="2" t="b">
        <f>IFERROR(__xludf.DUMMYFUNCTION("""COMPUTED_VALUE"""),FALSE)</f>
        <v>0</v>
      </c>
    </row>
    <row r="4460" hidden="1">
      <c r="B4460" s="2" t="b">
        <f>IFERROR(__xludf.DUMMYFUNCTION("""COMPUTED_VALUE"""),FALSE)</f>
        <v>0</v>
      </c>
    </row>
    <row r="4461" hidden="1">
      <c r="B4461" s="2" t="b">
        <f>IFERROR(__xludf.DUMMYFUNCTION("""COMPUTED_VALUE"""),FALSE)</f>
        <v>0</v>
      </c>
    </row>
    <row r="4462" hidden="1">
      <c r="B4462" s="2" t="b">
        <f>IFERROR(__xludf.DUMMYFUNCTION("""COMPUTED_VALUE"""),FALSE)</f>
        <v>0</v>
      </c>
    </row>
    <row r="4463" hidden="1">
      <c r="B4463" s="2" t="b">
        <f>IFERROR(__xludf.DUMMYFUNCTION("""COMPUTED_VALUE"""),FALSE)</f>
        <v>0</v>
      </c>
    </row>
    <row r="4464" hidden="1">
      <c r="B4464" s="2" t="b">
        <f>IFERROR(__xludf.DUMMYFUNCTION("""COMPUTED_VALUE"""),FALSE)</f>
        <v>0</v>
      </c>
    </row>
    <row r="4465" hidden="1">
      <c r="B4465" s="2" t="b">
        <f>IFERROR(__xludf.DUMMYFUNCTION("""COMPUTED_VALUE"""),FALSE)</f>
        <v>0</v>
      </c>
    </row>
    <row r="4466" hidden="1">
      <c r="B4466" s="2" t="b">
        <f>IFERROR(__xludf.DUMMYFUNCTION("""COMPUTED_VALUE"""),FALSE)</f>
        <v>0</v>
      </c>
    </row>
    <row r="4467" hidden="1">
      <c r="B4467" s="2" t="b">
        <f>IFERROR(__xludf.DUMMYFUNCTION("""COMPUTED_VALUE"""),FALSE)</f>
        <v>0</v>
      </c>
    </row>
    <row r="4468" hidden="1">
      <c r="B4468" s="2" t="b">
        <f>IFERROR(__xludf.DUMMYFUNCTION("""COMPUTED_VALUE"""),FALSE)</f>
        <v>0</v>
      </c>
    </row>
    <row r="4469" hidden="1">
      <c r="B4469" s="2" t="b">
        <f>IFERROR(__xludf.DUMMYFUNCTION("""COMPUTED_VALUE"""),FALSE)</f>
        <v>0</v>
      </c>
    </row>
    <row r="4470" hidden="1">
      <c r="B4470" s="2" t="b">
        <f>IFERROR(__xludf.DUMMYFUNCTION("""COMPUTED_VALUE"""),FALSE)</f>
        <v>0</v>
      </c>
    </row>
    <row r="4471" hidden="1">
      <c r="B4471" s="2" t="b">
        <f>IFERROR(__xludf.DUMMYFUNCTION("""COMPUTED_VALUE"""),FALSE)</f>
        <v>0</v>
      </c>
    </row>
    <row r="4472" hidden="1">
      <c r="B4472" s="2" t="b">
        <f>IFERROR(__xludf.DUMMYFUNCTION("""COMPUTED_VALUE"""),FALSE)</f>
        <v>0</v>
      </c>
    </row>
    <row r="4473" hidden="1">
      <c r="B4473" s="2" t="b">
        <f>IFERROR(__xludf.DUMMYFUNCTION("""COMPUTED_VALUE"""),FALSE)</f>
        <v>0</v>
      </c>
    </row>
    <row r="4474" hidden="1">
      <c r="B4474" s="2" t="b">
        <f>IFERROR(__xludf.DUMMYFUNCTION("""COMPUTED_VALUE"""),FALSE)</f>
        <v>0</v>
      </c>
    </row>
    <row r="4475" hidden="1">
      <c r="B4475" s="2" t="b">
        <f>IFERROR(__xludf.DUMMYFUNCTION("""COMPUTED_VALUE"""),FALSE)</f>
        <v>0</v>
      </c>
    </row>
    <row r="4476" hidden="1">
      <c r="B4476" s="2" t="b">
        <f>IFERROR(__xludf.DUMMYFUNCTION("""COMPUTED_VALUE"""),FALSE)</f>
        <v>0</v>
      </c>
    </row>
    <row r="4477" hidden="1">
      <c r="B4477" s="2" t="b">
        <f>IFERROR(__xludf.DUMMYFUNCTION("""COMPUTED_VALUE"""),FALSE)</f>
        <v>0</v>
      </c>
    </row>
    <row r="4478" hidden="1">
      <c r="B4478" s="2" t="b">
        <f>IFERROR(__xludf.DUMMYFUNCTION("""COMPUTED_VALUE"""),FALSE)</f>
        <v>0</v>
      </c>
    </row>
    <row r="4479" hidden="1">
      <c r="B4479" s="2" t="b">
        <f>IFERROR(__xludf.DUMMYFUNCTION("""COMPUTED_VALUE"""),FALSE)</f>
        <v>0</v>
      </c>
    </row>
    <row r="4480" hidden="1">
      <c r="B4480" s="2" t="b">
        <f>IFERROR(__xludf.DUMMYFUNCTION("""COMPUTED_VALUE"""),FALSE)</f>
        <v>0</v>
      </c>
    </row>
    <row r="4481" hidden="1">
      <c r="B4481" s="2" t="b">
        <f>IFERROR(__xludf.DUMMYFUNCTION("""COMPUTED_VALUE"""),FALSE)</f>
        <v>0</v>
      </c>
    </row>
    <row r="4482" hidden="1">
      <c r="B4482" s="2" t="b">
        <f>IFERROR(__xludf.DUMMYFUNCTION("""COMPUTED_VALUE"""),FALSE)</f>
        <v>0</v>
      </c>
    </row>
    <row r="4483" hidden="1">
      <c r="B4483" s="2" t="b">
        <f>IFERROR(__xludf.DUMMYFUNCTION("""COMPUTED_VALUE"""),FALSE)</f>
        <v>0</v>
      </c>
    </row>
    <row r="4484" hidden="1">
      <c r="B4484" s="2" t="b">
        <f>IFERROR(__xludf.DUMMYFUNCTION("""COMPUTED_VALUE"""),FALSE)</f>
        <v>0</v>
      </c>
    </row>
    <row r="4485" hidden="1">
      <c r="B4485" s="2" t="b">
        <f>IFERROR(__xludf.DUMMYFUNCTION("""COMPUTED_VALUE"""),FALSE)</f>
        <v>0</v>
      </c>
    </row>
    <row r="4486" hidden="1">
      <c r="B4486" s="2" t="b">
        <f>IFERROR(__xludf.DUMMYFUNCTION("""COMPUTED_VALUE"""),FALSE)</f>
        <v>0</v>
      </c>
    </row>
    <row r="4487" hidden="1">
      <c r="B4487" s="2" t="b">
        <f>IFERROR(__xludf.DUMMYFUNCTION("""COMPUTED_VALUE"""),FALSE)</f>
        <v>0</v>
      </c>
    </row>
    <row r="4488" hidden="1">
      <c r="B4488" s="2" t="b">
        <f>IFERROR(__xludf.DUMMYFUNCTION("""COMPUTED_VALUE"""),FALSE)</f>
        <v>0</v>
      </c>
    </row>
    <row r="4489" hidden="1">
      <c r="B4489" s="2" t="b">
        <f>IFERROR(__xludf.DUMMYFUNCTION("""COMPUTED_VALUE"""),FALSE)</f>
        <v>0</v>
      </c>
    </row>
    <row r="4490" hidden="1">
      <c r="B4490" s="2" t="b">
        <f>IFERROR(__xludf.DUMMYFUNCTION("""COMPUTED_VALUE"""),FALSE)</f>
        <v>0</v>
      </c>
    </row>
    <row r="4491" hidden="1">
      <c r="B4491" s="2" t="b">
        <f>IFERROR(__xludf.DUMMYFUNCTION("""COMPUTED_VALUE"""),FALSE)</f>
        <v>0</v>
      </c>
    </row>
    <row r="4492" hidden="1">
      <c r="B4492" s="2" t="b">
        <f>IFERROR(__xludf.DUMMYFUNCTION("""COMPUTED_VALUE"""),FALSE)</f>
        <v>0</v>
      </c>
    </row>
    <row r="4493" hidden="1">
      <c r="B4493" s="2" t="b">
        <f>IFERROR(__xludf.DUMMYFUNCTION("""COMPUTED_VALUE"""),FALSE)</f>
        <v>0</v>
      </c>
    </row>
    <row r="4494" hidden="1">
      <c r="B4494" s="2" t="b">
        <f>IFERROR(__xludf.DUMMYFUNCTION("""COMPUTED_VALUE"""),FALSE)</f>
        <v>0</v>
      </c>
    </row>
    <row r="4495" hidden="1">
      <c r="B4495" s="2" t="b">
        <f>IFERROR(__xludf.DUMMYFUNCTION("""COMPUTED_VALUE"""),FALSE)</f>
        <v>0</v>
      </c>
    </row>
    <row r="4496" hidden="1">
      <c r="B4496" s="2" t="b">
        <f>IFERROR(__xludf.DUMMYFUNCTION("""COMPUTED_VALUE"""),FALSE)</f>
        <v>0</v>
      </c>
    </row>
    <row r="4497" hidden="1">
      <c r="B4497" s="2" t="b">
        <f>IFERROR(__xludf.DUMMYFUNCTION("""COMPUTED_VALUE"""),FALSE)</f>
        <v>0</v>
      </c>
    </row>
    <row r="4498" hidden="1">
      <c r="B4498" s="2" t="b">
        <f>IFERROR(__xludf.DUMMYFUNCTION("""COMPUTED_VALUE"""),FALSE)</f>
        <v>0</v>
      </c>
    </row>
    <row r="4499" hidden="1">
      <c r="B4499" s="2" t="b">
        <f>IFERROR(__xludf.DUMMYFUNCTION("""COMPUTED_VALUE"""),FALSE)</f>
        <v>0</v>
      </c>
    </row>
    <row r="4500" hidden="1">
      <c r="B4500" s="2" t="b">
        <f>IFERROR(__xludf.DUMMYFUNCTION("""COMPUTED_VALUE"""),FALSE)</f>
        <v>0</v>
      </c>
    </row>
    <row r="4501" hidden="1">
      <c r="B4501" s="2" t="b">
        <f>IFERROR(__xludf.DUMMYFUNCTION("""COMPUTED_VALUE"""),FALSE)</f>
        <v>0</v>
      </c>
    </row>
    <row r="4502" hidden="1">
      <c r="B4502" s="2" t="b">
        <f>IFERROR(__xludf.DUMMYFUNCTION("""COMPUTED_VALUE"""),FALSE)</f>
        <v>0</v>
      </c>
    </row>
    <row r="4503" hidden="1">
      <c r="B4503" s="2" t="b">
        <f>IFERROR(__xludf.DUMMYFUNCTION("""COMPUTED_VALUE"""),FALSE)</f>
        <v>0</v>
      </c>
    </row>
    <row r="4504" hidden="1">
      <c r="B4504" s="2" t="b">
        <f>IFERROR(__xludf.DUMMYFUNCTION("""COMPUTED_VALUE"""),FALSE)</f>
        <v>0</v>
      </c>
    </row>
    <row r="4505" hidden="1">
      <c r="B4505" s="2" t="b">
        <f>IFERROR(__xludf.DUMMYFUNCTION("""COMPUTED_VALUE"""),FALSE)</f>
        <v>0</v>
      </c>
    </row>
    <row r="4506" hidden="1">
      <c r="B4506" s="2" t="b">
        <f>IFERROR(__xludf.DUMMYFUNCTION("""COMPUTED_VALUE"""),FALSE)</f>
        <v>0</v>
      </c>
    </row>
    <row r="4507" hidden="1">
      <c r="B4507" s="2" t="b">
        <f>IFERROR(__xludf.DUMMYFUNCTION("""COMPUTED_VALUE"""),FALSE)</f>
        <v>0</v>
      </c>
    </row>
    <row r="4508" hidden="1">
      <c r="B4508" s="2" t="b">
        <f>IFERROR(__xludf.DUMMYFUNCTION("""COMPUTED_VALUE"""),FALSE)</f>
        <v>0</v>
      </c>
    </row>
    <row r="4509" hidden="1">
      <c r="B4509" s="2" t="b">
        <f>IFERROR(__xludf.DUMMYFUNCTION("""COMPUTED_VALUE"""),FALSE)</f>
        <v>0</v>
      </c>
    </row>
    <row r="4510" hidden="1">
      <c r="B4510" s="2" t="b">
        <f>IFERROR(__xludf.DUMMYFUNCTION("""COMPUTED_VALUE"""),FALSE)</f>
        <v>0</v>
      </c>
    </row>
    <row r="4511" hidden="1">
      <c r="B4511" s="2" t="b">
        <f>IFERROR(__xludf.DUMMYFUNCTION("""COMPUTED_VALUE"""),FALSE)</f>
        <v>0</v>
      </c>
    </row>
    <row r="4512" hidden="1">
      <c r="B4512" s="2" t="b">
        <f>IFERROR(__xludf.DUMMYFUNCTION("""COMPUTED_VALUE"""),FALSE)</f>
        <v>0</v>
      </c>
    </row>
    <row r="4513" hidden="1">
      <c r="B4513" s="2" t="b">
        <f>IFERROR(__xludf.DUMMYFUNCTION("""COMPUTED_VALUE"""),FALSE)</f>
        <v>0</v>
      </c>
    </row>
    <row r="4514" hidden="1">
      <c r="B4514" s="2" t="b">
        <f>IFERROR(__xludf.DUMMYFUNCTION("""COMPUTED_VALUE"""),FALSE)</f>
        <v>0</v>
      </c>
    </row>
    <row r="4515" hidden="1">
      <c r="B4515" s="2" t="b">
        <f>IFERROR(__xludf.DUMMYFUNCTION("""COMPUTED_VALUE"""),FALSE)</f>
        <v>0</v>
      </c>
    </row>
    <row r="4516" hidden="1">
      <c r="B4516" s="2" t="b">
        <f>IFERROR(__xludf.DUMMYFUNCTION("""COMPUTED_VALUE"""),FALSE)</f>
        <v>0</v>
      </c>
    </row>
    <row r="4517" hidden="1">
      <c r="B4517" s="2" t="b">
        <f>IFERROR(__xludf.DUMMYFUNCTION("""COMPUTED_VALUE"""),FALSE)</f>
        <v>0</v>
      </c>
    </row>
    <row r="4518" hidden="1">
      <c r="B4518" s="2" t="b">
        <f>IFERROR(__xludf.DUMMYFUNCTION("""COMPUTED_VALUE"""),FALSE)</f>
        <v>0</v>
      </c>
    </row>
    <row r="4519" hidden="1">
      <c r="B4519" s="2" t="b">
        <f>IFERROR(__xludf.DUMMYFUNCTION("""COMPUTED_VALUE"""),FALSE)</f>
        <v>0</v>
      </c>
    </row>
    <row r="4520" hidden="1">
      <c r="B4520" s="2" t="b">
        <f>IFERROR(__xludf.DUMMYFUNCTION("""COMPUTED_VALUE"""),FALSE)</f>
        <v>0</v>
      </c>
    </row>
    <row r="4521" hidden="1">
      <c r="B4521" s="2" t="b">
        <f>IFERROR(__xludf.DUMMYFUNCTION("""COMPUTED_VALUE"""),FALSE)</f>
        <v>0</v>
      </c>
    </row>
    <row r="4522" hidden="1">
      <c r="B4522" s="2" t="b">
        <f>IFERROR(__xludf.DUMMYFUNCTION("""COMPUTED_VALUE"""),FALSE)</f>
        <v>0</v>
      </c>
    </row>
    <row r="4523" hidden="1">
      <c r="B4523" s="2" t="b">
        <f>IFERROR(__xludf.DUMMYFUNCTION("""COMPUTED_VALUE"""),FALSE)</f>
        <v>0</v>
      </c>
    </row>
    <row r="4524" hidden="1">
      <c r="B4524" s="2" t="b">
        <f>IFERROR(__xludf.DUMMYFUNCTION("""COMPUTED_VALUE"""),FALSE)</f>
        <v>0</v>
      </c>
    </row>
    <row r="4525" hidden="1">
      <c r="B4525" s="2" t="b">
        <f>IFERROR(__xludf.DUMMYFUNCTION("""COMPUTED_VALUE"""),FALSE)</f>
        <v>0</v>
      </c>
    </row>
    <row r="4526" hidden="1">
      <c r="B4526" s="2" t="b">
        <f>IFERROR(__xludf.DUMMYFUNCTION("""COMPUTED_VALUE"""),FALSE)</f>
        <v>0</v>
      </c>
    </row>
    <row r="4527" hidden="1">
      <c r="B4527" s="2" t="b">
        <f>IFERROR(__xludf.DUMMYFUNCTION("""COMPUTED_VALUE"""),FALSE)</f>
        <v>0</v>
      </c>
    </row>
    <row r="4528" hidden="1">
      <c r="B4528" s="2" t="b">
        <f>IFERROR(__xludf.DUMMYFUNCTION("""COMPUTED_VALUE"""),FALSE)</f>
        <v>0</v>
      </c>
    </row>
    <row r="4529" hidden="1">
      <c r="B4529" s="2" t="b">
        <f>IFERROR(__xludf.DUMMYFUNCTION("""COMPUTED_VALUE"""),FALSE)</f>
        <v>0</v>
      </c>
    </row>
    <row r="4530" hidden="1">
      <c r="B4530" s="2" t="b">
        <f>IFERROR(__xludf.DUMMYFUNCTION("""COMPUTED_VALUE"""),FALSE)</f>
        <v>0</v>
      </c>
    </row>
    <row r="4531" hidden="1">
      <c r="B4531" s="2" t="b">
        <f>IFERROR(__xludf.DUMMYFUNCTION("""COMPUTED_VALUE"""),FALSE)</f>
        <v>0</v>
      </c>
    </row>
    <row r="4532" hidden="1">
      <c r="B4532" s="2" t="b">
        <f>IFERROR(__xludf.DUMMYFUNCTION("""COMPUTED_VALUE"""),FALSE)</f>
        <v>0</v>
      </c>
    </row>
    <row r="4533" hidden="1">
      <c r="B4533" s="2" t="b">
        <f>IFERROR(__xludf.DUMMYFUNCTION("""COMPUTED_VALUE"""),FALSE)</f>
        <v>0</v>
      </c>
    </row>
    <row r="4534" hidden="1">
      <c r="B4534" s="2" t="b">
        <f>IFERROR(__xludf.DUMMYFUNCTION("""COMPUTED_VALUE"""),FALSE)</f>
        <v>0</v>
      </c>
    </row>
    <row r="4535" hidden="1">
      <c r="B4535" s="2" t="b">
        <f>IFERROR(__xludf.DUMMYFUNCTION("""COMPUTED_VALUE"""),FALSE)</f>
        <v>0</v>
      </c>
    </row>
    <row r="4536" hidden="1">
      <c r="B4536" s="2" t="b">
        <f>IFERROR(__xludf.DUMMYFUNCTION("""COMPUTED_VALUE"""),FALSE)</f>
        <v>0</v>
      </c>
    </row>
    <row r="4537" hidden="1">
      <c r="B4537" s="2" t="b">
        <f>IFERROR(__xludf.DUMMYFUNCTION("""COMPUTED_VALUE"""),FALSE)</f>
        <v>0</v>
      </c>
    </row>
    <row r="4538" hidden="1">
      <c r="B4538" s="2" t="b">
        <f>IFERROR(__xludf.DUMMYFUNCTION("""COMPUTED_VALUE"""),FALSE)</f>
        <v>0</v>
      </c>
    </row>
    <row r="4539" hidden="1">
      <c r="B4539" s="2" t="b">
        <f>IFERROR(__xludf.DUMMYFUNCTION("""COMPUTED_VALUE"""),FALSE)</f>
        <v>0</v>
      </c>
    </row>
    <row r="4540" hidden="1">
      <c r="B4540" s="2" t="b">
        <f>IFERROR(__xludf.DUMMYFUNCTION("""COMPUTED_VALUE"""),FALSE)</f>
        <v>0</v>
      </c>
    </row>
    <row r="4541" hidden="1">
      <c r="B4541" s="2" t="b">
        <f>IFERROR(__xludf.DUMMYFUNCTION("""COMPUTED_VALUE"""),FALSE)</f>
        <v>0</v>
      </c>
    </row>
    <row r="4542" hidden="1">
      <c r="B4542" s="2" t="b">
        <f>IFERROR(__xludf.DUMMYFUNCTION("""COMPUTED_VALUE"""),FALSE)</f>
        <v>0</v>
      </c>
    </row>
    <row r="4543" hidden="1">
      <c r="B4543" s="2" t="b">
        <f>IFERROR(__xludf.DUMMYFUNCTION("""COMPUTED_VALUE"""),FALSE)</f>
        <v>0</v>
      </c>
    </row>
    <row r="4544" hidden="1">
      <c r="B4544" s="2" t="b">
        <f>IFERROR(__xludf.DUMMYFUNCTION("""COMPUTED_VALUE"""),FALSE)</f>
        <v>0</v>
      </c>
    </row>
    <row r="4545" hidden="1">
      <c r="B4545" s="2" t="b">
        <f>IFERROR(__xludf.DUMMYFUNCTION("""COMPUTED_VALUE"""),FALSE)</f>
        <v>0</v>
      </c>
    </row>
    <row r="4546" hidden="1">
      <c r="B4546" s="2" t="b">
        <f>IFERROR(__xludf.DUMMYFUNCTION("""COMPUTED_VALUE"""),FALSE)</f>
        <v>0</v>
      </c>
    </row>
    <row r="4547" hidden="1">
      <c r="B4547" s="2" t="b">
        <f>IFERROR(__xludf.DUMMYFUNCTION("""COMPUTED_VALUE"""),FALSE)</f>
        <v>0</v>
      </c>
    </row>
    <row r="4548" hidden="1">
      <c r="B4548" s="2" t="b">
        <f>IFERROR(__xludf.DUMMYFUNCTION("""COMPUTED_VALUE"""),FALSE)</f>
        <v>0</v>
      </c>
    </row>
    <row r="4549" hidden="1">
      <c r="B4549" s="2" t="b">
        <f>IFERROR(__xludf.DUMMYFUNCTION("""COMPUTED_VALUE"""),FALSE)</f>
        <v>0</v>
      </c>
    </row>
    <row r="4550" hidden="1">
      <c r="B4550" s="2" t="b">
        <f>IFERROR(__xludf.DUMMYFUNCTION("""COMPUTED_VALUE"""),FALSE)</f>
        <v>0</v>
      </c>
    </row>
    <row r="4551" hidden="1">
      <c r="B4551" s="2" t="b">
        <f>IFERROR(__xludf.DUMMYFUNCTION("""COMPUTED_VALUE"""),FALSE)</f>
        <v>0</v>
      </c>
    </row>
    <row r="4552" hidden="1">
      <c r="B4552" s="2" t="b">
        <f>IFERROR(__xludf.DUMMYFUNCTION("""COMPUTED_VALUE"""),FALSE)</f>
        <v>0</v>
      </c>
    </row>
    <row r="4553" hidden="1">
      <c r="B4553" s="2" t="b">
        <f>IFERROR(__xludf.DUMMYFUNCTION("""COMPUTED_VALUE"""),FALSE)</f>
        <v>0</v>
      </c>
    </row>
    <row r="4554" hidden="1">
      <c r="B4554" s="2" t="b">
        <f>IFERROR(__xludf.DUMMYFUNCTION("""COMPUTED_VALUE"""),FALSE)</f>
        <v>0</v>
      </c>
    </row>
    <row r="4555" hidden="1">
      <c r="B4555" s="2" t="b">
        <f>IFERROR(__xludf.DUMMYFUNCTION("""COMPUTED_VALUE"""),FALSE)</f>
        <v>0</v>
      </c>
    </row>
    <row r="4556" hidden="1">
      <c r="B4556" s="2" t="b">
        <f>IFERROR(__xludf.DUMMYFUNCTION("""COMPUTED_VALUE"""),FALSE)</f>
        <v>0</v>
      </c>
    </row>
    <row r="4557" hidden="1">
      <c r="B4557" s="2" t="b">
        <f>IFERROR(__xludf.DUMMYFUNCTION("""COMPUTED_VALUE"""),FALSE)</f>
        <v>0</v>
      </c>
    </row>
    <row r="4558" hidden="1">
      <c r="B4558" s="2" t="b">
        <f>IFERROR(__xludf.DUMMYFUNCTION("""COMPUTED_VALUE"""),FALSE)</f>
        <v>0</v>
      </c>
    </row>
    <row r="4559" hidden="1">
      <c r="B4559" s="2" t="b">
        <f>IFERROR(__xludf.DUMMYFUNCTION("""COMPUTED_VALUE"""),FALSE)</f>
        <v>0</v>
      </c>
    </row>
    <row r="4560" hidden="1">
      <c r="B4560" s="2" t="b">
        <f>IFERROR(__xludf.DUMMYFUNCTION("""COMPUTED_VALUE"""),FALSE)</f>
        <v>0</v>
      </c>
    </row>
    <row r="4561" hidden="1">
      <c r="B4561" s="2" t="b">
        <f>IFERROR(__xludf.DUMMYFUNCTION("""COMPUTED_VALUE"""),FALSE)</f>
        <v>0</v>
      </c>
    </row>
    <row r="4562" hidden="1">
      <c r="B4562" s="2" t="b">
        <f>IFERROR(__xludf.DUMMYFUNCTION("""COMPUTED_VALUE"""),FALSE)</f>
        <v>0</v>
      </c>
    </row>
    <row r="4563" hidden="1">
      <c r="B4563" s="2" t="b">
        <f>IFERROR(__xludf.DUMMYFUNCTION("""COMPUTED_VALUE"""),FALSE)</f>
        <v>0</v>
      </c>
    </row>
    <row r="4564" hidden="1">
      <c r="B4564" s="2" t="b">
        <f>IFERROR(__xludf.DUMMYFUNCTION("""COMPUTED_VALUE"""),FALSE)</f>
        <v>0</v>
      </c>
    </row>
    <row r="4565" hidden="1">
      <c r="B4565" s="2" t="b">
        <f>IFERROR(__xludf.DUMMYFUNCTION("""COMPUTED_VALUE"""),FALSE)</f>
        <v>0</v>
      </c>
    </row>
    <row r="4566" hidden="1">
      <c r="B4566" s="2" t="b">
        <f>IFERROR(__xludf.DUMMYFUNCTION("""COMPUTED_VALUE"""),FALSE)</f>
        <v>0</v>
      </c>
    </row>
    <row r="4567" hidden="1">
      <c r="B4567" s="2" t="b">
        <f>IFERROR(__xludf.DUMMYFUNCTION("""COMPUTED_VALUE"""),FALSE)</f>
        <v>0</v>
      </c>
    </row>
    <row r="4568" hidden="1">
      <c r="B4568" s="2" t="b">
        <f>IFERROR(__xludf.DUMMYFUNCTION("""COMPUTED_VALUE"""),FALSE)</f>
        <v>0</v>
      </c>
    </row>
    <row r="4569" hidden="1">
      <c r="B4569" s="2" t="b">
        <f>IFERROR(__xludf.DUMMYFUNCTION("""COMPUTED_VALUE"""),FALSE)</f>
        <v>0</v>
      </c>
    </row>
    <row r="4570" hidden="1">
      <c r="B4570" s="2" t="b">
        <f>IFERROR(__xludf.DUMMYFUNCTION("""COMPUTED_VALUE"""),FALSE)</f>
        <v>0</v>
      </c>
    </row>
    <row r="4571" hidden="1">
      <c r="B4571" s="2" t="b">
        <f>IFERROR(__xludf.DUMMYFUNCTION("""COMPUTED_VALUE"""),FALSE)</f>
        <v>0</v>
      </c>
    </row>
    <row r="4572" hidden="1">
      <c r="B4572" s="2" t="b">
        <f>IFERROR(__xludf.DUMMYFUNCTION("""COMPUTED_VALUE"""),FALSE)</f>
        <v>0</v>
      </c>
    </row>
    <row r="4573" hidden="1">
      <c r="B4573" s="2" t="b">
        <f>IFERROR(__xludf.DUMMYFUNCTION("""COMPUTED_VALUE"""),FALSE)</f>
        <v>0</v>
      </c>
    </row>
    <row r="4574" hidden="1">
      <c r="B4574" s="2" t="b">
        <f>IFERROR(__xludf.DUMMYFUNCTION("""COMPUTED_VALUE"""),FALSE)</f>
        <v>0</v>
      </c>
    </row>
    <row r="4575" hidden="1">
      <c r="B4575" s="2" t="b">
        <f>IFERROR(__xludf.DUMMYFUNCTION("""COMPUTED_VALUE"""),FALSE)</f>
        <v>0</v>
      </c>
    </row>
    <row r="4576" hidden="1">
      <c r="B4576" s="2" t="b">
        <f>IFERROR(__xludf.DUMMYFUNCTION("""COMPUTED_VALUE"""),FALSE)</f>
        <v>0</v>
      </c>
    </row>
    <row r="4577" hidden="1">
      <c r="B4577" s="2" t="b">
        <f>IFERROR(__xludf.DUMMYFUNCTION("""COMPUTED_VALUE"""),FALSE)</f>
        <v>0</v>
      </c>
    </row>
    <row r="4578" hidden="1">
      <c r="B4578" s="2" t="b">
        <f>IFERROR(__xludf.DUMMYFUNCTION("""COMPUTED_VALUE"""),FALSE)</f>
        <v>0</v>
      </c>
    </row>
    <row r="4579" hidden="1">
      <c r="B4579" s="2" t="b">
        <f>IFERROR(__xludf.DUMMYFUNCTION("""COMPUTED_VALUE"""),FALSE)</f>
        <v>0</v>
      </c>
    </row>
    <row r="4580" hidden="1">
      <c r="B4580" s="2" t="b">
        <f>IFERROR(__xludf.DUMMYFUNCTION("""COMPUTED_VALUE"""),FALSE)</f>
        <v>0</v>
      </c>
    </row>
    <row r="4581" hidden="1">
      <c r="B4581" s="2" t="b">
        <f>IFERROR(__xludf.DUMMYFUNCTION("""COMPUTED_VALUE"""),FALSE)</f>
        <v>0</v>
      </c>
    </row>
    <row r="4582" hidden="1">
      <c r="B4582" s="2" t="b">
        <f>IFERROR(__xludf.DUMMYFUNCTION("""COMPUTED_VALUE"""),FALSE)</f>
        <v>0</v>
      </c>
    </row>
    <row r="4583" hidden="1">
      <c r="B4583" s="2" t="b">
        <f>IFERROR(__xludf.DUMMYFUNCTION("""COMPUTED_VALUE"""),FALSE)</f>
        <v>0</v>
      </c>
    </row>
    <row r="4584" hidden="1">
      <c r="B4584" s="2" t="b">
        <f>IFERROR(__xludf.DUMMYFUNCTION("""COMPUTED_VALUE"""),FALSE)</f>
        <v>0</v>
      </c>
    </row>
    <row r="4585" hidden="1">
      <c r="B4585" s="2" t="b">
        <f>IFERROR(__xludf.DUMMYFUNCTION("""COMPUTED_VALUE"""),FALSE)</f>
        <v>0</v>
      </c>
    </row>
    <row r="4586" hidden="1">
      <c r="B4586" s="2" t="b">
        <f>IFERROR(__xludf.DUMMYFUNCTION("""COMPUTED_VALUE"""),FALSE)</f>
        <v>0</v>
      </c>
    </row>
    <row r="4587" hidden="1">
      <c r="B4587" s="2" t="b">
        <f>IFERROR(__xludf.DUMMYFUNCTION("""COMPUTED_VALUE"""),FALSE)</f>
        <v>0</v>
      </c>
    </row>
    <row r="4588" hidden="1">
      <c r="B4588" s="2" t="b">
        <f>IFERROR(__xludf.DUMMYFUNCTION("""COMPUTED_VALUE"""),FALSE)</f>
        <v>0</v>
      </c>
    </row>
    <row r="4589" hidden="1">
      <c r="B4589" s="2" t="b">
        <f>IFERROR(__xludf.DUMMYFUNCTION("""COMPUTED_VALUE"""),FALSE)</f>
        <v>0</v>
      </c>
    </row>
    <row r="4590" hidden="1">
      <c r="B4590" s="2" t="b">
        <f>IFERROR(__xludf.DUMMYFUNCTION("""COMPUTED_VALUE"""),FALSE)</f>
        <v>0</v>
      </c>
    </row>
    <row r="4591" hidden="1">
      <c r="B4591" s="2" t="b">
        <f>IFERROR(__xludf.DUMMYFUNCTION("""COMPUTED_VALUE"""),FALSE)</f>
        <v>0</v>
      </c>
    </row>
    <row r="4592" hidden="1">
      <c r="B4592" s="2" t="b">
        <f>IFERROR(__xludf.DUMMYFUNCTION("""COMPUTED_VALUE"""),FALSE)</f>
        <v>0</v>
      </c>
    </row>
    <row r="4593" hidden="1">
      <c r="B4593" s="2" t="b">
        <f>IFERROR(__xludf.DUMMYFUNCTION("""COMPUTED_VALUE"""),FALSE)</f>
        <v>0</v>
      </c>
    </row>
    <row r="4594" hidden="1">
      <c r="B4594" s="2" t="b">
        <f>IFERROR(__xludf.DUMMYFUNCTION("""COMPUTED_VALUE"""),FALSE)</f>
        <v>0</v>
      </c>
    </row>
    <row r="4595" hidden="1">
      <c r="B4595" s="2" t="b">
        <f>IFERROR(__xludf.DUMMYFUNCTION("""COMPUTED_VALUE"""),FALSE)</f>
        <v>0</v>
      </c>
    </row>
    <row r="4596" hidden="1">
      <c r="B4596" s="2" t="b">
        <f>IFERROR(__xludf.DUMMYFUNCTION("""COMPUTED_VALUE"""),FALSE)</f>
        <v>0</v>
      </c>
    </row>
    <row r="4597" hidden="1">
      <c r="B4597" s="2" t="b">
        <f>IFERROR(__xludf.DUMMYFUNCTION("""COMPUTED_VALUE"""),FALSE)</f>
        <v>0</v>
      </c>
    </row>
    <row r="4598" hidden="1">
      <c r="B4598" s="2" t="b">
        <f>IFERROR(__xludf.DUMMYFUNCTION("""COMPUTED_VALUE"""),FALSE)</f>
        <v>0</v>
      </c>
    </row>
    <row r="4599" hidden="1">
      <c r="B4599" s="2" t="b">
        <f>IFERROR(__xludf.DUMMYFUNCTION("""COMPUTED_VALUE"""),FALSE)</f>
        <v>0</v>
      </c>
    </row>
    <row r="4600" hidden="1">
      <c r="B4600" s="2" t="b">
        <f>IFERROR(__xludf.DUMMYFUNCTION("""COMPUTED_VALUE"""),FALSE)</f>
        <v>0</v>
      </c>
    </row>
    <row r="4601" hidden="1">
      <c r="B4601" s="2" t="b">
        <f>IFERROR(__xludf.DUMMYFUNCTION("""COMPUTED_VALUE"""),FALSE)</f>
        <v>0</v>
      </c>
    </row>
    <row r="4602" hidden="1">
      <c r="B4602" s="2" t="b">
        <f>IFERROR(__xludf.DUMMYFUNCTION("""COMPUTED_VALUE"""),FALSE)</f>
        <v>0</v>
      </c>
    </row>
    <row r="4603" hidden="1">
      <c r="B4603" s="2" t="b">
        <f>IFERROR(__xludf.DUMMYFUNCTION("""COMPUTED_VALUE"""),FALSE)</f>
        <v>0</v>
      </c>
    </row>
    <row r="4604" hidden="1">
      <c r="B4604" s="2" t="b">
        <f>IFERROR(__xludf.DUMMYFUNCTION("""COMPUTED_VALUE"""),FALSE)</f>
        <v>0</v>
      </c>
    </row>
    <row r="4605" hidden="1">
      <c r="B4605" s="2" t="b">
        <f>IFERROR(__xludf.DUMMYFUNCTION("""COMPUTED_VALUE"""),FALSE)</f>
        <v>0</v>
      </c>
    </row>
    <row r="4606" hidden="1">
      <c r="B4606" s="2" t="b">
        <f>IFERROR(__xludf.DUMMYFUNCTION("""COMPUTED_VALUE"""),FALSE)</f>
        <v>0</v>
      </c>
    </row>
    <row r="4607" hidden="1">
      <c r="B4607" s="2" t="b">
        <f>IFERROR(__xludf.DUMMYFUNCTION("""COMPUTED_VALUE"""),FALSE)</f>
        <v>0</v>
      </c>
    </row>
    <row r="4608" hidden="1">
      <c r="B4608" s="2" t="b">
        <f>IFERROR(__xludf.DUMMYFUNCTION("""COMPUTED_VALUE"""),FALSE)</f>
        <v>0</v>
      </c>
    </row>
    <row r="4609" hidden="1">
      <c r="B4609" s="2" t="b">
        <f>IFERROR(__xludf.DUMMYFUNCTION("""COMPUTED_VALUE"""),FALSE)</f>
        <v>0</v>
      </c>
    </row>
    <row r="4610" hidden="1">
      <c r="B4610" s="2" t="b">
        <f>IFERROR(__xludf.DUMMYFUNCTION("""COMPUTED_VALUE"""),FALSE)</f>
        <v>0</v>
      </c>
    </row>
    <row r="4611" hidden="1">
      <c r="B4611" s="2" t="b">
        <f>IFERROR(__xludf.DUMMYFUNCTION("""COMPUTED_VALUE"""),FALSE)</f>
        <v>0</v>
      </c>
    </row>
    <row r="4612" hidden="1">
      <c r="B4612" s="2" t="b">
        <f>IFERROR(__xludf.DUMMYFUNCTION("""COMPUTED_VALUE"""),FALSE)</f>
        <v>0</v>
      </c>
    </row>
    <row r="4613" hidden="1">
      <c r="B4613" s="2" t="b">
        <f>IFERROR(__xludf.DUMMYFUNCTION("""COMPUTED_VALUE"""),FALSE)</f>
        <v>0</v>
      </c>
    </row>
    <row r="4614" hidden="1">
      <c r="B4614" s="2" t="b">
        <f>IFERROR(__xludf.DUMMYFUNCTION("""COMPUTED_VALUE"""),FALSE)</f>
        <v>0</v>
      </c>
    </row>
    <row r="4615" hidden="1">
      <c r="B4615" s="2" t="b">
        <f>IFERROR(__xludf.DUMMYFUNCTION("""COMPUTED_VALUE"""),FALSE)</f>
        <v>0</v>
      </c>
    </row>
    <row r="4616" hidden="1">
      <c r="B4616" s="2" t="b">
        <f>IFERROR(__xludf.DUMMYFUNCTION("""COMPUTED_VALUE"""),FALSE)</f>
        <v>0</v>
      </c>
    </row>
    <row r="4617" hidden="1">
      <c r="B4617" s="2" t="b">
        <f>IFERROR(__xludf.DUMMYFUNCTION("""COMPUTED_VALUE"""),FALSE)</f>
        <v>0</v>
      </c>
    </row>
    <row r="4618" hidden="1">
      <c r="B4618" s="2" t="b">
        <f>IFERROR(__xludf.DUMMYFUNCTION("""COMPUTED_VALUE"""),FALSE)</f>
        <v>0</v>
      </c>
    </row>
    <row r="4619" hidden="1">
      <c r="B4619" s="2" t="b">
        <f>IFERROR(__xludf.DUMMYFUNCTION("""COMPUTED_VALUE"""),FALSE)</f>
        <v>0</v>
      </c>
    </row>
    <row r="4620" hidden="1">
      <c r="B4620" s="2" t="b">
        <f>IFERROR(__xludf.DUMMYFUNCTION("""COMPUTED_VALUE"""),FALSE)</f>
        <v>0</v>
      </c>
    </row>
    <row r="4621" hidden="1">
      <c r="B4621" s="2" t="b">
        <f>IFERROR(__xludf.DUMMYFUNCTION("""COMPUTED_VALUE"""),FALSE)</f>
        <v>0</v>
      </c>
    </row>
    <row r="4622" hidden="1">
      <c r="B4622" s="2" t="b">
        <f>IFERROR(__xludf.DUMMYFUNCTION("""COMPUTED_VALUE"""),FALSE)</f>
        <v>0</v>
      </c>
    </row>
    <row r="4623" hidden="1">
      <c r="B4623" s="2" t="b">
        <f>IFERROR(__xludf.DUMMYFUNCTION("""COMPUTED_VALUE"""),FALSE)</f>
        <v>0</v>
      </c>
    </row>
    <row r="4624" hidden="1">
      <c r="B4624" s="2" t="b">
        <f>IFERROR(__xludf.DUMMYFUNCTION("""COMPUTED_VALUE"""),FALSE)</f>
        <v>0</v>
      </c>
    </row>
    <row r="4625" hidden="1">
      <c r="B4625" s="2" t="b">
        <f>IFERROR(__xludf.DUMMYFUNCTION("""COMPUTED_VALUE"""),FALSE)</f>
        <v>0</v>
      </c>
    </row>
    <row r="4626" hidden="1">
      <c r="B4626" s="2" t="b">
        <f>IFERROR(__xludf.DUMMYFUNCTION("""COMPUTED_VALUE"""),FALSE)</f>
        <v>0</v>
      </c>
    </row>
    <row r="4627" hidden="1">
      <c r="B4627" s="2" t="b">
        <f>IFERROR(__xludf.DUMMYFUNCTION("""COMPUTED_VALUE"""),FALSE)</f>
        <v>0</v>
      </c>
    </row>
    <row r="4628" hidden="1">
      <c r="B4628" s="2" t="b">
        <f>IFERROR(__xludf.DUMMYFUNCTION("""COMPUTED_VALUE"""),FALSE)</f>
        <v>0</v>
      </c>
    </row>
    <row r="4629" hidden="1">
      <c r="B4629" s="2" t="b">
        <f>IFERROR(__xludf.DUMMYFUNCTION("""COMPUTED_VALUE"""),FALSE)</f>
        <v>0</v>
      </c>
    </row>
    <row r="4630" hidden="1">
      <c r="B4630" s="2" t="b">
        <f>IFERROR(__xludf.DUMMYFUNCTION("""COMPUTED_VALUE"""),FALSE)</f>
        <v>0</v>
      </c>
    </row>
    <row r="4631" hidden="1">
      <c r="B4631" s="2" t="b">
        <f>IFERROR(__xludf.DUMMYFUNCTION("""COMPUTED_VALUE"""),FALSE)</f>
        <v>0</v>
      </c>
    </row>
    <row r="4632" hidden="1">
      <c r="B4632" s="2" t="b">
        <f>IFERROR(__xludf.DUMMYFUNCTION("""COMPUTED_VALUE"""),FALSE)</f>
        <v>0</v>
      </c>
    </row>
    <row r="4633" hidden="1">
      <c r="B4633" s="2" t="b">
        <f>IFERROR(__xludf.DUMMYFUNCTION("""COMPUTED_VALUE"""),FALSE)</f>
        <v>0</v>
      </c>
    </row>
    <row r="4634" hidden="1">
      <c r="B4634" s="2" t="b">
        <f>IFERROR(__xludf.DUMMYFUNCTION("""COMPUTED_VALUE"""),FALSE)</f>
        <v>0</v>
      </c>
    </row>
    <row r="4635" hidden="1">
      <c r="B4635" s="2" t="b">
        <f>IFERROR(__xludf.DUMMYFUNCTION("""COMPUTED_VALUE"""),FALSE)</f>
        <v>0</v>
      </c>
    </row>
    <row r="4636" hidden="1">
      <c r="B4636" s="2" t="b">
        <f>IFERROR(__xludf.DUMMYFUNCTION("""COMPUTED_VALUE"""),FALSE)</f>
        <v>0</v>
      </c>
    </row>
    <row r="4637" hidden="1">
      <c r="B4637" s="2" t="b">
        <f>IFERROR(__xludf.DUMMYFUNCTION("""COMPUTED_VALUE"""),FALSE)</f>
        <v>0</v>
      </c>
    </row>
    <row r="4638" hidden="1">
      <c r="B4638" s="2" t="b">
        <f>IFERROR(__xludf.DUMMYFUNCTION("""COMPUTED_VALUE"""),FALSE)</f>
        <v>0</v>
      </c>
    </row>
    <row r="4639" hidden="1">
      <c r="B4639" s="2" t="b">
        <f>IFERROR(__xludf.DUMMYFUNCTION("""COMPUTED_VALUE"""),FALSE)</f>
        <v>0</v>
      </c>
    </row>
    <row r="4640" hidden="1">
      <c r="B4640" s="2" t="b">
        <f>IFERROR(__xludf.DUMMYFUNCTION("""COMPUTED_VALUE"""),FALSE)</f>
        <v>0</v>
      </c>
    </row>
    <row r="4641" hidden="1">
      <c r="B4641" s="2" t="b">
        <f>IFERROR(__xludf.DUMMYFUNCTION("""COMPUTED_VALUE"""),FALSE)</f>
        <v>0</v>
      </c>
    </row>
    <row r="4642" hidden="1">
      <c r="B4642" s="2" t="b">
        <f>IFERROR(__xludf.DUMMYFUNCTION("""COMPUTED_VALUE"""),FALSE)</f>
        <v>0</v>
      </c>
    </row>
    <row r="4643" hidden="1">
      <c r="B4643" s="2" t="b">
        <f>IFERROR(__xludf.DUMMYFUNCTION("""COMPUTED_VALUE"""),FALSE)</f>
        <v>0</v>
      </c>
    </row>
    <row r="4644" hidden="1">
      <c r="B4644" s="2" t="b">
        <f>IFERROR(__xludf.DUMMYFUNCTION("""COMPUTED_VALUE"""),FALSE)</f>
        <v>0</v>
      </c>
    </row>
    <row r="4645" hidden="1">
      <c r="B4645" s="2" t="b">
        <f>IFERROR(__xludf.DUMMYFUNCTION("""COMPUTED_VALUE"""),FALSE)</f>
        <v>0</v>
      </c>
    </row>
    <row r="4646" hidden="1">
      <c r="B4646" s="2" t="b">
        <f>IFERROR(__xludf.DUMMYFUNCTION("""COMPUTED_VALUE"""),FALSE)</f>
        <v>0</v>
      </c>
    </row>
    <row r="4647" hidden="1">
      <c r="B4647" s="2" t="b">
        <f>IFERROR(__xludf.DUMMYFUNCTION("""COMPUTED_VALUE"""),FALSE)</f>
        <v>0</v>
      </c>
    </row>
    <row r="4648" hidden="1">
      <c r="B4648" s="2" t="b">
        <f>IFERROR(__xludf.DUMMYFUNCTION("""COMPUTED_VALUE"""),FALSE)</f>
        <v>0</v>
      </c>
    </row>
    <row r="4649" hidden="1">
      <c r="B4649" s="2" t="b">
        <f>IFERROR(__xludf.DUMMYFUNCTION("""COMPUTED_VALUE"""),FALSE)</f>
        <v>0</v>
      </c>
    </row>
    <row r="4650" hidden="1">
      <c r="B4650" s="2" t="b">
        <f>IFERROR(__xludf.DUMMYFUNCTION("""COMPUTED_VALUE"""),FALSE)</f>
        <v>0</v>
      </c>
    </row>
    <row r="4651" hidden="1">
      <c r="B4651" s="2" t="b">
        <f>IFERROR(__xludf.DUMMYFUNCTION("""COMPUTED_VALUE"""),FALSE)</f>
        <v>0</v>
      </c>
    </row>
    <row r="4652" hidden="1">
      <c r="B4652" s="2" t="b">
        <f>IFERROR(__xludf.DUMMYFUNCTION("""COMPUTED_VALUE"""),FALSE)</f>
        <v>0</v>
      </c>
    </row>
    <row r="4653" hidden="1">
      <c r="B4653" s="2" t="b">
        <f>IFERROR(__xludf.DUMMYFUNCTION("""COMPUTED_VALUE"""),FALSE)</f>
        <v>0</v>
      </c>
    </row>
    <row r="4654" hidden="1">
      <c r="B4654" s="2" t="b">
        <f>IFERROR(__xludf.DUMMYFUNCTION("""COMPUTED_VALUE"""),FALSE)</f>
        <v>0</v>
      </c>
    </row>
    <row r="4655" hidden="1">
      <c r="B4655" s="2" t="b">
        <f>IFERROR(__xludf.DUMMYFUNCTION("""COMPUTED_VALUE"""),FALSE)</f>
        <v>0</v>
      </c>
    </row>
    <row r="4656" hidden="1">
      <c r="B4656" s="2" t="b">
        <f>IFERROR(__xludf.DUMMYFUNCTION("""COMPUTED_VALUE"""),FALSE)</f>
        <v>0</v>
      </c>
    </row>
    <row r="4657" hidden="1">
      <c r="B4657" s="2" t="b">
        <f>IFERROR(__xludf.DUMMYFUNCTION("""COMPUTED_VALUE"""),FALSE)</f>
        <v>0</v>
      </c>
    </row>
    <row r="4658" hidden="1">
      <c r="B4658" s="2" t="b">
        <f>IFERROR(__xludf.DUMMYFUNCTION("""COMPUTED_VALUE"""),FALSE)</f>
        <v>0</v>
      </c>
    </row>
    <row r="4659" hidden="1">
      <c r="B4659" s="2" t="b">
        <f>IFERROR(__xludf.DUMMYFUNCTION("""COMPUTED_VALUE"""),FALSE)</f>
        <v>0</v>
      </c>
    </row>
    <row r="4660" hidden="1">
      <c r="B4660" s="2" t="b">
        <f>IFERROR(__xludf.DUMMYFUNCTION("""COMPUTED_VALUE"""),FALSE)</f>
        <v>0</v>
      </c>
    </row>
    <row r="4661" hidden="1">
      <c r="B4661" s="2" t="b">
        <f>IFERROR(__xludf.DUMMYFUNCTION("""COMPUTED_VALUE"""),FALSE)</f>
        <v>0</v>
      </c>
    </row>
    <row r="4662" hidden="1">
      <c r="B4662" s="2" t="b">
        <f>IFERROR(__xludf.DUMMYFUNCTION("""COMPUTED_VALUE"""),FALSE)</f>
        <v>0</v>
      </c>
    </row>
    <row r="4663" hidden="1">
      <c r="B4663" s="2" t="b">
        <f>IFERROR(__xludf.DUMMYFUNCTION("""COMPUTED_VALUE"""),FALSE)</f>
        <v>0</v>
      </c>
    </row>
    <row r="4664" hidden="1">
      <c r="B4664" s="2" t="b">
        <f>IFERROR(__xludf.DUMMYFUNCTION("""COMPUTED_VALUE"""),FALSE)</f>
        <v>0</v>
      </c>
    </row>
    <row r="4665" hidden="1">
      <c r="B4665" s="2" t="b">
        <f>IFERROR(__xludf.DUMMYFUNCTION("""COMPUTED_VALUE"""),FALSE)</f>
        <v>0</v>
      </c>
    </row>
    <row r="4666" hidden="1">
      <c r="B4666" s="2" t="b">
        <f>IFERROR(__xludf.DUMMYFUNCTION("""COMPUTED_VALUE"""),FALSE)</f>
        <v>0</v>
      </c>
    </row>
    <row r="4667" hidden="1">
      <c r="B4667" s="2" t="b">
        <f>IFERROR(__xludf.DUMMYFUNCTION("""COMPUTED_VALUE"""),FALSE)</f>
        <v>0</v>
      </c>
    </row>
    <row r="4668" hidden="1">
      <c r="B4668" s="2" t="b">
        <f>IFERROR(__xludf.DUMMYFUNCTION("""COMPUTED_VALUE"""),FALSE)</f>
        <v>0</v>
      </c>
    </row>
    <row r="4669" hidden="1">
      <c r="B4669" s="2" t="b">
        <f>IFERROR(__xludf.DUMMYFUNCTION("""COMPUTED_VALUE"""),FALSE)</f>
        <v>0</v>
      </c>
    </row>
    <row r="4670" hidden="1">
      <c r="B4670" s="2" t="b">
        <f>IFERROR(__xludf.DUMMYFUNCTION("""COMPUTED_VALUE"""),FALSE)</f>
        <v>0</v>
      </c>
    </row>
    <row r="4671" hidden="1">
      <c r="B4671" s="2" t="b">
        <f>IFERROR(__xludf.DUMMYFUNCTION("""COMPUTED_VALUE"""),FALSE)</f>
        <v>0</v>
      </c>
    </row>
    <row r="4672" hidden="1">
      <c r="B4672" s="2" t="b">
        <f>IFERROR(__xludf.DUMMYFUNCTION("""COMPUTED_VALUE"""),FALSE)</f>
        <v>0</v>
      </c>
    </row>
    <row r="4673" hidden="1">
      <c r="B4673" s="2" t="b">
        <f>IFERROR(__xludf.DUMMYFUNCTION("""COMPUTED_VALUE"""),FALSE)</f>
        <v>0</v>
      </c>
    </row>
    <row r="4674" hidden="1">
      <c r="B4674" s="2" t="b">
        <f>IFERROR(__xludf.DUMMYFUNCTION("""COMPUTED_VALUE"""),FALSE)</f>
        <v>0</v>
      </c>
    </row>
    <row r="4675" hidden="1">
      <c r="B4675" s="2" t="b">
        <f>IFERROR(__xludf.DUMMYFUNCTION("""COMPUTED_VALUE"""),FALSE)</f>
        <v>0</v>
      </c>
    </row>
    <row r="4676" hidden="1">
      <c r="B4676" s="2" t="b">
        <f>IFERROR(__xludf.DUMMYFUNCTION("""COMPUTED_VALUE"""),FALSE)</f>
        <v>0</v>
      </c>
    </row>
    <row r="4677" hidden="1">
      <c r="B4677" s="2" t="b">
        <f>IFERROR(__xludf.DUMMYFUNCTION("""COMPUTED_VALUE"""),FALSE)</f>
        <v>0</v>
      </c>
    </row>
    <row r="4678" hidden="1">
      <c r="B4678" s="2" t="b">
        <f>IFERROR(__xludf.DUMMYFUNCTION("""COMPUTED_VALUE"""),FALSE)</f>
        <v>0</v>
      </c>
    </row>
    <row r="4679" hidden="1">
      <c r="B4679" s="2" t="b">
        <f>IFERROR(__xludf.DUMMYFUNCTION("""COMPUTED_VALUE"""),FALSE)</f>
        <v>0</v>
      </c>
    </row>
    <row r="4680" hidden="1">
      <c r="B4680" s="2" t="b">
        <f>IFERROR(__xludf.DUMMYFUNCTION("""COMPUTED_VALUE"""),FALSE)</f>
        <v>0</v>
      </c>
    </row>
    <row r="4681" hidden="1">
      <c r="B4681" s="2" t="b">
        <f>IFERROR(__xludf.DUMMYFUNCTION("""COMPUTED_VALUE"""),FALSE)</f>
        <v>0</v>
      </c>
    </row>
    <row r="4682" hidden="1">
      <c r="B4682" s="2" t="b">
        <f>IFERROR(__xludf.DUMMYFUNCTION("""COMPUTED_VALUE"""),FALSE)</f>
        <v>0</v>
      </c>
    </row>
    <row r="4683" hidden="1">
      <c r="B4683" s="2" t="b">
        <f>IFERROR(__xludf.DUMMYFUNCTION("""COMPUTED_VALUE"""),FALSE)</f>
        <v>0</v>
      </c>
    </row>
    <row r="4684" hidden="1">
      <c r="B4684" s="2" t="b">
        <f>IFERROR(__xludf.DUMMYFUNCTION("""COMPUTED_VALUE"""),FALSE)</f>
        <v>0</v>
      </c>
    </row>
    <row r="4685" hidden="1">
      <c r="B4685" s="2" t="b">
        <f>IFERROR(__xludf.DUMMYFUNCTION("""COMPUTED_VALUE"""),FALSE)</f>
        <v>0</v>
      </c>
    </row>
    <row r="4686" hidden="1">
      <c r="B4686" s="2" t="b">
        <f>IFERROR(__xludf.DUMMYFUNCTION("""COMPUTED_VALUE"""),FALSE)</f>
        <v>0</v>
      </c>
    </row>
    <row r="4687" hidden="1">
      <c r="B4687" s="2" t="b">
        <f>IFERROR(__xludf.DUMMYFUNCTION("""COMPUTED_VALUE"""),FALSE)</f>
        <v>0</v>
      </c>
    </row>
    <row r="4688" hidden="1">
      <c r="B4688" s="2" t="b">
        <f>IFERROR(__xludf.DUMMYFUNCTION("""COMPUTED_VALUE"""),FALSE)</f>
        <v>0</v>
      </c>
    </row>
    <row r="4689" hidden="1">
      <c r="B4689" s="2" t="b">
        <f>IFERROR(__xludf.DUMMYFUNCTION("""COMPUTED_VALUE"""),FALSE)</f>
        <v>0</v>
      </c>
    </row>
    <row r="4690" hidden="1">
      <c r="B4690" s="2" t="b">
        <f>IFERROR(__xludf.DUMMYFUNCTION("""COMPUTED_VALUE"""),FALSE)</f>
        <v>0</v>
      </c>
    </row>
    <row r="4691" hidden="1">
      <c r="B4691" s="2" t="b">
        <f>IFERROR(__xludf.DUMMYFUNCTION("""COMPUTED_VALUE"""),FALSE)</f>
        <v>0</v>
      </c>
    </row>
    <row r="4692" hidden="1">
      <c r="B4692" s="2" t="b">
        <f>IFERROR(__xludf.DUMMYFUNCTION("""COMPUTED_VALUE"""),FALSE)</f>
        <v>0</v>
      </c>
    </row>
    <row r="4693" hidden="1">
      <c r="B4693" s="2" t="b">
        <f>IFERROR(__xludf.DUMMYFUNCTION("""COMPUTED_VALUE"""),FALSE)</f>
        <v>0</v>
      </c>
    </row>
    <row r="4694" hidden="1">
      <c r="B4694" s="2" t="b">
        <f>IFERROR(__xludf.DUMMYFUNCTION("""COMPUTED_VALUE"""),FALSE)</f>
        <v>0</v>
      </c>
    </row>
    <row r="4695" hidden="1">
      <c r="B4695" s="2" t="b">
        <f>IFERROR(__xludf.DUMMYFUNCTION("""COMPUTED_VALUE"""),FALSE)</f>
        <v>0</v>
      </c>
    </row>
    <row r="4696" hidden="1">
      <c r="B4696" s="2" t="b">
        <f>IFERROR(__xludf.DUMMYFUNCTION("""COMPUTED_VALUE"""),FALSE)</f>
        <v>0</v>
      </c>
    </row>
    <row r="4697" hidden="1">
      <c r="B4697" s="2" t="b">
        <f>IFERROR(__xludf.DUMMYFUNCTION("""COMPUTED_VALUE"""),FALSE)</f>
        <v>0</v>
      </c>
    </row>
    <row r="4698" hidden="1">
      <c r="B4698" s="2" t="b">
        <f>IFERROR(__xludf.DUMMYFUNCTION("""COMPUTED_VALUE"""),FALSE)</f>
        <v>0</v>
      </c>
    </row>
    <row r="4699" hidden="1">
      <c r="B4699" s="2" t="b">
        <f>IFERROR(__xludf.DUMMYFUNCTION("""COMPUTED_VALUE"""),FALSE)</f>
        <v>0</v>
      </c>
    </row>
    <row r="4700" hidden="1">
      <c r="B4700" s="2" t="b">
        <f>IFERROR(__xludf.DUMMYFUNCTION("""COMPUTED_VALUE"""),FALSE)</f>
        <v>0</v>
      </c>
    </row>
    <row r="4701" hidden="1">
      <c r="B4701" s="2" t="b">
        <f>IFERROR(__xludf.DUMMYFUNCTION("""COMPUTED_VALUE"""),FALSE)</f>
        <v>0</v>
      </c>
    </row>
    <row r="4702" hidden="1">
      <c r="B4702" s="2" t="b">
        <f>IFERROR(__xludf.DUMMYFUNCTION("""COMPUTED_VALUE"""),FALSE)</f>
        <v>0</v>
      </c>
    </row>
    <row r="4703" hidden="1">
      <c r="B4703" s="2" t="b">
        <f>IFERROR(__xludf.DUMMYFUNCTION("""COMPUTED_VALUE"""),FALSE)</f>
        <v>0</v>
      </c>
    </row>
    <row r="4704" hidden="1">
      <c r="B4704" s="2" t="b">
        <f>IFERROR(__xludf.DUMMYFUNCTION("""COMPUTED_VALUE"""),FALSE)</f>
        <v>0</v>
      </c>
    </row>
    <row r="4705" hidden="1">
      <c r="B4705" s="2" t="b">
        <f>IFERROR(__xludf.DUMMYFUNCTION("""COMPUTED_VALUE"""),FALSE)</f>
        <v>0</v>
      </c>
    </row>
    <row r="4706" hidden="1">
      <c r="B4706" s="2" t="b">
        <f>IFERROR(__xludf.DUMMYFUNCTION("""COMPUTED_VALUE"""),FALSE)</f>
        <v>0</v>
      </c>
    </row>
    <row r="4707" hidden="1">
      <c r="B4707" s="2" t="b">
        <f>IFERROR(__xludf.DUMMYFUNCTION("""COMPUTED_VALUE"""),FALSE)</f>
        <v>0</v>
      </c>
    </row>
    <row r="4708" hidden="1">
      <c r="B4708" s="2" t="b">
        <f>IFERROR(__xludf.DUMMYFUNCTION("""COMPUTED_VALUE"""),FALSE)</f>
        <v>0</v>
      </c>
    </row>
    <row r="4709" hidden="1">
      <c r="B4709" s="2" t="b">
        <f>IFERROR(__xludf.DUMMYFUNCTION("""COMPUTED_VALUE"""),FALSE)</f>
        <v>0</v>
      </c>
    </row>
    <row r="4710" hidden="1">
      <c r="B4710" s="2" t="b">
        <f>IFERROR(__xludf.DUMMYFUNCTION("""COMPUTED_VALUE"""),FALSE)</f>
        <v>0</v>
      </c>
    </row>
    <row r="4711" hidden="1">
      <c r="B4711" s="2" t="b">
        <f>IFERROR(__xludf.DUMMYFUNCTION("""COMPUTED_VALUE"""),FALSE)</f>
        <v>0</v>
      </c>
    </row>
    <row r="4712" hidden="1">
      <c r="B4712" s="2" t="b">
        <f>IFERROR(__xludf.DUMMYFUNCTION("""COMPUTED_VALUE"""),FALSE)</f>
        <v>0</v>
      </c>
    </row>
    <row r="4713" hidden="1">
      <c r="B4713" s="2" t="b">
        <f>IFERROR(__xludf.DUMMYFUNCTION("""COMPUTED_VALUE"""),FALSE)</f>
        <v>0</v>
      </c>
    </row>
    <row r="4714" hidden="1">
      <c r="B4714" s="2" t="b">
        <f>IFERROR(__xludf.DUMMYFUNCTION("""COMPUTED_VALUE"""),FALSE)</f>
        <v>0</v>
      </c>
    </row>
    <row r="4715" hidden="1">
      <c r="B4715" s="2" t="b">
        <f>IFERROR(__xludf.DUMMYFUNCTION("""COMPUTED_VALUE"""),FALSE)</f>
        <v>0</v>
      </c>
    </row>
    <row r="4716" hidden="1">
      <c r="B4716" s="2" t="b">
        <f>IFERROR(__xludf.DUMMYFUNCTION("""COMPUTED_VALUE"""),FALSE)</f>
        <v>0</v>
      </c>
    </row>
    <row r="4717" hidden="1">
      <c r="B4717" s="2" t="b">
        <f>IFERROR(__xludf.DUMMYFUNCTION("""COMPUTED_VALUE"""),FALSE)</f>
        <v>0</v>
      </c>
    </row>
    <row r="4718" hidden="1">
      <c r="B4718" s="2" t="b">
        <f>IFERROR(__xludf.DUMMYFUNCTION("""COMPUTED_VALUE"""),FALSE)</f>
        <v>0</v>
      </c>
    </row>
    <row r="4719" hidden="1">
      <c r="B4719" s="2" t="b">
        <f>IFERROR(__xludf.DUMMYFUNCTION("""COMPUTED_VALUE"""),FALSE)</f>
        <v>0</v>
      </c>
    </row>
    <row r="4720" hidden="1">
      <c r="B4720" s="2" t="b">
        <f>IFERROR(__xludf.DUMMYFUNCTION("""COMPUTED_VALUE"""),FALSE)</f>
        <v>0</v>
      </c>
    </row>
    <row r="4721" hidden="1">
      <c r="B4721" s="2" t="b">
        <f>IFERROR(__xludf.DUMMYFUNCTION("""COMPUTED_VALUE"""),FALSE)</f>
        <v>0</v>
      </c>
    </row>
    <row r="4722" hidden="1">
      <c r="B4722" s="2" t="b">
        <f>IFERROR(__xludf.DUMMYFUNCTION("""COMPUTED_VALUE"""),FALSE)</f>
        <v>0</v>
      </c>
    </row>
    <row r="4723" hidden="1">
      <c r="B4723" s="2" t="b">
        <f>IFERROR(__xludf.DUMMYFUNCTION("""COMPUTED_VALUE"""),FALSE)</f>
        <v>0</v>
      </c>
    </row>
    <row r="4724" hidden="1">
      <c r="B4724" s="2" t="b">
        <f>IFERROR(__xludf.DUMMYFUNCTION("""COMPUTED_VALUE"""),FALSE)</f>
        <v>0</v>
      </c>
    </row>
    <row r="4725" hidden="1">
      <c r="B4725" s="2" t="b">
        <f>IFERROR(__xludf.DUMMYFUNCTION("""COMPUTED_VALUE"""),FALSE)</f>
        <v>0</v>
      </c>
    </row>
    <row r="4726" hidden="1">
      <c r="B4726" s="2" t="b">
        <f>IFERROR(__xludf.DUMMYFUNCTION("""COMPUTED_VALUE"""),FALSE)</f>
        <v>0</v>
      </c>
    </row>
    <row r="4727" hidden="1">
      <c r="B4727" s="2" t="b">
        <f>IFERROR(__xludf.DUMMYFUNCTION("""COMPUTED_VALUE"""),FALSE)</f>
        <v>0</v>
      </c>
    </row>
    <row r="4728" hidden="1">
      <c r="B4728" s="2" t="b">
        <f>IFERROR(__xludf.DUMMYFUNCTION("""COMPUTED_VALUE"""),FALSE)</f>
        <v>0</v>
      </c>
    </row>
    <row r="4729" hidden="1">
      <c r="B4729" s="2" t="b">
        <f>IFERROR(__xludf.DUMMYFUNCTION("""COMPUTED_VALUE"""),FALSE)</f>
        <v>0</v>
      </c>
    </row>
    <row r="4730" hidden="1">
      <c r="B4730" s="2" t="b">
        <f>IFERROR(__xludf.DUMMYFUNCTION("""COMPUTED_VALUE"""),FALSE)</f>
        <v>0</v>
      </c>
    </row>
    <row r="4731" hidden="1">
      <c r="B4731" s="2" t="b">
        <f>IFERROR(__xludf.DUMMYFUNCTION("""COMPUTED_VALUE"""),FALSE)</f>
        <v>0</v>
      </c>
    </row>
    <row r="4732" hidden="1">
      <c r="B4732" s="2" t="b">
        <f>IFERROR(__xludf.DUMMYFUNCTION("""COMPUTED_VALUE"""),FALSE)</f>
        <v>0</v>
      </c>
    </row>
    <row r="4733" hidden="1">
      <c r="B4733" s="2" t="b">
        <f>IFERROR(__xludf.DUMMYFUNCTION("""COMPUTED_VALUE"""),FALSE)</f>
        <v>0</v>
      </c>
    </row>
    <row r="4734" hidden="1">
      <c r="B4734" s="2" t="b">
        <f>IFERROR(__xludf.DUMMYFUNCTION("""COMPUTED_VALUE"""),FALSE)</f>
        <v>0</v>
      </c>
    </row>
    <row r="4735" hidden="1">
      <c r="B4735" s="2" t="b">
        <f>IFERROR(__xludf.DUMMYFUNCTION("""COMPUTED_VALUE"""),FALSE)</f>
        <v>0</v>
      </c>
    </row>
    <row r="4736" hidden="1">
      <c r="B4736" s="2" t="b">
        <f>IFERROR(__xludf.DUMMYFUNCTION("""COMPUTED_VALUE"""),FALSE)</f>
        <v>0</v>
      </c>
    </row>
    <row r="4737" hidden="1">
      <c r="B4737" s="2" t="b">
        <f>IFERROR(__xludf.DUMMYFUNCTION("""COMPUTED_VALUE"""),FALSE)</f>
        <v>0</v>
      </c>
    </row>
    <row r="4738" hidden="1">
      <c r="B4738" s="2" t="b">
        <f>IFERROR(__xludf.DUMMYFUNCTION("""COMPUTED_VALUE"""),FALSE)</f>
        <v>0</v>
      </c>
    </row>
    <row r="4739" hidden="1">
      <c r="B4739" s="2" t="b">
        <f>IFERROR(__xludf.DUMMYFUNCTION("""COMPUTED_VALUE"""),FALSE)</f>
        <v>0</v>
      </c>
    </row>
    <row r="4740" hidden="1">
      <c r="B4740" s="2" t="b">
        <f>IFERROR(__xludf.DUMMYFUNCTION("""COMPUTED_VALUE"""),FALSE)</f>
        <v>0</v>
      </c>
    </row>
    <row r="4741" hidden="1">
      <c r="B4741" s="2" t="b">
        <f>IFERROR(__xludf.DUMMYFUNCTION("""COMPUTED_VALUE"""),FALSE)</f>
        <v>0</v>
      </c>
    </row>
    <row r="4742" hidden="1">
      <c r="B4742" s="2" t="b">
        <f>IFERROR(__xludf.DUMMYFUNCTION("""COMPUTED_VALUE"""),FALSE)</f>
        <v>0</v>
      </c>
    </row>
    <row r="4743" hidden="1">
      <c r="B4743" s="2" t="b">
        <f>IFERROR(__xludf.DUMMYFUNCTION("""COMPUTED_VALUE"""),FALSE)</f>
        <v>0</v>
      </c>
    </row>
    <row r="4744" hidden="1">
      <c r="B4744" s="2" t="b">
        <f>IFERROR(__xludf.DUMMYFUNCTION("""COMPUTED_VALUE"""),FALSE)</f>
        <v>0</v>
      </c>
    </row>
    <row r="4745" hidden="1">
      <c r="B4745" s="2" t="b">
        <f>IFERROR(__xludf.DUMMYFUNCTION("""COMPUTED_VALUE"""),FALSE)</f>
        <v>0</v>
      </c>
    </row>
    <row r="4746" hidden="1">
      <c r="B4746" s="2" t="b">
        <f>IFERROR(__xludf.DUMMYFUNCTION("""COMPUTED_VALUE"""),FALSE)</f>
        <v>0</v>
      </c>
    </row>
    <row r="4747" hidden="1">
      <c r="B4747" s="2" t="b">
        <f>IFERROR(__xludf.DUMMYFUNCTION("""COMPUTED_VALUE"""),FALSE)</f>
        <v>0</v>
      </c>
    </row>
    <row r="4748" hidden="1">
      <c r="B4748" s="2" t="b">
        <f>IFERROR(__xludf.DUMMYFUNCTION("""COMPUTED_VALUE"""),FALSE)</f>
        <v>0</v>
      </c>
    </row>
    <row r="4749" hidden="1">
      <c r="B4749" s="2" t="b">
        <f>IFERROR(__xludf.DUMMYFUNCTION("""COMPUTED_VALUE"""),FALSE)</f>
        <v>0</v>
      </c>
    </row>
    <row r="4750" hidden="1">
      <c r="B4750" s="2" t="b">
        <f>IFERROR(__xludf.DUMMYFUNCTION("""COMPUTED_VALUE"""),FALSE)</f>
        <v>0</v>
      </c>
    </row>
    <row r="4751" hidden="1">
      <c r="B4751" s="2" t="b">
        <f>IFERROR(__xludf.DUMMYFUNCTION("""COMPUTED_VALUE"""),FALSE)</f>
        <v>0</v>
      </c>
    </row>
    <row r="4752" hidden="1">
      <c r="B4752" s="2" t="b">
        <f>IFERROR(__xludf.DUMMYFUNCTION("""COMPUTED_VALUE"""),FALSE)</f>
        <v>0</v>
      </c>
    </row>
    <row r="4753" hidden="1">
      <c r="B4753" s="2" t="b">
        <f>IFERROR(__xludf.DUMMYFUNCTION("""COMPUTED_VALUE"""),FALSE)</f>
        <v>0</v>
      </c>
    </row>
    <row r="4754" hidden="1">
      <c r="B4754" s="2" t="b">
        <f>IFERROR(__xludf.DUMMYFUNCTION("""COMPUTED_VALUE"""),FALSE)</f>
        <v>0</v>
      </c>
    </row>
    <row r="4755" hidden="1">
      <c r="B4755" s="2" t="b">
        <f>IFERROR(__xludf.DUMMYFUNCTION("""COMPUTED_VALUE"""),FALSE)</f>
        <v>0</v>
      </c>
    </row>
    <row r="4756" hidden="1">
      <c r="B4756" s="2" t="b">
        <f>IFERROR(__xludf.DUMMYFUNCTION("""COMPUTED_VALUE"""),FALSE)</f>
        <v>0</v>
      </c>
    </row>
    <row r="4757" hidden="1">
      <c r="B4757" s="2" t="b">
        <f>IFERROR(__xludf.DUMMYFUNCTION("""COMPUTED_VALUE"""),FALSE)</f>
        <v>0</v>
      </c>
    </row>
    <row r="4758" hidden="1">
      <c r="B4758" s="2" t="b">
        <f>IFERROR(__xludf.DUMMYFUNCTION("""COMPUTED_VALUE"""),FALSE)</f>
        <v>0</v>
      </c>
    </row>
    <row r="4759" hidden="1">
      <c r="B4759" s="2" t="b">
        <f>IFERROR(__xludf.DUMMYFUNCTION("""COMPUTED_VALUE"""),FALSE)</f>
        <v>0</v>
      </c>
    </row>
    <row r="4760" hidden="1">
      <c r="B4760" s="2" t="b">
        <f>IFERROR(__xludf.DUMMYFUNCTION("""COMPUTED_VALUE"""),FALSE)</f>
        <v>0</v>
      </c>
    </row>
    <row r="4761" hidden="1">
      <c r="B4761" s="2" t="b">
        <f>IFERROR(__xludf.DUMMYFUNCTION("""COMPUTED_VALUE"""),FALSE)</f>
        <v>0</v>
      </c>
    </row>
    <row r="4762" hidden="1">
      <c r="B4762" s="2" t="b">
        <f>IFERROR(__xludf.DUMMYFUNCTION("""COMPUTED_VALUE"""),FALSE)</f>
        <v>0</v>
      </c>
    </row>
    <row r="4763" hidden="1">
      <c r="B4763" s="2" t="b">
        <f>IFERROR(__xludf.DUMMYFUNCTION("""COMPUTED_VALUE"""),FALSE)</f>
        <v>0</v>
      </c>
    </row>
    <row r="4764" hidden="1">
      <c r="B4764" s="2" t="b">
        <f>IFERROR(__xludf.DUMMYFUNCTION("""COMPUTED_VALUE"""),FALSE)</f>
        <v>0</v>
      </c>
    </row>
    <row r="4765" hidden="1">
      <c r="B4765" s="2" t="b">
        <f>IFERROR(__xludf.DUMMYFUNCTION("""COMPUTED_VALUE"""),FALSE)</f>
        <v>0</v>
      </c>
    </row>
    <row r="4766" hidden="1">
      <c r="B4766" s="2" t="b">
        <f>IFERROR(__xludf.DUMMYFUNCTION("""COMPUTED_VALUE"""),FALSE)</f>
        <v>0</v>
      </c>
    </row>
    <row r="4767" hidden="1">
      <c r="B4767" s="2" t="b">
        <f>IFERROR(__xludf.DUMMYFUNCTION("""COMPUTED_VALUE"""),FALSE)</f>
        <v>0</v>
      </c>
    </row>
    <row r="4768" hidden="1">
      <c r="B4768" s="2" t="b">
        <f>IFERROR(__xludf.DUMMYFUNCTION("""COMPUTED_VALUE"""),FALSE)</f>
        <v>0</v>
      </c>
    </row>
    <row r="4769" hidden="1">
      <c r="B4769" s="2" t="b">
        <f>IFERROR(__xludf.DUMMYFUNCTION("""COMPUTED_VALUE"""),FALSE)</f>
        <v>0</v>
      </c>
    </row>
    <row r="4770" hidden="1">
      <c r="B4770" s="2" t="b">
        <f>IFERROR(__xludf.DUMMYFUNCTION("""COMPUTED_VALUE"""),FALSE)</f>
        <v>0</v>
      </c>
    </row>
    <row r="4771" hidden="1">
      <c r="B4771" s="2" t="b">
        <f>IFERROR(__xludf.DUMMYFUNCTION("""COMPUTED_VALUE"""),FALSE)</f>
        <v>0</v>
      </c>
    </row>
    <row r="4772" hidden="1">
      <c r="B4772" s="2" t="b">
        <f>IFERROR(__xludf.DUMMYFUNCTION("""COMPUTED_VALUE"""),FALSE)</f>
        <v>0</v>
      </c>
    </row>
    <row r="4773" hidden="1">
      <c r="B4773" s="2" t="b">
        <f>IFERROR(__xludf.DUMMYFUNCTION("""COMPUTED_VALUE"""),FALSE)</f>
        <v>0</v>
      </c>
    </row>
    <row r="4774" hidden="1">
      <c r="B4774" s="2" t="b">
        <f>IFERROR(__xludf.DUMMYFUNCTION("""COMPUTED_VALUE"""),FALSE)</f>
        <v>0</v>
      </c>
    </row>
    <row r="4775" hidden="1">
      <c r="B4775" s="2" t="b">
        <f>IFERROR(__xludf.DUMMYFUNCTION("""COMPUTED_VALUE"""),FALSE)</f>
        <v>0</v>
      </c>
    </row>
    <row r="4776" hidden="1">
      <c r="B4776" s="2" t="b">
        <f>IFERROR(__xludf.DUMMYFUNCTION("""COMPUTED_VALUE"""),FALSE)</f>
        <v>0</v>
      </c>
    </row>
    <row r="4777" hidden="1">
      <c r="B4777" s="2" t="b">
        <f>IFERROR(__xludf.DUMMYFUNCTION("""COMPUTED_VALUE"""),FALSE)</f>
        <v>0</v>
      </c>
    </row>
    <row r="4778" hidden="1">
      <c r="B4778" s="2" t="b">
        <f>IFERROR(__xludf.DUMMYFUNCTION("""COMPUTED_VALUE"""),FALSE)</f>
        <v>0</v>
      </c>
    </row>
    <row r="4779" hidden="1">
      <c r="B4779" s="2" t="b">
        <f>IFERROR(__xludf.DUMMYFUNCTION("""COMPUTED_VALUE"""),FALSE)</f>
        <v>0</v>
      </c>
    </row>
    <row r="4780" hidden="1">
      <c r="B4780" s="2" t="b">
        <f>IFERROR(__xludf.DUMMYFUNCTION("""COMPUTED_VALUE"""),FALSE)</f>
        <v>0</v>
      </c>
    </row>
    <row r="4781" hidden="1">
      <c r="B4781" s="2" t="b">
        <f>IFERROR(__xludf.DUMMYFUNCTION("""COMPUTED_VALUE"""),FALSE)</f>
        <v>0</v>
      </c>
    </row>
    <row r="4782" hidden="1">
      <c r="B4782" s="2" t="b">
        <f>IFERROR(__xludf.DUMMYFUNCTION("""COMPUTED_VALUE"""),FALSE)</f>
        <v>0</v>
      </c>
    </row>
    <row r="4783" hidden="1">
      <c r="B4783" s="2" t="b">
        <f>IFERROR(__xludf.DUMMYFUNCTION("""COMPUTED_VALUE"""),FALSE)</f>
        <v>0</v>
      </c>
    </row>
    <row r="4784" hidden="1">
      <c r="B4784" s="2" t="b">
        <f>IFERROR(__xludf.DUMMYFUNCTION("""COMPUTED_VALUE"""),FALSE)</f>
        <v>0</v>
      </c>
    </row>
    <row r="4785" hidden="1">
      <c r="B4785" s="2" t="b">
        <f>IFERROR(__xludf.DUMMYFUNCTION("""COMPUTED_VALUE"""),FALSE)</f>
        <v>0</v>
      </c>
    </row>
    <row r="4786" hidden="1">
      <c r="B4786" s="2" t="b">
        <f>IFERROR(__xludf.DUMMYFUNCTION("""COMPUTED_VALUE"""),FALSE)</f>
        <v>0</v>
      </c>
    </row>
    <row r="4787" hidden="1">
      <c r="B4787" s="2" t="b">
        <f>IFERROR(__xludf.DUMMYFUNCTION("""COMPUTED_VALUE"""),FALSE)</f>
        <v>0</v>
      </c>
    </row>
    <row r="4788" hidden="1">
      <c r="B4788" s="2" t="b">
        <f>IFERROR(__xludf.DUMMYFUNCTION("""COMPUTED_VALUE"""),FALSE)</f>
        <v>0</v>
      </c>
    </row>
    <row r="4789" hidden="1">
      <c r="B4789" s="2" t="b">
        <f>IFERROR(__xludf.DUMMYFUNCTION("""COMPUTED_VALUE"""),FALSE)</f>
        <v>0</v>
      </c>
    </row>
    <row r="4790" hidden="1">
      <c r="B4790" s="2" t="b">
        <f>IFERROR(__xludf.DUMMYFUNCTION("""COMPUTED_VALUE"""),FALSE)</f>
        <v>0</v>
      </c>
    </row>
    <row r="4791" hidden="1">
      <c r="B4791" s="2" t="b">
        <f>IFERROR(__xludf.DUMMYFUNCTION("""COMPUTED_VALUE"""),FALSE)</f>
        <v>0</v>
      </c>
    </row>
    <row r="4792" hidden="1">
      <c r="B4792" s="2" t="b">
        <f>IFERROR(__xludf.DUMMYFUNCTION("""COMPUTED_VALUE"""),FALSE)</f>
        <v>0</v>
      </c>
    </row>
    <row r="4793" hidden="1">
      <c r="B4793" s="2" t="b">
        <f>IFERROR(__xludf.DUMMYFUNCTION("""COMPUTED_VALUE"""),FALSE)</f>
        <v>0</v>
      </c>
    </row>
    <row r="4794" hidden="1">
      <c r="B4794" s="2" t="b">
        <f>IFERROR(__xludf.DUMMYFUNCTION("""COMPUTED_VALUE"""),FALSE)</f>
        <v>0</v>
      </c>
    </row>
    <row r="4795" hidden="1">
      <c r="B4795" s="2" t="b">
        <f>IFERROR(__xludf.DUMMYFUNCTION("""COMPUTED_VALUE"""),FALSE)</f>
        <v>0</v>
      </c>
    </row>
    <row r="4796" hidden="1">
      <c r="B4796" s="2" t="b">
        <f>IFERROR(__xludf.DUMMYFUNCTION("""COMPUTED_VALUE"""),FALSE)</f>
        <v>0</v>
      </c>
    </row>
    <row r="4797" hidden="1">
      <c r="B4797" s="2" t="b">
        <f>IFERROR(__xludf.DUMMYFUNCTION("""COMPUTED_VALUE"""),FALSE)</f>
        <v>0</v>
      </c>
    </row>
    <row r="4798" hidden="1">
      <c r="B4798" s="2" t="b">
        <f>IFERROR(__xludf.DUMMYFUNCTION("""COMPUTED_VALUE"""),FALSE)</f>
        <v>0</v>
      </c>
    </row>
    <row r="4799" hidden="1">
      <c r="B4799" s="2" t="b">
        <f>IFERROR(__xludf.DUMMYFUNCTION("""COMPUTED_VALUE"""),FALSE)</f>
        <v>0</v>
      </c>
    </row>
    <row r="4800" hidden="1">
      <c r="B4800" s="2" t="b">
        <f>IFERROR(__xludf.DUMMYFUNCTION("""COMPUTED_VALUE"""),FALSE)</f>
        <v>0</v>
      </c>
    </row>
    <row r="4801" hidden="1">
      <c r="B4801" s="2" t="b">
        <f>IFERROR(__xludf.DUMMYFUNCTION("""COMPUTED_VALUE"""),FALSE)</f>
        <v>0</v>
      </c>
    </row>
    <row r="4802" hidden="1">
      <c r="B4802" s="2" t="b">
        <f>IFERROR(__xludf.DUMMYFUNCTION("""COMPUTED_VALUE"""),FALSE)</f>
        <v>0</v>
      </c>
    </row>
    <row r="4803" hidden="1">
      <c r="B4803" s="2" t="b">
        <f>IFERROR(__xludf.DUMMYFUNCTION("""COMPUTED_VALUE"""),FALSE)</f>
        <v>0</v>
      </c>
    </row>
    <row r="4804" hidden="1">
      <c r="B4804" s="2" t="b">
        <f>IFERROR(__xludf.DUMMYFUNCTION("""COMPUTED_VALUE"""),FALSE)</f>
        <v>0</v>
      </c>
    </row>
    <row r="4805" hidden="1">
      <c r="B4805" s="2" t="b">
        <f>IFERROR(__xludf.DUMMYFUNCTION("""COMPUTED_VALUE"""),FALSE)</f>
        <v>0</v>
      </c>
    </row>
    <row r="4806" hidden="1">
      <c r="B4806" s="2" t="b">
        <f>IFERROR(__xludf.DUMMYFUNCTION("""COMPUTED_VALUE"""),FALSE)</f>
        <v>0</v>
      </c>
    </row>
    <row r="4807" hidden="1">
      <c r="B4807" s="2" t="b">
        <f>IFERROR(__xludf.DUMMYFUNCTION("""COMPUTED_VALUE"""),FALSE)</f>
        <v>0</v>
      </c>
    </row>
    <row r="4808" hidden="1">
      <c r="B4808" s="2" t="b">
        <f>IFERROR(__xludf.DUMMYFUNCTION("""COMPUTED_VALUE"""),FALSE)</f>
        <v>0</v>
      </c>
    </row>
    <row r="4809" hidden="1">
      <c r="B4809" s="2" t="b">
        <f>IFERROR(__xludf.DUMMYFUNCTION("""COMPUTED_VALUE"""),FALSE)</f>
        <v>0</v>
      </c>
    </row>
    <row r="4810" hidden="1">
      <c r="B4810" s="2" t="b">
        <f>IFERROR(__xludf.DUMMYFUNCTION("""COMPUTED_VALUE"""),FALSE)</f>
        <v>0</v>
      </c>
    </row>
    <row r="4811" hidden="1">
      <c r="B4811" s="2" t="b">
        <f>IFERROR(__xludf.DUMMYFUNCTION("""COMPUTED_VALUE"""),FALSE)</f>
        <v>0</v>
      </c>
    </row>
    <row r="4812" hidden="1">
      <c r="B4812" s="2" t="b">
        <f>IFERROR(__xludf.DUMMYFUNCTION("""COMPUTED_VALUE"""),FALSE)</f>
        <v>0</v>
      </c>
    </row>
    <row r="4813" hidden="1">
      <c r="B4813" s="2" t="b">
        <f>IFERROR(__xludf.DUMMYFUNCTION("""COMPUTED_VALUE"""),FALSE)</f>
        <v>0</v>
      </c>
    </row>
    <row r="4814" hidden="1">
      <c r="B4814" s="2" t="b">
        <f>IFERROR(__xludf.DUMMYFUNCTION("""COMPUTED_VALUE"""),FALSE)</f>
        <v>0</v>
      </c>
    </row>
    <row r="4815" hidden="1">
      <c r="B4815" s="2" t="b">
        <f>IFERROR(__xludf.DUMMYFUNCTION("""COMPUTED_VALUE"""),FALSE)</f>
        <v>0</v>
      </c>
    </row>
    <row r="4816" hidden="1">
      <c r="B4816" s="2" t="b">
        <f>IFERROR(__xludf.DUMMYFUNCTION("""COMPUTED_VALUE"""),FALSE)</f>
        <v>0</v>
      </c>
    </row>
    <row r="4817" hidden="1">
      <c r="B4817" s="2" t="b">
        <f>IFERROR(__xludf.DUMMYFUNCTION("""COMPUTED_VALUE"""),FALSE)</f>
        <v>0</v>
      </c>
    </row>
    <row r="4818" hidden="1">
      <c r="B4818" s="2" t="b">
        <f>IFERROR(__xludf.DUMMYFUNCTION("""COMPUTED_VALUE"""),FALSE)</f>
        <v>0</v>
      </c>
    </row>
    <row r="4819" hidden="1">
      <c r="B4819" s="2" t="b">
        <f>IFERROR(__xludf.DUMMYFUNCTION("""COMPUTED_VALUE"""),FALSE)</f>
        <v>0</v>
      </c>
    </row>
    <row r="4820" hidden="1">
      <c r="B4820" s="2" t="b">
        <f>IFERROR(__xludf.DUMMYFUNCTION("""COMPUTED_VALUE"""),FALSE)</f>
        <v>0</v>
      </c>
    </row>
    <row r="4821" hidden="1">
      <c r="B4821" s="2" t="b">
        <f>IFERROR(__xludf.DUMMYFUNCTION("""COMPUTED_VALUE"""),FALSE)</f>
        <v>0</v>
      </c>
    </row>
    <row r="4822" hidden="1">
      <c r="B4822" s="2" t="b">
        <f>IFERROR(__xludf.DUMMYFUNCTION("""COMPUTED_VALUE"""),FALSE)</f>
        <v>0</v>
      </c>
    </row>
    <row r="4823" hidden="1">
      <c r="B4823" s="2" t="b">
        <f>IFERROR(__xludf.DUMMYFUNCTION("""COMPUTED_VALUE"""),FALSE)</f>
        <v>0</v>
      </c>
    </row>
    <row r="4824" hidden="1">
      <c r="B4824" s="2" t="b">
        <f>IFERROR(__xludf.DUMMYFUNCTION("""COMPUTED_VALUE"""),FALSE)</f>
        <v>0</v>
      </c>
    </row>
    <row r="4825" hidden="1">
      <c r="B4825" s="2" t="b">
        <f>IFERROR(__xludf.DUMMYFUNCTION("""COMPUTED_VALUE"""),FALSE)</f>
        <v>0</v>
      </c>
    </row>
    <row r="4826" hidden="1">
      <c r="B4826" s="2" t="b">
        <f>IFERROR(__xludf.DUMMYFUNCTION("""COMPUTED_VALUE"""),FALSE)</f>
        <v>0</v>
      </c>
    </row>
    <row r="4827" hidden="1">
      <c r="B4827" s="2" t="b">
        <f>IFERROR(__xludf.DUMMYFUNCTION("""COMPUTED_VALUE"""),FALSE)</f>
        <v>0</v>
      </c>
    </row>
    <row r="4828" hidden="1">
      <c r="B4828" s="2" t="b">
        <f>IFERROR(__xludf.DUMMYFUNCTION("""COMPUTED_VALUE"""),FALSE)</f>
        <v>0</v>
      </c>
    </row>
    <row r="4829" hidden="1">
      <c r="B4829" s="2" t="b">
        <f>IFERROR(__xludf.DUMMYFUNCTION("""COMPUTED_VALUE"""),FALSE)</f>
        <v>0</v>
      </c>
    </row>
    <row r="4830" hidden="1">
      <c r="B4830" s="2" t="b">
        <f>IFERROR(__xludf.DUMMYFUNCTION("""COMPUTED_VALUE"""),FALSE)</f>
        <v>0</v>
      </c>
    </row>
    <row r="4831" hidden="1">
      <c r="B4831" s="2" t="b">
        <f>IFERROR(__xludf.DUMMYFUNCTION("""COMPUTED_VALUE"""),FALSE)</f>
        <v>0</v>
      </c>
    </row>
    <row r="4832" hidden="1">
      <c r="B4832" s="2" t="b">
        <f>IFERROR(__xludf.DUMMYFUNCTION("""COMPUTED_VALUE"""),FALSE)</f>
        <v>0</v>
      </c>
    </row>
    <row r="4833" hidden="1">
      <c r="B4833" s="2" t="b">
        <f>IFERROR(__xludf.DUMMYFUNCTION("""COMPUTED_VALUE"""),FALSE)</f>
        <v>0</v>
      </c>
    </row>
    <row r="4834" hidden="1">
      <c r="B4834" s="2" t="b">
        <f>IFERROR(__xludf.DUMMYFUNCTION("""COMPUTED_VALUE"""),FALSE)</f>
        <v>0</v>
      </c>
    </row>
    <row r="4835" hidden="1">
      <c r="B4835" s="2" t="b">
        <f>IFERROR(__xludf.DUMMYFUNCTION("""COMPUTED_VALUE"""),FALSE)</f>
        <v>0</v>
      </c>
    </row>
    <row r="4836" hidden="1">
      <c r="B4836" s="2" t="b">
        <f>IFERROR(__xludf.DUMMYFUNCTION("""COMPUTED_VALUE"""),FALSE)</f>
        <v>0</v>
      </c>
    </row>
    <row r="4837" hidden="1">
      <c r="B4837" s="2" t="b">
        <f>IFERROR(__xludf.DUMMYFUNCTION("""COMPUTED_VALUE"""),FALSE)</f>
        <v>0</v>
      </c>
    </row>
    <row r="4838" hidden="1">
      <c r="B4838" s="2" t="b">
        <f>IFERROR(__xludf.DUMMYFUNCTION("""COMPUTED_VALUE"""),FALSE)</f>
        <v>0</v>
      </c>
    </row>
    <row r="4839" hidden="1">
      <c r="B4839" s="2" t="b">
        <f>IFERROR(__xludf.DUMMYFUNCTION("""COMPUTED_VALUE"""),FALSE)</f>
        <v>0</v>
      </c>
    </row>
    <row r="4840" hidden="1">
      <c r="B4840" s="2" t="b">
        <f>IFERROR(__xludf.DUMMYFUNCTION("""COMPUTED_VALUE"""),FALSE)</f>
        <v>0</v>
      </c>
    </row>
    <row r="4841" hidden="1">
      <c r="B4841" s="2" t="b">
        <f>IFERROR(__xludf.DUMMYFUNCTION("""COMPUTED_VALUE"""),FALSE)</f>
        <v>0</v>
      </c>
    </row>
    <row r="4842" hidden="1">
      <c r="B4842" s="2" t="b">
        <f>IFERROR(__xludf.DUMMYFUNCTION("""COMPUTED_VALUE"""),FALSE)</f>
        <v>0</v>
      </c>
    </row>
    <row r="4843" hidden="1">
      <c r="B4843" s="2" t="b">
        <f>IFERROR(__xludf.DUMMYFUNCTION("""COMPUTED_VALUE"""),FALSE)</f>
        <v>0</v>
      </c>
    </row>
    <row r="4844" hidden="1">
      <c r="B4844" s="2" t="b">
        <f>IFERROR(__xludf.DUMMYFUNCTION("""COMPUTED_VALUE"""),FALSE)</f>
        <v>0</v>
      </c>
    </row>
    <row r="4845" hidden="1">
      <c r="B4845" s="2" t="b">
        <f>IFERROR(__xludf.DUMMYFUNCTION("""COMPUTED_VALUE"""),FALSE)</f>
        <v>0</v>
      </c>
    </row>
    <row r="4846" hidden="1">
      <c r="B4846" s="2" t="b">
        <f>IFERROR(__xludf.DUMMYFUNCTION("""COMPUTED_VALUE"""),FALSE)</f>
        <v>0</v>
      </c>
    </row>
    <row r="4847" hidden="1">
      <c r="B4847" s="2" t="b">
        <f>IFERROR(__xludf.DUMMYFUNCTION("""COMPUTED_VALUE"""),FALSE)</f>
        <v>0</v>
      </c>
    </row>
    <row r="4848" hidden="1">
      <c r="B4848" s="2" t="b">
        <f>IFERROR(__xludf.DUMMYFUNCTION("""COMPUTED_VALUE"""),FALSE)</f>
        <v>0</v>
      </c>
    </row>
    <row r="4849" hidden="1">
      <c r="B4849" s="2" t="b">
        <f>IFERROR(__xludf.DUMMYFUNCTION("""COMPUTED_VALUE"""),FALSE)</f>
        <v>0</v>
      </c>
    </row>
    <row r="4850" hidden="1">
      <c r="B4850" s="2" t="b">
        <f>IFERROR(__xludf.DUMMYFUNCTION("""COMPUTED_VALUE"""),FALSE)</f>
        <v>0</v>
      </c>
    </row>
    <row r="4851" hidden="1">
      <c r="B4851" s="2" t="b">
        <f>IFERROR(__xludf.DUMMYFUNCTION("""COMPUTED_VALUE"""),FALSE)</f>
        <v>0</v>
      </c>
    </row>
    <row r="4852" hidden="1">
      <c r="B4852" s="2" t="b">
        <f>IFERROR(__xludf.DUMMYFUNCTION("""COMPUTED_VALUE"""),FALSE)</f>
        <v>0</v>
      </c>
    </row>
    <row r="4853" hidden="1">
      <c r="B4853" s="2" t="b">
        <f>IFERROR(__xludf.DUMMYFUNCTION("""COMPUTED_VALUE"""),FALSE)</f>
        <v>0</v>
      </c>
    </row>
    <row r="4854" hidden="1">
      <c r="B4854" s="2" t="b">
        <f>IFERROR(__xludf.DUMMYFUNCTION("""COMPUTED_VALUE"""),FALSE)</f>
        <v>0</v>
      </c>
    </row>
    <row r="4855" hidden="1">
      <c r="B4855" s="2" t="b">
        <f>IFERROR(__xludf.DUMMYFUNCTION("""COMPUTED_VALUE"""),FALSE)</f>
        <v>0</v>
      </c>
    </row>
    <row r="4856" hidden="1">
      <c r="B4856" s="2" t="b">
        <f>IFERROR(__xludf.DUMMYFUNCTION("""COMPUTED_VALUE"""),FALSE)</f>
        <v>0</v>
      </c>
    </row>
    <row r="4857" hidden="1">
      <c r="B4857" s="2" t="b">
        <f>IFERROR(__xludf.DUMMYFUNCTION("""COMPUTED_VALUE"""),FALSE)</f>
        <v>0</v>
      </c>
    </row>
    <row r="4858" hidden="1">
      <c r="B4858" s="2" t="b">
        <f>IFERROR(__xludf.DUMMYFUNCTION("""COMPUTED_VALUE"""),FALSE)</f>
        <v>0</v>
      </c>
    </row>
    <row r="4859" hidden="1">
      <c r="B4859" s="2" t="b">
        <f>IFERROR(__xludf.DUMMYFUNCTION("""COMPUTED_VALUE"""),FALSE)</f>
        <v>0</v>
      </c>
    </row>
    <row r="4860" hidden="1">
      <c r="B4860" s="2" t="b">
        <f>IFERROR(__xludf.DUMMYFUNCTION("""COMPUTED_VALUE"""),FALSE)</f>
        <v>0</v>
      </c>
    </row>
    <row r="4861" hidden="1">
      <c r="B4861" s="2" t="b">
        <f>IFERROR(__xludf.DUMMYFUNCTION("""COMPUTED_VALUE"""),FALSE)</f>
        <v>0</v>
      </c>
    </row>
    <row r="4862" hidden="1">
      <c r="B4862" s="2" t="b">
        <f>IFERROR(__xludf.DUMMYFUNCTION("""COMPUTED_VALUE"""),FALSE)</f>
        <v>0</v>
      </c>
    </row>
    <row r="4863" hidden="1">
      <c r="B4863" s="2" t="b">
        <f>IFERROR(__xludf.DUMMYFUNCTION("""COMPUTED_VALUE"""),FALSE)</f>
        <v>0</v>
      </c>
    </row>
    <row r="4864" hidden="1">
      <c r="B4864" s="2" t="b">
        <f>IFERROR(__xludf.DUMMYFUNCTION("""COMPUTED_VALUE"""),FALSE)</f>
        <v>0</v>
      </c>
    </row>
    <row r="4865" hidden="1">
      <c r="B4865" s="2" t="b">
        <f>IFERROR(__xludf.DUMMYFUNCTION("""COMPUTED_VALUE"""),FALSE)</f>
        <v>0</v>
      </c>
    </row>
    <row r="4866" hidden="1">
      <c r="B4866" s="2" t="b">
        <f>IFERROR(__xludf.DUMMYFUNCTION("""COMPUTED_VALUE"""),FALSE)</f>
        <v>0</v>
      </c>
    </row>
    <row r="4867" hidden="1">
      <c r="B4867" s="2" t="b">
        <f>IFERROR(__xludf.DUMMYFUNCTION("""COMPUTED_VALUE"""),FALSE)</f>
        <v>0</v>
      </c>
    </row>
    <row r="4868" hidden="1">
      <c r="B4868" s="2" t="b">
        <f>IFERROR(__xludf.DUMMYFUNCTION("""COMPUTED_VALUE"""),FALSE)</f>
        <v>0</v>
      </c>
    </row>
    <row r="4869" hidden="1">
      <c r="B4869" s="2" t="b">
        <f>IFERROR(__xludf.DUMMYFUNCTION("""COMPUTED_VALUE"""),FALSE)</f>
        <v>0</v>
      </c>
    </row>
    <row r="4870" hidden="1">
      <c r="B4870" s="2" t="b">
        <f>IFERROR(__xludf.DUMMYFUNCTION("""COMPUTED_VALUE"""),FALSE)</f>
        <v>0</v>
      </c>
    </row>
    <row r="4871" hidden="1">
      <c r="B4871" s="2" t="b">
        <f>IFERROR(__xludf.DUMMYFUNCTION("""COMPUTED_VALUE"""),FALSE)</f>
        <v>0</v>
      </c>
    </row>
    <row r="4872" hidden="1">
      <c r="B4872" s="2" t="b">
        <f>IFERROR(__xludf.DUMMYFUNCTION("""COMPUTED_VALUE"""),FALSE)</f>
        <v>0</v>
      </c>
    </row>
    <row r="4873" hidden="1">
      <c r="B4873" s="2" t="b">
        <f>IFERROR(__xludf.DUMMYFUNCTION("""COMPUTED_VALUE"""),FALSE)</f>
        <v>0</v>
      </c>
    </row>
    <row r="4874" hidden="1">
      <c r="B4874" s="2" t="b">
        <f>IFERROR(__xludf.DUMMYFUNCTION("""COMPUTED_VALUE"""),FALSE)</f>
        <v>0</v>
      </c>
    </row>
    <row r="4875" hidden="1">
      <c r="B4875" s="2" t="b">
        <f>IFERROR(__xludf.DUMMYFUNCTION("""COMPUTED_VALUE"""),FALSE)</f>
        <v>0</v>
      </c>
    </row>
    <row r="4876" hidden="1">
      <c r="B4876" s="2" t="b">
        <f>IFERROR(__xludf.DUMMYFUNCTION("""COMPUTED_VALUE"""),FALSE)</f>
        <v>0</v>
      </c>
    </row>
    <row r="4877" hidden="1">
      <c r="B4877" s="2" t="b">
        <f>IFERROR(__xludf.DUMMYFUNCTION("""COMPUTED_VALUE"""),FALSE)</f>
        <v>0</v>
      </c>
    </row>
    <row r="4878" hidden="1">
      <c r="B4878" s="2" t="b">
        <f>IFERROR(__xludf.DUMMYFUNCTION("""COMPUTED_VALUE"""),FALSE)</f>
        <v>0</v>
      </c>
    </row>
    <row r="4879" hidden="1">
      <c r="B4879" s="2" t="b">
        <f>IFERROR(__xludf.DUMMYFUNCTION("""COMPUTED_VALUE"""),FALSE)</f>
        <v>0</v>
      </c>
    </row>
    <row r="4880" hidden="1">
      <c r="B4880" s="2" t="b">
        <f>IFERROR(__xludf.DUMMYFUNCTION("""COMPUTED_VALUE"""),FALSE)</f>
        <v>0</v>
      </c>
    </row>
    <row r="4881" hidden="1">
      <c r="B4881" s="2" t="b">
        <f>IFERROR(__xludf.DUMMYFUNCTION("""COMPUTED_VALUE"""),FALSE)</f>
        <v>0</v>
      </c>
    </row>
    <row r="4882" hidden="1">
      <c r="B4882" s="2" t="b">
        <f>IFERROR(__xludf.DUMMYFUNCTION("""COMPUTED_VALUE"""),FALSE)</f>
        <v>0</v>
      </c>
    </row>
    <row r="4883" hidden="1">
      <c r="B4883" s="2" t="b">
        <f>IFERROR(__xludf.DUMMYFUNCTION("""COMPUTED_VALUE"""),FALSE)</f>
        <v>0</v>
      </c>
    </row>
    <row r="4884" hidden="1">
      <c r="B4884" s="2" t="b">
        <f>IFERROR(__xludf.DUMMYFUNCTION("""COMPUTED_VALUE"""),FALSE)</f>
        <v>0</v>
      </c>
    </row>
    <row r="4885" hidden="1">
      <c r="B4885" s="2" t="b">
        <f>IFERROR(__xludf.DUMMYFUNCTION("""COMPUTED_VALUE"""),FALSE)</f>
        <v>0</v>
      </c>
    </row>
    <row r="4886" hidden="1">
      <c r="B4886" s="2" t="b">
        <f>IFERROR(__xludf.DUMMYFUNCTION("""COMPUTED_VALUE"""),FALSE)</f>
        <v>0</v>
      </c>
    </row>
    <row r="4887" hidden="1">
      <c r="B4887" s="2" t="b">
        <f>IFERROR(__xludf.DUMMYFUNCTION("""COMPUTED_VALUE"""),FALSE)</f>
        <v>0</v>
      </c>
    </row>
    <row r="4888" hidden="1">
      <c r="B4888" s="2" t="b">
        <f>IFERROR(__xludf.DUMMYFUNCTION("""COMPUTED_VALUE"""),FALSE)</f>
        <v>0</v>
      </c>
    </row>
    <row r="4889" hidden="1">
      <c r="B4889" s="2" t="b">
        <f>IFERROR(__xludf.DUMMYFUNCTION("""COMPUTED_VALUE"""),FALSE)</f>
        <v>0</v>
      </c>
    </row>
    <row r="4890" hidden="1">
      <c r="B4890" s="2" t="b">
        <f>IFERROR(__xludf.DUMMYFUNCTION("""COMPUTED_VALUE"""),FALSE)</f>
        <v>0</v>
      </c>
    </row>
    <row r="4891" hidden="1">
      <c r="B4891" s="2" t="b">
        <f>IFERROR(__xludf.DUMMYFUNCTION("""COMPUTED_VALUE"""),FALSE)</f>
        <v>0</v>
      </c>
    </row>
    <row r="4892" hidden="1">
      <c r="B4892" s="2" t="b">
        <f>IFERROR(__xludf.DUMMYFUNCTION("""COMPUTED_VALUE"""),FALSE)</f>
        <v>0</v>
      </c>
    </row>
    <row r="4893" hidden="1">
      <c r="B4893" s="2" t="b">
        <f>IFERROR(__xludf.DUMMYFUNCTION("""COMPUTED_VALUE"""),FALSE)</f>
        <v>0</v>
      </c>
    </row>
    <row r="4894" hidden="1">
      <c r="B4894" s="2" t="b">
        <f>IFERROR(__xludf.DUMMYFUNCTION("""COMPUTED_VALUE"""),FALSE)</f>
        <v>0</v>
      </c>
    </row>
    <row r="4895" hidden="1">
      <c r="B4895" s="2" t="b">
        <f>IFERROR(__xludf.DUMMYFUNCTION("""COMPUTED_VALUE"""),FALSE)</f>
        <v>0</v>
      </c>
    </row>
    <row r="4896" hidden="1">
      <c r="B4896" s="2" t="b">
        <f>IFERROR(__xludf.DUMMYFUNCTION("""COMPUTED_VALUE"""),FALSE)</f>
        <v>0</v>
      </c>
    </row>
    <row r="4897" hidden="1">
      <c r="B4897" s="2" t="b">
        <f>IFERROR(__xludf.DUMMYFUNCTION("""COMPUTED_VALUE"""),FALSE)</f>
        <v>0</v>
      </c>
    </row>
    <row r="4898" hidden="1">
      <c r="B4898" s="2" t="b">
        <f>IFERROR(__xludf.DUMMYFUNCTION("""COMPUTED_VALUE"""),FALSE)</f>
        <v>0</v>
      </c>
    </row>
    <row r="4899" hidden="1">
      <c r="B4899" s="2" t="b">
        <f>IFERROR(__xludf.DUMMYFUNCTION("""COMPUTED_VALUE"""),FALSE)</f>
        <v>0</v>
      </c>
    </row>
    <row r="4900" hidden="1">
      <c r="B4900" s="2" t="b">
        <f>IFERROR(__xludf.DUMMYFUNCTION("""COMPUTED_VALUE"""),FALSE)</f>
        <v>0</v>
      </c>
    </row>
    <row r="4901" hidden="1">
      <c r="B4901" s="2" t="b">
        <f>IFERROR(__xludf.DUMMYFUNCTION("""COMPUTED_VALUE"""),FALSE)</f>
        <v>0</v>
      </c>
    </row>
    <row r="4902" hidden="1">
      <c r="B4902" s="2" t="b">
        <f>IFERROR(__xludf.DUMMYFUNCTION("""COMPUTED_VALUE"""),FALSE)</f>
        <v>0</v>
      </c>
    </row>
    <row r="4903" hidden="1">
      <c r="B4903" s="2" t="b">
        <f>IFERROR(__xludf.DUMMYFUNCTION("""COMPUTED_VALUE"""),FALSE)</f>
        <v>0</v>
      </c>
    </row>
    <row r="4904" hidden="1">
      <c r="B4904" s="2" t="b">
        <f>IFERROR(__xludf.DUMMYFUNCTION("""COMPUTED_VALUE"""),FALSE)</f>
        <v>0</v>
      </c>
    </row>
    <row r="4905" hidden="1">
      <c r="B4905" s="2" t="b">
        <f>IFERROR(__xludf.DUMMYFUNCTION("""COMPUTED_VALUE"""),FALSE)</f>
        <v>0</v>
      </c>
    </row>
    <row r="4906" hidden="1">
      <c r="B4906" s="2" t="b">
        <f>IFERROR(__xludf.DUMMYFUNCTION("""COMPUTED_VALUE"""),FALSE)</f>
        <v>0</v>
      </c>
    </row>
    <row r="4907" hidden="1">
      <c r="B4907" s="2" t="b">
        <f>IFERROR(__xludf.DUMMYFUNCTION("""COMPUTED_VALUE"""),FALSE)</f>
        <v>0</v>
      </c>
    </row>
    <row r="4908" hidden="1">
      <c r="B4908" s="2" t="b">
        <f>IFERROR(__xludf.DUMMYFUNCTION("""COMPUTED_VALUE"""),FALSE)</f>
        <v>0</v>
      </c>
    </row>
    <row r="4909" hidden="1">
      <c r="B4909" s="2" t="b">
        <f>IFERROR(__xludf.DUMMYFUNCTION("""COMPUTED_VALUE"""),FALSE)</f>
        <v>0</v>
      </c>
    </row>
    <row r="4910" hidden="1">
      <c r="B4910" s="2" t="b">
        <f>IFERROR(__xludf.DUMMYFUNCTION("""COMPUTED_VALUE"""),FALSE)</f>
        <v>0</v>
      </c>
    </row>
    <row r="4911" hidden="1">
      <c r="B4911" s="2" t="b">
        <f>IFERROR(__xludf.DUMMYFUNCTION("""COMPUTED_VALUE"""),FALSE)</f>
        <v>0</v>
      </c>
    </row>
    <row r="4912" hidden="1">
      <c r="B4912" s="2" t="b">
        <f>IFERROR(__xludf.DUMMYFUNCTION("""COMPUTED_VALUE"""),FALSE)</f>
        <v>0</v>
      </c>
    </row>
    <row r="4913" hidden="1">
      <c r="B4913" s="2" t="b">
        <f>IFERROR(__xludf.DUMMYFUNCTION("""COMPUTED_VALUE"""),FALSE)</f>
        <v>0</v>
      </c>
    </row>
    <row r="4914" hidden="1">
      <c r="B4914" s="2" t="b">
        <f>IFERROR(__xludf.DUMMYFUNCTION("""COMPUTED_VALUE"""),FALSE)</f>
        <v>0</v>
      </c>
    </row>
    <row r="4915" hidden="1">
      <c r="B4915" s="2" t="b">
        <f>IFERROR(__xludf.DUMMYFUNCTION("""COMPUTED_VALUE"""),FALSE)</f>
        <v>0</v>
      </c>
    </row>
    <row r="4916" hidden="1">
      <c r="B4916" s="2" t="b">
        <f>IFERROR(__xludf.DUMMYFUNCTION("""COMPUTED_VALUE"""),FALSE)</f>
        <v>0</v>
      </c>
    </row>
    <row r="4917" hidden="1">
      <c r="B4917" s="2" t="b">
        <f>IFERROR(__xludf.DUMMYFUNCTION("""COMPUTED_VALUE"""),FALSE)</f>
        <v>0</v>
      </c>
    </row>
    <row r="4918" hidden="1">
      <c r="B4918" s="2" t="b">
        <f>IFERROR(__xludf.DUMMYFUNCTION("""COMPUTED_VALUE"""),FALSE)</f>
        <v>0</v>
      </c>
    </row>
    <row r="4919" hidden="1">
      <c r="B4919" s="2" t="b">
        <f>IFERROR(__xludf.DUMMYFUNCTION("""COMPUTED_VALUE"""),FALSE)</f>
        <v>0</v>
      </c>
    </row>
    <row r="4920" hidden="1">
      <c r="B4920" s="2" t="b">
        <f>IFERROR(__xludf.DUMMYFUNCTION("""COMPUTED_VALUE"""),FALSE)</f>
        <v>0</v>
      </c>
    </row>
    <row r="4921" hidden="1">
      <c r="B4921" s="2" t="b">
        <f>IFERROR(__xludf.DUMMYFUNCTION("""COMPUTED_VALUE"""),FALSE)</f>
        <v>0</v>
      </c>
    </row>
    <row r="4922" hidden="1">
      <c r="B4922" s="2" t="b">
        <f>IFERROR(__xludf.DUMMYFUNCTION("""COMPUTED_VALUE"""),FALSE)</f>
        <v>0</v>
      </c>
    </row>
    <row r="4923" hidden="1">
      <c r="B4923" s="2" t="b">
        <f>IFERROR(__xludf.DUMMYFUNCTION("""COMPUTED_VALUE"""),FALSE)</f>
        <v>0</v>
      </c>
    </row>
    <row r="4924" hidden="1">
      <c r="B4924" s="2" t="b">
        <f>IFERROR(__xludf.DUMMYFUNCTION("""COMPUTED_VALUE"""),FALSE)</f>
        <v>0</v>
      </c>
    </row>
    <row r="4925" hidden="1">
      <c r="B4925" s="2" t="b">
        <f>IFERROR(__xludf.DUMMYFUNCTION("""COMPUTED_VALUE"""),FALSE)</f>
        <v>0</v>
      </c>
    </row>
    <row r="4926" hidden="1">
      <c r="B4926" s="2" t="b">
        <f>IFERROR(__xludf.DUMMYFUNCTION("""COMPUTED_VALUE"""),FALSE)</f>
        <v>0</v>
      </c>
    </row>
    <row r="4927" hidden="1">
      <c r="B4927" s="2" t="b">
        <f>IFERROR(__xludf.DUMMYFUNCTION("""COMPUTED_VALUE"""),FALSE)</f>
        <v>0</v>
      </c>
    </row>
    <row r="4928" hidden="1">
      <c r="B4928" s="2" t="b">
        <f>IFERROR(__xludf.DUMMYFUNCTION("""COMPUTED_VALUE"""),FALSE)</f>
        <v>0</v>
      </c>
    </row>
    <row r="4929" hidden="1">
      <c r="B4929" s="2" t="b">
        <f>IFERROR(__xludf.DUMMYFUNCTION("""COMPUTED_VALUE"""),FALSE)</f>
        <v>0</v>
      </c>
    </row>
    <row r="4930" hidden="1">
      <c r="B4930" s="2" t="b">
        <f>IFERROR(__xludf.DUMMYFUNCTION("""COMPUTED_VALUE"""),FALSE)</f>
        <v>0</v>
      </c>
    </row>
    <row r="4931" hidden="1">
      <c r="B4931" s="2" t="b">
        <f>IFERROR(__xludf.DUMMYFUNCTION("""COMPUTED_VALUE"""),FALSE)</f>
        <v>0</v>
      </c>
    </row>
    <row r="4932" hidden="1">
      <c r="B4932" s="2" t="b">
        <f>IFERROR(__xludf.DUMMYFUNCTION("""COMPUTED_VALUE"""),FALSE)</f>
        <v>0</v>
      </c>
    </row>
    <row r="4933" hidden="1">
      <c r="B4933" s="2" t="b">
        <f>IFERROR(__xludf.DUMMYFUNCTION("""COMPUTED_VALUE"""),FALSE)</f>
        <v>0</v>
      </c>
    </row>
    <row r="4934" hidden="1">
      <c r="B4934" s="2" t="b">
        <f>IFERROR(__xludf.DUMMYFUNCTION("""COMPUTED_VALUE"""),FALSE)</f>
        <v>0</v>
      </c>
    </row>
    <row r="4935" hidden="1">
      <c r="B4935" s="2" t="b">
        <f>IFERROR(__xludf.DUMMYFUNCTION("""COMPUTED_VALUE"""),FALSE)</f>
        <v>0</v>
      </c>
    </row>
    <row r="4936" hidden="1">
      <c r="B4936" s="2" t="b">
        <f>IFERROR(__xludf.DUMMYFUNCTION("""COMPUTED_VALUE"""),FALSE)</f>
        <v>0</v>
      </c>
    </row>
    <row r="4937" hidden="1">
      <c r="B4937" s="2" t="b">
        <f>IFERROR(__xludf.DUMMYFUNCTION("""COMPUTED_VALUE"""),FALSE)</f>
        <v>0</v>
      </c>
    </row>
    <row r="4938" hidden="1">
      <c r="B4938" s="2" t="b">
        <f>IFERROR(__xludf.DUMMYFUNCTION("""COMPUTED_VALUE"""),FALSE)</f>
        <v>0</v>
      </c>
    </row>
    <row r="4939" hidden="1">
      <c r="B4939" s="2" t="b">
        <f>IFERROR(__xludf.DUMMYFUNCTION("""COMPUTED_VALUE"""),FALSE)</f>
        <v>0</v>
      </c>
    </row>
    <row r="4940" hidden="1">
      <c r="B4940" s="2" t="b">
        <f>IFERROR(__xludf.DUMMYFUNCTION("""COMPUTED_VALUE"""),FALSE)</f>
        <v>0</v>
      </c>
    </row>
    <row r="4941" hidden="1">
      <c r="B4941" s="2" t="b">
        <f>IFERROR(__xludf.DUMMYFUNCTION("""COMPUTED_VALUE"""),FALSE)</f>
        <v>0</v>
      </c>
    </row>
    <row r="4942" hidden="1">
      <c r="B4942" s="2" t="b">
        <f>IFERROR(__xludf.DUMMYFUNCTION("""COMPUTED_VALUE"""),FALSE)</f>
        <v>0</v>
      </c>
    </row>
    <row r="4943" hidden="1">
      <c r="B4943" s="2" t="b">
        <f>IFERROR(__xludf.DUMMYFUNCTION("""COMPUTED_VALUE"""),FALSE)</f>
        <v>0</v>
      </c>
    </row>
    <row r="4944" hidden="1">
      <c r="B4944" s="2" t="b">
        <f>IFERROR(__xludf.DUMMYFUNCTION("""COMPUTED_VALUE"""),FALSE)</f>
        <v>0</v>
      </c>
    </row>
    <row r="4945" hidden="1">
      <c r="B4945" s="2" t="b">
        <f>IFERROR(__xludf.DUMMYFUNCTION("""COMPUTED_VALUE"""),FALSE)</f>
        <v>0</v>
      </c>
    </row>
    <row r="4946" hidden="1">
      <c r="B4946" s="2" t="b">
        <f>IFERROR(__xludf.DUMMYFUNCTION("""COMPUTED_VALUE"""),FALSE)</f>
        <v>0</v>
      </c>
    </row>
    <row r="4947" hidden="1">
      <c r="B4947" s="2" t="b">
        <f>IFERROR(__xludf.DUMMYFUNCTION("""COMPUTED_VALUE"""),FALSE)</f>
        <v>0</v>
      </c>
    </row>
    <row r="4948" hidden="1">
      <c r="B4948" s="2" t="b">
        <f>IFERROR(__xludf.DUMMYFUNCTION("""COMPUTED_VALUE"""),FALSE)</f>
        <v>0</v>
      </c>
    </row>
    <row r="4949" hidden="1">
      <c r="B4949" s="2" t="b">
        <f>IFERROR(__xludf.DUMMYFUNCTION("""COMPUTED_VALUE"""),FALSE)</f>
        <v>0</v>
      </c>
    </row>
    <row r="4950" hidden="1">
      <c r="B4950" s="2" t="b">
        <f>IFERROR(__xludf.DUMMYFUNCTION("""COMPUTED_VALUE"""),FALSE)</f>
        <v>0</v>
      </c>
    </row>
    <row r="4951" hidden="1">
      <c r="B4951" s="2" t="b">
        <f>IFERROR(__xludf.DUMMYFUNCTION("""COMPUTED_VALUE"""),FALSE)</f>
        <v>0</v>
      </c>
    </row>
    <row r="4952" hidden="1">
      <c r="B4952" s="2" t="b">
        <f>IFERROR(__xludf.DUMMYFUNCTION("""COMPUTED_VALUE"""),FALSE)</f>
        <v>0</v>
      </c>
    </row>
    <row r="4953" hidden="1">
      <c r="B4953" s="2" t="b">
        <f>IFERROR(__xludf.DUMMYFUNCTION("""COMPUTED_VALUE"""),FALSE)</f>
        <v>0</v>
      </c>
    </row>
    <row r="4954" hidden="1">
      <c r="B4954" s="2" t="b">
        <f>IFERROR(__xludf.DUMMYFUNCTION("""COMPUTED_VALUE"""),FALSE)</f>
        <v>0</v>
      </c>
    </row>
    <row r="4955" hidden="1">
      <c r="B4955" s="2" t="b">
        <f>IFERROR(__xludf.DUMMYFUNCTION("""COMPUTED_VALUE"""),FALSE)</f>
        <v>0</v>
      </c>
    </row>
    <row r="4956" hidden="1">
      <c r="B4956" s="2" t="b">
        <f>IFERROR(__xludf.DUMMYFUNCTION("""COMPUTED_VALUE"""),FALSE)</f>
        <v>0</v>
      </c>
    </row>
    <row r="4957" hidden="1">
      <c r="B4957" s="2" t="b">
        <f>IFERROR(__xludf.DUMMYFUNCTION("""COMPUTED_VALUE"""),FALSE)</f>
        <v>0</v>
      </c>
    </row>
    <row r="4958" hidden="1">
      <c r="B4958" s="2" t="b">
        <f>IFERROR(__xludf.DUMMYFUNCTION("""COMPUTED_VALUE"""),FALSE)</f>
        <v>0</v>
      </c>
    </row>
    <row r="4959" hidden="1">
      <c r="B4959" s="2" t="b">
        <f>IFERROR(__xludf.DUMMYFUNCTION("""COMPUTED_VALUE"""),FALSE)</f>
        <v>0</v>
      </c>
    </row>
    <row r="4960" hidden="1">
      <c r="B4960" s="2" t="b">
        <f>IFERROR(__xludf.DUMMYFUNCTION("""COMPUTED_VALUE"""),FALSE)</f>
        <v>0</v>
      </c>
    </row>
    <row r="4961" hidden="1">
      <c r="B4961" s="2" t="b">
        <f>IFERROR(__xludf.DUMMYFUNCTION("""COMPUTED_VALUE"""),FALSE)</f>
        <v>0</v>
      </c>
    </row>
    <row r="4962" hidden="1">
      <c r="B4962" s="2" t="b">
        <f>IFERROR(__xludf.DUMMYFUNCTION("""COMPUTED_VALUE"""),FALSE)</f>
        <v>0</v>
      </c>
    </row>
    <row r="4963" hidden="1">
      <c r="B4963" s="2" t="b">
        <f>IFERROR(__xludf.DUMMYFUNCTION("""COMPUTED_VALUE"""),FALSE)</f>
        <v>0</v>
      </c>
    </row>
    <row r="4964" hidden="1">
      <c r="B4964" s="2" t="b">
        <f>IFERROR(__xludf.DUMMYFUNCTION("""COMPUTED_VALUE"""),FALSE)</f>
        <v>0</v>
      </c>
    </row>
    <row r="4965" hidden="1">
      <c r="B4965" s="2" t="b">
        <f>IFERROR(__xludf.DUMMYFUNCTION("""COMPUTED_VALUE"""),FALSE)</f>
        <v>0</v>
      </c>
    </row>
    <row r="4966" hidden="1">
      <c r="B4966" s="2" t="b">
        <f>IFERROR(__xludf.DUMMYFUNCTION("""COMPUTED_VALUE"""),FALSE)</f>
        <v>0</v>
      </c>
    </row>
    <row r="4967" hidden="1">
      <c r="B4967" s="2" t="b">
        <f>IFERROR(__xludf.DUMMYFUNCTION("""COMPUTED_VALUE"""),FALSE)</f>
        <v>0</v>
      </c>
    </row>
    <row r="4968" hidden="1">
      <c r="B4968" s="2" t="b">
        <f>IFERROR(__xludf.DUMMYFUNCTION("""COMPUTED_VALUE"""),FALSE)</f>
        <v>0</v>
      </c>
    </row>
    <row r="4969" hidden="1">
      <c r="B4969" s="2" t="b">
        <f>IFERROR(__xludf.DUMMYFUNCTION("""COMPUTED_VALUE"""),FALSE)</f>
        <v>0</v>
      </c>
    </row>
    <row r="4970" hidden="1">
      <c r="B4970" s="2" t="b">
        <f>IFERROR(__xludf.DUMMYFUNCTION("""COMPUTED_VALUE"""),FALSE)</f>
        <v>0</v>
      </c>
    </row>
    <row r="4971" hidden="1">
      <c r="B4971" s="2" t="b">
        <f>IFERROR(__xludf.DUMMYFUNCTION("""COMPUTED_VALUE"""),FALSE)</f>
        <v>0</v>
      </c>
    </row>
    <row r="4972" hidden="1">
      <c r="B4972" s="2" t="b">
        <f>IFERROR(__xludf.DUMMYFUNCTION("""COMPUTED_VALUE"""),FALSE)</f>
        <v>0</v>
      </c>
    </row>
    <row r="4973" hidden="1">
      <c r="B4973" s="2" t="b">
        <f>IFERROR(__xludf.DUMMYFUNCTION("""COMPUTED_VALUE"""),FALSE)</f>
        <v>0</v>
      </c>
    </row>
    <row r="4974" hidden="1">
      <c r="B4974" s="2" t="b">
        <f>IFERROR(__xludf.DUMMYFUNCTION("""COMPUTED_VALUE"""),FALSE)</f>
        <v>0</v>
      </c>
    </row>
    <row r="4975" hidden="1">
      <c r="B4975" s="2" t="b">
        <f>IFERROR(__xludf.DUMMYFUNCTION("""COMPUTED_VALUE"""),FALSE)</f>
        <v>0</v>
      </c>
    </row>
    <row r="4976" hidden="1">
      <c r="B4976" s="2" t="b">
        <f>IFERROR(__xludf.DUMMYFUNCTION("""COMPUTED_VALUE"""),FALSE)</f>
        <v>0</v>
      </c>
    </row>
    <row r="4977" hidden="1">
      <c r="B4977" s="2" t="b">
        <f>IFERROR(__xludf.DUMMYFUNCTION("""COMPUTED_VALUE"""),FALSE)</f>
        <v>0</v>
      </c>
    </row>
    <row r="4978" hidden="1">
      <c r="B4978" s="2" t="b">
        <f>IFERROR(__xludf.DUMMYFUNCTION("""COMPUTED_VALUE"""),FALSE)</f>
        <v>0</v>
      </c>
    </row>
    <row r="4979" hidden="1">
      <c r="B4979" s="2" t="b">
        <f>IFERROR(__xludf.DUMMYFUNCTION("""COMPUTED_VALUE"""),FALSE)</f>
        <v>0</v>
      </c>
    </row>
    <row r="4980" hidden="1">
      <c r="B4980" s="2" t="b">
        <f>IFERROR(__xludf.DUMMYFUNCTION("""COMPUTED_VALUE"""),FALSE)</f>
        <v>0</v>
      </c>
    </row>
    <row r="4981" hidden="1">
      <c r="B4981" s="2" t="b">
        <f>IFERROR(__xludf.DUMMYFUNCTION("""COMPUTED_VALUE"""),FALSE)</f>
        <v>0</v>
      </c>
    </row>
    <row r="4982" hidden="1">
      <c r="B4982" s="2" t="b">
        <f>IFERROR(__xludf.DUMMYFUNCTION("""COMPUTED_VALUE"""),FALSE)</f>
        <v>0</v>
      </c>
    </row>
    <row r="4983" hidden="1">
      <c r="B4983" s="2" t="b">
        <f>IFERROR(__xludf.DUMMYFUNCTION("""COMPUTED_VALUE"""),FALSE)</f>
        <v>0</v>
      </c>
    </row>
    <row r="4984" hidden="1">
      <c r="B4984" s="2" t="b">
        <f>IFERROR(__xludf.DUMMYFUNCTION("""COMPUTED_VALUE"""),FALSE)</f>
        <v>0</v>
      </c>
    </row>
    <row r="4985" hidden="1">
      <c r="B4985" s="2" t="b">
        <f>IFERROR(__xludf.DUMMYFUNCTION("""COMPUTED_VALUE"""),FALSE)</f>
        <v>0</v>
      </c>
    </row>
    <row r="4986" hidden="1">
      <c r="B4986" s="2" t="b">
        <f>IFERROR(__xludf.DUMMYFUNCTION("""COMPUTED_VALUE"""),FALSE)</f>
        <v>0</v>
      </c>
    </row>
    <row r="4987" hidden="1">
      <c r="B4987" s="2" t="b">
        <f>IFERROR(__xludf.DUMMYFUNCTION("""COMPUTED_VALUE"""),FALSE)</f>
        <v>0</v>
      </c>
    </row>
    <row r="4988" hidden="1">
      <c r="B4988" s="2" t="b">
        <f>IFERROR(__xludf.DUMMYFUNCTION("""COMPUTED_VALUE"""),FALSE)</f>
        <v>0</v>
      </c>
    </row>
    <row r="4989" hidden="1">
      <c r="B4989" s="2" t="b">
        <f>IFERROR(__xludf.DUMMYFUNCTION("""COMPUTED_VALUE"""),FALSE)</f>
        <v>0</v>
      </c>
    </row>
    <row r="4990" hidden="1">
      <c r="B4990" s="2" t="b">
        <f>IFERROR(__xludf.DUMMYFUNCTION("""COMPUTED_VALUE"""),FALSE)</f>
        <v>0</v>
      </c>
    </row>
    <row r="4991" hidden="1">
      <c r="B4991" s="2" t="b">
        <f>IFERROR(__xludf.DUMMYFUNCTION("""COMPUTED_VALUE"""),FALSE)</f>
        <v>0</v>
      </c>
    </row>
    <row r="4992" hidden="1">
      <c r="B4992" s="2" t="b">
        <f>IFERROR(__xludf.DUMMYFUNCTION("""COMPUTED_VALUE"""),FALSE)</f>
        <v>0</v>
      </c>
    </row>
    <row r="4993" hidden="1">
      <c r="B4993" s="2" t="b">
        <f>IFERROR(__xludf.DUMMYFUNCTION("""COMPUTED_VALUE"""),FALSE)</f>
        <v>0</v>
      </c>
    </row>
    <row r="4994" hidden="1">
      <c r="B4994" s="2" t="b">
        <f>IFERROR(__xludf.DUMMYFUNCTION("""COMPUTED_VALUE"""),FALSE)</f>
        <v>0</v>
      </c>
    </row>
    <row r="4995" hidden="1">
      <c r="B4995" s="2" t="b">
        <f>IFERROR(__xludf.DUMMYFUNCTION("""COMPUTED_VALUE"""),FALSE)</f>
        <v>0</v>
      </c>
    </row>
    <row r="4996" hidden="1">
      <c r="B4996" s="2" t="b">
        <f>IFERROR(__xludf.DUMMYFUNCTION("""COMPUTED_VALUE"""),FALSE)</f>
        <v>0</v>
      </c>
    </row>
    <row r="4997" hidden="1">
      <c r="B4997" s="2" t="b">
        <f>IFERROR(__xludf.DUMMYFUNCTION("""COMPUTED_VALUE"""),FALSE)</f>
        <v>0</v>
      </c>
    </row>
    <row r="4998" hidden="1">
      <c r="B4998" s="2" t="b">
        <f>IFERROR(__xludf.DUMMYFUNCTION("""COMPUTED_VALUE"""),FALSE)</f>
        <v>0</v>
      </c>
    </row>
    <row r="4999" hidden="1">
      <c r="B4999" s="2" t="b">
        <f>IFERROR(__xludf.DUMMYFUNCTION("""COMPUTED_VALUE"""),FALSE)</f>
        <v>0</v>
      </c>
    </row>
    <row r="5000" hidden="1">
      <c r="B5000" s="2" t="b">
        <f>IFERROR(__xludf.DUMMYFUNCTION("""COMPUTED_VALUE"""),FALSE)</f>
        <v>0</v>
      </c>
    </row>
    <row r="5001" hidden="1">
      <c r="B5001" s="2" t="b">
        <f>IFERROR(__xludf.DUMMYFUNCTION("""COMPUTED_VALUE"""),FALSE)</f>
        <v>0</v>
      </c>
    </row>
    <row r="5002" hidden="1">
      <c r="B5002" s="2" t="b">
        <f>IFERROR(__xludf.DUMMYFUNCTION("""COMPUTED_VALUE"""),FALSE)</f>
        <v>0</v>
      </c>
    </row>
    <row r="5003" hidden="1">
      <c r="B5003" s="2" t="b">
        <f>IFERROR(__xludf.DUMMYFUNCTION("""COMPUTED_VALUE"""),FALSE)</f>
        <v>0</v>
      </c>
    </row>
    <row r="5004" hidden="1">
      <c r="B5004" s="2" t="b">
        <f>IFERROR(__xludf.DUMMYFUNCTION("""COMPUTED_VALUE"""),FALSE)</f>
        <v>0</v>
      </c>
    </row>
    <row r="5005" hidden="1">
      <c r="B5005" s="2" t="b">
        <f>IFERROR(__xludf.DUMMYFUNCTION("""COMPUTED_VALUE"""),FALSE)</f>
        <v>0</v>
      </c>
    </row>
    <row r="5006" hidden="1">
      <c r="B5006" s="2" t="b">
        <f>IFERROR(__xludf.DUMMYFUNCTION("""COMPUTED_VALUE"""),FALSE)</f>
        <v>0</v>
      </c>
    </row>
    <row r="5007" hidden="1">
      <c r="B5007" s="2" t="b">
        <f>IFERROR(__xludf.DUMMYFUNCTION("""COMPUTED_VALUE"""),FALSE)</f>
        <v>0</v>
      </c>
    </row>
    <row r="5008" hidden="1">
      <c r="B5008" s="2" t="b">
        <f>IFERROR(__xludf.DUMMYFUNCTION("""COMPUTED_VALUE"""),FALSE)</f>
        <v>0</v>
      </c>
    </row>
    <row r="5009" hidden="1">
      <c r="B5009" s="2" t="b">
        <f>IFERROR(__xludf.DUMMYFUNCTION("""COMPUTED_VALUE"""),FALSE)</f>
        <v>0</v>
      </c>
    </row>
    <row r="5010" hidden="1">
      <c r="B5010" s="2" t="b">
        <f>IFERROR(__xludf.DUMMYFUNCTION("""COMPUTED_VALUE"""),FALSE)</f>
        <v>0</v>
      </c>
    </row>
    <row r="5011" hidden="1">
      <c r="B5011" s="2" t="b">
        <f>IFERROR(__xludf.DUMMYFUNCTION("""COMPUTED_VALUE"""),FALSE)</f>
        <v>0</v>
      </c>
    </row>
    <row r="5012" hidden="1">
      <c r="B5012" s="2" t="b">
        <f>IFERROR(__xludf.DUMMYFUNCTION("""COMPUTED_VALUE"""),FALSE)</f>
        <v>0</v>
      </c>
    </row>
    <row r="5013" hidden="1">
      <c r="B5013" s="2" t="b">
        <f>IFERROR(__xludf.DUMMYFUNCTION("""COMPUTED_VALUE"""),FALSE)</f>
        <v>0</v>
      </c>
    </row>
    <row r="5014" hidden="1">
      <c r="B5014" s="2" t="b">
        <f>IFERROR(__xludf.DUMMYFUNCTION("""COMPUTED_VALUE"""),FALSE)</f>
        <v>0</v>
      </c>
    </row>
    <row r="5015" hidden="1">
      <c r="B5015" s="2" t="b">
        <f>IFERROR(__xludf.DUMMYFUNCTION("""COMPUTED_VALUE"""),FALSE)</f>
        <v>0</v>
      </c>
    </row>
    <row r="5016" hidden="1">
      <c r="B5016" s="2" t="b">
        <f>IFERROR(__xludf.DUMMYFUNCTION("""COMPUTED_VALUE"""),FALSE)</f>
        <v>0</v>
      </c>
    </row>
    <row r="5017" hidden="1">
      <c r="B5017" s="2" t="b">
        <f>IFERROR(__xludf.DUMMYFUNCTION("""COMPUTED_VALUE"""),FALSE)</f>
        <v>0</v>
      </c>
    </row>
    <row r="5018" hidden="1">
      <c r="B5018" s="2" t="b">
        <f>IFERROR(__xludf.DUMMYFUNCTION("""COMPUTED_VALUE"""),FALSE)</f>
        <v>0</v>
      </c>
    </row>
    <row r="5019" hidden="1">
      <c r="B5019" s="2" t="b">
        <f>IFERROR(__xludf.DUMMYFUNCTION("""COMPUTED_VALUE"""),FALSE)</f>
        <v>0</v>
      </c>
    </row>
    <row r="5020" hidden="1">
      <c r="B5020" s="2" t="b">
        <f>IFERROR(__xludf.DUMMYFUNCTION("""COMPUTED_VALUE"""),FALSE)</f>
        <v>0</v>
      </c>
    </row>
    <row r="5021" hidden="1">
      <c r="B5021" s="2" t="b">
        <f>IFERROR(__xludf.DUMMYFUNCTION("""COMPUTED_VALUE"""),FALSE)</f>
        <v>0</v>
      </c>
    </row>
    <row r="5022" hidden="1">
      <c r="B5022" s="2" t="b">
        <f>IFERROR(__xludf.DUMMYFUNCTION("""COMPUTED_VALUE"""),FALSE)</f>
        <v>0</v>
      </c>
    </row>
    <row r="5023" hidden="1">
      <c r="B5023" s="2" t="b">
        <f>IFERROR(__xludf.DUMMYFUNCTION("""COMPUTED_VALUE"""),FALSE)</f>
        <v>0</v>
      </c>
    </row>
    <row r="5024" hidden="1">
      <c r="B5024" s="2" t="b">
        <f>IFERROR(__xludf.DUMMYFUNCTION("""COMPUTED_VALUE"""),FALSE)</f>
        <v>0</v>
      </c>
    </row>
    <row r="5025" hidden="1">
      <c r="B5025" s="2" t="b">
        <f>IFERROR(__xludf.DUMMYFUNCTION("""COMPUTED_VALUE"""),FALSE)</f>
        <v>0</v>
      </c>
    </row>
    <row r="5026" hidden="1">
      <c r="B5026" s="2" t="b">
        <f>IFERROR(__xludf.DUMMYFUNCTION("""COMPUTED_VALUE"""),FALSE)</f>
        <v>0</v>
      </c>
    </row>
    <row r="5027" hidden="1">
      <c r="B5027" s="2" t="b">
        <f>IFERROR(__xludf.DUMMYFUNCTION("""COMPUTED_VALUE"""),FALSE)</f>
        <v>0</v>
      </c>
    </row>
    <row r="5028" hidden="1">
      <c r="B5028" s="2" t="b">
        <f>IFERROR(__xludf.DUMMYFUNCTION("""COMPUTED_VALUE"""),FALSE)</f>
        <v>0</v>
      </c>
    </row>
    <row r="5029" hidden="1">
      <c r="B5029" s="2" t="b">
        <f>IFERROR(__xludf.DUMMYFUNCTION("""COMPUTED_VALUE"""),FALSE)</f>
        <v>0</v>
      </c>
    </row>
    <row r="5030" hidden="1">
      <c r="B5030" s="2" t="b">
        <f>IFERROR(__xludf.DUMMYFUNCTION("""COMPUTED_VALUE"""),FALSE)</f>
        <v>0</v>
      </c>
    </row>
    <row r="5031" hidden="1">
      <c r="B5031" s="2" t="b">
        <f>IFERROR(__xludf.DUMMYFUNCTION("""COMPUTED_VALUE"""),FALSE)</f>
        <v>0</v>
      </c>
    </row>
    <row r="5032" hidden="1">
      <c r="B5032" s="2" t="b">
        <f>IFERROR(__xludf.DUMMYFUNCTION("""COMPUTED_VALUE"""),FALSE)</f>
        <v>0</v>
      </c>
    </row>
    <row r="5033" hidden="1">
      <c r="B5033" s="2" t="b">
        <f>IFERROR(__xludf.DUMMYFUNCTION("""COMPUTED_VALUE"""),FALSE)</f>
        <v>0</v>
      </c>
    </row>
    <row r="5034" hidden="1">
      <c r="B5034" s="2" t="b">
        <f>IFERROR(__xludf.DUMMYFUNCTION("""COMPUTED_VALUE"""),FALSE)</f>
        <v>0</v>
      </c>
    </row>
    <row r="5035" hidden="1">
      <c r="B5035" s="2" t="b">
        <f>IFERROR(__xludf.DUMMYFUNCTION("""COMPUTED_VALUE"""),FALSE)</f>
        <v>0</v>
      </c>
    </row>
    <row r="5036" hidden="1">
      <c r="B5036" s="2" t="b">
        <f>IFERROR(__xludf.DUMMYFUNCTION("""COMPUTED_VALUE"""),FALSE)</f>
        <v>0</v>
      </c>
    </row>
    <row r="5037" hidden="1">
      <c r="B5037" s="2" t="b">
        <f>IFERROR(__xludf.DUMMYFUNCTION("""COMPUTED_VALUE"""),FALSE)</f>
        <v>0</v>
      </c>
    </row>
    <row r="5038" hidden="1">
      <c r="B5038" s="2" t="b">
        <f>IFERROR(__xludf.DUMMYFUNCTION("""COMPUTED_VALUE"""),FALSE)</f>
        <v>0</v>
      </c>
    </row>
    <row r="5039" hidden="1">
      <c r="B5039" s="2" t="b">
        <f>IFERROR(__xludf.DUMMYFUNCTION("""COMPUTED_VALUE"""),FALSE)</f>
        <v>0</v>
      </c>
    </row>
    <row r="5040" hidden="1">
      <c r="B5040" s="2" t="b">
        <f>IFERROR(__xludf.DUMMYFUNCTION("""COMPUTED_VALUE"""),FALSE)</f>
        <v>0</v>
      </c>
    </row>
    <row r="5041" hidden="1">
      <c r="B5041" s="2" t="b">
        <f>IFERROR(__xludf.DUMMYFUNCTION("""COMPUTED_VALUE"""),FALSE)</f>
        <v>0</v>
      </c>
    </row>
    <row r="5042" hidden="1">
      <c r="B5042" s="2" t="b">
        <f>IFERROR(__xludf.DUMMYFUNCTION("""COMPUTED_VALUE"""),FALSE)</f>
        <v>0</v>
      </c>
    </row>
    <row r="5043" hidden="1">
      <c r="B5043" s="2" t="b">
        <f>IFERROR(__xludf.DUMMYFUNCTION("""COMPUTED_VALUE"""),FALSE)</f>
        <v>0</v>
      </c>
    </row>
    <row r="5044" hidden="1">
      <c r="B5044" s="2" t="b">
        <f>IFERROR(__xludf.DUMMYFUNCTION("""COMPUTED_VALUE"""),FALSE)</f>
        <v>0</v>
      </c>
    </row>
    <row r="5045" hidden="1">
      <c r="B5045" s="2" t="b">
        <f>IFERROR(__xludf.DUMMYFUNCTION("""COMPUTED_VALUE"""),FALSE)</f>
        <v>0</v>
      </c>
    </row>
    <row r="5046" hidden="1">
      <c r="B5046" s="2" t="b">
        <f>IFERROR(__xludf.DUMMYFUNCTION("""COMPUTED_VALUE"""),FALSE)</f>
        <v>0</v>
      </c>
    </row>
    <row r="5047" hidden="1">
      <c r="B5047" s="2" t="b">
        <f>IFERROR(__xludf.DUMMYFUNCTION("""COMPUTED_VALUE"""),FALSE)</f>
        <v>0</v>
      </c>
    </row>
    <row r="5048" hidden="1">
      <c r="B5048" s="2" t="b">
        <f>IFERROR(__xludf.DUMMYFUNCTION("""COMPUTED_VALUE"""),FALSE)</f>
        <v>0</v>
      </c>
    </row>
    <row r="5049" hidden="1">
      <c r="B5049" s="2" t="b">
        <f>IFERROR(__xludf.DUMMYFUNCTION("""COMPUTED_VALUE"""),FALSE)</f>
        <v>0</v>
      </c>
    </row>
    <row r="5050" hidden="1">
      <c r="B5050" s="2" t="b">
        <f>IFERROR(__xludf.DUMMYFUNCTION("""COMPUTED_VALUE"""),FALSE)</f>
        <v>0</v>
      </c>
    </row>
    <row r="5051" hidden="1">
      <c r="B5051" s="2" t="b">
        <f>IFERROR(__xludf.DUMMYFUNCTION("""COMPUTED_VALUE"""),FALSE)</f>
        <v>0</v>
      </c>
    </row>
    <row r="5052" hidden="1">
      <c r="B5052" s="2" t="b">
        <f>IFERROR(__xludf.DUMMYFUNCTION("""COMPUTED_VALUE"""),FALSE)</f>
        <v>0</v>
      </c>
    </row>
    <row r="5053" hidden="1">
      <c r="B5053" s="2" t="b">
        <f>IFERROR(__xludf.DUMMYFUNCTION("""COMPUTED_VALUE"""),FALSE)</f>
        <v>0</v>
      </c>
    </row>
    <row r="5054" hidden="1">
      <c r="B5054" s="2" t="b">
        <f>IFERROR(__xludf.DUMMYFUNCTION("""COMPUTED_VALUE"""),FALSE)</f>
        <v>0</v>
      </c>
    </row>
    <row r="5055" hidden="1">
      <c r="B5055" s="2" t="b">
        <f>IFERROR(__xludf.DUMMYFUNCTION("""COMPUTED_VALUE"""),FALSE)</f>
        <v>0</v>
      </c>
    </row>
    <row r="5056" hidden="1">
      <c r="B5056" s="2" t="b">
        <f>IFERROR(__xludf.DUMMYFUNCTION("""COMPUTED_VALUE"""),FALSE)</f>
        <v>0</v>
      </c>
    </row>
    <row r="5057" hidden="1">
      <c r="B5057" s="2" t="b">
        <f>IFERROR(__xludf.DUMMYFUNCTION("""COMPUTED_VALUE"""),FALSE)</f>
        <v>0</v>
      </c>
    </row>
    <row r="5058" hidden="1">
      <c r="B5058" s="2" t="b">
        <f>IFERROR(__xludf.DUMMYFUNCTION("""COMPUTED_VALUE"""),FALSE)</f>
        <v>0</v>
      </c>
    </row>
    <row r="5059" hidden="1">
      <c r="B5059" s="2" t="b">
        <f>IFERROR(__xludf.DUMMYFUNCTION("""COMPUTED_VALUE"""),FALSE)</f>
        <v>0</v>
      </c>
    </row>
    <row r="5060" hidden="1">
      <c r="B5060" s="2" t="b">
        <f>IFERROR(__xludf.DUMMYFUNCTION("""COMPUTED_VALUE"""),FALSE)</f>
        <v>0</v>
      </c>
    </row>
    <row r="5061" hidden="1">
      <c r="B5061" s="2" t="b">
        <f>IFERROR(__xludf.DUMMYFUNCTION("""COMPUTED_VALUE"""),FALSE)</f>
        <v>0</v>
      </c>
    </row>
    <row r="5062" hidden="1">
      <c r="B5062" s="2" t="b">
        <f>IFERROR(__xludf.DUMMYFUNCTION("""COMPUTED_VALUE"""),FALSE)</f>
        <v>0</v>
      </c>
    </row>
    <row r="5063" hidden="1">
      <c r="B5063" s="2" t="b">
        <f>IFERROR(__xludf.DUMMYFUNCTION("""COMPUTED_VALUE"""),FALSE)</f>
        <v>0</v>
      </c>
    </row>
    <row r="5064" hidden="1">
      <c r="B5064" s="2" t="b">
        <f>IFERROR(__xludf.DUMMYFUNCTION("""COMPUTED_VALUE"""),FALSE)</f>
        <v>0</v>
      </c>
    </row>
    <row r="5065" hidden="1">
      <c r="B5065" s="2" t="b">
        <f>IFERROR(__xludf.DUMMYFUNCTION("""COMPUTED_VALUE"""),FALSE)</f>
        <v>0</v>
      </c>
    </row>
    <row r="5066" hidden="1">
      <c r="B5066" s="2" t="b">
        <f>IFERROR(__xludf.DUMMYFUNCTION("""COMPUTED_VALUE"""),FALSE)</f>
        <v>0</v>
      </c>
    </row>
    <row r="5067" hidden="1">
      <c r="B5067" s="2" t="b">
        <f>IFERROR(__xludf.DUMMYFUNCTION("""COMPUTED_VALUE"""),FALSE)</f>
        <v>0</v>
      </c>
    </row>
    <row r="5068" hidden="1">
      <c r="B5068" s="2" t="b">
        <f>IFERROR(__xludf.DUMMYFUNCTION("""COMPUTED_VALUE"""),FALSE)</f>
        <v>0</v>
      </c>
    </row>
    <row r="5069" hidden="1">
      <c r="B5069" s="2" t="b">
        <f>IFERROR(__xludf.DUMMYFUNCTION("""COMPUTED_VALUE"""),FALSE)</f>
        <v>0</v>
      </c>
    </row>
    <row r="5070" hidden="1">
      <c r="B5070" s="2" t="b">
        <f>IFERROR(__xludf.DUMMYFUNCTION("""COMPUTED_VALUE"""),FALSE)</f>
        <v>0</v>
      </c>
    </row>
    <row r="5071" hidden="1">
      <c r="B5071" s="2" t="b">
        <f>IFERROR(__xludf.DUMMYFUNCTION("""COMPUTED_VALUE"""),FALSE)</f>
        <v>0</v>
      </c>
    </row>
    <row r="5072" hidden="1">
      <c r="B5072" s="2" t="b">
        <f>IFERROR(__xludf.DUMMYFUNCTION("""COMPUTED_VALUE"""),FALSE)</f>
        <v>0</v>
      </c>
    </row>
    <row r="5073" hidden="1">
      <c r="B5073" s="2" t="b">
        <f>IFERROR(__xludf.DUMMYFUNCTION("""COMPUTED_VALUE"""),FALSE)</f>
        <v>0</v>
      </c>
    </row>
    <row r="5074" hidden="1">
      <c r="B5074" s="2" t="b">
        <f>IFERROR(__xludf.DUMMYFUNCTION("""COMPUTED_VALUE"""),FALSE)</f>
        <v>0</v>
      </c>
    </row>
    <row r="5075" hidden="1">
      <c r="B5075" s="2" t="b">
        <f>IFERROR(__xludf.DUMMYFUNCTION("""COMPUTED_VALUE"""),FALSE)</f>
        <v>0</v>
      </c>
    </row>
    <row r="5076" hidden="1">
      <c r="B5076" s="2" t="b">
        <f>IFERROR(__xludf.DUMMYFUNCTION("""COMPUTED_VALUE"""),FALSE)</f>
        <v>0</v>
      </c>
    </row>
    <row r="5077" hidden="1">
      <c r="B5077" s="2" t="b">
        <f>IFERROR(__xludf.DUMMYFUNCTION("""COMPUTED_VALUE"""),FALSE)</f>
        <v>0</v>
      </c>
    </row>
    <row r="5078" hidden="1">
      <c r="B5078" s="2" t="b">
        <f>IFERROR(__xludf.DUMMYFUNCTION("""COMPUTED_VALUE"""),FALSE)</f>
        <v>0</v>
      </c>
    </row>
    <row r="5079" hidden="1">
      <c r="B5079" s="2" t="b">
        <f>IFERROR(__xludf.DUMMYFUNCTION("""COMPUTED_VALUE"""),FALSE)</f>
        <v>0</v>
      </c>
    </row>
    <row r="5080" hidden="1">
      <c r="B5080" s="2" t="b">
        <f>IFERROR(__xludf.DUMMYFUNCTION("""COMPUTED_VALUE"""),FALSE)</f>
        <v>0</v>
      </c>
    </row>
    <row r="5081" hidden="1">
      <c r="B5081" s="2" t="b">
        <f>IFERROR(__xludf.DUMMYFUNCTION("""COMPUTED_VALUE"""),FALSE)</f>
        <v>0</v>
      </c>
    </row>
    <row r="5082" hidden="1">
      <c r="B5082" s="2" t="b">
        <f>IFERROR(__xludf.DUMMYFUNCTION("""COMPUTED_VALUE"""),FALSE)</f>
        <v>0</v>
      </c>
    </row>
    <row r="5083" hidden="1">
      <c r="B5083" s="2" t="b">
        <f>IFERROR(__xludf.DUMMYFUNCTION("""COMPUTED_VALUE"""),FALSE)</f>
        <v>0</v>
      </c>
    </row>
    <row r="5084" hidden="1">
      <c r="B5084" s="2" t="b">
        <f>IFERROR(__xludf.DUMMYFUNCTION("""COMPUTED_VALUE"""),FALSE)</f>
        <v>0</v>
      </c>
    </row>
    <row r="5085" hidden="1">
      <c r="B5085" s="2" t="b">
        <f>IFERROR(__xludf.DUMMYFUNCTION("""COMPUTED_VALUE"""),FALSE)</f>
        <v>0</v>
      </c>
    </row>
    <row r="5086" hidden="1">
      <c r="B5086" s="2" t="b">
        <f>IFERROR(__xludf.DUMMYFUNCTION("""COMPUTED_VALUE"""),FALSE)</f>
        <v>0</v>
      </c>
    </row>
    <row r="5087" hidden="1">
      <c r="B5087" s="2" t="b">
        <f>IFERROR(__xludf.DUMMYFUNCTION("""COMPUTED_VALUE"""),FALSE)</f>
        <v>0</v>
      </c>
    </row>
    <row r="5088" hidden="1">
      <c r="B5088" s="2" t="b">
        <f>IFERROR(__xludf.DUMMYFUNCTION("""COMPUTED_VALUE"""),FALSE)</f>
        <v>0</v>
      </c>
    </row>
    <row r="5089" hidden="1">
      <c r="B5089" s="2" t="b">
        <f>IFERROR(__xludf.DUMMYFUNCTION("""COMPUTED_VALUE"""),FALSE)</f>
        <v>0</v>
      </c>
    </row>
    <row r="5090" hidden="1">
      <c r="B5090" s="2" t="b">
        <f>IFERROR(__xludf.DUMMYFUNCTION("""COMPUTED_VALUE"""),FALSE)</f>
        <v>0</v>
      </c>
    </row>
    <row r="5091" hidden="1">
      <c r="B5091" s="2" t="b">
        <f>IFERROR(__xludf.DUMMYFUNCTION("""COMPUTED_VALUE"""),FALSE)</f>
        <v>0</v>
      </c>
    </row>
    <row r="5092" hidden="1">
      <c r="B5092" s="2" t="b">
        <f>IFERROR(__xludf.DUMMYFUNCTION("""COMPUTED_VALUE"""),FALSE)</f>
        <v>0</v>
      </c>
    </row>
    <row r="5093" hidden="1">
      <c r="B5093" s="2" t="b">
        <f>IFERROR(__xludf.DUMMYFUNCTION("""COMPUTED_VALUE"""),FALSE)</f>
        <v>0</v>
      </c>
    </row>
    <row r="5094" hidden="1">
      <c r="B5094" s="2" t="b">
        <f>IFERROR(__xludf.DUMMYFUNCTION("""COMPUTED_VALUE"""),FALSE)</f>
        <v>0</v>
      </c>
    </row>
    <row r="5095" hidden="1">
      <c r="B5095" s="2" t="b">
        <f>IFERROR(__xludf.DUMMYFUNCTION("""COMPUTED_VALUE"""),FALSE)</f>
        <v>0</v>
      </c>
    </row>
    <row r="5096" hidden="1">
      <c r="B5096" s="2" t="b">
        <f>IFERROR(__xludf.DUMMYFUNCTION("""COMPUTED_VALUE"""),FALSE)</f>
        <v>0</v>
      </c>
    </row>
    <row r="5097" hidden="1">
      <c r="B5097" s="2" t="b">
        <f>IFERROR(__xludf.DUMMYFUNCTION("""COMPUTED_VALUE"""),FALSE)</f>
        <v>0</v>
      </c>
    </row>
    <row r="5098" hidden="1">
      <c r="B5098" s="2" t="b">
        <f>IFERROR(__xludf.DUMMYFUNCTION("""COMPUTED_VALUE"""),FALSE)</f>
        <v>0</v>
      </c>
    </row>
    <row r="5099" hidden="1">
      <c r="B5099" s="2" t="b">
        <f>IFERROR(__xludf.DUMMYFUNCTION("""COMPUTED_VALUE"""),FALSE)</f>
        <v>0</v>
      </c>
    </row>
    <row r="5100" hidden="1">
      <c r="B5100" s="2" t="b">
        <f>IFERROR(__xludf.DUMMYFUNCTION("""COMPUTED_VALUE"""),FALSE)</f>
        <v>0</v>
      </c>
    </row>
    <row r="5101" hidden="1">
      <c r="B5101" s="2" t="b">
        <f>IFERROR(__xludf.DUMMYFUNCTION("""COMPUTED_VALUE"""),FALSE)</f>
        <v>0</v>
      </c>
    </row>
    <row r="5102" hidden="1">
      <c r="B5102" s="2" t="b">
        <f>IFERROR(__xludf.DUMMYFUNCTION("""COMPUTED_VALUE"""),FALSE)</f>
        <v>0</v>
      </c>
    </row>
    <row r="5103" hidden="1">
      <c r="B5103" s="2" t="b">
        <f>IFERROR(__xludf.DUMMYFUNCTION("""COMPUTED_VALUE"""),FALSE)</f>
        <v>0</v>
      </c>
    </row>
    <row r="5104" hidden="1">
      <c r="B5104" s="2" t="b">
        <f>IFERROR(__xludf.DUMMYFUNCTION("""COMPUTED_VALUE"""),FALSE)</f>
        <v>0</v>
      </c>
    </row>
    <row r="5105" hidden="1">
      <c r="B5105" s="2" t="b">
        <f>IFERROR(__xludf.DUMMYFUNCTION("""COMPUTED_VALUE"""),FALSE)</f>
        <v>0</v>
      </c>
    </row>
    <row r="5106" hidden="1">
      <c r="B5106" s="2" t="b">
        <f>IFERROR(__xludf.DUMMYFUNCTION("""COMPUTED_VALUE"""),FALSE)</f>
        <v>0</v>
      </c>
    </row>
    <row r="5107" hidden="1">
      <c r="B5107" s="2" t="b">
        <f>IFERROR(__xludf.DUMMYFUNCTION("""COMPUTED_VALUE"""),FALSE)</f>
        <v>0</v>
      </c>
    </row>
    <row r="5108" hidden="1">
      <c r="B5108" s="2" t="b">
        <f>IFERROR(__xludf.DUMMYFUNCTION("""COMPUTED_VALUE"""),FALSE)</f>
        <v>0</v>
      </c>
    </row>
    <row r="5109" hidden="1">
      <c r="B5109" s="2" t="b">
        <f>IFERROR(__xludf.DUMMYFUNCTION("""COMPUTED_VALUE"""),FALSE)</f>
        <v>0</v>
      </c>
    </row>
    <row r="5110" hidden="1">
      <c r="B5110" s="2" t="b">
        <f>IFERROR(__xludf.DUMMYFUNCTION("""COMPUTED_VALUE"""),FALSE)</f>
        <v>0</v>
      </c>
    </row>
    <row r="5111" hidden="1">
      <c r="B5111" s="2" t="b">
        <f>IFERROR(__xludf.DUMMYFUNCTION("""COMPUTED_VALUE"""),FALSE)</f>
        <v>0</v>
      </c>
    </row>
    <row r="5112" hidden="1">
      <c r="B5112" s="2" t="b">
        <f>IFERROR(__xludf.DUMMYFUNCTION("""COMPUTED_VALUE"""),FALSE)</f>
        <v>0</v>
      </c>
    </row>
    <row r="5113" hidden="1">
      <c r="B5113" s="2" t="b">
        <f>IFERROR(__xludf.DUMMYFUNCTION("""COMPUTED_VALUE"""),FALSE)</f>
        <v>0</v>
      </c>
    </row>
    <row r="5114" hidden="1">
      <c r="B5114" s="2" t="b">
        <f>IFERROR(__xludf.DUMMYFUNCTION("""COMPUTED_VALUE"""),FALSE)</f>
        <v>0</v>
      </c>
    </row>
    <row r="5115" hidden="1">
      <c r="B5115" s="2" t="b">
        <f>IFERROR(__xludf.DUMMYFUNCTION("""COMPUTED_VALUE"""),FALSE)</f>
        <v>0</v>
      </c>
    </row>
    <row r="5116" hidden="1">
      <c r="B5116" s="2" t="b">
        <f>IFERROR(__xludf.DUMMYFUNCTION("""COMPUTED_VALUE"""),FALSE)</f>
        <v>0</v>
      </c>
    </row>
    <row r="5117" hidden="1">
      <c r="B5117" s="2" t="b">
        <f>IFERROR(__xludf.DUMMYFUNCTION("""COMPUTED_VALUE"""),FALSE)</f>
        <v>0</v>
      </c>
    </row>
    <row r="5118" hidden="1">
      <c r="B5118" s="2" t="b">
        <f>IFERROR(__xludf.DUMMYFUNCTION("""COMPUTED_VALUE"""),FALSE)</f>
        <v>0</v>
      </c>
    </row>
    <row r="5119" hidden="1">
      <c r="B5119" s="2" t="b">
        <f>IFERROR(__xludf.DUMMYFUNCTION("""COMPUTED_VALUE"""),FALSE)</f>
        <v>0</v>
      </c>
    </row>
    <row r="5120" hidden="1">
      <c r="B5120" s="2" t="b">
        <f>IFERROR(__xludf.DUMMYFUNCTION("""COMPUTED_VALUE"""),FALSE)</f>
        <v>0</v>
      </c>
    </row>
    <row r="5121" hidden="1">
      <c r="B5121" s="2" t="b">
        <f>IFERROR(__xludf.DUMMYFUNCTION("""COMPUTED_VALUE"""),FALSE)</f>
        <v>0</v>
      </c>
    </row>
    <row r="5122" hidden="1">
      <c r="B5122" s="2" t="b">
        <f>IFERROR(__xludf.DUMMYFUNCTION("""COMPUTED_VALUE"""),FALSE)</f>
        <v>0</v>
      </c>
    </row>
    <row r="5123" hidden="1">
      <c r="B5123" s="2" t="b">
        <f>IFERROR(__xludf.DUMMYFUNCTION("""COMPUTED_VALUE"""),FALSE)</f>
        <v>0</v>
      </c>
    </row>
    <row r="5124" hidden="1">
      <c r="B5124" s="2" t="b">
        <f>IFERROR(__xludf.DUMMYFUNCTION("""COMPUTED_VALUE"""),FALSE)</f>
        <v>0</v>
      </c>
    </row>
    <row r="5125" hidden="1">
      <c r="B5125" s="2" t="b">
        <f>IFERROR(__xludf.DUMMYFUNCTION("""COMPUTED_VALUE"""),FALSE)</f>
        <v>0</v>
      </c>
    </row>
    <row r="5126" hidden="1">
      <c r="B5126" s="2" t="b">
        <f>IFERROR(__xludf.DUMMYFUNCTION("""COMPUTED_VALUE"""),FALSE)</f>
        <v>0</v>
      </c>
    </row>
    <row r="5127" hidden="1">
      <c r="B5127" s="2" t="b">
        <f>IFERROR(__xludf.DUMMYFUNCTION("""COMPUTED_VALUE"""),FALSE)</f>
        <v>0</v>
      </c>
    </row>
    <row r="5128" hidden="1">
      <c r="B5128" s="2" t="b">
        <f>IFERROR(__xludf.DUMMYFUNCTION("""COMPUTED_VALUE"""),FALSE)</f>
        <v>0</v>
      </c>
    </row>
    <row r="5129" hidden="1">
      <c r="B5129" s="2" t="b">
        <f>IFERROR(__xludf.DUMMYFUNCTION("""COMPUTED_VALUE"""),FALSE)</f>
        <v>0</v>
      </c>
    </row>
    <row r="5130" hidden="1">
      <c r="B5130" s="2" t="b">
        <f>IFERROR(__xludf.DUMMYFUNCTION("""COMPUTED_VALUE"""),FALSE)</f>
        <v>0</v>
      </c>
    </row>
    <row r="5131" hidden="1">
      <c r="B5131" s="2" t="b">
        <f>IFERROR(__xludf.DUMMYFUNCTION("""COMPUTED_VALUE"""),FALSE)</f>
        <v>0</v>
      </c>
    </row>
    <row r="5132" hidden="1">
      <c r="B5132" s="2" t="b">
        <f>IFERROR(__xludf.DUMMYFUNCTION("""COMPUTED_VALUE"""),FALSE)</f>
        <v>0</v>
      </c>
    </row>
    <row r="5133" hidden="1">
      <c r="B5133" s="2" t="b">
        <f>IFERROR(__xludf.DUMMYFUNCTION("""COMPUTED_VALUE"""),FALSE)</f>
        <v>0</v>
      </c>
    </row>
    <row r="5134" hidden="1">
      <c r="B5134" s="2" t="b">
        <f>IFERROR(__xludf.DUMMYFUNCTION("""COMPUTED_VALUE"""),FALSE)</f>
        <v>0</v>
      </c>
    </row>
    <row r="5135" hidden="1">
      <c r="B5135" s="2" t="b">
        <f>IFERROR(__xludf.DUMMYFUNCTION("""COMPUTED_VALUE"""),FALSE)</f>
        <v>0</v>
      </c>
    </row>
    <row r="5136" hidden="1">
      <c r="B5136" s="2" t="b">
        <f>IFERROR(__xludf.DUMMYFUNCTION("""COMPUTED_VALUE"""),FALSE)</f>
        <v>0</v>
      </c>
    </row>
    <row r="5137" hidden="1">
      <c r="B5137" s="2" t="b">
        <f>IFERROR(__xludf.DUMMYFUNCTION("""COMPUTED_VALUE"""),FALSE)</f>
        <v>0</v>
      </c>
    </row>
    <row r="5138" hidden="1">
      <c r="B5138" s="2" t="b">
        <f>IFERROR(__xludf.DUMMYFUNCTION("""COMPUTED_VALUE"""),FALSE)</f>
        <v>0</v>
      </c>
    </row>
    <row r="5139" hidden="1">
      <c r="B5139" s="2" t="b">
        <f>IFERROR(__xludf.DUMMYFUNCTION("""COMPUTED_VALUE"""),FALSE)</f>
        <v>0</v>
      </c>
    </row>
    <row r="5140" hidden="1">
      <c r="B5140" s="2" t="b">
        <f>IFERROR(__xludf.DUMMYFUNCTION("""COMPUTED_VALUE"""),FALSE)</f>
        <v>0</v>
      </c>
    </row>
    <row r="5141" hidden="1">
      <c r="B5141" s="2" t="b">
        <f>IFERROR(__xludf.DUMMYFUNCTION("""COMPUTED_VALUE"""),FALSE)</f>
        <v>0</v>
      </c>
    </row>
    <row r="5142" hidden="1">
      <c r="B5142" s="2" t="b">
        <f>IFERROR(__xludf.DUMMYFUNCTION("""COMPUTED_VALUE"""),FALSE)</f>
        <v>0</v>
      </c>
    </row>
    <row r="5143" hidden="1">
      <c r="B5143" s="2" t="b">
        <f>IFERROR(__xludf.DUMMYFUNCTION("""COMPUTED_VALUE"""),FALSE)</f>
        <v>0</v>
      </c>
    </row>
    <row r="5144" hidden="1">
      <c r="B5144" s="2" t="b">
        <f>IFERROR(__xludf.DUMMYFUNCTION("""COMPUTED_VALUE"""),FALSE)</f>
        <v>0</v>
      </c>
    </row>
    <row r="5145" hidden="1">
      <c r="B5145" s="2" t="b">
        <f>IFERROR(__xludf.DUMMYFUNCTION("""COMPUTED_VALUE"""),FALSE)</f>
        <v>0</v>
      </c>
    </row>
    <row r="5146" hidden="1">
      <c r="B5146" s="2" t="b">
        <f>IFERROR(__xludf.DUMMYFUNCTION("""COMPUTED_VALUE"""),FALSE)</f>
        <v>0</v>
      </c>
    </row>
    <row r="5147" hidden="1">
      <c r="B5147" s="2" t="b">
        <f>IFERROR(__xludf.DUMMYFUNCTION("""COMPUTED_VALUE"""),FALSE)</f>
        <v>0</v>
      </c>
    </row>
    <row r="5148" hidden="1">
      <c r="B5148" s="2" t="b">
        <f>IFERROR(__xludf.DUMMYFUNCTION("""COMPUTED_VALUE"""),FALSE)</f>
        <v>0</v>
      </c>
    </row>
    <row r="5149" hidden="1">
      <c r="B5149" s="2" t="b">
        <f>IFERROR(__xludf.DUMMYFUNCTION("""COMPUTED_VALUE"""),FALSE)</f>
        <v>0</v>
      </c>
    </row>
    <row r="5150" hidden="1">
      <c r="B5150" s="2" t="b">
        <f>IFERROR(__xludf.DUMMYFUNCTION("""COMPUTED_VALUE"""),FALSE)</f>
        <v>0</v>
      </c>
    </row>
    <row r="5151" hidden="1">
      <c r="B5151" s="2" t="b">
        <f>IFERROR(__xludf.DUMMYFUNCTION("""COMPUTED_VALUE"""),FALSE)</f>
        <v>0</v>
      </c>
    </row>
    <row r="5152" hidden="1">
      <c r="B5152" s="2" t="b">
        <f>IFERROR(__xludf.DUMMYFUNCTION("""COMPUTED_VALUE"""),FALSE)</f>
        <v>0</v>
      </c>
    </row>
    <row r="5153" hidden="1">
      <c r="B5153" s="2" t="b">
        <f>IFERROR(__xludf.DUMMYFUNCTION("""COMPUTED_VALUE"""),FALSE)</f>
        <v>0</v>
      </c>
    </row>
    <row r="5154" hidden="1">
      <c r="B5154" s="2" t="b">
        <f>IFERROR(__xludf.DUMMYFUNCTION("""COMPUTED_VALUE"""),FALSE)</f>
        <v>0</v>
      </c>
    </row>
    <row r="5155" hidden="1">
      <c r="B5155" s="2" t="b">
        <f>IFERROR(__xludf.DUMMYFUNCTION("""COMPUTED_VALUE"""),FALSE)</f>
        <v>0</v>
      </c>
    </row>
    <row r="5156" hidden="1">
      <c r="B5156" s="2" t="b">
        <f>IFERROR(__xludf.DUMMYFUNCTION("""COMPUTED_VALUE"""),FALSE)</f>
        <v>0</v>
      </c>
    </row>
    <row r="5157" hidden="1">
      <c r="B5157" s="2" t="b">
        <f>IFERROR(__xludf.DUMMYFUNCTION("""COMPUTED_VALUE"""),FALSE)</f>
        <v>0</v>
      </c>
    </row>
    <row r="5158" hidden="1">
      <c r="B5158" s="2" t="b">
        <f>IFERROR(__xludf.DUMMYFUNCTION("""COMPUTED_VALUE"""),FALSE)</f>
        <v>0</v>
      </c>
    </row>
    <row r="5159" hidden="1">
      <c r="B5159" s="2" t="b">
        <f>IFERROR(__xludf.DUMMYFUNCTION("""COMPUTED_VALUE"""),FALSE)</f>
        <v>0</v>
      </c>
    </row>
    <row r="5160" hidden="1">
      <c r="B5160" s="2" t="b">
        <f>IFERROR(__xludf.DUMMYFUNCTION("""COMPUTED_VALUE"""),FALSE)</f>
        <v>0</v>
      </c>
    </row>
    <row r="5161" hidden="1">
      <c r="B5161" s="2" t="b">
        <f>IFERROR(__xludf.DUMMYFUNCTION("""COMPUTED_VALUE"""),FALSE)</f>
        <v>0</v>
      </c>
    </row>
    <row r="5162" hidden="1">
      <c r="B5162" s="2" t="b">
        <f>IFERROR(__xludf.DUMMYFUNCTION("""COMPUTED_VALUE"""),FALSE)</f>
        <v>0</v>
      </c>
    </row>
    <row r="5163" hidden="1">
      <c r="B5163" s="2" t="b">
        <f>IFERROR(__xludf.DUMMYFUNCTION("""COMPUTED_VALUE"""),FALSE)</f>
        <v>0</v>
      </c>
    </row>
    <row r="5164" hidden="1">
      <c r="B5164" s="2" t="b">
        <f>IFERROR(__xludf.DUMMYFUNCTION("""COMPUTED_VALUE"""),FALSE)</f>
        <v>0</v>
      </c>
    </row>
    <row r="5165" hidden="1">
      <c r="B5165" s="2" t="b">
        <f>IFERROR(__xludf.DUMMYFUNCTION("""COMPUTED_VALUE"""),FALSE)</f>
        <v>0</v>
      </c>
    </row>
    <row r="5166" hidden="1">
      <c r="B5166" s="2" t="b">
        <f>IFERROR(__xludf.DUMMYFUNCTION("""COMPUTED_VALUE"""),FALSE)</f>
        <v>0</v>
      </c>
    </row>
    <row r="5167" hidden="1">
      <c r="B5167" s="2" t="b">
        <f>IFERROR(__xludf.DUMMYFUNCTION("""COMPUTED_VALUE"""),FALSE)</f>
        <v>0</v>
      </c>
    </row>
    <row r="5168" hidden="1">
      <c r="B5168" s="2" t="b">
        <f>IFERROR(__xludf.DUMMYFUNCTION("""COMPUTED_VALUE"""),FALSE)</f>
        <v>0</v>
      </c>
    </row>
    <row r="5169" hidden="1">
      <c r="B5169" s="2" t="b">
        <f>IFERROR(__xludf.DUMMYFUNCTION("""COMPUTED_VALUE"""),FALSE)</f>
        <v>0</v>
      </c>
    </row>
    <row r="5170" hidden="1">
      <c r="B5170" s="2" t="b">
        <f>IFERROR(__xludf.DUMMYFUNCTION("""COMPUTED_VALUE"""),FALSE)</f>
        <v>0</v>
      </c>
    </row>
    <row r="5171" hidden="1">
      <c r="B5171" s="2" t="b">
        <f>IFERROR(__xludf.DUMMYFUNCTION("""COMPUTED_VALUE"""),FALSE)</f>
        <v>0</v>
      </c>
    </row>
    <row r="5172" hidden="1">
      <c r="B5172" s="2" t="b">
        <f>IFERROR(__xludf.DUMMYFUNCTION("""COMPUTED_VALUE"""),FALSE)</f>
        <v>0</v>
      </c>
    </row>
    <row r="5173" hidden="1">
      <c r="B5173" s="2" t="b">
        <f>IFERROR(__xludf.DUMMYFUNCTION("""COMPUTED_VALUE"""),FALSE)</f>
        <v>0</v>
      </c>
    </row>
    <row r="5174" hidden="1">
      <c r="B5174" s="2" t="b">
        <f>IFERROR(__xludf.DUMMYFUNCTION("""COMPUTED_VALUE"""),FALSE)</f>
        <v>0</v>
      </c>
    </row>
    <row r="5175" hidden="1">
      <c r="B5175" s="2" t="b">
        <f>IFERROR(__xludf.DUMMYFUNCTION("""COMPUTED_VALUE"""),FALSE)</f>
        <v>0</v>
      </c>
    </row>
    <row r="5176" hidden="1">
      <c r="B5176" s="2" t="b">
        <f>IFERROR(__xludf.DUMMYFUNCTION("""COMPUTED_VALUE"""),FALSE)</f>
        <v>0</v>
      </c>
    </row>
    <row r="5177" hidden="1">
      <c r="B5177" s="2" t="b">
        <f>IFERROR(__xludf.DUMMYFUNCTION("""COMPUTED_VALUE"""),FALSE)</f>
        <v>0</v>
      </c>
    </row>
    <row r="5178" hidden="1">
      <c r="B5178" s="2" t="b">
        <f>IFERROR(__xludf.DUMMYFUNCTION("""COMPUTED_VALUE"""),FALSE)</f>
        <v>0</v>
      </c>
    </row>
    <row r="5179" hidden="1">
      <c r="B5179" s="2" t="b">
        <f>IFERROR(__xludf.DUMMYFUNCTION("""COMPUTED_VALUE"""),FALSE)</f>
        <v>0</v>
      </c>
    </row>
    <row r="5180" hidden="1">
      <c r="B5180" s="2" t="b">
        <f>IFERROR(__xludf.DUMMYFUNCTION("""COMPUTED_VALUE"""),FALSE)</f>
        <v>0</v>
      </c>
    </row>
    <row r="5181" hidden="1">
      <c r="B5181" s="2" t="b">
        <f>IFERROR(__xludf.DUMMYFUNCTION("""COMPUTED_VALUE"""),FALSE)</f>
        <v>0</v>
      </c>
    </row>
    <row r="5182" hidden="1">
      <c r="B5182" s="2" t="b">
        <f>IFERROR(__xludf.DUMMYFUNCTION("""COMPUTED_VALUE"""),FALSE)</f>
        <v>0</v>
      </c>
    </row>
    <row r="5183" hidden="1">
      <c r="B5183" s="2" t="b">
        <f>IFERROR(__xludf.DUMMYFUNCTION("""COMPUTED_VALUE"""),FALSE)</f>
        <v>0</v>
      </c>
    </row>
    <row r="5184" hidden="1">
      <c r="B5184" s="2" t="b">
        <f>IFERROR(__xludf.DUMMYFUNCTION("""COMPUTED_VALUE"""),FALSE)</f>
        <v>0</v>
      </c>
    </row>
    <row r="5185" hidden="1">
      <c r="B5185" s="2" t="b">
        <f>IFERROR(__xludf.DUMMYFUNCTION("""COMPUTED_VALUE"""),FALSE)</f>
        <v>0</v>
      </c>
    </row>
    <row r="5186" hidden="1">
      <c r="B5186" s="2" t="b">
        <f>IFERROR(__xludf.DUMMYFUNCTION("""COMPUTED_VALUE"""),FALSE)</f>
        <v>0</v>
      </c>
    </row>
    <row r="5187" hidden="1">
      <c r="B5187" s="2" t="b">
        <f>IFERROR(__xludf.DUMMYFUNCTION("""COMPUTED_VALUE"""),FALSE)</f>
        <v>0</v>
      </c>
    </row>
    <row r="5188" hidden="1">
      <c r="B5188" s="2" t="b">
        <f>IFERROR(__xludf.DUMMYFUNCTION("""COMPUTED_VALUE"""),FALSE)</f>
        <v>0</v>
      </c>
    </row>
    <row r="5189" hidden="1">
      <c r="B5189" s="2" t="b">
        <f>IFERROR(__xludf.DUMMYFUNCTION("""COMPUTED_VALUE"""),FALSE)</f>
        <v>0</v>
      </c>
    </row>
    <row r="5190" hidden="1">
      <c r="B5190" s="2" t="b">
        <f>IFERROR(__xludf.DUMMYFUNCTION("""COMPUTED_VALUE"""),FALSE)</f>
        <v>0</v>
      </c>
    </row>
    <row r="5191" hidden="1">
      <c r="B5191" s="2" t="b">
        <f>IFERROR(__xludf.DUMMYFUNCTION("""COMPUTED_VALUE"""),FALSE)</f>
        <v>0</v>
      </c>
    </row>
    <row r="5192" hidden="1">
      <c r="B5192" s="2" t="b">
        <f>IFERROR(__xludf.DUMMYFUNCTION("""COMPUTED_VALUE"""),FALSE)</f>
        <v>0</v>
      </c>
    </row>
    <row r="5193" hidden="1">
      <c r="B5193" s="2" t="b">
        <f>IFERROR(__xludf.DUMMYFUNCTION("""COMPUTED_VALUE"""),FALSE)</f>
        <v>0</v>
      </c>
    </row>
    <row r="5194" hidden="1">
      <c r="B5194" s="2" t="b">
        <f>IFERROR(__xludf.DUMMYFUNCTION("""COMPUTED_VALUE"""),FALSE)</f>
        <v>0</v>
      </c>
    </row>
    <row r="5195" hidden="1">
      <c r="B5195" s="2" t="b">
        <f>IFERROR(__xludf.DUMMYFUNCTION("""COMPUTED_VALUE"""),FALSE)</f>
        <v>0</v>
      </c>
    </row>
    <row r="5196" hidden="1">
      <c r="B5196" s="2" t="b">
        <f>IFERROR(__xludf.DUMMYFUNCTION("""COMPUTED_VALUE"""),FALSE)</f>
        <v>0</v>
      </c>
    </row>
    <row r="5197" hidden="1">
      <c r="B5197" s="2" t="b">
        <f>IFERROR(__xludf.DUMMYFUNCTION("""COMPUTED_VALUE"""),FALSE)</f>
        <v>0</v>
      </c>
    </row>
    <row r="5198" hidden="1">
      <c r="B5198" s="2" t="b">
        <f>IFERROR(__xludf.DUMMYFUNCTION("""COMPUTED_VALUE"""),FALSE)</f>
        <v>0</v>
      </c>
    </row>
    <row r="5199" hidden="1">
      <c r="B5199" s="2" t="b">
        <f>IFERROR(__xludf.DUMMYFUNCTION("""COMPUTED_VALUE"""),FALSE)</f>
        <v>0</v>
      </c>
    </row>
    <row r="5200" hidden="1">
      <c r="B5200" s="2" t="b">
        <f>IFERROR(__xludf.DUMMYFUNCTION("""COMPUTED_VALUE"""),FALSE)</f>
        <v>0</v>
      </c>
    </row>
    <row r="5201" hidden="1">
      <c r="B5201" s="2" t="b">
        <f>IFERROR(__xludf.DUMMYFUNCTION("""COMPUTED_VALUE"""),FALSE)</f>
        <v>0</v>
      </c>
    </row>
    <row r="5202" hidden="1">
      <c r="B5202" s="2" t="b">
        <f>IFERROR(__xludf.DUMMYFUNCTION("""COMPUTED_VALUE"""),FALSE)</f>
        <v>0</v>
      </c>
    </row>
    <row r="5203" hidden="1">
      <c r="B5203" s="2" t="b">
        <f>IFERROR(__xludf.DUMMYFUNCTION("""COMPUTED_VALUE"""),FALSE)</f>
        <v>0</v>
      </c>
    </row>
    <row r="5204" hidden="1">
      <c r="B5204" s="2" t="b">
        <f>IFERROR(__xludf.DUMMYFUNCTION("""COMPUTED_VALUE"""),FALSE)</f>
        <v>0</v>
      </c>
    </row>
    <row r="5205" hidden="1">
      <c r="B5205" s="2" t="b">
        <f>IFERROR(__xludf.DUMMYFUNCTION("""COMPUTED_VALUE"""),FALSE)</f>
        <v>0</v>
      </c>
    </row>
    <row r="5206" hidden="1">
      <c r="B5206" s="2" t="b">
        <f>IFERROR(__xludf.DUMMYFUNCTION("""COMPUTED_VALUE"""),FALSE)</f>
        <v>0</v>
      </c>
    </row>
    <row r="5207" hidden="1">
      <c r="B5207" s="2" t="b">
        <f>IFERROR(__xludf.DUMMYFUNCTION("""COMPUTED_VALUE"""),FALSE)</f>
        <v>0</v>
      </c>
    </row>
    <row r="5208" hidden="1">
      <c r="B5208" s="2" t="b">
        <f>IFERROR(__xludf.DUMMYFUNCTION("""COMPUTED_VALUE"""),FALSE)</f>
        <v>0</v>
      </c>
    </row>
    <row r="5209" hidden="1">
      <c r="B5209" s="2" t="b">
        <f>IFERROR(__xludf.DUMMYFUNCTION("""COMPUTED_VALUE"""),FALSE)</f>
        <v>0</v>
      </c>
    </row>
    <row r="5210" hidden="1">
      <c r="B5210" s="2" t="b">
        <f>IFERROR(__xludf.DUMMYFUNCTION("""COMPUTED_VALUE"""),FALSE)</f>
        <v>0</v>
      </c>
    </row>
    <row r="5211" hidden="1">
      <c r="B5211" s="2" t="b">
        <f>IFERROR(__xludf.DUMMYFUNCTION("""COMPUTED_VALUE"""),FALSE)</f>
        <v>0</v>
      </c>
    </row>
    <row r="5212" hidden="1">
      <c r="B5212" s="2" t="b">
        <f>IFERROR(__xludf.DUMMYFUNCTION("""COMPUTED_VALUE"""),FALSE)</f>
        <v>0</v>
      </c>
    </row>
    <row r="5213" hidden="1">
      <c r="B5213" s="2" t="b">
        <f>IFERROR(__xludf.DUMMYFUNCTION("""COMPUTED_VALUE"""),FALSE)</f>
        <v>0</v>
      </c>
    </row>
    <row r="5214" hidden="1">
      <c r="B5214" s="2" t="b">
        <f>IFERROR(__xludf.DUMMYFUNCTION("""COMPUTED_VALUE"""),FALSE)</f>
        <v>0</v>
      </c>
    </row>
    <row r="5215" hidden="1">
      <c r="B5215" s="2" t="b">
        <f>IFERROR(__xludf.DUMMYFUNCTION("""COMPUTED_VALUE"""),FALSE)</f>
        <v>0</v>
      </c>
    </row>
    <row r="5216" hidden="1">
      <c r="B5216" s="2" t="b">
        <f>IFERROR(__xludf.DUMMYFUNCTION("""COMPUTED_VALUE"""),FALSE)</f>
        <v>0</v>
      </c>
    </row>
    <row r="5217" hidden="1">
      <c r="B5217" s="2" t="b">
        <f>IFERROR(__xludf.DUMMYFUNCTION("""COMPUTED_VALUE"""),FALSE)</f>
        <v>0</v>
      </c>
    </row>
    <row r="5218" hidden="1">
      <c r="B5218" s="2" t="b">
        <f>IFERROR(__xludf.DUMMYFUNCTION("""COMPUTED_VALUE"""),FALSE)</f>
        <v>0</v>
      </c>
    </row>
    <row r="5219" hidden="1">
      <c r="B5219" s="2" t="b">
        <f>IFERROR(__xludf.DUMMYFUNCTION("""COMPUTED_VALUE"""),FALSE)</f>
        <v>0</v>
      </c>
    </row>
    <row r="5220" hidden="1">
      <c r="B5220" s="2" t="b">
        <f>IFERROR(__xludf.DUMMYFUNCTION("""COMPUTED_VALUE"""),FALSE)</f>
        <v>0</v>
      </c>
    </row>
    <row r="5221" hidden="1">
      <c r="B5221" s="2" t="b">
        <f>IFERROR(__xludf.DUMMYFUNCTION("""COMPUTED_VALUE"""),FALSE)</f>
        <v>0</v>
      </c>
    </row>
    <row r="5222" hidden="1">
      <c r="B5222" s="2" t="b">
        <f>IFERROR(__xludf.DUMMYFUNCTION("""COMPUTED_VALUE"""),FALSE)</f>
        <v>0</v>
      </c>
    </row>
    <row r="5223" hidden="1">
      <c r="B5223" s="2" t="b">
        <f>IFERROR(__xludf.DUMMYFUNCTION("""COMPUTED_VALUE"""),FALSE)</f>
        <v>0</v>
      </c>
    </row>
    <row r="5224" hidden="1">
      <c r="B5224" s="2" t="b">
        <f>IFERROR(__xludf.DUMMYFUNCTION("""COMPUTED_VALUE"""),FALSE)</f>
        <v>0</v>
      </c>
    </row>
    <row r="5225" hidden="1">
      <c r="B5225" s="2" t="b">
        <f>IFERROR(__xludf.DUMMYFUNCTION("""COMPUTED_VALUE"""),FALSE)</f>
        <v>0</v>
      </c>
    </row>
    <row r="5226" hidden="1">
      <c r="B5226" s="2" t="b">
        <f>IFERROR(__xludf.DUMMYFUNCTION("""COMPUTED_VALUE"""),FALSE)</f>
        <v>0</v>
      </c>
    </row>
    <row r="5227" hidden="1">
      <c r="B5227" s="2" t="b">
        <f>IFERROR(__xludf.DUMMYFUNCTION("""COMPUTED_VALUE"""),FALSE)</f>
        <v>0</v>
      </c>
    </row>
    <row r="5228" hidden="1">
      <c r="B5228" s="2" t="b">
        <f>IFERROR(__xludf.DUMMYFUNCTION("""COMPUTED_VALUE"""),FALSE)</f>
        <v>0</v>
      </c>
    </row>
    <row r="5229" hidden="1">
      <c r="B5229" s="2" t="b">
        <f>IFERROR(__xludf.DUMMYFUNCTION("""COMPUTED_VALUE"""),FALSE)</f>
        <v>0</v>
      </c>
    </row>
    <row r="5230" hidden="1">
      <c r="B5230" s="2" t="b">
        <f>IFERROR(__xludf.DUMMYFUNCTION("""COMPUTED_VALUE"""),FALSE)</f>
        <v>0</v>
      </c>
    </row>
    <row r="5231" hidden="1">
      <c r="B5231" s="2" t="b">
        <f>IFERROR(__xludf.DUMMYFUNCTION("""COMPUTED_VALUE"""),FALSE)</f>
        <v>0</v>
      </c>
    </row>
    <row r="5232" hidden="1">
      <c r="B5232" s="2" t="b">
        <f>IFERROR(__xludf.DUMMYFUNCTION("""COMPUTED_VALUE"""),FALSE)</f>
        <v>0</v>
      </c>
    </row>
    <row r="5233" hidden="1">
      <c r="B5233" s="2" t="b">
        <f>IFERROR(__xludf.DUMMYFUNCTION("""COMPUTED_VALUE"""),FALSE)</f>
        <v>0</v>
      </c>
    </row>
    <row r="5234" hidden="1">
      <c r="B5234" s="2" t="b">
        <f>IFERROR(__xludf.DUMMYFUNCTION("""COMPUTED_VALUE"""),FALSE)</f>
        <v>0</v>
      </c>
    </row>
    <row r="5235" hidden="1">
      <c r="B5235" s="2" t="b">
        <f>IFERROR(__xludf.DUMMYFUNCTION("""COMPUTED_VALUE"""),FALSE)</f>
        <v>0</v>
      </c>
    </row>
    <row r="5236" hidden="1">
      <c r="B5236" s="2" t="b">
        <f>IFERROR(__xludf.DUMMYFUNCTION("""COMPUTED_VALUE"""),FALSE)</f>
        <v>0</v>
      </c>
    </row>
    <row r="5237" hidden="1">
      <c r="B5237" s="2" t="b">
        <f>IFERROR(__xludf.DUMMYFUNCTION("""COMPUTED_VALUE"""),FALSE)</f>
        <v>0</v>
      </c>
    </row>
    <row r="5238" hidden="1">
      <c r="B5238" s="2" t="b">
        <f>IFERROR(__xludf.DUMMYFUNCTION("""COMPUTED_VALUE"""),FALSE)</f>
        <v>0</v>
      </c>
    </row>
    <row r="5239" hidden="1">
      <c r="B5239" s="2" t="b">
        <f>IFERROR(__xludf.DUMMYFUNCTION("""COMPUTED_VALUE"""),FALSE)</f>
        <v>0</v>
      </c>
    </row>
    <row r="5240" hidden="1">
      <c r="B5240" s="2" t="b">
        <f>IFERROR(__xludf.DUMMYFUNCTION("""COMPUTED_VALUE"""),FALSE)</f>
        <v>0</v>
      </c>
    </row>
    <row r="5241" hidden="1">
      <c r="B5241" s="2" t="b">
        <f>IFERROR(__xludf.DUMMYFUNCTION("""COMPUTED_VALUE"""),FALSE)</f>
        <v>0</v>
      </c>
    </row>
    <row r="5242" hidden="1">
      <c r="B5242" s="2" t="b">
        <f>IFERROR(__xludf.DUMMYFUNCTION("""COMPUTED_VALUE"""),FALSE)</f>
        <v>0</v>
      </c>
    </row>
    <row r="5243" hidden="1">
      <c r="B5243" s="2" t="b">
        <f>IFERROR(__xludf.DUMMYFUNCTION("""COMPUTED_VALUE"""),FALSE)</f>
        <v>0</v>
      </c>
    </row>
    <row r="5244" hidden="1">
      <c r="B5244" s="2" t="b">
        <f>IFERROR(__xludf.DUMMYFUNCTION("""COMPUTED_VALUE"""),FALSE)</f>
        <v>0</v>
      </c>
    </row>
    <row r="5245" hidden="1">
      <c r="B5245" s="2" t="b">
        <f>IFERROR(__xludf.DUMMYFUNCTION("""COMPUTED_VALUE"""),FALSE)</f>
        <v>0</v>
      </c>
    </row>
    <row r="5246" hidden="1">
      <c r="B5246" s="2" t="b">
        <f>IFERROR(__xludf.DUMMYFUNCTION("""COMPUTED_VALUE"""),FALSE)</f>
        <v>0</v>
      </c>
    </row>
    <row r="5247" hidden="1">
      <c r="B5247" s="2" t="b">
        <f>IFERROR(__xludf.DUMMYFUNCTION("""COMPUTED_VALUE"""),FALSE)</f>
        <v>0</v>
      </c>
    </row>
    <row r="5248" hidden="1">
      <c r="B5248" s="2" t="b">
        <f>IFERROR(__xludf.DUMMYFUNCTION("""COMPUTED_VALUE"""),FALSE)</f>
        <v>0</v>
      </c>
    </row>
    <row r="5249" hidden="1">
      <c r="B5249" s="2" t="b">
        <f>IFERROR(__xludf.DUMMYFUNCTION("""COMPUTED_VALUE"""),FALSE)</f>
        <v>0</v>
      </c>
    </row>
    <row r="5250" hidden="1">
      <c r="B5250" s="2" t="b">
        <f>IFERROR(__xludf.DUMMYFUNCTION("""COMPUTED_VALUE"""),FALSE)</f>
        <v>0</v>
      </c>
    </row>
    <row r="5251" hidden="1">
      <c r="B5251" s="2" t="b">
        <f>IFERROR(__xludf.DUMMYFUNCTION("""COMPUTED_VALUE"""),FALSE)</f>
        <v>0</v>
      </c>
    </row>
    <row r="5252" hidden="1">
      <c r="B5252" s="2" t="b">
        <f>IFERROR(__xludf.DUMMYFUNCTION("""COMPUTED_VALUE"""),FALSE)</f>
        <v>0</v>
      </c>
    </row>
    <row r="5253" hidden="1">
      <c r="B5253" s="2" t="b">
        <f>IFERROR(__xludf.DUMMYFUNCTION("""COMPUTED_VALUE"""),FALSE)</f>
        <v>0</v>
      </c>
    </row>
    <row r="5254" hidden="1">
      <c r="B5254" s="2" t="b">
        <f>IFERROR(__xludf.DUMMYFUNCTION("""COMPUTED_VALUE"""),FALSE)</f>
        <v>0</v>
      </c>
    </row>
    <row r="5255" hidden="1">
      <c r="B5255" s="2" t="b">
        <f>IFERROR(__xludf.DUMMYFUNCTION("""COMPUTED_VALUE"""),FALSE)</f>
        <v>0</v>
      </c>
    </row>
    <row r="5256" hidden="1">
      <c r="B5256" s="2" t="b">
        <f>IFERROR(__xludf.DUMMYFUNCTION("""COMPUTED_VALUE"""),FALSE)</f>
        <v>0</v>
      </c>
    </row>
    <row r="5257" hidden="1">
      <c r="B5257" s="2" t="b">
        <f>IFERROR(__xludf.DUMMYFUNCTION("""COMPUTED_VALUE"""),FALSE)</f>
        <v>0</v>
      </c>
    </row>
    <row r="5258" hidden="1">
      <c r="B5258" s="2" t="b">
        <f>IFERROR(__xludf.DUMMYFUNCTION("""COMPUTED_VALUE"""),FALSE)</f>
        <v>0</v>
      </c>
    </row>
    <row r="5259" hidden="1">
      <c r="B5259" s="2" t="b">
        <f>IFERROR(__xludf.DUMMYFUNCTION("""COMPUTED_VALUE"""),FALSE)</f>
        <v>0</v>
      </c>
    </row>
    <row r="5260" hidden="1">
      <c r="B5260" s="2" t="b">
        <f>IFERROR(__xludf.DUMMYFUNCTION("""COMPUTED_VALUE"""),FALSE)</f>
        <v>0</v>
      </c>
    </row>
    <row r="5261" hidden="1">
      <c r="B5261" s="2" t="b">
        <f>IFERROR(__xludf.DUMMYFUNCTION("""COMPUTED_VALUE"""),FALSE)</f>
        <v>0</v>
      </c>
    </row>
    <row r="5262" hidden="1">
      <c r="B5262" s="2" t="b">
        <f>IFERROR(__xludf.DUMMYFUNCTION("""COMPUTED_VALUE"""),FALSE)</f>
        <v>0</v>
      </c>
    </row>
    <row r="5263" hidden="1">
      <c r="B5263" s="2" t="b">
        <f>IFERROR(__xludf.DUMMYFUNCTION("""COMPUTED_VALUE"""),FALSE)</f>
        <v>0</v>
      </c>
    </row>
    <row r="5264" hidden="1">
      <c r="B5264" s="2" t="b">
        <f>IFERROR(__xludf.DUMMYFUNCTION("""COMPUTED_VALUE"""),FALSE)</f>
        <v>0</v>
      </c>
    </row>
    <row r="5265" hidden="1">
      <c r="B5265" s="2" t="b">
        <f>IFERROR(__xludf.DUMMYFUNCTION("""COMPUTED_VALUE"""),FALSE)</f>
        <v>0</v>
      </c>
    </row>
    <row r="5266" hidden="1">
      <c r="B5266" s="2" t="b">
        <f>IFERROR(__xludf.DUMMYFUNCTION("""COMPUTED_VALUE"""),FALSE)</f>
        <v>0</v>
      </c>
    </row>
    <row r="5267" hidden="1">
      <c r="B5267" s="2" t="b">
        <f>IFERROR(__xludf.DUMMYFUNCTION("""COMPUTED_VALUE"""),FALSE)</f>
        <v>0</v>
      </c>
    </row>
    <row r="5268" hidden="1">
      <c r="B5268" s="2" t="b">
        <f>IFERROR(__xludf.DUMMYFUNCTION("""COMPUTED_VALUE"""),FALSE)</f>
        <v>0</v>
      </c>
    </row>
    <row r="5269" hidden="1">
      <c r="B5269" s="2" t="b">
        <f>IFERROR(__xludf.DUMMYFUNCTION("""COMPUTED_VALUE"""),FALSE)</f>
        <v>0</v>
      </c>
    </row>
    <row r="5270" hidden="1">
      <c r="B5270" s="2" t="b">
        <f>IFERROR(__xludf.DUMMYFUNCTION("""COMPUTED_VALUE"""),FALSE)</f>
        <v>0</v>
      </c>
    </row>
    <row r="5271" hidden="1">
      <c r="B5271" s="2" t="b">
        <f>IFERROR(__xludf.DUMMYFUNCTION("""COMPUTED_VALUE"""),FALSE)</f>
        <v>0</v>
      </c>
    </row>
    <row r="5272" hidden="1">
      <c r="B5272" s="2" t="b">
        <f>IFERROR(__xludf.DUMMYFUNCTION("""COMPUTED_VALUE"""),FALSE)</f>
        <v>0</v>
      </c>
    </row>
    <row r="5273" hidden="1">
      <c r="B5273" s="2" t="b">
        <f>IFERROR(__xludf.DUMMYFUNCTION("""COMPUTED_VALUE"""),FALSE)</f>
        <v>0</v>
      </c>
    </row>
    <row r="5274" hidden="1">
      <c r="B5274" s="2" t="b">
        <f>IFERROR(__xludf.DUMMYFUNCTION("""COMPUTED_VALUE"""),FALSE)</f>
        <v>0</v>
      </c>
    </row>
    <row r="5275" hidden="1">
      <c r="B5275" s="2" t="b">
        <f>IFERROR(__xludf.DUMMYFUNCTION("""COMPUTED_VALUE"""),FALSE)</f>
        <v>0</v>
      </c>
    </row>
    <row r="5276" hidden="1">
      <c r="B5276" s="2" t="b">
        <f>IFERROR(__xludf.DUMMYFUNCTION("""COMPUTED_VALUE"""),FALSE)</f>
        <v>0</v>
      </c>
    </row>
    <row r="5277" hidden="1">
      <c r="B5277" s="2" t="b">
        <f>IFERROR(__xludf.DUMMYFUNCTION("""COMPUTED_VALUE"""),FALSE)</f>
        <v>0</v>
      </c>
    </row>
    <row r="5278" hidden="1">
      <c r="B5278" s="2" t="b">
        <f>IFERROR(__xludf.DUMMYFUNCTION("""COMPUTED_VALUE"""),FALSE)</f>
        <v>0</v>
      </c>
    </row>
    <row r="5279" hidden="1">
      <c r="B5279" s="2" t="b">
        <f>IFERROR(__xludf.DUMMYFUNCTION("""COMPUTED_VALUE"""),FALSE)</f>
        <v>0</v>
      </c>
    </row>
    <row r="5280" hidden="1">
      <c r="B5280" s="2" t="b">
        <f>IFERROR(__xludf.DUMMYFUNCTION("""COMPUTED_VALUE"""),FALSE)</f>
        <v>0</v>
      </c>
    </row>
    <row r="5281" hidden="1">
      <c r="B5281" s="2" t="b">
        <f>IFERROR(__xludf.DUMMYFUNCTION("""COMPUTED_VALUE"""),FALSE)</f>
        <v>0</v>
      </c>
    </row>
    <row r="5282" hidden="1">
      <c r="B5282" s="2" t="b">
        <f>IFERROR(__xludf.DUMMYFUNCTION("""COMPUTED_VALUE"""),FALSE)</f>
        <v>0</v>
      </c>
    </row>
    <row r="5283" hidden="1">
      <c r="B5283" s="2" t="b">
        <f>IFERROR(__xludf.DUMMYFUNCTION("""COMPUTED_VALUE"""),FALSE)</f>
        <v>0</v>
      </c>
    </row>
    <row r="5284" hidden="1">
      <c r="B5284" s="2" t="b">
        <f>IFERROR(__xludf.DUMMYFUNCTION("""COMPUTED_VALUE"""),FALSE)</f>
        <v>0</v>
      </c>
    </row>
    <row r="5285" hidden="1">
      <c r="B5285" s="2" t="b">
        <f>IFERROR(__xludf.DUMMYFUNCTION("""COMPUTED_VALUE"""),FALSE)</f>
        <v>0</v>
      </c>
    </row>
    <row r="5286" hidden="1">
      <c r="B5286" s="2" t="b">
        <f>IFERROR(__xludf.DUMMYFUNCTION("""COMPUTED_VALUE"""),FALSE)</f>
        <v>0</v>
      </c>
    </row>
    <row r="5287" hidden="1">
      <c r="B5287" s="2" t="b">
        <f>IFERROR(__xludf.DUMMYFUNCTION("""COMPUTED_VALUE"""),FALSE)</f>
        <v>0</v>
      </c>
    </row>
    <row r="5288" hidden="1">
      <c r="B5288" s="2" t="b">
        <f>IFERROR(__xludf.DUMMYFUNCTION("""COMPUTED_VALUE"""),FALSE)</f>
        <v>0</v>
      </c>
    </row>
    <row r="5289" hidden="1">
      <c r="B5289" s="2" t="b">
        <f>IFERROR(__xludf.DUMMYFUNCTION("""COMPUTED_VALUE"""),FALSE)</f>
        <v>0</v>
      </c>
    </row>
    <row r="5290" hidden="1">
      <c r="B5290" s="2" t="b">
        <f>IFERROR(__xludf.DUMMYFUNCTION("""COMPUTED_VALUE"""),FALSE)</f>
        <v>0</v>
      </c>
    </row>
    <row r="5291" hidden="1">
      <c r="B5291" s="2" t="b">
        <f>IFERROR(__xludf.DUMMYFUNCTION("""COMPUTED_VALUE"""),FALSE)</f>
        <v>0</v>
      </c>
    </row>
    <row r="5292" hidden="1">
      <c r="B5292" s="2" t="b">
        <f>IFERROR(__xludf.DUMMYFUNCTION("""COMPUTED_VALUE"""),FALSE)</f>
        <v>0</v>
      </c>
    </row>
    <row r="5293" hidden="1">
      <c r="B5293" s="2" t="b">
        <f>IFERROR(__xludf.DUMMYFUNCTION("""COMPUTED_VALUE"""),FALSE)</f>
        <v>0</v>
      </c>
    </row>
    <row r="5294" hidden="1">
      <c r="B5294" s="2" t="b">
        <f>IFERROR(__xludf.DUMMYFUNCTION("""COMPUTED_VALUE"""),FALSE)</f>
        <v>0</v>
      </c>
    </row>
    <row r="5295" hidden="1">
      <c r="B5295" s="2" t="b">
        <f>IFERROR(__xludf.DUMMYFUNCTION("""COMPUTED_VALUE"""),FALSE)</f>
        <v>0</v>
      </c>
    </row>
    <row r="5296" hidden="1">
      <c r="B5296" s="2" t="b">
        <f>IFERROR(__xludf.DUMMYFUNCTION("""COMPUTED_VALUE"""),FALSE)</f>
        <v>0</v>
      </c>
    </row>
    <row r="5297" hidden="1">
      <c r="B5297" s="2" t="b">
        <f>IFERROR(__xludf.DUMMYFUNCTION("""COMPUTED_VALUE"""),FALSE)</f>
        <v>0</v>
      </c>
    </row>
    <row r="5298" hidden="1">
      <c r="B5298" s="2" t="b">
        <f>IFERROR(__xludf.DUMMYFUNCTION("""COMPUTED_VALUE"""),FALSE)</f>
        <v>0</v>
      </c>
    </row>
    <row r="5299" hidden="1">
      <c r="B5299" s="2" t="b">
        <f>IFERROR(__xludf.DUMMYFUNCTION("""COMPUTED_VALUE"""),FALSE)</f>
        <v>0</v>
      </c>
    </row>
    <row r="5300" hidden="1">
      <c r="B5300" s="2" t="b">
        <f>IFERROR(__xludf.DUMMYFUNCTION("""COMPUTED_VALUE"""),FALSE)</f>
        <v>0</v>
      </c>
    </row>
    <row r="5301" hidden="1">
      <c r="B5301" s="2" t="b">
        <f>IFERROR(__xludf.DUMMYFUNCTION("""COMPUTED_VALUE"""),FALSE)</f>
        <v>0</v>
      </c>
    </row>
    <row r="5302" hidden="1">
      <c r="B5302" s="2" t="b">
        <f>IFERROR(__xludf.DUMMYFUNCTION("""COMPUTED_VALUE"""),FALSE)</f>
        <v>0</v>
      </c>
    </row>
    <row r="5303" hidden="1">
      <c r="B5303" s="2" t="b">
        <f>IFERROR(__xludf.DUMMYFUNCTION("""COMPUTED_VALUE"""),FALSE)</f>
        <v>0</v>
      </c>
    </row>
    <row r="5304" hidden="1">
      <c r="B5304" s="2" t="b">
        <f>IFERROR(__xludf.DUMMYFUNCTION("""COMPUTED_VALUE"""),FALSE)</f>
        <v>0</v>
      </c>
    </row>
    <row r="5305" hidden="1">
      <c r="B5305" s="2" t="b">
        <f>IFERROR(__xludf.DUMMYFUNCTION("""COMPUTED_VALUE"""),FALSE)</f>
        <v>0</v>
      </c>
    </row>
    <row r="5306" hidden="1">
      <c r="B5306" s="2" t="b">
        <f>IFERROR(__xludf.DUMMYFUNCTION("""COMPUTED_VALUE"""),FALSE)</f>
        <v>0</v>
      </c>
    </row>
    <row r="5307" hidden="1">
      <c r="B5307" s="2" t="b">
        <f>IFERROR(__xludf.DUMMYFUNCTION("""COMPUTED_VALUE"""),FALSE)</f>
        <v>0</v>
      </c>
    </row>
    <row r="5308" hidden="1">
      <c r="B5308" s="2" t="b">
        <f>IFERROR(__xludf.DUMMYFUNCTION("""COMPUTED_VALUE"""),FALSE)</f>
        <v>0</v>
      </c>
    </row>
    <row r="5309" hidden="1">
      <c r="B5309" s="2" t="b">
        <f>IFERROR(__xludf.DUMMYFUNCTION("""COMPUTED_VALUE"""),FALSE)</f>
        <v>0</v>
      </c>
    </row>
    <row r="5310" hidden="1">
      <c r="B5310" s="2" t="b">
        <f>IFERROR(__xludf.DUMMYFUNCTION("""COMPUTED_VALUE"""),FALSE)</f>
        <v>0</v>
      </c>
    </row>
    <row r="5311" hidden="1">
      <c r="B5311" s="2" t="b">
        <f>IFERROR(__xludf.DUMMYFUNCTION("""COMPUTED_VALUE"""),FALSE)</f>
        <v>0</v>
      </c>
    </row>
    <row r="5312" hidden="1">
      <c r="B5312" s="2" t="b">
        <f>IFERROR(__xludf.DUMMYFUNCTION("""COMPUTED_VALUE"""),FALSE)</f>
        <v>0</v>
      </c>
    </row>
    <row r="5313" hidden="1">
      <c r="B5313" s="2" t="b">
        <f>IFERROR(__xludf.DUMMYFUNCTION("""COMPUTED_VALUE"""),FALSE)</f>
        <v>0</v>
      </c>
    </row>
    <row r="5314" hidden="1">
      <c r="B5314" s="2" t="b">
        <f>IFERROR(__xludf.DUMMYFUNCTION("""COMPUTED_VALUE"""),FALSE)</f>
        <v>0</v>
      </c>
    </row>
    <row r="5315" hidden="1">
      <c r="B5315" s="2" t="b">
        <f>IFERROR(__xludf.DUMMYFUNCTION("""COMPUTED_VALUE"""),FALSE)</f>
        <v>0</v>
      </c>
    </row>
    <row r="5316" hidden="1">
      <c r="B5316" s="2" t="b">
        <f>IFERROR(__xludf.DUMMYFUNCTION("""COMPUTED_VALUE"""),FALSE)</f>
        <v>0</v>
      </c>
    </row>
    <row r="5317" hidden="1">
      <c r="B5317" s="2" t="b">
        <f>IFERROR(__xludf.DUMMYFUNCTION("""COMPUTED_VALUE"""),FALSE)</f>
        <v>0</v>
      </c>
    </row>
    <row r="5318" hidden="1">
      <c r="B5318" s="2" t="b">
        <f>IFERROR(__xludf.DUMMYFUNCTION("""COMPUTED_VALUE"""),FALSE)</f>
        <v>0</v>
      </c>
    </row>
    <row r="5319" hidden="1">
      <c r="B5319" s="2" t="b">
        <f>IFERROR(__xludf.DUMMYFUNCTION("""COMPUTED_VALUE"""),FALSE)</f>
        <v>0</v>
      </c>
    </row>
    <row r="5320" hidden="1">
      <c r="B5320" s="2" t="b">
        <f>IFERROR(__xludf.DUMMYFUNCTION("""COMPUTED_VALUE"""),FALSE)</f>
        <v>0</v>
      </c>
    </row>
    <row r="5321" hidden="1">
      <c r="B5321" s="2" t="b">
        <f>IFERROR(__xludf.DUMMYFUNCTION("""COMPUTED_VALUE"""),FALSE)</f>
        <v>0</v>
      </c>
    </row>
    <row r="5322" hidden="1">
      <c r="B5322" s="2" t="b">
        <f>IFERROR(__xludf.DUMMYFUNCTION("""COMPUTED_VALUE"""),FALSE)</f>
        <v>0</v>
      </c>
    </row>
    <row r="5323" hidden="1">
      <c r="B5323" s="2" t="b">
        <f>IFERROR(__xludf.DUMMYFUNCTION("""COMPUTED_VALUE"""),FALSE)</f>
        <v>0</v>
      </c>
    </row>
    <row r="5324" hidden="1">
      <c r="B5324" s="2" t="b">
        <f>IFERROR(__xludf.DUMMYFUNCTION("""COMPUTED_VALUE"""),FALSE)</f>
        <v>0</v>
      </c>
    </row>
    <row r="5325" hidden="1">
      <c r="B5325" s="2" t="b">
        <f>IFERROR(__xludf.DUMMYFUNCTION("""COMPUTED_VALUE"""),FALSE)</f>
        <v>0</v>
      </c>
    </row>
    <row r="5326" hidden="1">
      <c r="B5326" s="2" t="b">
        <f>IFERROR(__xludf.DUMMYFUNCTION("""COMPUTED_VALUE"""),FALSE)</f>
        <v>0</v>
      </c>
    </row>
    <row r="5327" hidden="1">
      <c r="B5327" s="2" t="b">
        <f>IFERROR(__xludf.DUMMYFUNCTION("""COMPUTED_VALUE"""),FALSE)</f>
        <v>0</v>
      </c>
    </row>
    <row r="5328" hidden="1">
      <c r="B5328" s="2" t="b">
        <f>IFERROR(__xludf.DUMMYFUNCTION("""COMPUTED_VALUE"""),FALSE)</f>
        <v>0</v>
      </c>
    </row>
    <row r="5329" hidden="1">
      <c r="B5329" s="2" t="b">
        <f>IFERROR(__xludf.DUMMYFUNCTION("""COMPUTED_VALUE"""),FALSE)</f>
        <v>0</v>
      </c>
    </row>
    <row r="5330" hidden="1">
      <c r="B5330" s="2" t="b">
        <f>IFERROR(__xludf.DUMMYFUNCTION("""COMPUTED_VALUE"""),FALSE)</f>
        <v>0</v>
      </c>
    </row>
    <row r="5331" hidden="1">
      <c r="B5331" s="2" t="b">
        <f>IFERROR(__xludf.DUMMYFUNCTION("""COMPUTED_VALUE"""),FALSE)</f>
        <v>0</v>
      </c>
    </row>
    <row r="5332" hidden="1">
      <c r="B5332" s="2" t="b">
        <f>IFERROR(__xludf.DUMMYFUNCTION("""COMPUTED_VALUE"""),FALSE)</f>
        <v>0</v>
      </c>
    </row>
    <row r="5333" hidden="1">
      <c r="B5333" s="2" t="b">
        <f>IFERROR(__xludf.DUMMYFUNCTION("""COMPUTED_VALUE"""),FALSE)</f>
        <v>0</v>
      </c>
    </row>
    <row r="5334" hidden="1">
      <c r="B5334" s="2" t="b">
        <f>IFERROR(__xludf.DUMMYFUNCTION("""COMPUTED_VALUE"""),FALSE)</f>
        <v>0</v>
      </c>
    </row>
    <row r="5335" hidden="1">
      <c r="B5335" s="2" t="b">
        <f>IFERROR(__xludf.DUMMYFUNCTION("""COMPUTED_VALUE"""),FALSE)</f>
        <v>0</v>
      </c>
    </row>
    <row r="5336" hidden="1">
      <c r="B5336" s="2" t="b">
        <f>IFERROR(__xludf.DUMMYFUNCTION("""COMPUTED_VALUE"""),FALSE)</f>
        <v>0</v>
      </c>
    </row>
    <row r="5337" hidden="1">
      <c r="B5337" s="2" t="b">
        <f>IFERROR(__xludf.DUMMYFUNCTION("""COMPUTED_VALUE"""),FALSE)</f>
        <v>0</v>
      </c>
    </row>
    <row r="5338" hidden="1">
      <c r="B5338" s="2" t="b">
        <f>IFERROR(__xludf.DUMMYFUNCTION("""COMPUTED_VALUE"""),FALSE)</f>
        <v>0</v>
      </c>
    </row>
    <row r="5339" hidden="1">
      <c r="B5339" s="2" t="b">
        <f>IFERROR(__xludf.DUMMYFUNCTION("""COMPUTED_VALUE"""),FALSE)</f>
        <v>0</v>
      </c>
    </row>
    <row r="5340" hidden="1">
      <c r="B5340" s="2" t="b">
        <f>IFERROR(__xludf.DUMMYFUNCTION("""COMPUTED_VALUE"""),FALSE)</f>
        <v>0</v>
      </c>
    </row>
    <row r="5341" hidden="1">
      <c r="B5341" s="2" t="b">
        <f>IFERROR(__xludf.DUMMYFUNCTION("""COMPUTED_VALUE"""),FALSE)</f>
        <v>0</v>
      </c>
    </row>
    <row r="5342" hidden="1">
      <c r="B5342" s="2" t="b">
        <f>IFERROR(__xludf.DUMMYFUNCTION("""COMPUTED_VALUE"""),FALSE)</f>
        <v>0</v>
      </c>
    </row>
    <row r="5343" hidden="1">
      <c r="B5343" s="2" t="b">
        <f>IFERROR(__xludf.DUMMYFUNCTION("""COMPUTED_VALUE"""),FALSE)</f>
        <v>0</v>
      </c>
    </row>
    <row r="5344" hidden="1">
      <c r="B5344" s="2" t="b">
        <f>IFERROR(__xludf.DUMMYFUNCTION("""COMPUTED_VALUE"""),FALSE)</f>
        <v>0</v>
      </c>
    </row>
    <row r="5345" hidden="1">
      <c r="B5345" s="2" t="b">
        <f>IFERROR(__xludf.DUMMYFUNCTION("""COMPUTED_VALUE"""),FALSE)</f>
        <v>0</v>
      </c>
    </row>
    <row r="5346" hidden="1">
      <c r="B5346" s="2" t="b">
        <f>IFERROR(__xludf.DUMMYFUNCTION("""COMPUTED_VALUE"""),FALSE)</f>
        <v>0</v>
      </c>
    </row>
    <row r="5347" hidden="1">
      <c r="B5347" s="2" t="b">
        <f>IFERROR(__xludf.DUMMYFUNCTION("""COMPUTED_VALUE"""),FALSE)</f>
        <v>0</v>
      </c>
    </row>
    <row r="5348" hidden="1">
      <c r="B5348" s="2" t="b">
        <f>IFERROR(__xludf.DUMMYFUNCTION("""COMPUTED_VALUE"""),FALSE)</f>
        <v>0</v>
      </c>
    </row>
    <row r="5349" hidden="1">
      <c r="B5349" s="2" t="b">
        <f>IFERROR(__xludf.DUMMYFUNCTION("""COMPUTED_VALUE"""),FALSE)</f>
        <v>0</v>
      </c>
    </row>
    <row r="5350" hidden="1">
      <c r="B5350" s="2" t="b">
        <f>IFERROR(__xludf.DUMMYFUNCTION("""COMPUTED_VALUE"""),FALSE)</f>
        <v>0</v>
      </c>
    </row>
    <row r="5351" hidden="1">
      <c r="B5351" s="2" t="b">
        <f>IFERROR(__xludf.DUMMYFUNCTION("""COMPUTED_VALUE"""),FALSE)</f>
        <v>0</v>
      </c>
    </row>
    <row r="5352" hidden="1">
      <c r="B5352" s="2" t="b">
        <f>IFERROR(__xludf.DUMMYFUNCTION("""COMPUTED_VALUE"""),FALSE)</f>
        <v>0</v>
      </c>
    </row>
    <row r="5353" hidden="1">
      <c r="B5353" s="2" t="b">
        <f>IFERROR(__xludf.DUMMYFUNCTION("""COMPUTED_VALUE"""),FALSE)</f>
        <v>0</v>
      </c>
    </row>
    <row r="5354" hidden="1">
      <c r="B5354" s="2" t="b">
        <f>IFERROR(__xludf.DUMMYFUNCTION("""COMPUTED_VALUE"""),FALSE)</f>
        <v>0</v>
      </c>
    </row>
    <row r="5355" hidden="1">
      <c r="B5355" s="2" t="b">
        <f>IFERROR(__xludf.DUMMYFUNCTION("""COMPUTED_VALUE"""),FALSE)</f>
        <v>0</v>
      </c>
    </row>
    <row r="5356" hidden="1">
      <c r="B5356" s="2" t="b">
        <f>IFERROR(__xludf.DUMMYFUNCTION("""COMPUTED_VALUE"""),FALSE)</f>
        <v>0</v>
      </c>
    </row>
    <row r="5357" hidden="1">
      <c r="B5357" s="2" t="b">
        <f>IFERROR(__xludf.DUMMYFUNCTION("""COMPUTED_VALUE"""),FALSE)</f>
        <v>0</v>
      </c>
    </row>
    <row r="5358" hidden="1">
      <c r="B5358" s="2" t="b">
        <f>IFERROR(__xludf.DUMMYFUNCTION("""COMPUTED_VALUE"""),FALSE)</f>
        <v>0</v>
      </c>
    </row>
    <row r="5359" hidden="1">
      <c r="B5359" s="2" t="b">
        <f>IFERROR(__xludf.DUMMYFUNCTION("""COMPUTED_VALUE"""),FALSE)</f>
        <v>0</v>
      </c>
    </row>
    <row r="5360" hidden="1">
      <c r="B5360" s="2" t="b">
        <f>IFERROR(__xludf.DUMMYFUNCTION("""COMPUTED_VALUE"""),FALSE)</f>
        <v>0</v>
      </c>
    </row>
    <row r="5361" hidden="1">
      <c r="B5361" s="2" t="b">
        <f>IFERROR(__xludf.DUMMYFUNCTION("""COMPUTED_VALUE"""),FALSE)</f>
        <v>0</v>
      </c>
    </row>
    <row r="5362" hidden="1">
      <c r="B5362" s="2" t="b">
        <f>IFERROR(__xludf.DUMMYFUNCTION("""COMPUTED_VALUE"""),FALSE)</f>
        <v>0</v>
      </c>
    </row>
    <row r="5363" hidden="1">
      <c r="B5363" s="2" t="b">
        <f>IFERROR(__xludf.DUMMYFUNCTION("""COMPUTED_VALUE"""),FALSE)</f>
        <v>0</v>
      </c>
    </row>
    <row r="5364" hidden="1">
      <c r="B5364" s="2" t="b">
        <f>IFERROR(__xludf.DUMMYFUNCTION("""COMPUTED_VALUE"""),FALSE)</f>
        <v>0</v>
      </c>
    </row>
    <row r="5365" hidden="1">
      <c r="B5365" s="2" t="b">
        <f>IFERROR(__xludf.DUMMYFUNCTION("""COMPUTED_VALUE"""),FALSE)</f>
        <v>0</v>
      </c>
    </row>
    <row r="5366" hidden="1">
      <c r="B5366" s="2" t="b">
        <f>IFERROR(__xludf.DUMMYFUNCTION("""COMPUTED_VALUE"""),FALSE)</f>
        <v>0</v>
      </c>
    </row>
    <row r="5367" hidden="1">
      <c r="B5367" s="2" t="b">
        <f>IFERROR(__xludf.DUMMYFUNCTION("""COMPUTED_VALUE"""),FALSE)</f>
        <v>0</v>
      </c>
    </row>
    <row r="5368" hidden="1">
      <c r="B5368" s="2" t="b">
        <f>IFERROR(__xludf.DUMMYFUNCTION("""COMPUTED_VALUE"""),FALSE)</f>
        <v>0</v>
      </c>
    </row>
    <row r="5369" hidden="1">
      <c r="B5369" s="2" t="b">
        <f>IFERROR(__xludf.DUMMYFUNCTION("""COMPUTED_VALUE"""),FALSE)</f>
        <v>0</v>
      </c>
    </row>
    <row r="5370" hidden="1">
      <c r="B5370" s="2" t="b">
        <f>IFERROR(__xludf.DUMMYFUNCTION("""COMPUTED_VALUE"""),FALSE)</f>
        <v>0</v>
      </c>
    </row>
    <row r="5371" hidden="1">
      <c r="B5371" s="2" t="b">
        <f>IFERROR(__xludf.DUMMYFUNCTION("""COMPUTED_VALUE"""),FALSE)</f>
        <v>0</v>
      </c>
    </row>
    <row r="5372" hidden="1">
      <c r="B5372" s="2" t="b">
        <f>IFERROR(__xludf.DUMMYFUNCTION("""COMPUTED_VALUE"""),FALSE)</f>
        <v>0</v>
      </c>
    </row>
    <row r="5373" hidden="1">
      <c r="B5373" s="2" t="b">
        <f>IFERROR(__xludf.DUMMYFUNCTION("""COMPUTED_VALUE"""),FALSE)</f>
        <v>0</v>
      </c>
    </row>
    <row r="5374" hidden="1">
      <c r="B5374" s="2" t="b">
        <f>IFERROR(__xludf.DUMMYFUNCTION("""COMPUTED_VALUE"""),FALSE)</f>
        <v>0</v>
      </c>
    </row>
    <row r="5375" hidden="1">
      <c r="B5375" s="2" t="b">
        <f>IFERROR(__xludf.DUMMYFUNCTION("""COMPUTED_VALUE"""),FALSE)</f>
        <v>0</v>
      </c>
    </row>
    <row r="5376" hidden="1">
      <c r="B5376" s="2" t="b">
        <f>IFERROR(__xludf.DUMMYFUNCTION("""COMPUTED_VALUE"""),FALSE)</f>
        <v>0</v>
      </c>
    </row>
    <row r="5377" hidden="1">
      <c r="B5377" s="2" t="b">
        <f>IFERROR(__xludf.DUMMYFUNCTION("""COMPUTED_VALUE"""),FALSE)</f>
        <v>0</v>
      </c>
    </row>
    <row r="5378" hidden="1">
      <c r="B5378" s="2" t="b">
        <f>IFERROR(__xludf.DUMMYFUNCTION("""COMPUTED_VALUE"""),FALSE)</f>
        <v>0</v>
      </c>
    </row>
    <row r="5379" hidden="1">
      <c r="B5379" s="2" t="b">
        <f>IFERROR(__xludf.DUMMYFUNCTION("""COMPUTED_VALUE"""),FALSE)</f>
        <v>0</v>
      </c>
    </row>
    <row r="5380" hidden="1">
      <c r="B5380" s="2" t="b">
        <f>IFERROR(__xludf.DUMMYFUNCTION("""COMPUTED_VALUE"""),FALSE)</f>
        <v>0</v>
      </c>
    </row>
    <row r="5381" hidden="1">
      <c r="B5381" s="2" t="b">
        <f>IFERROR(__xludf.DUMMYFUNCTION("""COMPUTED_VALUE"""),FALSE)</f>
        <v>0</v>
      </c>
    </row>
    <row r="5382" hidden="1">
      <c r="B5382" s="2" t="b">
        <f>IFERROR(__xludf.DUMMYFUNCTION("""COMPUTED_VALUE"""),FALSE)</f>
        <v>0</v>
      </c>
    </row>
    <row r="5383" hidden="1">
      <c r="B5383" s="2" t="b">
        <f>IFERROR(__xludf.DUMMYFUNCTION("""COMPUTED_VALUE"""),FALSE)</f>
        <v>0</v>
      </c>
    </row>
    <row r="5384" hidden="1">
      <c r="B5384" s="2" t="b">
        <f>IFERROR(__xludf.DUMMYFUNCTION("""COMPUTED_VALUE"""),FALSE)</f>
        <v>0</v>
      </c>
    </row>
    <row r="5385" hidden="1">
      <c r="B5385" s="2" t="b">
        <f>IFERROR(__xludf.DUMMYFUNCTION("""COMPUTED_VALUE"""),FALSE)</f>
        <v>0</v>
      </c>
    </row>
    <row r="5386" hidden="1">
      <c r="B5386" s="2" t="b">
        <f>IFERROR(__xludf.DUMMYFUNCTION("""COMPUTED_VALUE"""),FALSE)</f>
        <v>0</v>
      </c>
    </row>
    <row r="5387" hidden="1">
      <c r="B5387" s="2" t="b">
        <f>IFERROR(__xludf.DUMMYFUNCTION("""COMPUTED_VALUE"""),FALSE)</f>
        <v>0</v>
      </c>
    </row>
    <row r="5388" hidden="1">
      <c r="B5388" s="2" t="b">
        <f>IFERROR(__xludf.DUMMYFUNCTION("""COMPUTED_VALUE"""),FALSE)</f>
        <v>0</v>
      </c>
    </row>
    <row r="5389" hidden="1">
      <c r="B5389" s="2" t="b">
        <f>IFERROR(__xludf.DUMMYFUNCTION("""COMPUTED_VALUE"""),FALSE)</f>
        <v>0</v>
      </c>
    </row>
    <row r="5390" hidden="1">
      <c r="B5390" s="2" t="b">
        <f>IFERROR(__xludf.DUMMYFUNCTION("""COMPUTED_VALUE"""),FALSE)</f>
        <v>0</v>
      </c>
    </row>
    <row r="5391" hidden="1">
      <c r="B5391" s="2" t="b">
        <f>IFERROR(__xludf.DUMMYFUNCTION("""COMPUTED_VALUE"""),FALSE)</f>
        <v>0</v>
      </c>
    </row>
    <row r="5392" hidden="1">
      <c r="B5392" s="2" t="b">
        <f>IFERROR(__xludf.DUMMYFUNCTION("""COMPUTED_VALUE"""),FALSE)</f>
        <v>0</v>
      </c>
    </row>
    <row r="5393" hidden="1">
      <c r="B5393" s="2" t="b">
        <f>IFERROR(__xludf.DUMMYFUNCTION("""COMPUTED_VALUE"""),FALSE)</f>
        <v>0</v>
      </c>
    </row>
    <row r="5394" hidden="1">
      <c r="B5394" s="2" t="b">
        <f>IFERROR(__xludf.DUMMYFUNCTION("""COMPUTED_VALUE"""),FALSE)</f>
        <v>0</v>
      </c>
    </row>
    <row r="5395" hidden="1">
      <c r="B5395" s="2" t="b">
        <f>IFERROR(__xludf.DUMMYFUNCTION("""COMPUTED_VALUE"""),FALSE)</f>
        <v>0</v>
      </c>
    </row>
    <row r="5396" hidden="1">
      <c r="B5396" s="2" t="b">
        <f>IFERROR(__xludf.DUMMYFUNCTION("""COMPUTED_VALUE"""),FALSE)</f>
        <v>0</v>
      </c>
    </row>
    <row r="5397" hidden="1">
      <c r="B5397" s="2" t="b">
        <f>IFERROR(__xludf.DUMMYFUNCTION("""COMPUTED_VALUE"""),FALSE)</f>
        <v>0</v>
      </c>
    </row>
    <row r="5398" hidden="1">
      <c r="B5398" s="2" t="b">
        <f>IFERROR(__xludf.DUMMYFUNCTION("""COMPUTED_VALUE"""),FALSE)</f>
        <v>0</v>
      </c>
    </row>
    <row r="5399" hidden="1">
      <c r="B5399" s="2" t="b">
        <f>IFERROR(__xludf.DUMMYFUNCTION("""COMPUTED_VALUE"""),FALSE)</f>
        <v>0</v>
      </c>
    </row>
    <row r="5400" hidden="1">
      <c r="B5400" s="2" t="b">
        <f>IFERROR(__xludf.DUMMYFUNCTION("""COMPUTED_VALUE"""),FALSE)</f>
        <v>0</v>
      </c>
    </row>
    <row r="5401" hidden="1">
      <c r="B5401" s="2" t="b">
        <f>IFERROR(__xludf.DUMMYFUNCTION("""COMPUTED_VALUE"""),FALSE)</f>
        <v>0</v>
      </c>
    </row>
    <row r="5402" hidden="1">
      <c r="B5402" s="2" t="b">
        <f>IFERROR(__xludf.DUMMYFUNCTION("""COMPUTED_VALUE"""),FALSE)</f>
        <v>0</v>
      </c>
    </row>
    <row r="5403" hidden="1">
      <c r="B5403" s="2" t="b">
        <f>IFERROR(__xludf.DUMMYFUNCTION("""COMPUTED_VALUE"""),FALSE)</f>
        <v>0</v>
      </c>
    </row>
    <row r="5404" hidden="1">
      <c r="B5404" s="2" t="b">
        <f>IFERROR(__xludf.DUMMYFUNCTION("""COMPUTED_VALUE"""),FALSE)</f>
        <v>0</v>
      </c>
    </row>
    <row r="5405" hidden="1">
      <c r="B5405" s="2" t="b">
        <f>IFERROR(__xludf.DUMMYFUNCTION("""COMPUTED_VALUE"""),FALSE)</f>
        <v>0</v>
      </c>
    </row>
    <row r="5406" hidden="1">
      <c r="B5406" s="2" t="b">
        <f>IFERROR(__xludf.DUMMYFUNCTION("""COMPUTED_VALUE"""),FALSE)</f>
        <v>0</v>
      </c>
    </row>
    <row r="5407" hidden="1">
      <c r="B5407" s="2" t="b">
        <f>IFERROR(__xludf.DUMMYFUNCTION("""COMPUTED_VALUE"""),FALSE)</f>
        <v>0</v>
      </c>
    </row>
    <row r="5408" hidden="1">
      <c r="B5408" s="2" t="b">
        <f>IFERROR(__xludf.DUMMYFUNCTION("""COMPUTED_VALUE"""),FALSE)</f>
        <v>0</v>
      </c>
    </row>
    <row r="5409" hidden="1">
      <c r="B5409" s="2" t="b">
        <f>IFERROR(__xludf.DUMMYFUNCTION("""COMPUTED_VALUE"""),FALSE)</f>
        <v>0</v>
      </c>
    </row>
    <row r="5410" hidden="1">
      <c r="B5410" s="2" t="b">
        <f>IFERROR(__xludf.DUMMYFUNCTION("""COMPUTED_VALUE"""),FALSE)</f>
        <v>0</v>
      </c>
    </row>
    <row r="5411" hidden="1">
      <c r="B5411" s="2" t="b">
        <f>IFERROR(__xludf.DUMMYFUNCTION("""COMPUTED_VALUE"""),FALSE)</f>
        <v>0</v>
      </c>
    </row>
    <row r="5412" hidden="1">
      <c r="B5412" s="2" t="b">
        <f>IFERROR(__xludf.DUMMYFUNCTION("""COMPUTED_VALUE"""),FALSE)</f>
        <v>0</v>
      </c>
    </row>
    <row r="5413" hidden="1">
      <c r="B5413" s="2" t="b">
        <f>IFERROR(__xludf.DUMMYFUNCTION("""COMPUTED_VALUE"""),FALSE)</f>
        <v>0</v>
      </c>
    </row>
    <row r="5414" hidden="1">
      <c r="B5414" s="2" t="b">
        <f>IFERROR(__xludf.DUMMYFUNCTION("""COMPUTED_VALUE"""),FALSE)</f>
        <v>0</v>
      </c>
    </row>
    <row r="5415" hidden="1">
      <c r="B5415" s="2" t="b">
        <f>IFERROR(__xludf.DUMMYFUNCTION("""COMPUTED_VALUE"""),FALSE)</f>
        <v>0</v>
      </c>
    </row>
    <row r="5416" hidden="1">
      <c r="B5416" s="2" t="b">
        <f>IFERROR(__xludf.DUMMYFUNCTION("""COMPUTED_VALUE"""),FALSE)</f>
        <v>0</v>
      </c>
    </row>
    <row r="5417" hidden="1">
      <c r="B5417" s="2" t="b">
        <f>IFERROR(__xludf.DUMMYFUNCTION("""COMPUTED_VALUE"""),FALSE)</f>
        <v>0</v>
      </c>
    </row>
    <row r="5418" hidden="1">
      <c r="B5418" s="2" t="b">
        <f>IFERROR(__xludf.DUMMYFUNCTION("""COMPUTED_VALUE"""),FALSE)</f>
        <v>0</v>
      </c>
    </row>
    <row r="5419" hidden="1">
      <c r="B5419" s="2" t="b">
        <f>IFERROR(__xludf.DUMMYFUNCTION("""COMPUTED_VALUE"""),FALSE)</f>
        <v>0</v>
      </c>
    </row>
    <row r="5420" hidden="1">
      <c r="B5420" s="2" t="b">
        <f>IFERROR(__xludf.DUMMYFUNCTION("""COMPUTED_VALUE"""),FALSE)</f>
        <v>0</v>
      </c>
    </row>
    <row r="5421" hidden="1">
      <c r="B5421" s="2" t="b">
        <f>IFERROR(__xludf.DUMMYFUNCTION("""COMPUTED_VALUE"""),FALSE)</f>
        <v>0</v>
      </c>
    </row>
    <row r="5422" hidden="1">
      <c r="B5422" s="2" t="b">
        <f>IFERROR(__xludf.DUMMYFUNCTION("""COMPUTED_VALUE"""),FALSE)</f>
        <v>0</v>
      </c>
    </row>
    <row r="5423" hidden="1">
      <c r="B5423" s="2" t="b">
        <f>IFERROR(__xludf.DUMMYFUNCTION("""COMPUTED_VALUE"""),FALSE)</f>
        <v>0</v>
      </c>
    </row>
    <row r="5424" hidden="1">
      <c r="B5424" s="2" t="b">
        <f>IFERROR(__xludf.DUMMYFUNCTION("""COMPUTED_VALUE"""),FALSE)</f>
        <v>0</v>
      </c>
    </row>
    <row r="5425" hidden="1">
      <c r="B5425" s="2" t="b">
        <f>IFERROR(__xludf.DUMMYFUNCTION("""COMPUTED_VALUE"""),FALSE)</f>
        <v>0</v>
      </c>
    </row>
    <row r="5426" hidden="1">
      <c r="B5426" s="2" t="b">
        <f>IFERROR(__xludf.DUMMYFUNCTION("""COMPUTED_VALUE"""),FALSE)</f>
        <v>0</v>
      </c>
    </row>
    <row r="5427" hidden="1">
      <c r="B5427" s="2" t="b">
        <f>IFERROR(__xludf.DUMMYFUNCTION("""COMPUTED_VALUE"""),FALSE)</f>
        <v>0</v>
      </c>
    </row>
    <row r="5428" hidden="1">
      <c r="B5428" s="2" t="b">
        <f>IFERROR(__xludf.DUMMYFUNCTION("""COMPUTED_VALUE"""),FALSE)</f>
        <v>0</v>
      </c>
    </row>
    <row r="5429" hidden="1">
      <c r="B5429" s="2" t="b">
        <f>IFERROR(__xludf.DUMMYFUNCTION("""COMPUTED_VALUE"""),FALSE)</f>
        <v>0</v>
      </c>
    </row>
    <row r="5430" hidden="1">
      <c r="B5430" s="2" t="b">
        <f>IFERROR(__xludf.DUMMYFUNCTION("""COMPUTED_VALUE"""),FALSE)</f>
        <v>0</v>
      </c>
    </row>
    <row r="5431" hidden="1">
      <c r="B5431" s="2" t="b">
        <f>IFERROR(__xludf.DUMMYFUNCTION("""COMPUTED_VALUE"""),FALSE)</f>
        <v>0</v>
      </c>
    </row>
    <row r="5432" hidden="1">
      <c r="B5432" s="2" t="b">
        <f>IFERROR(__xludf.DUMMYFUNCTION("""COMPUTED_VALUE"""),FALSE)</f>
        <v>0</v>
      </c>
    </row>
    <row r="5433" hidden="1">
      <c r="B5433" s="2" t="b">
        <f>IFERROR(__xludf.DUMMYFUNCTION("""COMPUTED_VALUE"""),FALSE)</f>
        <v>0</v>
      </c>
    </row>
    <row r="5434" hidden="1">
      <c r="B5434" s="2" t="b">
        <f>IFERROR(__xludf.DUMMYFUNCTION("""COMPUTED_VALUE"""),FALSE)</f>
        <v>0</v>
      </c>
    </row>
    <row r="5435" hidden="1">
      <c r="B5435" s="2" t="b">
        <f>IFERROR(__xludf.DUMMYFUNCTION("""COMPUTED_VALUE"""),FALSE)</f>
        <v>0</v>
      </c>
    </row>
    <row r="5436" hidden="1">
      <c r="B5436" s="2" t="b">
        <f>IFERROR(__xludf.DUMMYFUNCTION("""COMPUTED_VALUE"""),FALSE)</f>
        <v>0</v>
      </c>
    </row>
    <row r="5437" hidden="1">
      <c r="B5437" s="2" t="b">
        <f>IFERROR(__xludf.DUMMYFUNCTION("""COMPUTED_VALUE"""),FALSE)</f>
        <v>0</v>
      </c>
    </row>
    <row r="5438" hidden="1">
      <c r="B5438" s="2" t="b">
        <f>IFERROR(__xludf.DUMMYFUNCTION("""COMPUTED_VALUE"""),FALSE)</f>
        <v>0</v>
      </c>
    </row>
    <row r="5439" hidden="1">
      <c r="B5439" s="2" t="b">
        <f>IFERROR(__xludf.DUMMYFUNCTION("""COMPUTED_VALUE"""),FALSE)</f>
        <v>0</v>
      </c>
    </row>
    <row r="5440" hidden="1">
      <c r="B5440" s="2" t="b">
        <f>IFERROR(__xludf.DUMMYFUNCTION("""COMPUTED_VALUE"""),FALSE)</f>
        <v>0</v>
      </c>
    </row>
    <row r="5441" hidden="1">
      <c r="B5441" s="2" t="b">
        <f>IFERROR(__xludf.DUMMYFUNCTION("""COMPUTED_VALUE"""),FALSE)</f>
        <v>0</v>
      </c>
    </row>
    <row r="5442" hidden="1">
      <c r="B5442" s="2" t="b">
        <f>IFERROR(__xludf.DUMMYFUNCTION("""COMPUTED_VALUE"""),FALSE)</f>
        <v>0</v>
      </c>
    </row>
    <row r="5443" hidden="1">
      <c r="B5443" s="2" t="b">
        <f>IFERROR(__xludf.DUMMYFUNCTION("""COMPUTED_VALUE"""),FALSE)</f>
        <v>0</v>
      </c>
    </row>
    <row r="5444" hidden="1">
      <c r="B5444" s="2" t="b">
        <f>IFERROR(__xludf.DUMMYFUNCTION("""COMPUTED_VALUE"""),FALSE)</f>
        <v>0</v>
      </c>
    </row>
    <row r="5445" hidden="1">
      <c r="B5445" s="2" t="b">
        <f>IFERROR(__xludf.DUMMYFUNCTION("""COMPUTED_VALUE"""),FALSE)</f>
        <v>0</v>
      </c>
    </row>
    <row r="5446" hidden="1">
      <c r="B5446" s="2" t="b">
        <f>IFERROR(__xludf.DUMMYFUNCTION("""COMPUTED_VALUE"""),FALSE)</f>
        <v>0</v>
      </c>
    </row>
    <row r="5447" hidden="1">
      <c r="B5447" s="2" t="b">
        <f>IFERROR(__xludf.DUMMYFUNCTION("""COMPUTED_VALUE"""),FALSE)</f>
        <v>0</v>
      </c>
    </row>
    <row r="5448" hidden="1">
      <c r="B5448" s="2" t="b">
        <f>IFERROR(__xludf.DUMMYFUNCTION("""COMPUTED_VALUE"""),FALSE)</f>
        <v>0</v>
      </c>
    </row>
    <row r="5449" hidden="1">
      <c r="B5449" s="2" t="b">
        <f>IFERROR(__xludf.DUMMYFUNCTION("""COMPUTED_VALUE"""),FALSE)</f>
        <v>0</v>
      </c>
    </row>
    <row r="5450" hidden="1">
      <c r="B5450" s="2" t="b">
        <f>IFERROR(__xludf.DUMMYFUNCTION("""COMPUTED_VALUE"""),FALSE)</f>
        <v>0</v>
      </c>
    </row>
    <row r="5451" hidden="1">
      <c r="B5451" s="2" t="b">
        <f>IFERROR(__xludf.DUMMYFUNCTION("""COMPUTED_VALUE"""),FALSE)</f>
        <v>0</v>
      </c>
    </row>
    <row r="5452" hidden="1">
      <c r="B5452" s="2" t="b">
        <f>IFERROR(__xludf.DUMMYFUNCTION("""COMPUTED_VALUE"""),FALSE)</f>
        <v>0</v>
      </c>
    </row>
    <row r="5453" hidden="1">
      <c r="B5453" s="2" t="b">
        <f>IFERROR(__xludf.DUMMYFUNCTION("""COMPUTED_VALUE"""),FALSE)</f>
        <v>0</v>
      </c>
    </row>
    <row r="5454" hidden="1">
      <c r="B5454" s="2" t="b">
        <f>IFERROR(__xludf.DUMMYFUNCTION("""COMPUTED_VALUE"""),FALSE)</f>
        <v>0</v>
      </c>
    </row>
    <row r="5455" hidden="1">
      <c r="B5455" s="2" t="b">
        <f>IFERROR(__xludf.DUMMYFUNCTION("""COMPUTED_VALUE"""),FALSE)</f>
        <v>0</v>
      </c>
    </row>
    <row r="5456" hidden="1">
      <c r="B5456" s="2" t="b">
        <f>IFERROR(__xludf.DUMMYFUNCTION("""COMPUTED_VALUE"""),FALSE)</f>
        <v>0</v>
      </c>
    </row>
    <row r="5457" hidden="1">
      <c r="B5457" s="2" t="b">
        <f>IFERROR(__xludf.DUMMYFUNCTION("""COMPUTED_VALUE"""),FALSE)</f>
        <v>0</v>
      </c>
    </row>
    <row r="5458" hidden="1">
      <c r="B5458" s="2" t="b">
        <f>IFERROR(__xludf.DUMMYFUNCTION("""COMPUTED_VALUE"""),FALSE)</f>
        <v>0</v>
      </c>
    </row>
    <row r="5459" hidden="1">
      <c r="B5459" s="2" t="b">
        <f>IFERROR(__xludf.DUMMYFUNCTION("""COMPUTED_VALUE"""),FALSE)</f>
        <v>0</v>
      </c>
    </row>
    <row r="5460" hidden="1">
      <c r="B5460" s="2" t="b">
        <f>IFERROR(__xludf.DUMMYFUNCTION("""COMPUTED_VALUE"""),FALSE)</f>
        <v>0</v>
      </c>
    </row>
    <row r="5461" hidden="1">
      <c r="B5461" s="2" t="b">
        <f>IFERROR(__xludf.DUMMYFUNCTION("""COMPUTED_VALUE"""),FALSE)</f>
        <v>0</v>
      </c>
    </row>
    <row r="5462" hidden="1">
      <c r="B5462" s="2" t="b">
        <f>IFERROR(__xludf.DUMMYFUNCTION("""COMPUTED_VALUE"""),FALSE)</f>
        <v>0</v>
      </c>
    </row>
    <row r="5463" hidden="1">
      <c r="B5463" s="2" t="b">
        <f>IFERROR(__xludf.DUMMYFUNCTION("""COMPUTED_VALUE"""),FALSE)</f>
        <v>0</v>
      </c>
    </row>
    <row r="5464" hidden="1">
      <c r="B5464" s="2" t="b">
        <f>IFERROR(__xludf.DUMMYFUNCTION("""COMPUTED_VALUE"""),FALSE)</f>
        <v>0</v>
      </c>
    </row>
    <row r="5465" hidden="1">
      <c r="B5465" s="2" t="b">
        <f>IFERROR(__xludf.DUMMYFUNCTION("""COMPUTED_VALUE"""),FALSE)</f>
        <v>0</v>
      </c>
    </row>
    <row r="5466" hidden="1">
      <c r="B5466" s="2" t="b">
        <f>IFERROR(__xludf.DUMMYFUNCTION("""COMPUTED_VALUE"""),FALSE)</f>
        <v>0</v>
      </c>
    </row>
    <row r="5467" hidden="1">
      <c r="B5467" s="2" t="b">
        <f>IFERROR(__xludf.DUMMYFUNCTION("""COMPUTED_VALUE"""),FALSE)</f>
        <v>0</v>
      </c>
    </row>
    <row r="5468" hidden="1">
      <c r="B5468" s="2" t="b">
        <f>IFERROR(__xludf.DUMMYFUNCTION("""COMPUTED_VALUE"""),FALSE)</f>
        <v>0</v>
      </c>
    </row>
    <row r="5469" hidden="1">
      <c r="B5469" s="2" t="b">
        <f>IFERROR(__xludf.DUMMYFUNCTION("""COMPUTED_VALUE"""),FALSE)</f>
        <v>0</v>
      </c>
    </row>
    <row r="5470" hidden="1">
      <c r="B5470" s="2" t="b">
        <f>IFERROR(__xludf.DUMMYFUNCTION("""COMPUTED_VALUE"""),FALSE)</f>
        <v>0</v>
      </c>
    </row>
    <row r="5471" hidden="1">
      <c r="B5471" s="2" t="b">
        <f>IFERROR(__xludf.DUMMYFUNCTION("""COMPUTED_VALUE"""),FALSE)</f>
        <v>0</v>
      </c>
    </row>
    <row r="5472" hidden="1">
      <c r="B5472" s="2" t="b">
        <f>IFERROR(__xludf.DUMMYFUNCTION("""COMPUTED_VALUE"""),FALSE)</f>
        <v>0</v>
      </c>
    </row>
    <row r="5473" hidden="1">
      <c r="B5473" s="2" t="b">
        <f>IFERROR(__xludf.DUMMYFUNCTION("""COMPUTED_VALUE"""),FALSE)</f>
        <v>0</v>
      </c>
    </row>
    <row r="5474" hidden="1">
      <c r="B5474" s="2" t="b">
        <f>IFERROR(__xludf.DUMMYFUNCTION("""COMPUTED_VALUE"""),FALSE)</f>
        <v>0</v>
      </c>
    </row>
    <row r="5475" hidden="1">
      <c r="B5475" s="2" t="b">
        <f>IFERROR(__xludf.DUMMYFUNCTION("""COMPUTED_VALUE"""),FALSE)</f>
        <v>0</v>
      </c>
    </row>
    <row r="5476" hidden="1">
      <c r="B5476" s="2" t="b">
        <f>IFERROR(__xludf.DUMMYFUNCTION("""COMPUTED_VALUE"""),FALSE)</f>
        <v>0</v>
      </c>
    </row>
    <row r="5477" hidden="1">
      <c r="B5477" s="2" t="b">
        <f>IFERROR(__xludf.DUMMYFUNCTION("""COMPUTED_VALUE"""),FALSE)</f>
        <v>0</v>
      </c>
    </row>
    <row r="5478" hidden="1">
      <c r="B5478" s="2" t="b">
        <f>IFERROR(__xludf.DUMMYFUNCTION("""COMPUTED_VALUE"""),FALSE)</f>
        <v>0</v>
      </c>
    </row>
    <row r="5479" hidden="1">
      <c r="B5479" s="2" t="b">
        <f>IFERROR(__xludf.DUMMYFUNCTION("""COMPUTED_VALUE"""),FALSE)</f>
        <v>0</v>
      </c>
    </row>
    <row r="5480" hidden="1">
      <c r="B5480" s="2" t="b">
        <f>IFERROR(__xludf.DUMMYFUNCTION("""COMPUTED_VALUE"""),FALSE)</f>
        <v>0</v>
      </c>
    </row>
    <row r="5481" hidden="1">
      <c r="B5481" s="2" t="b">
        <f>IFERROR(__xludf.DUMMYFUNCTION("""COMPUTED_VALUE"""),FALSE)</f>
        <v>0</v>
      </c>
    </row>
    <row r="5482" hidden="1">
      <c r="B5482" s="2" t="b">
        <f>IFERROR(__xludf.DUMMYFUNCTION("""COMPUTED_VALUE"""),FALSE)</f>
        <v>0</v>
      </c>
    </row>
    <row r="5483" hidden="1">
      <c r="B5483" s="2" t="b">
        <f>IFERROR(__xludf.DUMMYFUNCTION("""COMPUTED_VALUE"""),FALSE)</f>
        <v>0</v>
      </c>
    </row>
    <row r="5484" hidden="1">
      <c r="B5484" s="2" t="b">
        <f>IFERROR(__xludf.DUMMYFUNCTION("""COMPUTED_VALUE"""),FALSE)</f>
        <v>0</v>
      </c>
    </row>
    <row r="5485" hidden="1">
      <c r="B5485" s="2" t="b">
        <f>IFERROR(__xludf.DUMMYFUNCTION("""COMPUTED_VALUE"""),FALSE)</f>
        <v>0</v>
      </c>
    </row>
    <row r="5486" hidden="1">
      <c r="B5486" s="2" t="b">
        <f>IFERROR(__xludf.DUMMYFUNCTION("""COMPUTED_VALUE"""),FALSE)</f>
        <v>0</v>
      </c>
    </row>
    <row r="5487" hidden="1">
      <c r="B5487" s="2" t="b">
        <f>IFERROR(__xludf.DUMMYFUNCTION("""COMPUTED_VALUE"""),FALSE)</f>
        <v>0</v>
      </c>
    </row>
    <row r="5488" hidden="1">
      <c r="B5488" s="2" t="b">
        <f>IFERROR(__xludf.DUMMYFUNCTION("""COMPUTED_VALUE"""),FALSE)</f>
        <v>0</v>
      </c>
    </row>
    <row r="5489" hidden="1">
      <c r="B5489" s="2" t="b">
        <f>IFERROR(__xludf.DUMMYFUNCTION("""COMPUTED_VALUE"""),FALSE)</f>
        <v>0</v>
      </c>
    </row>
    <row r="5490" hidden="1">
      <c r="B5490" s="2" t="b">
        <f>IFERROR(__xludf.DUMMYFUNCTION("""COMPUTED_VALUE"""),FALSE)</f>
        <v>0</v>
      </c>
    </row>
    <row r="5491" hidden="1">
      <c r="B5491" s="2" t="b">
        <f>IFERROR(__xludf.DUMMYFUNCTION("""COMPUTED_VALUE"""),FALSE)</f>
        <v>0</v>
      </c>
    </row>
    <row r="5492" hidden="1">
      <c r="B5492" s="2" t="b">
        <f>IFERROR(__xludf.DUMMYFUNCTION("""COMPUTED_VALUE"""),FALSE)</f>
        <v>0</v>
      </c>
    </row>
    <row r="5493" hidden="1">
      <c r="B5493" s="2" t="b">
        <f>IFERROR(__xludf.DUMMYFUNCTION("""COMPUTED_VALUE"""),FALSE)</f>
        <v>0</v>
      </c>
    </row>
    <row r="5494" hidden="1">
      <c r="B5494" s="2" t="b">
        <f>IFERROR(__xludf.DUMMYFUNCTION("""COMPUTED_VALUE"""),FALSE)</f>
        <v>0</v>
      </c>
    </row>
    <row r="5495" hidden="1">
      <c r="B5495" s="2" t="b">
        <f>IFERROR(__xludf.DUMMYFUNCTION("""COMPUTED_VALUE"""),FALSE)</f>
        <v>0</v>
      </c>
    </row>
    <row r="5496" hidden="1">
      <c r="B5496" s="2" t="b">
        <f>IFERROR(__xludf.DUMMYFUNCTION("""COMPUTED_VALUE"""),FALSE)</f>
        <v>0</v>
      </c>
    </row>
    <row r="5497" hidden="1">
      <c r="B5497" s="2" t="b">
        <f>IFERROR(__xludf.DUMMYFUNCTION("""COMPUTED_VALUE"""),FALSE)</f>
        <v>0</v>
      </c>
    </row>
    <row r="5498" hidden="1">
      <c r="B5498" s="2" t="b">
        <f>IFERROR(__xludf.DUMMYFUNCTION("""COMPUTED_VALUE"""),FALSE)</f>
        <v>0</v>
      </c>
    </row>
    <row r="5499" hidden="1">
      <c r="B5499" s="2" t="b">
        <f>IFERROR(__xludf.DUMMYFUNCTION("""COMPUTED_VALUE"""),FALSE)</f>
        <v>0</v>
      </c>
    </row>
    <row r="5500" hidden="1">
      <c r="B5500" s="2" t="b">
        <f>IFERROR(__xludf.DUMMYFUNCTION("""COMPUTED_VALUE"""),FALSE)</f>
        <v>0</v>
      </c>
    </row>
    <row r="5501" hidden="1">
      <c r="B5501" s="2" t="b">
        <f>IFERROR(__xludf.DUMMYFUNCTION("""COMPUTED_VALUE"""),FALSE)</f>
        <v>0</v>
      </c>
    </row>
    <row r="5502" hidden="1">
      <c r="B5502" s="2" t="b">
        <f>IFERROR(__xludf.DUMMYFUNCTION("""COMPUTED_VALUE"""),FALSE)</f>
        <v>0</v>
      </c>
    </row>
    <row r="5503" hidden="1">
      <c r="B5503" s="2" t="b">
        <f>IFERROR(__xludf.DUMMYFUNCTION("""COMPUTED_VALUE"""),FALSE)</f>
        <v>0</v>
      </c>
    </row>
    <row r="5504" hidden="1">
      <c r="B5504" s="2" t="b">
        <f>IFERROR(__xludf.DUMMYFUNCTION("""COMPUTED_VALUE"""),FALSE)</f>
        <v>0</v>
      </c>
    </row>
    <row r="5505" hidden="1">
      <c r="B5505" s="2" t="b">
        <f>IFERROR(__xludf.DUMMYFUNCTION("""COMPUTED_VALUE"""),FALSE)</f>
        <v>0</v>
      </c>
    </row>
    <row r="5506" hidden="1">
      <c r="B5506" s="2" t="b">
        <f>IFERROR(__xludf.DUMMYFUNCTION("""COMPUTED_VALUE"""),FALSE)</f>
        <v>0</v>
      </c>
    </row>
    <row r="5507" hidden="1">
      <c r="B5507" s="2" t="b">
        <f>IFERROR(__xludf.DUMMYFUNCTION("""COMPUTED_VALUE"""),FALSE)</f>
        <v>0</v>
      </c>
    </row>
    <row r="5508" hidden="1">
      <c r="B5508" s="2" t="b">
        <f>IFERROR(__xludf.DUMMYFUNCTION("""COMPUTED_VALUE"""),FALSE)</f>
        <v>0</v>
      </c>
    </row>
    <row r="5509" hidden="1">
      <c r="B5509" s="2" t="b">
        <f>IFERROR(__xludf.DUMMYFUNCTION("""COMPUTED_VALUE"""),FALSE)</f>
        <v>0</v>
      </c>
    </row>
    <row r="5510" hidden="1">
      <c r="B5510" s="2" t="b">
        <f>IFERROR(__xludf.DUMMYFUNCTION("""COMPUTED_VALUE"""),FALSE)</f>
        <v>0</v>
      </c>
    </row>
    <row r="5511" hidden="1">
      <c r="B5511" s="2" t="b">
        <f>IFERROR(__xludf.DUMMYFUNCTION("""COMPUTED_VALUE"""),FALSE)</f>
        <v>0</v>
      </c>
    </row>
    <row r="5512" hidden="1">
      <c r="B5512" s="2" t="b">
        <f>IFERROR(__xludf.DUMMYFUNCTION("""COMPUTED_VALUE"""),FALSE)</f>
        <v>0</v>
      </c>
    </row>
    <row r="5513" hidden="1">
      <c r="B5513" s="2" t="b">
        <f>IFERROR(__xludf.DUMMYFUNCTION("""COMPUTED_VALUE"""),FALSE)</f>
        <v>0</v>
      </c>
    </row>
    <row r="5514" hidden="1">
      <c r="B5514" s="2" t="b">
        <f>IFERROR(__xludf.DUMMYFUNCTION("""COMPUTED_VALUE"""),FALSE)</f>
        <v>0</v>
      </c>
    </row>
    <row r="5515" hidden="1">
      <c r="B5515" s="2" t="b">
        <f>IFERROR(__xludf.DUMMYFUNCTION("""COMPUTED_VALUE"""),FALSE)</f>
        <v>0</v>
      </c>
    </row>
    <row r="5516" hidden="1">
      <c r="B5516" s="2" t="b">
        <f>IFERROR(__xludf.DUMMYFUNCTION("""COMPUTED_VALUE"""),FALSE)</f>
        <v>0</v>
      </c>
    </row>
    <row r="5517" hidden="1">
      <c r="B5517" s="2" t="b">
        <f>IFERROR(__xludf.DUMMYFUNCTION("""COMPUTED_VALUE"""),FALSE)</f>
        <v>0</v>
      </c>
    </row>
    <row r="5518" hidden="1">
      <c r="B5518" s="2" t="b">
        <f>IFERROR(__xludf.DUMMYFUNCTION("""COMPUTED_VALUE"""),FALSE)</f>
        <v>0</v>
      </c>
    </row>
    <row r="5519" hidden="1">
      <c r="B5519" s="2" t="b">
        <f>IFERROR(__xludf.DUMMYFUNCTION("""COMPUTED_VALUE"""),FALSE)</f>
        <v>0</v>
      </c>
    </row>
    <row r="5520" hidden="1">
      <c r="B5520" s="2" t="b">
        <f>IFERROR(__xludf.DUMMYFUNCTION("""COMPUTED_VALUE"""),FALSE)</f>
        <v>0</v>
      </c>
    </row>
    <row r="5521" hidden="1">
      <c r="B5521" s="2" t="b">
        <f>IFERROR(__xludf.DUMMYFUNCTION("""COMPUTED_VALUE"""),FALSE)</f>
        <v>0</v>
      </c>
    </row>
    <row r="5522" hidden="1">
      <c r="B5522" s="2" t="b">
        <f>IFERROR(__xludf.DUMMYFUNCTION("""COMPUTED_VALUE"""),FALSE)</f>
        <v>0</v>
      </c>
    </row>
    <row r="5523" hidden="1">
      <c r="B5523" s="2" t="b">
        <f>IFERROR(__xludf.DUMMYFUNCTION("""COMPUTED_VALUE"""),FALSE)</f>
        <v>0</v>
      </c>
    </row>
    <row r="5524" hidden="1">
      <c r="B5524" s="2" t="b">
        <f>IFERROR(__xludf.DUMMYFUNCTION("""COMPUTED_VALUE"""),FALSE)</f>
        <v>0</v>
      </c>
    </row>
    <row r="5525" hidden="1">
      <c r="B5525" s="2" t="b">
        <f>IFERROR(__xludf.DUMMYFUNCTION("""COMPUTED_VALUE"""),FALSE)</f>
        <v>0</v>
      </c>
    </row>
    <row r="5526" hidden="1">
      <c r="B5526" s="2" t="b">
        <f>IFERROR(__xludf.DUMMYFUNCTION("""COMPUTED_VALUE"""),FALSE)</f>
        <v>0</v>
      </c>
    </row>
    <row r="5527" hidden="1">
      <c r="B5527" s="2" t="b">
        <f>IFERROR(__xludf.DUMMYFUNCTION("""COMPUTED_VALUE"""),FALSE)</f>
        <v>0</v>
      </c>
    </row>
    <row r="5528" hidden="1">
      <c r="B5528" s="2" t="b">
        <f>IFERROR(__xludf.DUMMYFUNCTION("""COMPUTED_VALUE"""),FALSE)</f>
        <v>0</v>
      </c>
    </row>
    <row r="5529" hidden="1">
      <c r="B5529" s="2" t="b">
        <f>IFERROR(__xludf.DUMMYFUNCTION("""COMPUTED_VALUE"""),FALSE)</f>
        <v>0</v>
      </c>
    </row>
    <row r="5530" hidden="1">
      <c r="B5530" s="2" t="b">
        <f>IFERROR(__xludf.DUMMYFUNCTION("""COMPUTED_VALUE"""),FALSE)</f>
        <v>0</v>
      </c>
    </row>
    <row r="5531" hidden="1">
      <c r="B5531" s="2" t="b">
        <f>IFERROR(__xludf.DUMMYFUNCTION("""COMPUTED_VALUE"""),FALSE)</f>
        <v>0</v>
      </c>
    </row>
    <row r="5532" hidden="1">
      <c r="B5532" s="2" t="b">
        <f>IFERROR(__xludf.DUMMYFUNCTION("""COMPUTED_VALUE"""),FALSE)</f>
        <v>0</v>
      </c>
    </row>
    <row r="5533" hidden="1">
      <c r="B5533" s="2" t="b">
        <f>IFERROR(__xludf.DUMMYFUNCTION("""COMPUTED_VALUE"""),FALSE)</f>
        <v>0</v>
      </c>
    </row>
    <row r="5534" hidden="1">
      <c r="B5534" s="2" t="b">
        <f>IFERROR(__xludf.DUMMYFUNCTION("""COMPUTED_VALUE"""),FALSE)</f>
        <v>0</v>
      </c>
    </row>
    <row r="5535" hidden="1">
      <c r="B5535" s="2" t="b">
        <f>IFERROR(__xludf.DUMMYFUNCTION("""COMPUTED_VALUE"""),FALSE)</f>
        <v>0</v>
      </c>
    </row>
    <row r="5536" hidden="1">
      <c r="B5536" s="2" t="b">
        <f>IFERROR(__xludf.DUMMYFUNCTION("""COMPUTED_VALUE"""),FALSE)</f>
        <v>0</v>
      </c>
    </row>
    <row r="5537" hidden="1">
      <c r="B5537" s="2" t="b">
        <f>IFERROR(__xludf.DUMMYFUNCTION("""COMPUTED_VALUE"""),FALSE)</f>
        <v>0</v>
      </c>
    </row>
    <row r="5538" hidden="1">
      <c r="B5538" s="2" t="b">
        <f>IFERROR(__xludf.DUMMYFUNCTION("""COMPUTED_VALUE"""),FALSE)</f>
        <v>0</v>
      </c>
    </row>
    <row r="5539" hidden="1">
      <c r="B5539" s="2" t="b">
        <f>IFERROR(__xludf.DUMMYFUNCTION("""COMPUTED_VALUE"""),FALSE)</f>
        <v>0</v>
      </c>
    </row>
    <row r="5540" hidden="1">
      <c r="B5540" s="2" t="b">
        <f>IFERROR(__xludf.DUMMYFUNCTION("""COMPUTED_VALUE"""),FALSE)</f>
        <v>0</v>
      </c>
    </row>
    <row r="5541" hidden="1">
      <c r="B5541" s="2" t="b">
        <f>IFERROR(__xludf.DUMMYFUNCTION("""COMPUTED_VALUE"""),FALSE)</f>
        <v>0</v>
      </c>
    </row>
    <row r="5542" hidden="1">
      <c r="B5542" s="2" t="b">
        <f>IFERROR(__xludf.DUMMYFUNCTION("""COMPUTED_VALUE"""),FALSE)</f>
        <v>0</v>
      </c>
    </row>
    <row r="5543" hidden="1">
      <c r="B5543" s="2" t="b">
        <f>IFERROR(__xludf.DUMMYFUNCTION("""COMPUTED_VALUE"""),FALSE)</f>
        <v>0</v>
      </c>
    </row>
    <row r="5544" hidden="1">
      <c r="B5544" s="2" t="b">
        <f>IFERROR(__xludf.DUMMYFUNCTION("""COMPUTED_VALUE"""),FALSE)</f>
        <v>0</v>
      </c>
    </row>
    <row r="5545" hidden="1">
      <c r="B5545" s="2" t="b">
        <f>IFERROR(__xludf.DUMMYFUNCTION("""COMPUTED_VALUE"""),FALSE)</f>
        <v>0</v>
      </c>
    </row>
    <row r="5546" hidden="1">
      <c r="B5546" s="2" t="b">
        <f>IFERROR(__xludf.DUMMYFUNCTION("""COMPUTED_VALUE"""),FALSE)</f>
        <v>0</v>
      </c>
    </row>
    <row r="5547" hidden="1">
      <c r="B5547" s="2" t="b">
        <f>IFERROR(__xludf.DUMMYFUNCTION("""COMPUTED_VALUE"""),FALSE)</f>
        <v>0</v>
      </c>
    </row>
    <row r="5548" hidden="1">
      <c r="B5548" s="2" t="b">
        <f>IFERROR(__xludf.DUMMYFUNCTION("""COMPUTED_VALUE"""),FALSE)</f>
        <v>0</v>
      </c>
    </row>
    <row r="5549" hidden="1">
      <c r="B5549" s="2" t="b">
        <f>IFERROR(__xludf.DUMMYFUNCTION("""COMPUTED_VALUE"""),FALSE)</f>
        <v>0</v>
      </c>
    </row>
    <row r="5550" hidden="1">
      <c r="B5550" s="2" t="b">
        <f>IFERROR(__xludf.DUMMYFUNCTION("""COMPUTED_VALUE"""),FALSE)</f>
        <v>0</v>
      </c>
    </row>
    <row r="5551" hidden="1">
      <c r="B5551" s="2" t="b">
        <f>IFERROR(__xludf.DUMMYFUNCTION("""COMPUTED_VALUE"""),FALSE)</f>
        <v>0</v>
      </c>
    </row>
    <row r="5552" hidden="1">
      <c r="B5552" s="2" t="b">
        <f>IFERROR(__xludf.DUMMYFUNCTION("""COMPUTED_VALUE"""),FALSE)</f>
        <v>0</v>
      </c>
    </row>
    <row r="5553" hidden="1">
      <c r="B5553" s="2" t="b">
        <f>IFERROR(__xludf.DUMMYFUNCTION("""COMPUTED_VALUE"""),FALSE)</f>
        <v>0</v>
      </c>
    </row>
    <row r="5554" hidden="1">
      <c r="B5554" s="2" t="b">
        <f>IFERROR(__xludf.DUMMYFUNCTION("""COMPUTED_VALUE"""),FALSE)</f>
        <v>0</v>
      </c>
    </row>
    <row r="5555" hidden="1">
      <c r="B5555" s="2" t="b">
        <f>IFERROR(__xludf.DUMMYFUNCTION("""COMPUTED_VALUE"""),FALSE)</f>
        <v>0</v>
      </c>
    </row>
    <row r="5556" hidden="1">
      <c r="B5556" s="2" t="b">
        <f>IFERROR(__xludf.DUMMYFUNCTION("""COMPUTED_VALUE"""),FALSE)</f>
        <v>0</v>
      </c>
    </row>
    <row r="5557" hidden="1">
      <c r="B5557" s="2" t="b">
        <f>IFERROR(__xludf.DUMMYFUNCTION("""COMPUTED_VALUE"""),FALSE)</f>
        <v>0</v>
      </c>
    </row>
    <row r="5558" hidden="1">
      <c r="B5558" s="2" t="b">
        <f>IFERROR(__xludf.DUMMYFUNCTION("""COMPUTED_VALUE"""),FALSE)</f>
        <v>0</v>
      </c>
    </row>
    <row r="5559" hidden="1">
      <c r="B5559" s="2" t="b">
        <f>IFERROR(__xludf.DUMMYFUNCTION("""COMPUTED_VALUE"""),FALSE)</f>
        <v>0</v>
      </c>
    </row>
    <row r="5560" hidden="1">
      <c r="B5560" s="2" t="b">
        <f>IFERROR(__xludf.DUMMYFUNCTION("""COMPUTED_VALUE"""),FALSE)</f>
        <v>0</v>
      </c>
    </row>
    <row r="5561" hidden="1">
      <c r="B5561" s="2" t="b">
        <f>IFERROR(__xludf.DUMMYFUNCTION("""COMPUTED_VALUE"""),FALSE)</f>
        <v>0</v>
      </c>
    </row>
    <row r="5562" hidden="1">
      <c r="B5562" s="2" t="b">
        <f>IFERROR(__xludf.DUMMYFUNCTION("""COMPUTED_VALUE"""),FALSE)</f>
        <v>0</v>
      </c>
    </row>
    <row r="5563" hidden="1">
      <c r="B5563" s="2" t="b">
        <f>IFERROR(__xludf.DUMMYFUNCTION("""COMPUTED_VALUE"""),FALSE)</f>
        <v>0</v>
      </c>
    </row>
    <row r="5564" hidden="1">
      <c r="B5564" s="2" t="b">
        <f>IFERROR(__xludf.DUMMYFUNCTION("""COMPUTED_VALUE"""),FALSE)</f>
        <v>0</v>
      </c>
    </row>
    <row r="5565" hidden="1">
      <c r="B5565" s="2" t="b">
        <f>IFERROR(__xludf.DUMMYFUNCTION("""COMPUTED_VALUE"""),FALSE)</f>
        <v>0</v>
      </c>
    </row>
    <row r="5566" hidden="1">
      <c r="B5566" s="2" t="b">
        <f>IFERROR(__xludf.DUMMYFUNCTION("""COMPUTED_VALUE"""),FALSE)</f>
        <v>0</v>
      </c>
    </row>
    <row r="5567" hidden="1">
      <c r="B5567" s="2" t="b">
        <f>IFERROR(__xludf.DUMMYFUNCTION("""COMPUTED_VALUE"""),FALSE)</f>
        <v>0</v>
      </c>
    </row>
    <row r="5568" hidden="1">
      <c r="B5568" s="2" t="b">
        <f>IFERROR(__xludf.DUMMYFUNCTION("""COMPUTED_VALUE"""),FALSE)</f>
        <v>0</v>
      </c>
    </row>
    <row r="5569" hidden="1">
      <c r="B5569" s="2" t="b">
        <f>IFERROR(__xludf.DUMMYFUNCTION("""COMPUTED_VALUE"""),FALSE)</f>
        <v>0</v>
      </c>
    </row>
    <row r="5570" hidden="1">
      <c r="B5570" s="2" t="b">
        <f>IFERROR(__xludf.DUMMYFUNCTION("""COMPUTED_VALUE"""),FALSE)</f>
        <v>0</v>
      </c>
    </row>
    <row r="5571" hidden="1">
      <c r="B5571" s="2" t="b">
        <f>IFERROR(__xludf.DUMMYFUNCTION("""COMPUTED_VALUE"""),FALSE)</f>
        <v>0</v>
      </c>
    </row>
    <row r="5572" hidden="1">
      <c r="B5572" s="2" t="b">
        <f>IFERROR(__xludf.DUMMYFUNCTION("""COMPUTED_VALUE"""),FALSE)</f>
        <v>0</v>
      </c>
    </row>
    <row r="5573" hidden="1">
      <c r="B5573" s="2" t="b">
        <f>IFERROR(__xludf.DUMMYFUNCTION("""COMPUTED_VALUE"""),FALSE)</f>
        <v>0</v>
      </c>
    </row>
    <row r="5574" hidden="1">
      <c r="B5574" s="2" t="b">
        <f>IFERROR(__xludf.DUMMYFUNCTION("""COMPUTED_VALUE"""),FALSE)</f>
        <v>0</v>
      </c>
    </row>
    <row r="5575" hidden="1">
      <c r="B5575" s="2" t="b">
        <f>IFERROR(__xludf.DUMMYFUNCTION("""COMPUTED_VALUE"""),FALSE)</f>
        <v>0</v>
      </c>
    </row>
    <row r="5576" hidden="1">
      <c r="B5576" s="2" t="b">
        <f>IFERROR(__xludf.DUMMYFUNCTION("""COMPUTED_VALUE"""),FALSE)</f>
        <v>0</v>
      </c>
    </row>
    <row r="5577" hidden="1">
      <c r="B5577" s="2" t="b">
        <f>IFERROR(__xludf.DUMMYFUNCTION("""COMPUTED_VALUE"""),FALSE)</f>
        <v>0</v>
      </c>
    </row>
    <row r="5578" hidden="1">
      <c r="B5578" s="2" t="b">
        <f>IFERROR(__xludf.DUMMYFUNCTION("""COMPUTED_VALUE"""),FALSE)</f>
        <v>0</v>
      </c>
    </row>
    <row r="5579" hidden="1">
      <c r="B5579" s="2" t="b">
        <f>IFERROR(__xludf.DUMMYFUNCTION("""COMPUTED_VALUE"""),FALSE)</f>
        <v>0</v>
      </c>
    </row>
    <row r="5580" hidden="1">
      <c r="B5580" s="2" t="b">
        <f>IFERROR(__xludf.DUMMYFUNCTION("""COMPUTED_VALUE"""),FALSE)</f>
        <v>0</v>
      </c>
    </row>
    <row r="5581" hidden="1">
      <c r="B5581" s="2" t="b">
        <f>IFERROR(__xludf.DUMMYFUNCTION("""COMPUTED_VALUE"""),FALSE)</f>
        <v>0</v>
      </c>
    </row>
    <row r="5582" hidden="1">
      <c r="B5582" s="2" t="b">
        <f>IFERROR(__xludf.DUMMYFUNCTION("""COMPUTED_VALUE"""),FALSE)</f>
        <v>0</v>
      </c>
    </row>
    <row r="5583" hidden="1">
      <c r="B5583" s="2" t="b">
        <f>IFERROR(__xludf.DUMMYFUNCTION("""COMPUTED_VALUE"""),FALSE)</f>
        <v>0</v>
      </c>
    </row>
    <row r="5584" hidden="1">
      <c r="B5584" s="2" t="b">
        <f>IFERROR(__xludf.DUMMYFUNCTION("""COMPUTED_VALUE"""),FALSE)</f>
        <v>0</v>
      </c>
    </row>
    <row r="5585" hidden="1">
      <c r="B5585" s="2" t="b">
        <f>IFERROR(__xludf.DUMMYFUNCTION("""COMPUTED_VALUE"""),FALSE)</f>
        <v>0</v>
      </c>
    </row>
    <row r="5586" hidden="1">
      <c r="B5586" s="2" t="b">
        <f>IFERROR(__xludf.DUMMYFUNCTION("""COMPUTED_VALUE"""),FALSE)</f>
        <v>0</v>
      </c>
    </row>
    <row r="5587" hidden="1">
      <c r="B5587" s="2" t="b">
        <f>IFERROR(__xludf.DUMMYFUNCTION("""COMPUTED_VALUE"""),FALSE)</f>
        <v>0</v>
      </c>
    </row>
    <row r="5588" hidden="1">
      <c r="B5588" s="2" t="b">
        <f>IFERROR(__xludf.DUMMYFUNCTION("""COMPUTED_VALUE"""),FALSE)</f>
        <v>0</v>
      </c>
    </row>
    <row r="5589" hidden="1">
      <c r="B5589" s="2" t="b">
        <f>IFERROR(__xludf.DUMMYFUNCTION("""COMPUTED_VALUE"""),FALSE)</f>
        <v>0</v>
      </c>
    </row>
    <row r="5590" hidden="1">
      <c r="B5590" s="2" t="b">
        <f>IFERROR(__xludf.DUMMYFUNCTION("""COMPUTED_VALUE"""),FALSE)</f>
        <v>0</v>
      </c>
    </row>
    <row r="5591" hidden="1">
      <c r="B5591" s="2" t="b">
        <f>IFERROR(__xludf.DUMMYFUNCTION("""COMPUTED_VALUE"""),FALSE)</f>
        <v>0</v>
      </c>
    </row>
    <row r="5592" hidden="1">
      <c r="B5592" s="2" t="b">
        <f>IFERROR(__xludf.DUMMYFUNCTION("""COMPUTED_VALUE"""),FALSE)</f>
        <v>0</v>
      </c>
    </row>
    <row r="5593" hidden="1">
      <c r="B5593" s="2" t="b">
        <f>IFERROR(__xludf.DUMMYFUNCTION("""COMPUTED_VALUE"""),FALSE)</f>
        <v>0</v>
      </c>
    </row>
    <row r="5594" hidden="1">
      <c r="B5594" s="2" t="b">
        <f>IFERROR(__xludf.DUMMYFUNCTION("""COMPUTED_VALUE"""),FALSE)</f>
        <v>0</v>
      </c>
    </row>
    <row r="5595" hidden="1">
      <c r="B5595" s="2" t="b">
        <f>IFERROR(__xludf.DUMMYFUNCTION("""COMPUTED_VALUE"""),FALSE)</f>
        <v>0</v>
      </c>
    </row>
    <row r="5596" hidden="1">
      <c r="B5596" s="2" t="b">
        <f>IFERROR(__xludf.DUMMYFUNCTION("""COMPUTED_VALUE"""),FALSE)</f>
        <v>0</v>
      </c>
    </row>
    <row r="5597" hidden="1">
      <c r="B5597" s="2" t="b">
        <f>IFERROR(__xludf.DUMMYFUNCTION("""COMPUTED_VALUE"""),FALSE)</f>
        <v>0</v>
      </c>
    </row>
    <row r="5598" hidden="1">
      <c r="B5598" s="2" t="b">
        <f>IFERROR(__xludf.DUMMYFUNCTION("""COMPUTED_VALUE"""),FALSE)</f>
        <v>0</v>
      </c>
    </row>
    <row r="5599" hidden="1">
      <c r="B5599" s="2" t="b">
        <f>IFERROR(__xludf.DUMMYFUNCTION("""COMPUTED_VALUE"""),FALSE)</f>
        <v>0</v>
      </c>
    </row>
    <row r="5600" hidden="1">
      <c r="B5600" s="2" t="b">
        <f>IFERROR(__xludf.DUMMYFUNCTION("""COMPUTED_VALUE"""),FALSE)</f>
        <v>0</v>
      </c>
    </row>
    <row r="5601" hidden="1">
      <c r="B5601" s="2" t="b">
        <f>IFERROR(__xludf.DUMMYFUNCTION("""COMPUTED_VALUE"""),FALSE)</f>
        <v>0</v>
      </c>
    </row>
    <row r="5602" hidden="1">
      <c r="B5602" s="2" t="b">
        <f>IFERROR(__xludf.DUMMYFUNCTION("""COMPUTED_VALUE"""),FALSE)</f>
        <v>0</v>
      </c>
    </row>
    <row r="5603" hidden="1">
      <c r="B5603" s="2" t="b">
        <f>IFERROR(__xludf.DUMMYFUNCTION("""COMPUTED_VALUE"""),FALSE)</f>
        <v>0</v>
      </c>
    </row>
    <row r="5604" hidden="1">
      <c r="B5604" s="2" t="b">
        <f>IFERROR(__xludf.DUMMYFUNCTION("""COMPUTED_VALUE"""),FALSE)</f>
        <v>0</v>
      </c>
    </row>
    <row r="5605" hidden="1">
      <c r="B5605" s="2" t="b">
        <f>IFERROR(__xludf.DUMMYFUNCTION("""COMPUTED_VALUE"""),FALSE)</f>
        <v>0</v>
      </c>
    </row>
    <row r="5606" hidden="1">
      <c r="B5606" s="2" t="b">
        <f>IFERROR(__xludf.DUMMYFUNCTION("""COMPUTED_VALUE"""),FALSE)</f>
        <v>0</v>
      </c>
    </row>
    <row r="5607" hidden="1">
      <c r="B5607" s="2" t="b">
        <f>IFERROR(__xludf.DUMMYFUNCTION("""COMPUTED_VALUE"""),FALSE)</f>
        <v>0</v>
      </c>
    </row>
    <row r="5608" hidden="1">
      <c r="B5608" s="2" t="b">
        <f>IFERROR(__xludf.DUMMYFUNCTION("""COMPUTED_VALUE"""),FALSE)</f>
        <v>0</v>
      </c>
    </row>
    <row r="5609" hidden="1">
      <c r="B5609" s="2" t="b">
        <f>IFERROR(__xludf.DUMMYFUNCTION("""COMPUTED_VALUE"""),FALSE)</f>
        <v>0</v>
      </c>
    </row>
    <row r="5610" hidden="1">
      <c r="B5610" s="2" t="b">
        <f>IFERROR(__xludf.DUMMYFUNCTION("""COMPUTED_VALUE"""),FALSE)</f>
        <v>0</v>
      </c>
    </row>
    <row r="5611" hidden="1">
      <c r="B5611" s="2" t="b">
        <f>IFERROR(__xludf.DUMMYFUNCTION("""COMPUTED_VALUE"""),FALSE)</f>
        <v>0</v>
      </c>
    </row>
    <row r="5612" hidden="1">
      <c r="B5612" s="2" t="b">
        <f>IFERROR(__xludf.DUMMYFUNCTION("""COMPUTED_VALUE"""),FALSE)</f>
        <v>0</v>
      </c>
    </row>
    <row r="5613" hidden="1">
      <c r="B5613" s="2" t="b">
        <f>IFERROR(__xludf.DUMMYFUNCTION("""COMPUTED_VALUE"""),FALSE)</f>
        <v>0</v>
      </c>
    </row>
    <row r="5614" hidden="1">
      <c r="B5614" s="2" t="b">
        <f>IFERROR(__xludf.DUMMYFUNCTION("""COMPUTED_VALUE"""),FALSE)</f>
        <v>0</v>
      </c>
    </row>
    <row r="5615" hidden="1">
      <c r="B5615" s="2" t="b">
        <f>IFERROR(__xludf.DUMMYFUNCTION("""COMPUTED_VALUE"""),FALSE)</f>
        <v>0</v>
      </c>
    </row>
    <row r="5616" hidden="1">
      <c r="B5616" s="2" t="b">
        <f>IFERROR(__xludf.DUMMYFUNCTION("""COMPUTED_VALUE"""),FALSE)</f>
        <v>0</v>
      </c>
    </row>
    <row r="5617" hidden="1">
      <c r="B5617" s="2" t="b">
        <f>IFERROR(__xludf.DUMMYFUNCTION("""COMPUTED_VALUE"""),FALSE)</f>
        <v>0</v>
      </c>
    </row>
    <row r="5618" hidden="1">
      <c r="B5618" s="2" t="b">
        <f>IFERROR(__xludf.DUMMYFUNCTION("""COMPUTED_VALUE"""),FALSE)</f>
        <v>0</v>
      </c>
    </row>
    <row r="5619" hidden="1">
      <c r="B5619" s="2" t="b">
        <f>IFERROR(__xludf.DUMMYFUNCTION("""COMPUTED_VALUE"""),FALSE)</f>
        <v>0</v>
      </c>
    </row>
    <row r="5620" hidden="1">
      <c r="B5620" s="2" t="b">
        <f>IFERROR(__xludf.DUMMYFUNCTION("""COMPUTED_VALUE"""),FALSE)</f>
        <v>0</v>
      </c>
    </row>
    <row r="5621" hidden="1">
      <c r="B5621" s="2" t="b">
        <f>IFERROR(__xludf.DUMMYFUNCTION("""COMPUTED_VALUE"""),FALSE)</f>
        <v>0</v>
      </c>
    </row>
    <row r="5622" hidden="1">
      <c r="B5622" s="2" t="b">
        <f>IFERROR(__xludf.DUMMYFUNCTION("""COMPUTED_VALUE"""),FALSE)</f>
        <v>0</v>
      </c>
    </row>
    <row r="5623" hidden="1">
      <c r="B5623" s="2" t="b">
        <f>IFERROR(__xludf.DUMMYFUNCTION("""COMPUTED_VALUE"""),FALSE)</f>
        <v>0</v>
      </c>
    </row>
    <row r="5624" hidden="1">
      <c r="B5624" s="2" t="b">
        <f>IFERROR(__xludf.DUMMYFUNCTION("""COMPUTED_VALUE"""),FALSE)</f>
        <v>0</v>
      </c>
    </row>
    <row r="5625" hidden="1">
      <c r="B5625" s="2" t="b">
        <f>IFERROR(__xludf.DUMMYFUNCTION("""COMPUTED_VALUE"""),FALSE)</f>
        <v>0</v>
      </c>
    </row>
    <row r="5626" hidden="1">
      <c r="B5626" s="2" t="b">
        <f>IFERROR(__xludf.DUMMYFUNCTION("""COMPUTED_VALUE"""),FALSE)</f>
        <v>0</v>
      </c>
    </row>
    <row r="5627" hidden="1">
      <c r="B5627" s="2" t="b">
        <f>IFERROR(__xludf.DUMMYFUNCTION("""COMPUTED_VALUE"""),FALSE)</f>
        <v>0</v>
      </c>
    </row>
    <row r="5628" hidden="1">
      <c r="B5628" s="2" t="b">
        <f>IFERROR(__xludf.DUMMYFUNCTION("""COMPUTED_VALUE"""),FALSE)</f>
        <v>0</v>
      </c>
    </row>
    <row r="5629" hidden="1">
      <c r="B5629" s="2" t="b">
        <f>IFERROR(__xludf.DUMMYFUNCTION("""COMPUTED_VALUE"""),FALSE)</f>
        <v>0</v>
      </c>
    </row>
    <row r="5630" hidden="1">
      <c r="B5630" s="2" t="b">
        <f>IFERROR(__xludf.DUMMYFUNCTION("""COMPUTED_VALUE"""),FALSE)</f>
        <v>0</v>
      </c>
    </row>
    <row r="5631" hidden="1">
      <c r="B5631" s="2" t="b">
        <f>IFERROR(__xludf.DUMMYFUNCTION("""COMPUTED_VALUE"""),FALSE)</f>
        <v>0</v>
      </c>
    </row>
    <row r="5632" hidden="1">
      <c r="B5632" s="2" t="b">
        <f>IFERROR(__xludf.DUMMYFUNCTION("""COMPUTED_VALUE"""),FALSE)</f>
        <v>0</v>
      </c>
    </row>
    <row r="5633" hidden="1">
      <c r="B5633" s="2" t="b">
        <f>IFERROR(__xludf.DUMMYFUNCTION("""COMPUTED_VALUE"""),FALSE)</f>
        <v>0</v>
      </c>
    </row>
    <row r="5634" hidden="1">
      <c r="B5634" s="2" t="b">
        <f>IFERROR(__xludf.DUMMYFUNCTION("""COMPUTED_VALUE"""),FALSE)</f>
        <v>0</v>
      </c>
    </row>
    <row r="5635" hidden="1">
      <c r="B5635" s="2" t="b">
        <f>IFERROR(__xludf.DUMMYFUNCTION("""COMPUTED_VALUE"""),FALSE)</f>
        <v>0</v>
      </c>
    </row>
    <row r="5636" hidden="1">
      <c r="B5636" s="2" t="b">
        <f>IFERROR(__xludf.DUMMYFUNCTION("""COMPUTED_VALUE"""),FALSE)</f>
        <v>0</v>
      </c>
    </row>
    <row r="5637" hidden="1">
      <c r="B5637" s="2" t="b">
        <f>IFERROR(__xludf.DUMMYFUNCTION("""COMPUTED_VALUE"""),FALSE)</f>
        <v>0</v>
      </c>
    </row>
    <row r="5638" hidden="1">
      <c r="B5638" s="2" t="b">
        <f>IFERROR(__xludf.DUMMYFUNCTION("""COMPUTED_VALUE"""),FALSE)</f>
        <v>0</v>
      </c>
    </row>
    <row r="5639" hidden="1">
      <c r="B5639" s="2" t="b">
        <f>IFERROR(__xludf.DUMMYFUNCTION("""COMPUTED_VALUE"""),FALSE)</f>
        <v>0</v>
      </c>
    </row>
    <row r="5640" hidden="1">
      <c r="B5640" s="2" t="b">
        <f>IFERROR(__xludf.DUMMYFUNCTION("""COMPUTED_VALUE"""),FALSE)</f>
        <v>0</v>
      </c>
    </row>
    <row r="5641" hidden="1">
      <c r="B5641" s="2" t="b">
        <f>IFERROR(__xludf.DUMMYFUNCTION("""COMPUTED_VALUE"""),FALSE)</f>
        <v>0</v>
      </c>
    </row>
    <row r="5642" hidden="1">
      <c r="B5642" s="2" t="b">
        <f>IFERROR(__xludf.DUMMYFUNCTION("""COMPUTED_VALUE"""),FALSE)</f>
        <v>0</v>
      </c>
    </row>
    <row r="5643" hidden="1">
      <c r="B5643" s="2" t="b">
        <f>IFERROR(__xludf.DUMMYFUNCTION("""COMPUTED_VALUE"""),FALSE)</f>
        <v>0</v>
      </c>
    </row>
    <row r="5644" hidden="1">
      <c r="B5644" s="2" t="b">
        <f>IFERROR(__xludf.DUMMYFUNCTION("""COMPUTED_VALUE"""),FALSE)</f>
        <v>0</v>
      </c>
    </row>
    <row r="5645" hidden="1">
      <c r="B5645" s="2" t="b">
        <f>IFERROR(__xludf.DUMMYFUNCTION("""COMPUTED_VALUE"""),FALSE)</f>
        <v>0</v>
      </c>
    </row>
    <row r="5646" hidden="1">
      <c r="B5646" s="2" t="b">
        <f>IFERROR(__xludf.DUMMYFUNCTION("""COMPUTED_VALUE"""),FALSE)</f>
        <v>0</v>
      </c>
    </row>
    <row r="5647" hidden="1">
      <c r="B5647" s="2" t="b">
        <f>IFERROR(__xludf.DUMMYFUNCTION("""COMPUTED_VALUE"""),FALSE)</f>
        <v>0</v>
      </c>
    </row>
    <row r="5648" hidden="1">
      <c r="B5648" s="2" t="b">
        <f>IFERROR(__xludf.DUMMYFUNCTION("""COMPUTED_VALUE"""),FALSE)</f>
        <v>0</v>
      </c>
    </row>
    <row r="5649" hidden="1">
      <c r="B5649" s="2" t="b">
        <f>IFERROR(__xludf.DUMMYFUNCTION("""COMPUTED_VALUE"""),FALSE)</f>
        <v>0</v>
      </c>
    </row>
    <row r="5650" hidden="1">
      <c r="B5650" s="2" t="b">
        <f>IFERROR(__xludf.DUMMYFUNCTION("""COMPUTED_VALUE"""),FALSE)</f>
        <v>0</v>
      </c>
    </row>
    <row r="5651" hidden="1">
      <c r="B5651" s="2" t="b">
        <f>IFERROR(__xludf.DUMMYFUNCTION("""COMPUTED_VALUE"""),FALSE)</f>
        <v>0</v>
      </c>
    </row>
    <row r="5652" hidden="1">
      <c r="B5652" s="2" t="b">
        <f>IFERROR(__xludf.DUMMYFUNCTION("""COMPUTED_VALUE"""),FALSE)</f>
        <v>0</v>
      </c>
    </row>
    <row r="5653" hidden="1">
      <c r="B5653" s="2" t="b">
        <f>IFERROR(__xludf.DUMMYFUNCTION("""COMPUTED_VALUE"""),FALSE)</f>
        <v>0</v>
      </c>
    </row>
    <row r="5654" hidden="1">
      <c r="B5654" s="2" t="b">
        <f>IFERROR(__xludf.DUMMYFUNCTION("""COMPUTED_VALUE"""),FALSE)</f>
        <v>0</v>
      </c>
    </row>
    <row r="5655" hidden="1">
      <c r="B5655" s="2" t="b">
        <f>IFERROR(__xludf.DUMMYFUNCTION("""COMPUTED_VALUE"""),FALSE)</f>
        <v>0</v>
      </c>
    </row>
    <row r="5656" hidden="1">
      <c r="B5656" s="2" t="b">
        <f>IFERROR(__xludf.DUMMYFUNCTION("""COMPUTED_VALUE"""),FALSE)</f>
        <v>0</v>
      </c>
    </row>
    <row r="5657" hidden="1">
      <c r="B5657" s="2" t="b">
        <f>IFERROR(__xludf.DUMMYFUNCTION("""COMPUTED_VALUE"""),FALSE)</f>
        <v>0</v>
      </c>
    </row>
    <row r="5658" hidden="1">
      <c r="B5658" s="2" t="b">
        <f>IFERROR(__xludf.DUMMYFUNCTION("""COMPUTED_VALUE"""),FALSE)</f>
        <v>0</v>
      </c>
    </row>
    <row r="5659" hidden="1">
      <c r="B5659" s="2" t="b">
        <f>IFERROR(__xludf.DUMMYFUNCTION("""COMPUTED_VALUE"""),FALSE)</f>
        <v>0</v>
      </c>
    </row>
    <row r="5660" hidden="1">
      <c r="B5660" s="2" t="b">
        <f>IFERROR(__xludf.DUMMYFUNCTION("""COMPUTED_VALUE"""),FALSE)</f>
        <v>0</v>
      </c>
    </row>
    <row r="5661" hidden="1">
      <c r="B5661" s="2" t="b">
        <f>IFERROR(__xludf.DUMMYFUNCTION("""COMPUTED_VALUE"""),FALSE)</f>
        <v>0</v>
      </c>
    </row>
    <row r="5662" hidden="1">
      <c r="B5662" s="2" t="b">
        <f>IFERROR(__xludf.DUMMYFUNCTION("""COMPUTED_VALUE"""),FALSE)</f>
        <v>0</v>
      </c>
    </row>
    <row r="5663" hidden="1">
      <c r="B5663" s="2" t="b">
        <f>IFERROR(__xludf.DUMMYFUNCTION("""COMPUTED_VALUE"""),FALSE)</f>
        <v>0</v>
      </c>
    </row>
    <row r="5664" hidden="1">
      <c r="B5664" s="2" t="b">
        <f>IFERROR(__xludf.DUMMYFUNCTION("""COMPUTED_VALUE"""),FALSE)</f>
        <v>0</v>
      </c>
    </row>
    <row r="5665" hidden="1">
      <c r="B5665" s="2" t="b">
        <f>IFERROR(__xludf.DUMMYFUNCTION("""COMPUTED_VALUE"""),FALSE)</f>
        <v>0</v>
      </c>
    </row>
    <row r="5666" hidden="1">
      <c r="B5666" s="2" t="b">
        <f>IFERROR(__xludf.DUMMYFUNCTION("""COMPUTED_VALUE"""),FALSE)</f>
        <v>0</v>
      </c>
    </row>
    <row r="5667" hidden="1">
      <c r="B5667" s="2" t="b">
        <f>IFERROR(__xludf.DUMMYFUNCTION("""COMPUTED_VALUE"""),FALSE)</f>
        <v>0</v>
      </c>
    </row>
    <row r="5668" hidden="1">
      <c r="B5668" s="2" t="b">
        <f>IFERROR(__xludf.DUMMYFUNCTION("""COMPUTED_VALUE"""),FALSE)</f>
        <v>0</v>
      </c>
    </row>
    <row r="5669" hidden="1">
      <c r="B5669" s="2" t="b">
        <f>IFERROR(__xludf.DUMMYFUNCTION("""COMPUTED_VALUE"""),FALSE)</f>
        <v>0</v>
      </c>
    </row>
    <row r="5670" hidden="1">
      <c r="B5670" s="2" t="b">
        <f>IFERROR(__xludf.DUMMYFUNCTION("""COMPUTED_VALUE"""),FALSE)</f>
        <v>0</v>
      </c>
    </row>
    <row r="5671" hidden="1">
      <c r="B5671" s="2" t="b">
        <f>IFERROR(__xludf.DUMMYFUNCTION("""COMPUTED_VALUE"""),FALSE)</f>
        <v>0</v>
      </c>
    </row>
    <row r="5672" hidden="1">
      <c r="B5672" s="2" t="b">
        <f>IFERROR(__xludf.DUMMYFUNCTION("""COMPUTED_VALUE"""),FALSE)</f>
        <v>0</v>
      </c>
    </row>
    <row r="5673" hidden="1">
      <c r="B5673" s="2" t="b">
        <f>IFERROR(__xludf.DUMMYFUNCTION("""COMPUTED_VALUE"""),FALSE)</f>
        <v>0</v>
      </c>
    </row>
    <row r="5674" hidden="1">
      <c r="B5674" s="2" t="b">
        <f>IFERROR(__xludf.DUMMYFUNCTION("""COMPUTED_VALUE"""),FALSE)</f>
        <v>0</v>
      </c>
    </row>
    <row r="5675" hidden="1">
      <c r="B5675" s="2" t="b">
        <f>IFERROR(__xludf.DUMMYFUNCTION("""COMPUTED_VALUE"""),FALSE)</f>
        <v>0</v>
      </c>
    </row>
    <row r="5676" hidden="1">
      <c r="B5676" s="2" t="b">
        <f>IFERROR(__xludf.DUMMYFUNCTION("""COMPUTED_VALUE"""),FALSE)</f>
        <v>0</v>
      </c>
    </row>
    <row r="5677" hidden="1">
      <c r="B5677" s="2" t="b">
        <f>IFERROR(__xludf.DUMMYFUNCTION("""COMPUTED_VALUE"""),FALSE)</f>
        <v>0</v>
      </c>
    </row>
    <row r="5678" hidden="1">
      <c r="B5678" s="2" t="b">
        <f>IFERROR(__xludf.DUMMYFUNCTION("""COMPUTED_VALUE"""),FALSE)</f>
        <v>0</v>
      </c>
    </row>
    <row r="5679" hidden="1">
      <c r="B5679" s="2" t="b">
        <f>IFERROR(__xludf.DUMMYFUNCTION("""COMPUTED_VALUE"""),FALSE)</f>
        <v>0</v>
      </c>
    </row>
    <row r="5680" hidden="1">
      <c r="B5680" s="2" t="b">
        <f>IFERROR(__xludf.DUMMYFUNCTION("""COMPUTED_VALUE"""),FALSE)</f>
        <v>0</v>
      </c>
    </row>
    <row r="5681" hidden="1">
      <c r="B5681" s="2" t="b">
        <f>IFERROR(__xludf.DUMMYFUNCTION("""COMPUTED_VALUE"""),FALSE)</f>
        <v>0</v>
      </c>
    </row>
    <row r="5682" hidden="1">
      <c r="B5682" s="2" t="b">
        <f>IFERROR(__xludf.DUMMYFUNCTION("""COMPUTED_VALUE"""),FALSE)</f>
        <v>0</v>
      </c>
    </row>
    <row r="5683" hidden="1">
      <c r="B5683" s="2" t="b">
        <f>IFERROR(__xludf.DUMMYFUNCTION("""COMPUTED_VALUE"""),FALSE)</f>
        <v>0</v>
      </c>
    </row>
    <row r="5684" hidden="1">
      <c r="B5684" s="2" t="b">
        <f>IFERROR(__xludf.DUMMYFUNCTION("""COMPUTED_VALUE"""),FALSE)</f>
        <v>0</v>
      </c>
    </row>
    <row r="5685" hidden="1">
      <c r="B5685" s="2" t="b">
        <f>IFERROR(__xludf.DUMMYFUNCTION("""COMPUTED_VALUE"""),FALSE)</f>
        <v>0</v>
      </c>
    </row>
    <row r="5686" hidden="1">
      <c r="B5686" s="2" t="b">
        <f>IFERROR(__xludf.DUMMYFUNCTION("""COMPUTED_VALUE"""),FALSE)</f>
        <v>0</v>
      </c>
    </row>
    <row r="5687" hidden="1">
      <c r="B5687" s="2" t="b">
        <f>IFERROR(__xludf.DUMMYFUNCTION("""COMPUTED_VALUE"""),FALSE)</f>
        <v>0</v>
      </c>
    </row>
    <row r="5688" hidden="1">
      <c r="B5688" s="2" t="b">
        <f>IFERROR(__xludf.DUMMYFUNCTION("""COMPUTED_VALUE"""),FALSE)</f>
        <v>0</v>
      </c>
    </row>
    <row r="5689" hidden="1">
      <c r="B5689" s="2" t="b">
        <f>IFERROR(__xludf.DUMMYFUNCTION("""COMPUTED_VALUE"""),FALSE)</f>
        <v>0</v>
      </c>
    </row>
    <row r="5690" hidden="1">
      <c r="B5690" s="2" t="b">
        <f>IFERROR(__xludf.DUMMYFUNCTION("""COMPUTED_VALUE"""),FALSE)</f>
        <v>0</v>
      </c>
    </row>
    <row r="5691" hidden="1">
      <c r="B5691" s="2" t="b">
        <f>IFERROR(__xludf.DUMMYFUNCTION("""COMPUTED_VALUE"""),FALSE)</f>
        <v>0</v>
      </c>
    </row>
    <row r="5692" hidden="1">
      <c r="B5692" s="2" t="b">
        <f>IFERROR(__xludf.DUMMYFUNCTION("""COMPUTED_VALUE"""),FALSE)</f>
        <v>0</v>
      </c>
    </row>
    <row r="5693" hidden="1">
      <c r="B5693" s="2" t="b">
        <f>IFERROR(__xludf.DUMMYFUNCTION("""COMPUTED_VALUE"""),FALSE)</f>
        <v>0</v>
      </c>
    </row>
    <row r="5694" hidden="1">
      <c r="B5694" s="2" t="b">
        <f>IFERROR(__xludf.DUMMYFUNCTION("""COMPUTED_VALUE"""),FALSE)</f>
        <v>0</v>
      </c>
    </row>
    <row r="5695" hidden="1">
      <c r="B5695" s="2" t="b">
        <f>IFERROR(__xludf.DUMMYFUNCTION("""COMPUTED_VALUE"""),FALSE)</f>
        <v>0</v>
      </c>
    </row>
    <row r="5696" hidden="1">
      <c r="B5696" s="2" t="b">
        <f>IFERROR(__xludf.DUMMYFUNCTION("""COMPUTED_VALUE"""),FALSE)</f>
        <v>0</v>
      </c>
    </row>
    <row r="5697" hidden="1">
      <c r="B5697" s="2" t="b">
        <f>IFERROR(__xludf.DUMMYFUNCTION("""COMPUTED_VALUE"""),FALSE)</f>
        <v>0</v>
      </c>
    </row>
    <row r="5698" hidden="1">
      <c r="B5698" s="2" t="b">
        <f>IFERROR(__xludf.DUMMYFUNCTION("""COMPUTED_VALUE"""),FALSE)</f>
        <v>0</v>
      </c>
    </row>
    <row r="5699" hidden="1">
      <c r="B5699" s="2" t="b">
        <f>IFERROR(__xludf.DUMMYFUNCTION("""COMPUTED_VALUE"""),FALSE)</f>
        <v>0</v>
      </c>
    </row>
    <row r="5700" hidden="1">
      <c r="B5700" s="2" t="b">
        <f>IFERROR(__xludf.DUMMYFUNCTION("""COMPUTED_VALUE"""),FALSE)</f>
        <v>0</v>
      </c>
    </row>
    <row r="5701" hidden="1">
      <c r="B5701" s="2" t="b">
        <f>IFERROR(__xludf.DUMMYFUNCTION("""COMPUTED_VALUE"""),FALSE)</f>
        <v>0</v>
      </c>
    </row>
    <row r="5702" hidden="1">
      <c r="B5702" s="2" t="b">
        <f>IFERROR(__xludf.DUMMYFUNCTION("""COMPUTED_VALUE"""),FALSE)</f>
        <v>0</v>
      </c>
    </row>
    <row r="5703" hidden="1">
      <c r="B5703" s="2" t="b">
        <f>IFERROR(__xludf.DUMMYFUNCTION("""COMPUTED_VALUE"""),FALSE)</f>
        <v>0</v>
      </c>
    </row>
    <row r="5704" hidden="1">
      <c r="B5704" s="2" t="b">
        <f>IFERROR(__xludf.DUMMYFUNCTION("""COMPUTED_VALUE"""),FALSE)</f>
        <v>0</v>
      </c>
    </row>
    <row r="5705" hidden="1">
      <c r="B5705" s="2" t="b">
        <f>IFERROR(__xludf.DUMMYFUNCTION("""COMPUTED_VALUE"""),FALSE)</f>
        <v>0</v>
      </c>
    </row>
    <row r="5706" hidden="1">
      <c r="B5706" s="2" t="b">
        <f>IFERROR(__xludf.DUMMYFUNCTION("""COMPUTED_VALUE"""),FALSE)</f>
        <v>0</v>
      </c>
    </row>
    <row r="5707" hidden="1">
      <c r="B5707" s="2" t="b">
        <f>IFERROR(__xludf.DUMMYFUNCTION("""COMPUTED_VALUE"""),FALSE)</f>
        <v>0</v>
      </c>
    </row>
    <row r="5708" hidden="1">
      <c r="B5708" s="2" t="b">
        <f>IFERROR(__xludf.DUMMYFUNCTION("""COMPUTED_VALUE"""),FALSE)</f>
        <v>0</v>
      </c>
    </row>
    <row r="5709" hidden="1">
      <c r="B5709" s="2" t="b">
        <f>IFERROR(__xludf.DUMMYFUNCTION("""COMPUTED_VALUE"""),FALSE)</f>
        <v>0</v>
      </c>
    </row>
    <row r="5710" hidden="1">
      <c r="B5710" s="2" t="b">
        <f>IFERROR(__xludf.DUMMYFUNCTION("""COMPUTED_VALUE"""),FALSE)</f>
        <v>0</v>
      </c>
    </row>
    <row r="5711" hidden="1">
      <c r="B5711" s="2" t="b">
        <f>IFERROR(__xludf.DUMMYFUNCTION("""COMPUTED_VALUE"""),FALSE)</f>
        <v>0</v>
      </c>
    </row>
    <row r="5712" hidden="1">
      <c r="B5712" s="2" t="b">
        <f>IFERROR(__xludf.DUMMYFUNCTION("""COMPUTED_VALUE"""),FALSE)</f>
        <v>0</v>
      </c>
    </row>
    <row r="5713" hidden="1">
      <c r="B5713" s="2" t="b">
        <f>IFERROR(__xludf.DUMMYFUNCTION("""COMPUTED_VALUE"""),FALSE)</f>
        <v>0</v>
      </c>
    </row>
    <row r="5714" hidden="1">
      <c r="B5714" s="2" t="b">
        <f>IFERROR(__xludf.DUMMYFUNCTION("""COMPUTED_VALUE"""),FALSE)</f>
        <v>0</v>
      </c>
    </row>
    <row r="5715" hidden="1">
      <c r="B5715" s="2" t="b">
        <f>IFERROR(__xludf.DUMMYFUNCTION("""COMPUTED_VALUE"""),FALSE)</f>
        <v>0</v>
      </c>
    </row>
    <row r="5716" hidden="1">
      <c r="B5716" s="2" t="b">
        <f>IFERROR(__xludf.DUMMYFUNCTION("""COMPUTED_VALUE"""),FALSE)</f>
        <v>0</v>
      </c>
    </row>
    <row r="5717" hidden="1">
      <c r="B5717" s="2" t="b">
        <f>IFERROR(__xludf.DUMMYFUNCTION("""COMPUTED_VALUE"""),FALSE)</f>
        <v>0</v>
      </c>
    </row>
    <row r="5718" hidden="1">
      <c r="B5718" s="2" t="b">
        <f>IFERROR(__xludf.DUMMYFUNCTION("""COMPUTED_VALUE"""),FALSE)</f>
        <v>0</v>
      </c>
    </row>
    <row r="5719" hidden="1">
      <c r="B5719" s="2" t="b">
        <f>IFERROR(__xludf.DUMMYFUNCTION("""COMPUTED_VALUE"""),FALSE)</f>
        <v>0</v>
      </c>
    </row>
    <row r="5720" hidden="1">
      <c r="B5720" s="2" t="b">
        <f>IFERROR(__xludf.DUMMYFUNCTION("""COMPUTED_VALUE"""),FALSE)</f>
        <v>0</v>
      </c>
    </row>
    <row r="5721" hidden="1">
      <c r="B5721" s="2" t="b">
        <f>IFERROR(__xludf.DUMMYFUNCTION("""COMPUTED_VALUE"""),FALSE)</f>
        <v>0</v>
      </c>
    </row>
    <row r="5722" hidden="1">
      <c r="B5722" s="2" t="b">
        <f>IFERROR(__xludf.DUMMYFUNCTION("""COMPUTED_VALUE"""),FALSE)</f>
        <v>0</v>
      </c>
    </row>
    <row r="5723" hidden="1">
      <c r="B5723" s="2" t="b">
        <f>IFERROR(__xludf.DUMMYFUNCTION("""COMPUTED_VALUE"""),FALSE)</f>
        <v>0</v>
      </c>
    </row>
    <row r="5724" hidden="1">
      <c r="B5724" s="2" t="b">
        <f>IFERROR(__xludf.DUMMYFUNCTION("""COMPUTED_VALUE"""),FALSE)</f>
        <v>0</v>
      </c>
    </row>
    <row r="5725" hidden="1">
      <c r="B5725" s="2" t="b">
        <f>IFERROR(__xludf.DUMMYFUNCTION("""COMPUTED_VALUE"""),FALSE)</f>
        <v>0</v>
      </c>
    </row>
    <row r="5726" hidden="1">
      <c r="B5726" s="2" t="b">
        <f>IFERROR(__xludf.DUMMYFUNCTION("""COMPUTED_VALUE"""),FALSE)</f>
        <v>0</v>
      </c>
    </row>
    <row r="5727" hidden="1">
      <c r="B5727" s="2" t="b">
        <f>IFERROR(__xludf.DUMMYFUNCTION("""COMPUTED_VALUE"""),FALSE)</f>
        <v>0</v>
      </c>
    </row>
    <row r="5728" hidden="1">
      <c r="B5728" s="2" t="b">
        <f>IFERROR(__xludf.DUMMYFUNCTION("""COMPUTED_VALUE"""),FALSE)</f>
        <v>0</v>
      </c>
    </row>
    <row r="5729" hidden="1">
      <c r="B5729" s="2" t="b">
        <f>IFERROR(__xludf.DUMMYFUNCTION("""COMPUTED_VALUE"""),FALSE)</f>
        <v>0</v>
      </c>
    </row>
    <row r="5730" hidden="1">
      <c r="B5730" s="2" t="b">
        <f>IFERROR(__xludf.DUMMYFUNCTION("""COMPUTED_VALUE"""),FALSE)</f>
        <v>0</v>
      </c>
    </row>
    <row r="5731" hidden="1">
      <c r="B5731" s="2" t="b">
        <f>IFERROR(__xludf.DUMMYFUNCTION("""COMPUTED_VALUE"""),FALSE)</f>
        <v>0</v>
      </c>
    </row>
    <row r="5732" hidden="1">
      <c r="B5732" s="2" t="b">
        <f>IFERROR(__xludf.DUMMYFUNCTION("""COMPUTED_VALUE"""),FALSE)</f>
        <v>0</v>
      </c>
    </row>
    <row r="5733" hidden="1">
      <c r="B5733" s="2" t="b">
        <f>IFERROR(__xludf.DUMMYFUNCTION("""COMPUTED_VALUE"""),FALSE)</f>
        <v>0</v>
      </c>
    </row>
    <row r="5734" hidden="1">
      <c r="B5734" s="2" t="b">
        <f>IFERROR(__xludf.DUMMYFUNCTION("""COMPUTED_VALUE"""),FALSE)</f>
        <v>0</v>
      </c>
    </row>
    <row r="5735" hidden="1">
      <c r="B5735" s="2" t="b">
        <f>IFERROR(__xludf.DUMMYFUNCTION("""COMPUTED_VALUE"""),FALSE)</f>
        <v>0</v>
      </c>
    </row>
    <row r="5736" hidden="1">
      <c r="B5736" s="2" t="b">
        <f>IFERROR(__xludf.DUMMYFUNCTION("""COMPUTED_VALUE"""),FALSE)</f>
        <v>0</v>
      </c>
    </row>
    <row r="5737" hidden="1">
      <c r="B5737" s="2" t="b">
        <f>IFERROR(__xludf.DUMMYFUNCTION("""COMPUTED_VALUE"""),FALSE)</f>
        <v>0</v>
      </c>
    </row>
    <row r="5738" hidden="1">
      <c r="B5738" s="2" t="b">
        <f>IFERROR(__xludf.DUMMYFUNCTION("""COMPUTED_VALUE"""),FALSE)</f>
        <v>0</v>
      </c>
    </row>
    <row r="5739" hidden="1">
      <c r="B5739" s="2" t="b">
        <f>IFERROR(__xludf.DUMMYFUNCTION("""COMPUTED_VALUE"""),FALSE)</f>
        <v>0</v>
      </c>
    </row>
    <row r="5740" hidden="1">
      <c r="B5740" s="2" t="b">
        <f>IFERROR(__xludf.DUMMYFUNCTION("""COMPUTED_VALUE"""),FALSE)</f>
        <v>0</v>
      </c>
    </row>
    <row r="5741" hidden="1">
      <c r="B5741" s="2" t="b">
        <f>IFERROR(__xludf.DUMMYFUNCTION("""COMPUTED_VALUE"""),FALSE)</f>
        <v>0</v>
      </c>
    </row>
    <row r="5742" hidden="1">
      <c r="B5742" s="2" t="b">
        <f>IFERROR(__xludf.DUMMYFUNCTION("""COMPUTED_VALUE"""),FALSE)</f>
        <v>0</v>
      </c>
    </row>
    <row r="5743" hidden="1">
      <c r="B5743" s="2" t="b">
        <f>IFERROR(__xludf.DUMMYFUNCTION("""COMPUTED_VALUE"""),FALSE)</f>
        <v>0</v>
      </c>
    </row>
    <row r="5744" hidden="1">
      <c r="B5744" s="2" t="b">
        <f>IFERROR(__xludf.DUMMYFUNCTION("""COMPUTED_VALUE"""),FALSE)</f>
        <v>0</v>
      </c>
    </row>
    <row r="5745" hidden="1">
      <c r="B5745" s="2" t="b">
        <f>IFERROR(__xludf.DUMMYFUNCTION("""COMPUTED_VALUE"""),FALSE)</f>
        <v>0</v>
      </c>
    </row>
    <row r="5746" hidden="1">
      <c r="B5746" s="2" t="b">
        <f>IFERROR(__xludf.DUMMYFUNCTION("""COMPUTED_VALUE"""),FALSE)</f>
        <v>0</v>
      </c>
    </row>
    <row r="5747" hidden="1">
      <c r="B5747" s="2" t="b">
        <f>IFERROR(__xludf.DUMMYFUNCTION("""COMPUTED_VALUE"""),FALSE)</f>
        <v>0</v>
      </c>
    </row>
    <row r="5748" hidden="1">
      <c r="B5748" s="2" t="b">
        <f>IFERROR(__xludf.DUMMYFUNCTION("""COMPUTED_VALUE"""),FALSE)</f>
        <v>0</v>
      </c>
    </row>
    <row r="5749" hidden="1">
      <c r="B5749" s="2" t="b">
        <f>IFERROR(__xludf.DUMMYFUNCTION("""COMPUTED_VALUE"""),FALSE)</f>
        <v>0</v>
      </c>
    </row>
    <row r="5750" hidden="1">
      <c r="B5750" s="2" t="b">
        <f>IFERROR(__xludf.DUMMYFUNCTION("""COMPUTED_VALUE"""),FALSE)</f>
        <v>0</v>
      </c>
    </row>
    <row r="5751" hidden="1">
      <c r="B5751" s="2" t="b">
        <f>IFERROR(__xludf.DUMMYFUNCTION("""COMPUTED_VALUE"""),FALSE)</f>
        <v>0</v>
      </c>
    </row>
    <row r="5752" hidden="1">
      <c r="B5752" s="2" t="b">
        <f>IFERROR(__xludf.DUMMYFUNCTION("""COMPUTED_VALUE"""),FALSE)</f>
        <v>0</v>
      </c>
    </row>
    <row r="5753" hidden="1">
      <c r="B5753" s="2" t="b">
        <f>IFERROR(__xludf.DUMMYFUNCTION("""COMPUTED_VALUE"""),FALSE)</f>
        <v>0</v>
      </c>
    </row>
    <row r="5754" hidden="1">
      <c r="B5754" s="2" t="b">
        <f>IFERROR(__xludf.DUMMYFUNCTION("""COMPUTED_VALUE"""),FALSE)</f>
        <v>0</v>
      </c>
    </row>
    <row r="5755" hidden="1">
      <c r="B5755" s="2" t="b">
        <f>IFERROR(__xludf.DUMMYFUNCTION("""COMPUTED_VALUE"""),FALSE)</f>
        <v>0</v>
      </c>
    </row>
    <row r="5756" hidden="1">
      <c r="B5756" s="2" t="b">
        <f>IFERROR(__xludf.DUMMYFUNCTION("""COMPUTED_VALUE"""),FALSE)</f>
        <v>0</v>
      </c>
    </row>
    <row r="5757" hidden="1">
      <c r="B5757" s="2" t="b">
        <f>IFERROR(__xludf.DUMMYFUNCTION("""COMPUTED_VALUE"""),FALSE)</f>
        <v>0</v>
      </c>
    </row>
    <row r="5758" hidden="1">
      <c r="B5758" s="2" t="b">
        <f>IFERROR(__xludf.DUMMYFUNCTION("""COMPUTED_VALUE"""),FALSE)</f>
        <v>0</v>
      </c>
    </row>
    <row r="5759" hidden="1">
      <c r="B5759" s="2" t="b">
        <f>IFERROR(__xludf.DUMMYFUNCTION("""COMPUTED_VALUE"""),FALSE)</f>
        <v>0</v>
      </c>
    </row>
    <row r="5760" hidden="1">
      <c r="B5760" s="2" t="b">
        <f>IFERROR(__xludf.DUMMYFUNCTION("""COMPUTED_VALUE"""),FALSE)</f>
        <v>0</v>
      </c>
    </row>
    <row r="5761" hidden="1">
      <c r="B5761" s="2" t="b">
        <f>IFERROR(__xludf.DUMMYFUNCTION("""COMPUTED_VALUE"""),FALSE)</f>
        <v>0</v>
      </c>
    </row>
    <row r="5762" hidden="1">
      <c r="B5762" s="2" t="b">
        <f>IFERROR(__xludf.DUMMYFUNCTION("""COMPUTED_VALUE"""),FALSE)</f>
        <v>0</v>
      </c>
    </row>
    <row r="5763" hidden="1">
      <c r="B5763" s="2" t="b">
        <f>IFERROR(__xludf.DUMMYFUNCTION("""COMPUTED_VALUE"""),FALSE)</f>
        <v>0</v>
      </c>
    </row>
    <row r="5764" hidden="1">
      <c r="B5764" s="2" t="b">
        <f>IFERROR(__xludf.DUMMYFUNCTION("""COMPUTED_VALUE"""),FALSE)</f>
        <v>0</v>
      </c>
    </row>
    <row r="5765" hidden="1">
      <c r="B5765" s="2" t="b">
        <f>IFERROR(__xludf.DUMMYFUNCTION("""COMPUTED_VALUE"""),FALSE)</f>
        <v>0</v>
      </c>
    </row>
    <row r="5766" hidden="1">
      <c r="B5766" s="2" t="b">
        <f>IFERROR(__xludf.DUMMYFUNCTION("""COMPUTED_VALUE"""),FALSE)</f>
        <v>0</v>
      </c>
    </row>
    <row r="5767" hidden="1">
      <c r="B5767" s="2" t="b">
        <f>IFERROR(__xludf.DUMMYFUNCTION("""COMPUTED_VALUE"""),FALSE)</f>
        <v>0</v>
      </c>
    </row>
    <row r="5768" hidden="1">
      <c r="B5768" s="2" t="b">
        <f>IFERROR(__xludf.DUMMYFUNCTION("""COMPUTED_VALUE"""),FALSE)</f>
        <v>0</v>
      </c>
    </row>
    <row r="5769" hidden="1">
      <c r="B5769" s="2" t="b">
        <f>IFERROR(__xludf.DUMMYFUNCTION("""COMPUTED_VALUE"""),FALSE)</f>
        <v>0</v>
      </c>
    </row>
    <row r="5770" hidden="1">
      <c r="B5770" s="2" t="b">
        <f>IFERROR(__xludf.DUMMYFUNCTION("""COMPUTED_VALUE"""),FALSE)</f>
        <v>0</v>
      </c>
    </row>
    <row r="5771" hidden="1">
      <c r="B5771" s="2" t="b">
        <f>IFERROR(__xludf.DUMMYFUNCTION("""COMPUTED_VALUE"""),FALSE)</f>
        <v>0</v>
      </c>
    </row>
    <row r="5772" hidden="1">
      <c r="B5772" s="2" t="b">
        <f>IFERROR(__xludf.DUMMYFUNCTION("""COMPUTED_VALUE"""),FALSE)</f>
        <v>0</v>
      </c>
    </row>
    <row r="5773" hidden="1">
      <c r="B5773" s="2" t="b">
        <f>IFERROR(__xludf.DUMMYFUNCTION("""COMPUTED_VALUE"""),FALSE)</f>
        <v>0</v>
      </c>
    </row>
    <row r="5774" hidden="1">
      <c r="B5774" s="2" t="b">
        <f>IFERROR(__xludf.DUMMYFUNCTION("""COMPUTED_VALUE"""),FALSE)</f>
        <v>0</v>
      </c>
    </row>
    <row r="5775" hidden="1">
      <c r="B5775" s="2" t="b">
        <f>IFERROR(__xludf.DUMMYFUNCTION("""COMPUTED_VALUE"""),FALSE)</f>
        <v>0</v>
      </c>
    </row>
    <row r="5776" hidden="1">
      <c r="B5776" s="2" t="b">
        <f>IFERROR(__xludf.DUMMYFUNCTION("""COMPUTED_VALUE"""),FALSE)</f>
        <v>0</v>
      </c>
    </row>
    <row r="5777" hidden="1">
      <c r="B5777" s="2" t="b">
        <f>IFERROR(__xludf.DUMMYFUNCTION("""COMPUTED_VALUE"""),FALSE)</f>
        <v>0</v>
      </c>
    </row>
    <row r="5778" hidden="1">
      <c r="B5778" s="2" t="b">
        <f>IFERROR(__xludf.DUMMYFUNCTION("""COMPUTED_VALUE"""),FALSE)</f>
        <v>0</v>
      </c>
    </row>
    <row r="5779" hidden="1">
      <c r="B5779" s="2" t="b">
        <f>IFERROR(__xludf.DUMMYFUNCTION("""COMPUTED_VALUE"""),FALSE)</f>
        <v>0</v>
      </c>
    </row>
    <row r="5780" hidden="1">
      <c r="B5780" s="2" t="b">
        <f>IFERROR(__xludf.DUMMYFUNCTION("""COMPUTED_VALUE"""),FALSE)</f>
        <v>0</v>
      </c>
    </row>
    <row r="5781" hidden="1">
      <c r="B5781" s="2" t="b">
        <f>IFERROR(__xludf.DUMMYFUNCTION("""COMPUTED_VALUE"""),FALSE)</f>
        <v>0</v>
      </c>
    </row>
    <row r="5782" hidden="1">
      <c r="B5782" s="2" t="b">
        <f>IFERROR(__xludf.DUMMYFUNCTION("""COMPUTED_VALUE"""),FALSE)</f>
        <v>0</v>
      </c>
    </row>
    <row r="5783" hidden="1">
      <c r="B5783" s="2" t="b">
        <f>IFERROR(__xludf.DUMMYFUNCTION("""COMPUTED_VALUE"""),FALSE)</f>
        <v>0</v>
      </c>
    </row>
    <row r="5784" hidden="1">
      <c r="B5784" s="2" t="b">
        <f>IFERROR(__xludf.DUMMYFUNCTION("""COMPUTED_VALUE"""),FALSE)</f>
        <v>0</v>
      </c>
    </row>
    <row r="5785" hidden="1">
      <c r="B5785" s="2" t="b">
        <f>IFERROR(__xludf.DUMMYFUNCTION("""COMPUTED_VALUE"""),FALSE)</f>
        <v>0</v>
      </c>
    </row>
    <row r="5786" hidden="1">
      <c r="B5786" s="2" t="b">
        <f>IFERROR(__xludf.DUMMYFUNCTION("""COMPUTED_VALUE"""),FALSE)</f>
        <v>0</v>
      </c>
    </row>
    <row r="5787" hidden="1">
      <c r="B5787" s="2" t="b">
        <f>IFERROR(__xludf.DUMMYFUNCTION("""COMPUTED_VALUE"""),FALSE)</f>
        <v>0</v>
      </c>
    </row>
    <row r="5788" hidden="1">
      <c r="B5788" s="2" t="b">
        <f>IFERROR(__xludf.DUMMYFUNCTION("""COMPUTED_VALUE"""),FALSE)</f>
        <v>0</v>
      </c>
    </row>
    <row r="5789" hidden="1">
      <c r="B5789" s="2" t="b">
        <f>IFERROR(__xludf.DUMMYFUNCTION("""COMPUTED_VALUE"""),FALSE)</f>
        <v>0</v>
      </c>
    </row>
    <row r="5790" hidden="1">
      <c r="B5790" s="2" t="b">
        <f>IFERROR(__xludf.DUMMYFUNCTION("""COMPUTED_VALUE"""),FALSE)</f>
        <v>0</v>
      </c>
    </row>
    <row r="5791" hidden="1">
      <c r="B5791" s="2" t="b">
        <f>IFERROR(__xludf.DUMMYFUNCTION("""COMPUTED_VALUE"""),FALSE)</f>
        <v>0</v>
      </c>
    </row>
    <row r="5792" hidden="1">
      <c r="B5792" s="2" t="b">
        <f>IFERROR(__xludf.DUMMYFUNCTION("""COMPUTED_VALUE"""),FALSE)</f>
        <v>0</v>
      </c>
    </row>
    <row r="5793" hidden="1">
      <c r="B5793" s="2" t="b">
        <f>IFERROR(__xludf.DUMMYFUNCTION("""COMPUTED_VALUE"""),FALSE)</f>
        <v>0</v>
      </c>
    </row>
    <row r="5794" hidden="1">
      <c r="B5794" s="2" t="b">
        <f>IFERROR(__xludf.DUMMYFUNCTION("""COMPUTED_VALUE"""),FALSE)</f>
        <v>0</v>
      </c>
    </row>
    <row r="5795" hidden="1">
      <c r="B5795" s="2" t="b">
        <f>IFERROR(__xludf.DUMMYFUNCTION("""COMPUTED_VALUE"""),FALSE)</f>
        <v>0</v>
      </c>
    </row>
    <row r="5796" hidden="1">
      <c r="B5796" s="2" t="b">
        <f>IFERROR(__xludf.DUMMYFUNCTION("""COMPUTED_VALUE"""),FALSE)</f>
        <v>0</v>
      </c>
    </row>
    <row r="5797" hidden="1">
      <c r="B5797" s="2" t="b">
        <f>IFERROR(__xludf.DUMMYFUNCTION("""COMPUTED_VALUE"""),FALSE)</f>
        <v>0</v>
      </c>
    </row>
    <row r="5798" hidden="1">
      <c r="B5798" s="2" t="b">
        <f>IFERROR(__xludf.DUMMYFUNCTION("""COMPUTED_VALUE"""),FALSE)</f>
        <v>0</v>
      </c>
    </row>
    <row r="5799" hidden="1">
      <c r="B5799" s="2" t="b">
        <f>IFERROR(__xludf.DUMMYFUNCTION("""COMPUTED_VALUE"""),FALSE)</f>
        <v>0</v>
      </c>
    </row>
    <row r="5800" hidden="1">
      <c r="B5800" s="2" t="b">
        <f>IFERROR(__xludf.DUMMYFUNCTION("""COMPUTED_VALUE"""),FALSE)</f>
        <v>0</v>
      </c>
    </row>
    <row r="5801" hidden="1">
      <c r="B5801" s="2" t="b">
        <f>IFERROR(__xludf.DUMMYFUNCTION("""COMPUTED_VALUE"""),FALSE)</f>
        <v>0</v>
      </c>
    </row>
    <row r="5802" hidden="1">
      <c r="B5802" s="2" t="b">
        <f>IFERROR(__xludf.DUMMYFUNCTION("""COMPUTED_VALUE"""),FALSE)</f>
        <v>0</v>
      </c>
    </row>
    <row r="5803" hidden="1">
      <c r="B5803" s="2" t="b">
        <f>IFERROR(__xludf.DUMMYFUNCTION("""COMPUTED_VALUE"""),FALSE)</f>
        <v>0</v>
      </c>
    </row>
    <row r="5804" hidden="1">
      <c r="B5804" s="2" t="b">
        <f>IFERROR(__xludf.DUMMYFUNCTION("""COMPUTED_VALUE"""),FALSE)</f>
        <v>0</v>
      </c>
    </row>
    <row r="5805" hidden="1">
      <c r="B5805" s="2" t="b">
        <f>IFERROR(__xludf.DUMMYFUNCTION("""COMPUTED_VALUE"""),FALSE)</f>
        <v>0</v>
      </c>
    </row>
    <row r="5806" hidden="1">
      <c r="B5806" s="2" t="b">
        <f>IFERROR(__xludf.DUMMYFUNCTION("""COMPUTED_VALUE"""),FALSE)</f>
        <v>0</v>
      </c>
    </row>
    <row r="5807" hidden="1">
      <c r="B5807" s="2" t="b">
        <f>IFERROR(__xludf.DUMMYFUNCTION("""COMPUTED_VALUE"""),FALSE)</f>
        <v>0</v>
      </c>
    </row>
    <row r="5808" hidden="1">
      <c r="B5808" s="2" t="b">
        <f>IFERROR(__xludf.DUMMYFUNCTION("""COMPUTED_VALUE"""),FALSE)</f>
        <v>0</v>
      </c>
    </row>
    <row r="5809" hidden="1">
      <c r="B5809" s="2" t="b">
        <f>IFERROR(__xludf.DUMMYFUNCTION("""COMPUTED_VALUE"""),FALSE)</f>
        <v>0</v>
      </c>
    </row>
    <row r="5810" hidden="1">
      <c r="B5810" s="2" t="b">
        <f>IFERROR(__xludf.DUMMYFUNCTION("""COMPUTED_VALUE"""),FALSE)</f>
        <v>0</v>
      </c>
    </row>
    <row r="5811" hidden="1">
      <c r="B5811" s="2" t="b">
        <f>IFERROR(__xludf.DUMMYFUNCTION("""COMPUTED_VALUE"""),FALSE)</f>
        <v>0</v>
      </c>
    </row>
    <row r="5812" hidden="1">
      <c r="B5812" s="2" t="b">
        <f>IFERROR(__xludf.DUMMYFUNCTION("""COMPUTED_VALUE"""),FALSE)</f>
        <v>0</v>
      </c>
    </row>
    <row r="5813" hidden="1">
      <c r="B5813" s="2" t="b">
        <f>IFERROR(__xludf.DUMMYFUNCTION("""COMPUTED_VALUE"""),FALSE)</f>
        <v>0</v>
      </c>
    </row>
    <row r="5814" hidden="1">
      <c r="B5814" s="2" t="b">
        <f>IFERROR(__xludf.DUMMYFUNCTION("""COMPUTED_VALUE"""),FALSE)</f>
        <v>0</v>
      </c>
    </row>
    <row r="5815" hidden="1">
      <c r="B5815" s="2" t="b">
        <f>IFERROR(__xludf.DUMMYFUNCTION("""COMPUTED_VALUE"""),FALSE)</f>
        <v>0</v>
      </c>
    </row>
    <row r="5816" hidden="1">
      <c r="B5816" s="2" t="b">
        <f>IFERROR(__xludf.DUMMYFUNCTION("""COMPUTED_VALUE"""),FALSE)</f>
        <v>0</v>
      </c>
    </row>
    <row r="5817" hidden="1">
      <c r="B5817" s="2" t="b">
        <f>IFERROR(__xludf.DUMMYFUNCTION("""COMPUTED_VALUE"""),FALSE)</f>
        <v>0</v>
      </c>
    </row>
    <row r="5818" hidden="1">
      <c r="B5818" s="2" t="b">
        <f>IFERROR(__xludf.DUMMYFUNCTION("""COMPUTED_VALUE"""),FALSE)</f>
        <v>0</v>
      </c>
    </row>
    <row r="5819" hidden="1">
      <c r="B5819" s="2" t="b">
        <f>IFERROR(__xludf.DUMMYFUNCTION("""COMPUTED_VALUE"""),FALSE)</f>
        <v>0</v>
      </c>
    </row>
    <row r="5820" hidden="1">
      <c r="B5820" s="2" t="b">
        <f>IFERROR(__xludf.DUMMYFUNCTION("""COMPUTED_VALUE"""),FALSE)</f>
        <v>0</v>
      </c>
    </row>
    <row r="5821" hidden="1">
      <c r="B5821" s="2" t="b">
        <f>IFERROR(__xludf.DUMMYFUNCTION("""COMPUTED_VALUE"""),FALSE)</f>
        <v>0</v>
      </c>
    </row>
    <row r="5822" hidden="1">
      <c r="B5822" s="2" t="b">
        <f>IFERROR(__xludf.DUMMYFUNCTION("""COMPUTED_VALUE"""),FALSE)</f>
        <v>0</v>
      </c>
    </row>
    <row r="5823" hidden="1">
      <c r="B5823" s="2" t="b">
        <f>IFERROR(__xludf.DUMMYFUNCTION("""COMPUTED_VALUE"""),FALSE)</f>
        <v>0</v>
      </c>
    </row>
    <row r="5824" hidden="1">
      <c r="B5824" s="2" t="b">
        <f>IFERROR(__xludf.DUMMYFUNCTION("""COMPUTED_VALUE"""),FALSE)</f>
        <v>0</v>
      </c>
    </row>
    <row r="5825" hidden="1">
      <c r="B5825" s="2" t="b">
        <f>IFERROR(__xludf.DUMMYFUNCTION("""COMPUTED_VALUE"""),FALSE)</f>
        <v>0</v>
      </c>
    </row>
    <row r="5826" hidden="1">
      <c r="B5826" s="2" t="b">
        <f>IFERROR(__xludf.DUMMYFUNCTION("""COMPUTED_VALUE"""),FALSE)</f>
        <v>0</v>
      </c>
    </row>
    <row r="5827" hidden="1">
      <c r="B5827" s="2" t="b">
        <f>IFERROR(__xludf.DUMMYFUNCTION("""COMPUTED_VALUE"""),FALSE)</f>
        <v>0</v>
      </c>
    </row>
    <row r="5828" hidden="1">
      <c r="B5828" s="2" t="b">
        <f>IFERROR(__xludf.DUMMYFUNCTION("""COMPUTED_VALUE"""),FALSE)</f>
        <v>0</v>
      </c>
    </row>
    <row r="5829" hidden="1">
      <c r="B5829" s="2" t="b">
        <f>IFERROR(__xludf.DUMMYFUNCTION("""COMPUTED_VALUE"""),FALSE)</f>
        <v>0</v>
      </c>
    </row>
    <row r="5830" hidden="1">
      <c r="B5830" s="2" t="b">
        <f>IFERROR(__xludf.DUMMYFUNCTION("""COMPUTED_VALUE"""),FALSE)</f>
        <v>0</v>
      </c>
    </row>
    <row r="5831" hidden="1">
      <c r="B5831" s="2" t="b">
        <f>IFERROR(__xludf.DUMMYFUNCTION("""COMPUTED_VALUE"""),FALSE)</f>
        <v>0</v>
      </c>
    </row>
    <row r="5832" hidden="1">
      <c r="B5832" s="2" t="b">
        <f>IFERROR(__xludf.DUMMYFUNCTION("""COMPUTED_VALUE"""),FALSE)</f>
        <v>0</v>
      </c>
    </row>
    <row r="5833" hidden="1">
      <c r="B5833" s="2" t="b">
        <f>IFERROR(__xludf.DUMMYFUNCTION("""COMPUTED_VALUE"""),FALSE)</f>
        <v>0</v>
      </c>
    </row>
    <row r="5834" hidden="1">
      <c r="B5834" s="2" t="b">
        <f>IFERROR(__xludf.DUMMYFUNCTION("""COMPUTED_VALUE"""),FALSE)</f>
        <v>0</v>
      </c>
    </row>
    <row r="5835" hidden="1">
      <c r="B5835" s="2" t="b">
        <f>IFERROR(__xludf.DUMMYFUNCTION("""COMPUTED_VALUE"""),FALSE)</f>
        <v>0</v>
      </c>
    </row>
    <row r="5836" hidden="1">
      <c r="B5836" s="2" t="b">
        <f>IFERROR(__xludf.DUMMYFUNCTION("""COMPUTED_VALUE"""),FALSE)</f>
        <v>0</v>
      </c>
    </row>
    <row r="5837" hidden="1">
      <c r="B5837" s="2" t="b">
        <f>IFERROR(__xludf.DUMMYFUNCTION("""COMPUTED_VALUE"""),FALSE)</f>
        <v>0</v>
      </c>
    </row>
    <row r="5838" hidden="1">
      <c r="B5838" s="2" t="b">
        <f>IFERROR(__xludf.DUMMYFUNCTION("""COMPUTED_VALUE"""),FALSE)</f>
        <v>0</v>
      </c>
    </row>
    <row r="5839" hidden="1">
      <c r="B5839" s="2" t="b">
        <f>IFERROR(__xludf.DUMMYFUNCTION("""COMPUTED_VALUE"""),FALSE)</f>
        <v>0</v>
      </c>
    </row>
    <row r="5840" hidden="1">
      <c r="B5840" s="2" t="b">
        <f>IFERROR(__xludf.DUMMYFUNCTION("""COMPUTED_VALUE"""),FALSE)</f>
        <v>0</v>
      </c>
    </row>
    <row r="5841" hidden="1">
      <c r="B5841" s="2" t="b">
        <f>IFERROR(__xludf.DUMMYFUNCTION("""COMPUTED_VALUE"""),FALSE)</f>
        <v>0</v>
      </c>
    </row>
    <row r="5842" hidden="1">
      <c r="B5842" s="2" t="b">
        <f>IFERROR(__xludf.DUMMYFUNCTION("""COMPUTED_VALUE"""),FALSE)</f>
        <v>0</v>
      </c>
    </row>
    <row r="5843" hidden="1">
      <c r="B5843" s="2" t="b">
        <f>IFERROR(__xludf.DUMMYFUNCTION("""COMPUTED_VALUE"""),FALSE)</f>
        <v>0</v>
      </c>
    </row>
    <row r="5844" hidden="1">
      <c r="B5844" s="2" t="b">
        <f>IFERROR(__xludf.DUMMYFUNCTION("""COMPUTED_VALUE"""),FALSE)</f>
        <v>0</v>
      </c>
    </row>
    <row r="5845" hidden="1">
      <c r="B5845" s="2" t="b">
        <f>IFERROR(__xludf.DUMMYFUNCTION("""COMPUTED_VALUE"""),FALSE)</f>
        <v>0</v>
      </c>
    </row>
    <row r="5846" hidden="1">
      <c r="B5846" s="2" t="b">
        <f>IFERROR(__xludf.DUMMYFUNCTION("""COMPUTED_VALUE"""),FALSE)</f>
        <v>0</v>
      </c>
    </row>
    <row r="5847" hidden="1">
      <c r="B5847" s="2" t="b">
        <f>IFERROR(__xludf.DUMMYFUNCTION("""COMPUTED_VALUE"""),FALSE)</f>
        <v>0</v>
      </c>
    </row>
    <row r="5848" hidden="1">
      <c r="B5848" s="2" t="b">
        <f>IFERROR(__xludf.DUMMYFUNCTION("""COMPUTED_VALUE"""),FALSE)</f>
        <v>0</v>
      </c>
    </row>
    <row r="5849" hidden="1">
      <c r="B5849" s="2" t="b">
        <f>IFERROR(__xludf.DUMMYFUNCTION("""COMPUTED_VALUE"""),FALSE)</f>
        <v>0</v>
      </c>
    </row>
    <row r="5850" hidden="1">
      <c r="B5850" s="2" t="b">
        <f>IFERROR(__xludf.DUMMYFUNCTION("""COMPUTED_VALUE"""),FALSE)</f>
        <v>0</v>
      </c>
    </row>
    <row r="5851" hidden="1">
      <c r="B5851" s="2" t="b">
        <f>IFERROR(__xludf.DUMMYFUNCTION("""COMPUTED_VALUE"""),FALSE)</f>
        <v>0</v>
      </c>
    </row>
    <row r="5852" hidden="1">
      <c r="B5852" s="2" t="b">
        <f>IFERROR(__xludf.DUMMYFUNCTION("""COMPUTED_VALUE"""),FALSE)</f>
        <v>0</v>
      </c>
    </row>
    <row r="5853" hidden="1">
      <c r="B5853" s="2" t="b">
        <f>IFERROR(__xludf.DUMMYFUNCTION("""COMPUTED_VALUE"""),FALSE)</f>
        <v>0</v>
      </c>
    </row>
    <row r="5854" hidden="1">
      <c r="B5854" s="2" t="b">
        <f>IFERROR(__xludf.DUMMYFUNCTION("""COMPUTED_VALUE"""),FALSE)</f>
        <v>0</v>
      </c>
    </row>
    <row r="5855" hidden="1">
      <c r="B5855" s="2" t="b">
        <f>IFERROR(__xludf.DUMMYFUNCTION("""COMPUTED_VALUE"""),FALSE)</f>
        <v>0</v>
      </c>
    </row>
    <row r="5856" hidden="1">
      <c r="B5856" s="2" t="b">
        <f>IFERROR(__xludf.DUMMYFUNCTION("""COMPUTED_VALUE"""),FALSE)</f>
        <v>0</v>
      </c>
    </row>
    <row r="5857" hidden="1">
      <c r="B5857" s="2" t="b">
        <f>IFERROR(__xludf.DUMMYFUNCTION("""COMPUTED_VALUE"""),FALSE)</f>
        <v>0</v>
      </c>
    </row>
    <row r="5858" hidden="1">
      <c r="B5858" s="2" t="b">
        <f>IFERROR(__xludf.DUMMYFUNCTION("""COMPUTED_VALUE"""),FALSE)</f>
        <v>0</v>
      </c>
    </row>
    <row r="5859" hidden="1">
      <c r="B5859" s="2" t="b">
        <f>IFERROR(__xludf.DUMMYFUNCTION("""COMPUTED_VALUE"""),FALSE)</f>
        <v>0</v>
      </c>
    </row>
    <row r="5860" hidden="1">
      <c r="B5860" s="2" t="b">
        <f>IFERROR(__xludf.DUMMYFUNCTION("""COMPUTED_VALUE"""),FALSE)</f>
        <v>0</v>
      </c>
    </row>
    <row r="5861" hidden="1">
      <c r="B5861" s="2" t="b">
        <f>IFERROR(__xludf.DUMMYFUNCTION("""COMPUTED_VALUE"""),FALSE)</f>
        <v>0</v>
      </c>
    </row>
    <row r="5862" hidden="1">
      <c r="B5862" s="2" t="b">
        <f>IFERROR(__xludf.DUMMYFUNCTION("""COMPUTED_VALUE"""),FALSE)</f>
        <v>0</v>
      </c>
    </row>
    <row r="5863" hidden="1">
      <c r="B5863" s="2" t="b">
        <f>IFERROR(__xludf.DUMMYFUNCTION("""COMPUTED_VALUE"""),FALSE)</f>
        <v>0</v>
      </c>
    </row>
    <row r="5864" hidden="1">
      <c r="B5864" s="2" t="b">
        <f>IFERROR(__xludf.DUMMYFUNCTION("""COMPUTED_VALUE"""),FALSE)</f>
        <v>0</v>
      </c>
    </row>
    <row r="5865" hidden="1">
      <c r="B5865" s="2" t="b">
        <f>IFERROR(__xludf.DUMMYFUNCTION("""COMPUTED_VALUE"""),FALSE)</f>
        <v>0</v>
      </c>
    </row>
    <row r="5866" hidden="1">
      <c r="B5866" s="2" t="b">
        <f>IFERROR(__xludf.DUMMYFUNCTION("""COMPUTED_VALUE"""),FALSE)</f>
        <v>0</v>
      </c>
    </row>
    <row r="5867" hidden="1">
      <c r="B5867" s="2" t="b">
        <f>IFERROR(__xludf.DUMMYFUNCTION("""COMPUTED_VALUE"""),FALSE)</f>
        <v>0</v>
      </c>
    </row>
    <row r="5868" hidden="1">
      <c r="B5868" s="2" t="b">
        <f>IFERROR(__xludf.DUMMYFUNCTION("""COMPUTED_VALUE"""),FALSE)</f>
        <v>0</v>
      </c>
    </row>
    <row r="5869" hidden="1">
      <c r="B5869" s="2" t="b">
        <f>IFERROR(__xludf.DUMMYFUNCTION("""COMPUTED_VALUE"""),FALSE)</f>
        <v>0</v>
      </c>
    </row>
    <row r="5870" hidden="1">
      <c r="B5870" s="2" t="b">
        <f>IFERROR(__xludf.DUMMYFUNCTION("""COMPUTED_VALUE"""),FALSE)</f>
        <v>0</v>
      </c>
    </row>
    <row r="5871" hidden="1">
      <c r="B5871" s="2" t="b">
        <f>IFERROR(__xludf.DUMMYFUNCTION("""COMPUTED_VALUE"""),FALSE)</f>
        <v>0</v>
      </c>
    </row>
    <row r="5872" hidden="1">
      <c r="B5872" s="2" t="b">
        <f>IFERROR(__xludf.DUMMYFUNCTION("""COMPUTED_VALUE"""),FALSE)</f>
        <v>0</v>
      </c>
    </row>
    <row r="5873" hidden="1">
      <c r="B5873" s="2" t="b">
        <f>IFERROR(__xludf.DUMMYFUNCTION("""COMPUTED_VALUE"""),FALSE)</f>
        <v>0</v>
      </c>
    </row>
    <row r="5874" hidden="1">
      <c r="B5874" s="2" t="b">
        <f>IFERROR(__xludf.DUMMYFUNCTION("""COMPUTED_VALUE"""),FALSE)</f>
        <v>0</v>
      </c>
    </row>
    <row r="5875" hidden="1">
      <c r="B5875" s="2" t="b">
        <f>IFERROR(__xludf.DUMMYFUNCTION("""COMPUTED_VALUE"""),FALSE)</f>
        <v>0</v>
      </c>
    </row>
    <row r="5876" hidden="1">
      <c r="B5876" s="2" t="b">
        <f>IFERROR(__xludf.DUMMYFUNCTION("""COMPUTED_VALUE"""),FALSE)</f>
        <v>0</v>
      </c>
    </row>
    <row r="5877" hidden="1">
      <c r="B5877" s="2" t="b">
        <f>IFERROR(__xludf.DUMMYFUNCTION("""COMPUTED_VALUE"""),FALSE)</f>
        <v>0</v>
      </c>
    </row>
    <row r="5878" hidden="1">
      <c r="B5878" s="2" t="b">
        <f>IFERROR(__xludf.DUMMYFUNCTION("""COMPUTED_VALUE"""),FALSE)</f>
        <v>0</v>
      </c>
    </row>
    <row r="5879" hidden="1">
      <c r="B5879" s="2" t="b">
        <f>IFERROR(__xludf.DUMMYFUNCTION("""COMPUTED_VALUE"""),FALSE)</f>
        <v>0</v>
      </c>
    </row>
    <row r="5880" hidden="1">
      <c r="B5880" s="2" t="b">
        <f>IFERROR(__xludf.DUMMYFUNCTION("""COMPUTED_VALUE"""),FALSE)</f>
        <v>0</v>
      </c>
    </row>
    <row r="5881" hidden="1">
      <c r="B5881" s="2" t="b">
        <f>IFERROR(__xludf.DUMMYFUNCTION("""COMPUTED_VALUE"""),FALSE)</f>
        <v>0</v>
      </c>
    </row>
    <row r="5882" hidden="1">
      <c r="B5882" s="2" t="b">
        <f>IFERROR(__xludf.DUMMYFUNCTION("""COMPUTED_VALUE"""),FALSE)</f>
        <v>0</v>
      </c>
    </row>
    <row r="5883" hidden="1">
      <c r="B5883" s="2" t="b">
        <f>IFERROR(__xludf.DUMMYFUNCTION("""COMPUTED_VALUE"""),FALSE)</f>
        <v>0</v>
      </c>
    </row>
    <row r="5884" hidden="1">
      <c r="B5884" s="2" t="b">
        <f>IFERROR(__xludf.DUMMYFUNCTION("""COMPUTED_VALUE"""),FALSE)</f>
        <v>0</v>
      </c>
    </row>
    <row r="5885" hidden="1">
      <c r="B5885" s="2" t="b">
        <f>IFERROR(__xludf.DUMMYFUNCTION("""COMPUTED_VALUE"""),FALSE)</f>
        <v>0</v>
      </c>
    </row>
    <row r="5886" hidden="1">
      <c r="B5886" s="2" t="b">
        <f>IFERROR(__xludf.DUMMYFUNCTION("""COMPUTED_VALUE"""),FALSE)</f>
        <v>0</v>
      </c>
    </row>
    <row r="5887" hidden="1">
      <c r="B5887" s="2" t="b">
        <f>IFERROR(__xludf.DUMMYFUNCTION("""COMPUTED_VALUE"""),FALSE)</f>
        <v>0</v>
      </c>
    </row>
    <row r="5888" hidden="1">
      <c r="B5888" s="2" t="b">
        <f>IFERROR(__xludf.DUMMYFUNCTION("""COMPUTED_VALUE"""),FALSE)</f>
        <v>0</v>
      </c>
    </row>
    <row r="5889" hidden="1">
      <c r="B5889" s="2" t="b">
        <f>IFERROR(__xludf.DUMMYFUNCTION("""COMPUTED_VALUE"""),FALSE)</f>
        <v>0</v>
      </c>
    </row>
    <row r="5890" hidden="1">
      <c r="B5890" s="2" t="b">
        <f>IFERROR(__xludf.DUMMYFUNCTION("""COMPUTED_VALUE"""),FALSE)</f>
        <v>0</v>
      </c>
    </row>
    <row r="5891" hidden="1">
      <c r="B5891" s="2" t="b">
        <f>IFERROR(__xludf.DUMMYFUNCTION("""COMPUTED_VALUE"""),FALSE)</f>
        <v>0</v>
      </c>
    </row>
    <row r="5892" hidden="1">
      <c r="B5892" s="2" t="b">
        <f>IFERROR(__xludf.DUMMYFUNCTION("""COMPUTED_VALUE"""),FALSE)</f>
        <v>0</v>
      </c>
    </row>
    <row r="5893" hidden="1">
      <c r="B5893" s="2" t="b">
        <f>IFERROR(__xludf.DUMMYFUNCTION("""COMPUTED_VALUE"""),FALSE)</f>
        <v>0</v>
      </c>
    </row>
    <row r="5894" hidden="1">
      <c r="B5894" s="2" t="b">
        <f>IFERROR(__xludf.DUMMYFUNCTION("""COMPUTED_VALUE"""),FALSE)</f>
        <v>0</v>
      </c>
    </row>
    <row r="5895" hidden="1">
      <c r="B5895" s="2" t="b">
        <f>IFERROR(__xludf.DUMMYFUNCTION("""COMPUTED_VALUE"""),FALSE)</f>
        <v>0</v>
      </c>
    </row>
    <row r="5896" hidden="1">
      <c r="B5896" s="2" t="b">
        <f>IFERROR(__xludf.DUMMYFUNCTION("""COMPUTED_VALUE"""),FALSE)</f>
        <v>0</v>
      </c>
    </row>
    <row r="5897" hidden="1">
      <c r="B5897" s="2" t="b">
        <f>IFERROR(__xludf.DUMMYFUNCTION("""COMPUTED_VALUE"""),FALSE)</f>
        <v>0</v>
      </c>
    </row>
    <row r="5898" hidden="1">
      <c r="B5898" s="2" t="b">
        <f>IFERROR(__xludf.DUMMYFUNCTION("""COMPUTED_VALUE"""),FALSE)</f>
        <v>0</v>
      </c>
    </row>
    <row r="5899" hidden="1">
      <c r="B5899" s="2" t="b">
        <f>IFERROR(__xludf.DUMMYFUNCTION("""COMPUTED_VALUE"""),FALSE)</f>
        <v>0</v>
      </c>
    </row>
    <row r="5900" hidden="1">
      <c r="B5900" s="2" t="b">
        <f>IFERROR(__xludf.DUMMYFUNCTION("""COMPUTED_VALUE"""),FALSE)</f>
        <v>0</v>
      </c>
    </row>
    <row r="5901" hidden="1">
      <c r="B5901" s="2" t="b">
        <f>IFERROR(__xludf.DUMMYFUNCTION("""COMPUTED_VALUE"""),FALSE)</f>
        <v>0</v>
      </c>
    </row>
    <row r="5902" hidden="1">
      <c r="B5902" s="2" t="b">
        <f>IFERROR(__xludf.DUMMYFUNCTION("""COMPUTED_VALUE"""),FALSE)</f>
        <v>0</v>
      </c>
    </row>
    <row r="5903" hidden="1">
      <c r="B5903" s="2" t="b">
        <f>IFERROR(__xludf.DUMMYFUNCTION("""COMPUTED_VALUE"""),FALSE)</f>
        <v>0</v>
      </c>
    </row>
    <row r="5904" hidden="1">
      <c r="B5904" s="2" t="b">
        <f>IFERROR(__xludf.DUMMYFUNCTION("""COMPUTED_VALUE"""),FALSE)</f>
        <v>0</v>
      </c>
    </row>
    <row r="5905" hidden="1">
      <c r="B5905" s="2" t="b">
        <f>IFERROR(__xludf.DUMMYFUNCTION("""COMPUTED_VALUE"""),FALSE)</f>
        <v>0</v>
      </c>
    </row>
    <row r="5906" hidden="1">
      <c r="B5906" s="2" t="b">
        <f>IFERROR(__xludf.DUMMYFUNCTION("""COMPUTED_VALUE"""),FALSE)</f>
        <v>0</v>
      </c>
    </row>
    <row r="5907" hidden="1">
      <c r="B5907" s="2" t="b">
        <f>IFERROR(__xludf.DUMMYFUNCTION("""COMPUTED_VALUE"""),FALSE)</f>
        <v>0</v>
      </c>
    </row>
    <row r="5908" hidden="1">
      <c r="B5908" s="2" t="b">
        <f>IFERROR(__xludf.DUMMYFUNCTION("""COMPUTED_VALUE"""),FALSE)</f>
        <v>0</v>
      </c>
    </row>
    <row r="5909" hidden="1">
      <c r="B5909" s="2" t="b">
        <f>IFERROR(__xludf.DUMMYFUNCTION("""COMPUTED_VALUE"""),FALSE)</f>
        <v>0</v>
      </c>
    </row>
    <row r="5910" hidden="1">
      <c r="B5910" s="2" t="b">
        <f>IFERROR(__xludf.DUMMYFUNCTION("""COMPUTED_VALUE"""),FALSE)</f>
        <v>0</v>
      </c>
    </row>
    <row r="5911" hidden="1">
      <c r="B5911" s="2" t="b">
        <f>IFERROR(__xludf.DUMMYFUNCTION("""COMPUTED_VALUE"""),FALSE)</f>
        <v>0</v>
      </c>
    </row>
    <row r="5912" hidden="1">
      <c r="B5912" s="2" t="b">
        <f>IFERROR(__xludf.DUMMYFUNCTION("""COMPUTED_VALUE"""),FALSE)</f>
        <v>0</v>
      </c>
    </row>
    <row r="5913" hidden="1">
      <c r="B5913" s="2" t="b">
        <f>IFERROR(__xludf.DUMMYFUNCTION("""COMPUTED_VALUE"""),FALSE)</f>
        <v>0</v>
      </c>
    </row>
    <row r="5914" hidden="1">
      <c r="B5914" s="2" t="b">
        <f>IFERROR(__xludf.DUMMYFUNCTION("""COMPUTED_VALUE"""),FALSE)</f>
        <v>0</v>
      </c>
    </row>
    <row r="5915" hidden="1">
      <c r="B5915" s="2" t="b">
        <f>IFERROR(__xludf.DUMMYFUNCTION("""COMPUTED_VALUE"""),FALSE)</f>
        <v>0</v>
      </c>
    </row>
    <row r="5916" hidden="1">
      <c r="B5916" s="2" t="b">
        <f>IFERROR(__xludf.DUMMYFUNCTION("""COMPUTED_VALUE"""),FALSE)</f>
        <v>0</v>
      </c>
    </row>
    <row r="5917" hidden="1">
      <c r="B5917" s="2" t="b">
        <f>IFERROR(__xludf.DUMMYFUNCTION("""COMPUTED_VALUE"""),FALSE)</f>
        <v>0</v>
      </c>
    </row>
    <row r="5918" hidden="1">
      <c r="B5918" s="2" t="b">
        <f>IFERROR(__xludf.DUMMYFUNCTION("""COMPUTED_VALUE"""),FALSE)</f>
        <v>0</v>
      </c>
    </row>
    <row r="5919" hidden="1">
      <c r="B5919" s="2" t="b">
        <f>IFERROR(__xludf.DUMMYFUNCTION("""COMPUTED_VALUE"""),FALSE)</f>
        <v>0</v>
      </c>
    </row>
    <row r="5920" hidden="1">
      <c r="B5920" s="2" t="b">
        <f>IFERROR(__xludf.DUMMYFUNCTION("""COMPUTED_VALUE"""),FALSE)</f>
        <v>0</v>
      </c>
    </row>
    <row r="5921" hidden="1">
      <c r="B5921" s="2" t="b">
        <f>IFERROR(__xludf.DUMMYFUNCTION("""COMPUTED_VALUE"""),FALSE)</f>
        <v>0</v>
      </c>
    </row>
    <row r="5922" hidden="1">
      <c r="B5922" s="2" t="b">
        <f>IFERROR(__xludf.DUMMYFUNCTION("""COMPUTED_VALUE"""),FALSE)</f>
        <v>0</v>
      </c>
    </row>
    <row r="5923" hidden="1">
      <c r="B5923" s="2" t="b">
        <f>IFERROR(__xludf.DUMMYFUNCTION("""COMPUTED_VALUE"""),FALSE)</f>
        <v>0</v>
      </c>
    </row>
    <row r="5924" hidden="1">
      <c r="B5924" s="2" t="b">
        <f>IFERROR(__xludf.DUMMYFUNCTION("""COMPUTED_VALUE"""),FALSE)</f>
        <v>0</v>
      </c>
    </row>
    <row r="5925" hidden="1">
      <c r="B5925" s="2" t="b">
        <f>IFERROR(__xludf.DUMMYFUNCTION("""COMPUTED_VALUE"""),FALSE)</f>
        <v>0</v>
      </c>
    </row>
    <row r="5926" hidden="1">
      <c r="B5926" s="2" t="b">
        <f>IFERROR(__xludf.DUMMYFUNCTION("""COMPUTED_VALUE"""),FALSE)</f>
        <v>0</v>
      </c>
    </row>
    <row r="5927" hidden="1">
      <c r="B5927" s="2" t="b">
        <f>IFERROR(__xludf.DUMMYFUNCTION("""COMPUTED_VALUE"""),FALSE)</f>
        <v>0</v>
      </c>
    </row>
    <row r="5928" hidden="1">
      <c r="B5928" s="2" t="b">
        <f>IFERROR(__xludf.DUMMYFUNCTION("""COMPUTED_VALUE"""),FALSE)</f>
        <v>0</v>
      </c>
    </row>
    <row r="5929" hidden="1">
      <c r="B5929" s="2" t="b">
        <f>IFERROR(__xludf.DUMMYFUNCTION("""COMPUTED_VALUE"""),FALSE)</f>
        <v>0</v>
      </c>
    </row>
    <row r="5930" hidden="1">
      <c r="B5930" s="2" t="b">
        <f>IFERROR(__xludf.DUMMYFUNCTION("""COMPUTED_VALUE"""),FALSE)</f>
        <v>0</v>
      </c>
    </row>
    <row r="5931" hidden="1">
      <c r="B5931" s="2" t="b">
        <f>IFERROR(__xludf.DUMMYFUNCTION("""COMPUTED_VALUE"""),FALSE)</f>
        <v>0</v>
      </c>
    </row>
    <row r="5932" hidden="1">
      <c r="B5932" s="2" t="b">
        <f>IFERROR(__xludf.DUMMYFUNCTION("""COMPUTED_VALUE"""),FALSE)</f>
        <v>0</v>
      </c>
    </row>
    <row r="5933" hidden="1">
      <c r="B5933" s="2" t="b">
        <f>IFERROR(__xludf.DUMMYFUNCTION("""COMPUTED_VALUE"""),FALSE)</f>
        <v>0</v>
      </c>
    </row>
    <row r="5934" hidden="1">
      <c r="B5934" s="2" t="b">
        <f>IFERROR(__xludf.DUMMYFUNCTION("""COMPUTED_VALUE"""),FALSE)</f>
        <v>0</v>
      </c>
    </row>
    <row r="5935" hidden="1">
      <c r="B5935" s="2" t="b">
        <f>IFERROR(__xludf.DUMMYFUNCTION("""COMPUTED_VALUE"""),FALSE)</f>
        <v>0</v>
      </c>
    </row>
    <row r="5936" hidden="1">
      <c r="B5936" s="2" t="b">
        <f>IFERROR(__xludf.DUMMYFUNCTION("""COMPUTED_VALUE"""),FALSE)</f>
        <v>0</v>
      </c>
    </row>
    <row r="5937" hidden="1">
      <c r="B5937" s="2" t="b">
        <f>IFERROR(__xludf.DUMMYFUNCTION("""COMPUTED_VALUE"""),FALSE)</f>
        <v>0</v>
      </c>
    </row>
    <row r="5938" hidden="1">
      <c r="B5938" s="2" t="b">
        <f>IFERROR(__xludf.DUMMYFUNCTION("""COMPUTED_VALUE"""),FALSE)</f>
        <v>0</v>
      </c>
    </row>
    <row r="5939" hidden="1">
      <c r="B5939" s="2" t="b">
        <f>IFERROR(__xludf.DUMMYFUNCTION("""COMPUTED_VALUE"""),FALSE)</f>
        <v>0</v>
      </c>
    </row>
    <row r="5940" hidden="1">
      <c r="B5940" s="2" t="b">
        <f>IFERROR(__xludf.DUMMYFUNCTION("""COMPUTED_VALUE"""),FALSE)</f>
        <v>0</v>
      </c>
    </row>
    <row r="5941" hidden="1">
      <c r="B5941" s="2" t="b">
        <f>IFERROR(__xludf.DUMMYFUNCTION("""COMPUTED_VALUE"""),FALSE)</f>
        <v>0</v>
      </c>
    </row>
    <row r="5942" hidden="1">
      <c r="B5942" s="2" t="b">
        <f>IFERROR(__xludf.DUMMYFUNCTION("""COMPUTED_VALUE"""),FALSE)</f>
        <v>0</v>
      </c>
    </row>
    <row r="5943" hidden="1">
      <c r="B5943" s="2" t="b">
        <f>IFERROR(__xludf.DUMMYFUNCTION("""COMPUTED_VALUE"""),FALSE)</f>
        <v>0</v>
      </c>
    </row>
    <row r="5944" hidden="1">
      <c r="B5944" s="2" t="b">
        <f>IFERROR(__xludf.DUMMYFUNCTION("""COMPUTED_VALUE"""),FALSE)</f>
        <v>0</v>
      </c>
    </row>
    <row r="5945" hidden="1">
      <c r="B5945" s="2" t="b">
        <f>IFERROR(__xludf.DUMMYFUNCTION("""COMPUTED_VALUE"""),FALSE)</f>
        <v>0</v>
      </c>
    </row>
    <row r="5946" hidden="1">
      <c r="B5946" s="2" t="b">
        <f>IFERROR(__xludf.DUMMYFUNCTION("""COMPUTED_VALUE"""),FALSE)</f>
        <v>0</v>
      </c>
    </row>
    <row r="5947" hidden="1">
      <c r="B5947" s="2" t="b">
        <f>IFERROR(__xludf.DUMMYFUNCTION("""COMPUTED_VALUE"""),FALSE)</f>
        <v>0</v>
      </c>
    </row>
    <row r="5948" hidden="1">
      <c r="B5948" s="2" t="b">
        <f>IFERROR(__xludf.DUMMYFUNCTION("""COMPUTED_VALUE"""),FALSE)</f>
        <v>0</v>
      </c>
    </row>
    <row r="5949" hidden="1">
      <c r="B5949" s="2" t="b">
        <f>IFERROR(__xludf.DUMMYFUNCTION("""COMPUTED_VALUE"""),FALSE)</f>
        <v>0</v>
      </c>
    </row>
    <row r="5950" hidden="1">
      <c r="B5950" s="2" t="b">
        <f>IFERROR(__xludf.DUMMYFUNCTION("""COMPUTED_VALUE"""),FALSE)</f>
        <v>0</v>
      </c>
    </row>
    <row r="5951" hidden="1">
      <c r="B5951" s="2" t="b">
        <f>IFERROR(__xludf.DUMMYFUNCTION("""COMPUTED_VALUE"""),FALSE)</f>
        <v>0</v>
      </c>
    </row>
    <row r="5952" hidden="1">
      <c r="B5952" s="2" t="b">
        <f>IFERROR(__xludf.DUMMYFUNCTION("""COMPUTED_VALUE"""),FALSE)</f>
        <v>0</v>
      </c>
    </row>
    <row r="5953" hidden="1">
      <c r="B5953" s="2" t="b">
        <f>IFERROR(__xludf.DUMMYFUNCTION("""COMPUTED_VALUE"""),FALSE)</f>
        <v>0</v>
      </c>
    </row>
    <row r="5954" hidden="1">
      <c r="B5954" s="2" t="b">
        <f>IFERROR(__xludf.DUMMYFUNCTION("""COMPUTED_VALUE"""),FALSE)</f>
        <v>0</v>
      </c>
    </row>
    <row r="5955" hidden="1">
      <c r="B5955" s="2" t="b">
        <f>IFERROR(__xludf.DUMMYFUNCTION("""COMPUTED_VALUE"""),FALSE)</f>
        <v>0</v>
      </c>
    </row>
    <row r="5956" hidden="1">
      <c r="B5956" s="2" t="b">
        <f>IFERROR(__xludf.DUMMYFUNCTION("""COMPUTED_VALUE"""),FALSE)</f>
        <v>0</v>
      </c>
    </row>
    <row r="5957" hidden="1">
      <c r="B5957" s="2" t="b">
        <f>IFERROR(__xludf.DUMMYFUNCTION("""COMPUTED_VALUE"""),FALSE)</f>
        <v>0</v>
      </c>
    </row>
    <row r="5958" hidden="1">
      <c r="B5958" s="2" t="b">
        <f>IFERROR(__xludf.DUMMYFUNCTION("""COMPUTED_VALUE"""),FALSE)</f>
        <v>0</v>
      </c>
    </row>
    <row r="5959" hidden="1">
      <c r="B5959" s="2" t="b">
        <f>IFERROR(__xludf.DUMMYFUNCTION("""COMPUTED_VALUE"""),FALSE)</f>
        <v>0</v>
      </c>
    </row>
    <row r="5960" hidden="1">
      <c r="B5960" s="2" t="b">
        <f>IFERROR(__xludf.DUMMYFUNCTION("""COMPUTED_VALUE"""),FALSE)</f>
        <v>0</v>
      </c>
    </row>
    <row r="5961" hidden="1">
      <c r="B5961" s="2" t="b">
        <f>IFERROR(__xludf.DUMMYFUNCTION("""COMPUTED_VALUE"""),FALSE)</f>
        <v>0</v>
      </c>
    </row>
    <row r="5962" hidden="1">
      <c r="B5962" s="2" t="b">
        <f>IFERROR(__xludf.DUMMYFUNCTION("""COMPUTED_VALUE"""),FALSE)</f>
        <v>0</v>
      </c>
    </row>
    <row r="5963" hidden="1">
      <c r="B5963" s="2" t="b">
        <f>IFERROR(__xludf.DUMMYFUNCTION("""COMPUTED_VALUE"""),FALSE)</f>
        <v>0</v>
      </c>
    </row>
    <row r="5964" hidden="1">
      <c r="B5964" s="2" t="b">
        <f>IFERROR(__xludf.DUMMYFUNCTION("""COMPUTED_VALUE"""),FALSE)</f>
        <v>0</v>
      </c>
    </row>
    <row r="5965" hidden="1">
      <c r="B5965" s="2" t="b">
        <f>IFERROR(__xludf.DUMMYFUNCTION("""COMPUTED_VALUE"""),FALSE)</f>
        <v>0</v>
      </c>
    </row>
    <row r="5966" hidden="1">
      <c r="B5966" s="2" t="b">
        <f>IFERROR(__xludf.DUMMYFUNCTION("""COMPUTED_VALUE"""),FALSE)</f>
        <v>0</v>
      </c>
    </row>
    <row r="5967" hidden="1">
      <c r="B5967" s="2" t="b">
        <f>IFERROR(__xludf.DUMMYFUNCTION("""COMPUTED_VALUE"""),FALSE)</f>
        <v>0</v>
      </c>
    </row>
    <row r="5968" hidden="1">
      <c r="B5968" s="2" t="b">
        <f>IFERROR(__xludf.DUMMYFUNCTION("""COMPUTED_VALUE"""),FALSE)</f>
        <v>0</v>
      </c>
    </row>
    <row r="5969" hidden="1">
      <c r="B5969" s="2" t="b">
        <f>IFERROR(__xludf.DUMMYFUNCTION("""COMPUTED_VALUE"""),FALSE)</f>
        <v>0</v>
      </c>
    </row>
    <row r="5970" hidden="1">
      <c r="B5970" s="2" t="b">
        <f>IFERROR(__xludf.DUMMYFUNCTION("""COMPUTED_VALUE"""),FALSE)</f>
        <v>0</v>
      </c>
    </row>
    <row r="5971" hidden="1">
      <c r="B5971" s="2" t="b">
        <f>IFERROR(__xludf.DUMMYFUNCTION("""COMPUTED_VALUE"""),FALSE)</f>
        <v>0</v>
      </c>
    </row>
    <row r="5972" hidden="1">
      <c r="B5972" s="2" t="b">
        <f>IFERROR(__xludf.DUMMYFUNCTION("""COMPUTED_VALUE"""),FALSE)</f>
        <v>0</v>
      </c>
    </row>
    <row r="5973" hidden="1">
      <c r="B5973" s="2" t="b">
        <f>IFERROR(__xludf.DUMMYFUNCTION("""COMPUTED_VALUE"""),FALSE)</f>
        <v>0</v>
      </c>
    </row>
    <row r="5974" hidden="1">
      <c r="B5974" s="2" t="b">
        <f>IFERROR(__xludf.DUMMYFUNCTION("""COMPUTED_VALUE"""),FALSE)</f>
        <v>0</v>
      </c>
    </row>
    <row r="5975" hidden="1">
      <c r="B5975" s="2" t="b">
        <f>IFERROR(__xludf.DUMMYFUNCTION("""COMPUTED_VALUE"""),FALSE)</f>
        <v>0</v>
      </c>
    </row>
    <row r="5976" hidden="1">
      <c r="B5976" s="2" t="b">
        <f>IFERROR(__xludf.DUMMYFUNCTION("""COMPUTED_VALUE"""),FALSE)</f>
        <v>0</v>
      </c>
    </row>
    <row r="5977" hidden="1">
      <c r="B5977" s="2" t="b">
        <f>IFERROR(__xludf.DUMMYFUNCTION("""COMPUTED_VALUE"""),FALSE)</f>
        <v>0</v>
      </c>
    </row>
    <row r="5978" hidden="1">
      <c r="B5978" s="2" t="b">
        <f>IFERROR(__xludf.DUMMYFUNCTION("""COMPUTED_VALUE"""),FALSE)</f>
        <v>0</v>
      </c>
    </row>
    <row r="5979" hidden="1">
      <c r="B5979" s="2" t="b">
        <f>IFERROR(__xludf.DUMMYFUNCTION("""COMPUTED_VALUE"""),FALSE)</f>
        <v>0</v>
      </c>
    </row>
    <row r="5980" hidden="1">
      <c r="B5980" s="2" t="b">
        <f>IFERROR(__xludf.DUMMYFUNCTION("""COMPUTED_VALUE"""),FALSE)</f>
        <v>0</v>
      </c>
    </row>
    <row r="5981" hidden="1">
      <c r="B5981" s="2" t="b">
        <f>IFERROR(__xludf.DUMMYFUNCTION("""COMPUTED_VALUE"""),FALSE)</f>
        <v>0</v>
      </c>
    </row>
    <row r="5982" hidden="1">
      <c r="B5982" s="2" t="b">
        <f>IFERROR(__xludf.DUMMYFUNCTION("""COMPUTED_VALUE"""),FALSE)</f>
        <v>0</v>
      </c>
    </row>
    <row r="5983" hidden="1">
      <c r="B5983" s="2" t="b">
        <f>IFERROR(__xludf.DUMMYFUNCTION("""COMPUTED_VALUE"""),FALSE)</f>
        <v>0</v>
      </c>
    </row>
    <row r="5984" hidden="1">
      <c r="B5984" s="2" t="b">
        <f>IFERROR(__xludf.DUMMYFUNCTION("""COMPUTED_VALUE"""),FALSE)</f>
        <v>0</v>
      </c>
    </row>
    <row r="5985" hidden="1">
      <c r="B5985" s="2" t="b">
        <f>IFERROR(__xludf.DUMMYFUNCTION("""COMPUTED_VALUE"""),FALSE)</f>
        <v>0</v>
      </c>
    </row>
    <row r="5986" hidden="1">
      <c r="B5986" s="2" t="b">
        <f>IFERROR(__xludf.DUMMYFUNCTION("""COMPUTED_VALUE"""),FALSE)</f>
        <v>0</v>
      </c>
    </row>
    <row r="5987" hidden="1">
      <c r="B5987" s="2" t="b">
        <f>IFERROR(__xludf.DUMMYFUNCTION("""COMPUTED_VALUE"""),FALSE)</f>
        <v>0</v>
      </c>
    </row>
    <row r="5988" hidden="1">
      <c r="B5988" s="2" t="b">
        <f>IFERROR(__xludf.DUMMYFUNCTION("""COMPUTED_VALUE"""),FALSE)</f>
        <v>0</v>
      </c>
    </row>
    <row r="5989" hidden="1">
      <c r="B5989" s="2" t="b">
        <f>IFERROR(__xludf.DUMMYFUNCTION("""COMPUTED_VALUE"""),FALSE)</f>
        <v>0</v>
      </c>
    </row>
    <row r="5990" hidden="1">
      <c r="B5990" s="2" t="b">
        <f>IFERROR(__xludf.DUMMYFUNCTION("""COMPUTED_VALUE"""),FALSE)</f>
        <v>0</v>
      </c>
    </row>
    <row r="5991" hidden="1">
      <c r="B5991" s="2" t="b">
        <f>IFERROR(__xludf.DUMMYFUNCTION("""COMPUTED_VALUE"""),FALSE)</f>
        <v>0</v>
      </c>
    </row>
    <row r="5992" hidden="1">
      <c r="B5992" s="2" t="b">
        <f>IFERROR(__xludf.DUMMYFUNCTION("""COMPUTED_VALUE"""),FALSE)</f>
        <v>0</v>
      </c>
    </row>
    <row r="5993" hidden="1">
      <c r="B5993" s="2" t="b">
        <f>IFERROR(__xludf.DUMMYFUNCTION("""COMPUTED_VALUE"""),FALSE)</f>
        <v>0</v>
      </c>
    </row>
    <row r="5994" hidden="1">
      <c r="B5994" s="2" t="b">
        <f>IFERROR(__xludf.DUMMYFUNCTION("""COMPUTED_VALUE"""),FALSE)</f>
        <v>0</v>
      </c>
    </row>
    <row r="5995" hidden="1">
      <c r="B5995" s="2" t="b">
        <f>IFERROR(__xludf.DUMMYFUNCTION("""COMPUTED_VALUE"""),FALSE)</f>
        <v>0</v>
      </c>
    </row>
    <row r="5996" hidden="1">
      <c r="B5996" s="2" t="b">
        <f>IFERROR(__xludf.DUMMYFUNCTION("""COMPUTED_VALUE"""),FALSE)</f>
        <v>0</v>
      </c>
    </row>
    <row r="5997" hidden="1">
      <c r="B5997" s="2" t="b">
        <f>IFERROR(__xludf.DUMMYFUNCTION("""COMPUTED_VALUE"""),FALSE)</f>
        <v>0</v>
      </c>
    </row>
    <row r="5998" hidden="1">
      <c r="B5998" s="2" t="b">
        <f>IFERROR(__xludf.DUMMYFUNCTION("""COMPUTED_VALUE"""),FALSE)</f>
        <v>0</v>
      </c>
    </row>
    <row r="5999" hidden="1">
      <c r="B5999" s="2" t="b">
        <f>IFERROR(__xludf.DUMMYFUNCTION("""COMPUTED_VALUE"""),FALSE)</f>
        <v>0</v>
      </c>
    </row>
    <row r="6000" hidden="1">
      <c r="B6000" s="2" t="b">
        <f>IFERROR(__xludf.DUMMYFUNCTION("""COMPUTED_VALUE"""),FALSE)</f>
        <v>0</v>
      </c>
    </row>
    <row r="6001" hidden="1">
      <c r="B6001" s="2" t="b">
        <f>IFERROR(__xludf.DUMMYFUNCTION("""COMPUTED_VALUE"""),FALSE)</f>
        <v>0</v>
      </c>
    </row>
    <row r="6002" hidden="1">
      <c r="B6002" s="2" t="b">
        <f>IFERROR(__xludf.DUMMYFUNCTION("""COMPUTED_VALUE"""),FALSE)</f>
        <v>0</v>
      </c>
    </row>
    <row r="6003" hidden="1">
      <c r="B6003" s="2" t="b">
        <f>IFERROR(__xludf.DUMMYFUNCTION("""COMPUTED_VALUE"""),FALSE)</f>
        <v>0</v>
      </c>
    </row>
    <row r="6004" hidden="1">
      <c r="B6004" s="2" t="b">
        <f>IFERROR(__xludf.DUMMYFUNCTION("""COMPUTED_VALUE"""),FALSE)</f>
        <v>0</v>
      </c>
    </row>
    <row r="6005" hidden="1">
      <c r="B6005" s="2" t="b">
        <f>IFERROR(__xludf.DUMMYFUNCTION("""COMPUTED_VALUE"""),FALSE)</f>
        <v>0</v>
      </c>
    </row>
    <row r="6006" hidden="1">
      <c r="B6006" s="2" t="b">
        <f>IFERROR(__xludf.DUMMYFUNCTION("""COMPUTED_VALUE"""),FALSE)</f>
        <v>0</v>
      </c>
    </row>
    <row r="6007" hidden="1">
      <c r="B6007" s="2" t="b">
        <f>IFERROR(__xludf.DUMMYFUNCTION("""COMPUTED_VALUE"""),FALSE)</f>
        <v>0</v>
      </c>
    </row>
    <row r="6008" hidden="1">
      <c r="B6008" s="2" t="b">
        <f>IFERROR(__xludf.DUMMYFUNCTION("""COMPUTED_VALUE"""),FALSE)</f>
        <v>0</v>
      </c>
    </row>
    <row r="6009" hidden="1">
      <c r="B6009" s="2" t="b">
        <f>IFERROR(__xludf.DUMMYFUNCTION("""COMPUTED_VALUE"""),FALSE)</f>
        <v>0</v>
      </c>
    </row>
    <row r="6010" hidden="1">
      <c r="B6010" s="2" t="b">
        <f>IFERROR(__xludf.DUMMYFUNCTION("""COMPUTED_VALUE"""),FALSE)</f>
        <v>0</v>
      </c>
    </row>
    <row r="6011" hidden="1">
      <c r="B6011" s="2" t="b">
        <f>IFERROR(__xludf.DUMMYFUNCTION("""COMPUTED_VALUE"""),FALSE)</f>
        <v>0</v>
      </c>
    </row>
    <row r="6012" hidden="1">
      <c r="B6012" s="2" t="b">
        <f>IFERROR(__xludf.DUMMYFUNCTION("""COMPUTED_VALUE"""),FALSE)</f>
        <v>0</v>
      </c>
    </row>
    <row r="6013" hidden="1">
      <c r="B6013" s="2" t="b">
        <f>IFERROR(__xludf.DUMMYFUNCTION("""COMPUTED_VALUE"""),FALSE)</f>
        <v>0</v>
      </c>
    </row>
    <row r="6014" hidden="1">
      <c r="B6014" s="2" t="b">
        <f>IFERROR(__xludf.DUMMYFUNCTION("""COMPUTED_VALUE"""),FALSE)</f>
        <v>0</v>
      </c>
    </row>
    <row r="6015" hidden="1">
      <c r="B6015" s="2" t="b">
        <f>IFERROR(__xludf.DUMMYFUNCTION("""COMPUTED_VALUE"""),FALSE)</f>
        <v>0</v>
      </c>
    </row>
    <row r="6016" hidden="1">
      <c r="B6016" s="2" t="b">
        <f>IFERROR(__xludf.DUMMYFUNCTION("""COMPUTED_VALUE"""),FALSE)</f>
        <v>0</v>
      </c>
    </row>
    <row r="6017" hidden="1">
      <c r="B6017" s="2" t="b">
        <f>IFERROR(__xludf.DUMMYFUNCTION("""COMPUTED_VALUE"""),FALSE)</f>
        <v>0</v>
      </c>
    </row>
    <row r="6018" hidden="1">
      <c r="B6018" s="2" t="b">
        <f>IFERROR(__xludf.DUMMYFUNCTION("""COMPUTED_VALUE"""),FALSE)</f>
        <v>0</v>
      </c>
    </row>
    <row r="6019" hidden="1">
      <c r="B6019" s="2" t="b">
        <f>IFERROR(__xludf.DUMMYFUNCTION("""COMPUTED_VALUE"""),FALSE)</f>
        <v>0</v>
      </c>
    </row>
    <row r="6020" hidden="1">
      <c r="B6020" s="2" t="b">
        <f>IFERROR(__xludf.DUMMYFUNCTION("""COMPUTED_VALUE"""),FALSE)</f>
        <v>0</v>
      </c>
    </row>
    <row r="6021" hidden="1">
      <c r="B6021" s="2" t="b">
        <f>IFERROR(__xludf.DUMMYFUNCTION("""COMPUTED_VALUE"""),FALSE)</f>
        <v>0</v>
      </c>
    </row>
    <row r="6022" hidden="1">
      <c r="B6022" s="2" t="b">
        <f>IFERROR(__xludf.DUMMYFUNCTION("""COMPUTED_VALUE"""),FALSE)</f>
        <v>0</v>
      </c>
    </row>
    <row r="6023" hidden="1">
      <c r="B6023" s="2" t="b">
        <f>IFERROR(__xludf.DUMMYFUNCTION("""COMPUTED_VALUE"""),FALSE)</f>
        <v>0</v>
      </c>
    </row>
    <row r="6024" hidden="1">
      <c r="B6024" s="2" t="b">
        <f>IFERROR(__xludf.DUMMYFUNCTION("""COMPUTED_VALUE"""),FALSE)</f>
        <v>0</v>
      </c>
    </row>
    <row r="6025" hidden="1">
      <c r="B6025" s="2" t="b">
        <f>IFERROR(__xludf.DUMMYFUNCTION("""COMPUTED_VALUE"""),FALSE)</f>
        <v>0</v>
      </c>
    </row>
    <row r="6026" hidden="1">
      <c r="B6026" s="2" t="b">
        <f>IFERROR(__xludf.DUMMYFUNCTION("""COMPUTED_VALUE"""),FALSE)</f>
        <v>0</v>
      </c>
    </row>
    <row r="6027" hidden="1">
      <c r="B6027" s="2" t="b">
        <f>IFERROR(__xludf.DUMMYFUNCTION("""COMPUTED_VALUE"""),FALSE)</f>
        <v>0</v>
      </c>
    </row>
    <row r="6028" hidden="1">
      <c r="B6028" s="2" t="b">
        <f>IFERROR(__xludf.DUMMYFUNCTION("""COMPUTED_VALUE"""),FALSE)</f>
        <v>0</v>
      </c>
    </row>
    <row r="6029" hidden="1">
      <c r="B6029" s="2" t="b">
        <f>IFERROR(__xludf.DUMMYFUNCTION("""COMPUTED_VALUE"""),FALSE)</f>
        <v>0</v>
      </c>
    </row>
    <row r="6030" hidden="1">
      <c r="B6030" s="2" t="b">
        <f>IFERROR(__xludf.DUMMYFUNCTION("""COMPUTED_VALUE"""),FALSE)</f>
        <v>0</v>
      </c>
    </row>
    <row r="6031" hidden="1">
      <c r="B6031" s="2" t="b">
        <f>IFERROR(__xludf.DUMMYFUNCTION("""COMPUTED_VALUE"""),FALSE)</f>
        <v>0</v>
      </c>
    </row>
    <row r="6032" hidden="1">
      <c r="B6032" s="2" t="b">
        <f>IFERROR(__xludf.DUMMYFUNCTION("""COMPUTED_VALUE"""),FALSE)</f>
        <v>0</v>
      </c>
    </row>
    <row r="6033" hidden="1">
      <c r="B6033" s="2" t="b">
        <f>IFERROR(__xludf.DUMMYFUNCTION("""COMPUTED_VALUE"""),FALSE)</f>
        <v>0</v>
      </c>
    </row>
    <row r="6034" hidden="1">
      <c r="B6034" s="2" t="b">
        <f>IFERROR(__xludf.DUMMYFUNCTION("""COMPUTED_VALUE"""),FALSE)</f>
        <v>0</v>
      </c>
    </row>
    <row r="6035" hidden="1">
      <c r="B6035" s="2" t="b">
        <f>IFERROR(__xludf.DUMMYFUNCTION("""COMPUTED_VALUE"""),FALSE)</f>
        <v>0</v>
      </c>
    </row>
    <row r="6036" hidden="1">
      <c r="B6036" s="2" t="b">
        <f>IFERROR(__xludf.DUMMYFUNCTION("""COMPUTED_VALUE"""),FALSE)</f>
        <v>0</v>
      </c>
    </row>
    <row r="6037" hidden="1">
      <c r="B6037" s="2" t="b">
        <f>IFERROR(__xludf.DUMMYFUNCTION("""COMPUTED_VALUE"""),FALSE)</f>
        <v>0</v>
      </c>
    </row>
    <row r="6038" hidden="1">
      <c r="B6038" s="2" t="b">
        <f>IFERROR(__xludf.DUMMYFUNCTION("""COMPUTED_VALUE"""),FALSE)</f>
        <v>0</v>
      </c>
    </row>
    <row r="6039" hidden="1">
      <c r="B6039" s="2" t="b">
        <f>IFERROR(__xludf.DUMMYFUNCTION("""COMPUTED_VALUE"""),FALSE)</f>
        <v>0</v>
      </c>
    </row>
    <row r="6040" hidden="1">
      <c r="B6040" s="2" t="b">
        <f>IFERROR(__xludf.DUMMYFUNCTION("""COMPUTED_VALUE"""),FALSE)</f>
        <v>0</v>
      </c>
    </row>
    <row r="6041" hidden="1">
      <c r="B6041" s="2" t="b">
        <f>IFERROR(__xludf.DUMMYFUNCTION("""COMPUTED_VALUE"""),FALSE)</f>
        <v>0</v>
      </c>
    </row>
    <row r="6042" hidden="1">
      <c r="B6042" s="2" t="b">
        <f>IFERROR(__xludf.DUMMYFUNCTION("""COMPUTED_VALUE"""),FALSE)</f>
        <v>0</v>
      </c>
    </row>
    <row r="6043" hidden="1">
      <c r="B6043" s="2" t="b">
        <f>IFERROR(__xludf.DUMMYFUNCTION("""COMPUTED_VALUE"""),FALSE)</f>
        <v>0</v>
      </c>
    </row>
    <row r="6044" hidden="1">
      <c r="B6044" s="2" t="b">
        <f>IFERROR(__xludf.DUMMYFUNCTION("""COMPUTED_VALUE"""),FALSE)</f>
        <v>0</v>
      </c>
    </row>
    <row r="6045" hidden="1">
      <c r="B6045" s="2" t="b">
        <f>IFERROR(__xludf.DUMMYFUNCTION("""COMPUTED_VALUE"""),FALSE)</f>
        <v>0</v>
      </c>
    </row>
    <row r="6046" hidden="1">
      <c r="B6046" s="2" t="b">
        <f>IFERROR(__xludf.DUMMYFUNCTION("""COMPUTED_VALUE"""),FALSE)</f>
        <v>0</v>
      </c>
    </row>
    <row r="6047" hidden="1">
      <c r="B6047" s="2" t="b">
        <f>IFERROR(__xludf.DUMMYFUNCTION("""COMPUTED_VALUE"""),FALSE)</f>
        <v>0</v>
      </c>
    </row>
    <row r="6048" hidden="1">
      <c r="B6048" s="2" t="b">
        <f>IFERROR(__xludf.DUMMYFUNCTION("""COMPUTED_VALUE"""),FALSE)</f>
        <v>0</v>
      </c>
    </row>
    <row r="6049" hidden="1">
      <c r="B6049" s="2" t="b">
        <f>IFERROR(__xludf.DUMMYFUNCTION("""COMPUTED_VALUE"""),FALSE)</f>
        <v>0</v>
      </c>
    </row>
    <row r="6050" hidden="1">
      <c r="B6050" s="2" t="b">
        <f>IFERROR(__xludf.DUMMYFUNCTION("""COMPUTED_VALUE"""),FALSE)</f>
        <v>0</v>
      </c>
    </row>
    <row r="6051" hidden="1">
      <c r="B6051" s="2" t="b">
        <f>IFERROR(__xludf.DUMMYFUNCTION("""COMPUTED_VALUE"""),FALSE)</f>
        <v>0</v>
      </c>
    </row>
    <row r="6052" hidden="1">
      <c r="B6052" s="2" t="b">
        <f>IFERROR(__xludf.DUMMYFUNCTION("""COMPUTED_VALUE"""),FALSE)</f>
        <v>0</v>
      </c>
    </row>
    <row r="6053" hidden="1">
      <c r="B6053" s="2" t="b">
        <f>IFERROR(__xludf.DUMMYFUNCTION("""COMPUTED_VALUE"""),FALSE)</f>
        <v>0</v>
      </c>
    </row>
    <row r="6054" hidden="1">
      <c r="B6054" s="2" t="b">
        <f>IFERROR(__xludf.DUMMYFUNCTION("""COMPUTED_VALUE"""),FALSE)</f>
        <v>0</v>
      </c>
    </row>
    <row r="6055" hidden="1">
      <c r="B6055" s="2" t="b">
        <f>IFERROR(__xludf.DUMMYFUNCTION("""COMPUTED_VALUE"""),FALSE)</f>
        <v>0</v>
      </c>
    </row>
    <row r="6056" hidden="1">
      <c r="B6056" s="2" t="b">
        <f>IFERROR(__xludf.DUMMYFUNCTION("""COMPUTED_VALUE"""),FALSE)</f>
        <v>0</v>
      </c>
    </row>
    <row r="6057" hidden="1">
      <c r="B6057" s="2" t="b">
        <f>IFERROR(__xludf.DUMMYFUNCTION("""COMPUTED_VALUE"""),FALSE)</f>
        <v>0</v>
      </c>
    </row>
    <row r="6058" hidden="1">
      <c r="B6058" s="2" t="b">
        <f>IFERROR(__xludf.DUMMYFUNCTION("""COMPUTED_VALUE"""),FALSE)</f>
        <v>0</v>
      </c>
    </row>
    <row r="6059" hidden="1">
      <c r="B6059" s="2" t="b">
        <f>IFERROR(__xludf.DUMMYFUNCTION("""COMPUTED_VALUE"""),FALSE)</f>
        <v>0</v>
      </c>
    </row>
    <row r="6060" hidden="1">
      <c r="B6060" s="2" t="b">
        <f>IFERROR(__xludf.DUMMYFUNCTION("""COMPUTED_VALUE"""),FALSE)</f>
        <v>0</v>
      </c>
    </row>
    <row r="6061" hidden="1">
      <c r="B6061" s="2" t="b">
        <f>IFERROR(__xludf.DUMMYFUNCTION("""COMPUTED_VALUE"""),FALSE)</f>
        <v>0</v>
      </c>
    </row>
    <row r="6062" hidden="1">
      <c r="B6062" s="2" t="b">
        <f>IFERROR(__xludf.DUMMYFUNCTION("""COMPUTED_VALUE"""),FALSE)</f>
        <v>0</v>
      </c>
    </row>
    <row r="6063" hidden="1">
      <c r="B6063" s="2" t="b">
        <f>IFERROR(__xludf.DUMMYFUNCTION("""COMPUTED_VALUE"""),FALSE)</f>
        <v>0</v>
      </c>
    </row>
    <row r="6064" hidden="1">
      <c r="B6064" s="2" t="b">
        <f>IFERROR(__xludf.DUMMYFUNCTION("""COMPUTED_VALUE"""),FALSE)</f>
        <v>0</v>
      </c>
    </row>
    <row r="6065" hidden="1">
      <c r="B6065" s="2" t="b">
        <f>IFERROR(__xludf.DUMMYFUNCTION("""COMPUTED_VALUE"""),FALSE)</f>
        <v>0</v>
      </c>
    </row>
    <row r="6066" hidden="1">
      <c r="B6066" s="2" t="b">
        <f>IFERROR(__xludf.DUMMYFUNCTION("""COMPUTED_VALUE"""),FALSE)</f>
        <v>0</v>
      </c>
    </row>
    <row r="6067" hidden="1">
      <c r="B6067" s="2" t="b">
        <f>IFERROR(__xludf.DUMMYFUNCTION("""COMPUTED_VALUE"""),FALSE)</f>
        <v>0</v>
      </c>
    </row>
    <row r="6068" hidden="1">
      <c r="B6068" s="2" t="b">
        <f>IFERROR(__xludf.DUMMYFUNCTION("""COMPUTED_VALUE"""),FALSE)</f>
        <v>0</v>
      </c>
    </row>
    <row r="6069" hidden="1">
      <c r="B6069" s="2" t="b">
        <f>IFERROR(__xludf.DUMMYFUNCTION("""COMPUTED_VALUE"""),FALSE)</f>
        <v>0</v>
      </c>
    </row>
    <row r="6070" hidden="1">
      <c r="B6070" s="2" t="b">
        <f>IFERROR(__xludf.DUMMYFUNCTION("""COMPUTED_VALUE"""),FALSE)</f>
        <v>0</v>
      </c>
    </row>
    <row r="6071" hidden="1">
      <c r="B6071" s="2" t="b">
        <f>IFERROR(__xludf.DUMMYFUNCTION("""COMPUTED_VALUE"""),FALSE)</f>
        <v>0</v>
      </c>
    </row>
    <row r="6072" hidden="1">
      <c r="B6072" s="2" t="b">
        <f>IFERROR(__xludf.DUMMYFUNCTION("""COMPUTED_VALUE"""),FALSE)</f>
        <v>0</v>
      </c>
    </row>
    <row r="6073" hidden="1">
      <c r="B6073" s="2" t="b">
        <f>IFERROR(__xludf.DUMMYFUNCTION("""COMPUTED_VALUE"""),FALSE)</f>
        <v>0</v>
      </c>
    </row>
    <row r="6074" hidden="1">
      <c r="B6074" s="2" t="b">
        <f>IFERROR(__xludf.DUMMYFUNCTION("""COMPUTED_VALUE"""),FALSE)</f>
        <v>0</v>
      </c>
    </row>
    <row r="6075" hidden="1">
      <c r="B6075" s="2" t="b">
        <f>IFERROR(__xludf.DUMMYFUNCTION("""COMPUTED_VALUE"""),FALSE)</f>
        <v>0</v>
      </c>
    </row>
    <row r="6076" hidden="1">
      <c r="B6076" s="2" t="b">
        <f>IFERROR(__xludf.DUMMYFUNCTION("""COMPUTED_VALUE"""),FALSE)</f>
        <v>0</v>
      </c>
    </row>
    <row r="6077" hidden="1">
      <c r="B6077" s="2" t="b">
        <f>IFERROR(__xludf.DUMMYFUNCTION("""COMPUTED_VALUE"""),FALSE)</f>
        <v>0</v>
      </c>
    </row>
    <row r="6078" hidden="1">
      <c r="B6078" s="2" t="b">
        <f>IFERROR(__xludf.DUMMYFUNCTION("""COMPUTED_VALUE"""),FALSE)</f>
        <v>0</v>
      </c>
    </row>
    <row r="6079" hidden="1">
      <c r="B6079" s="2" t="b">
        <f>IFERROR(__xludf.DUMMYFUNCTION("""COMPUTED_VALUE"""),FALSE)</f>
        <v>0</v>
      </c>
    </row>
    <row r="6080" hidden="1">
      <c r="B6080" s="2" t="b">
        <f>IFERROR(__xludf.DUMMYFUNCTION("""COMPUTED_VALUE"""),FALSE)</f>
        <v>0</v>
      </c>
    </row>
    <row r="6081" hidden="1">
      <c r="B6081" s="2" t="b">
        <f>IFERROR(__xludf.DUMMYFUNCTION("""COMPUTED_VALUE"""),FALSE)</f>
        <v>0</v>
      </c>
    </row>
    <row r="6082" hidden="1">
      <c r="B6082" s="2" t="b">
        <f>IFERROR(__xludf.DUMMYFUNCTION("""COMPUTED_VALUE"""),FALSE)</f>
        <v>0</v>
      </c>
    </row>
    <row r="6083" hidden="1">
      <c r="B6083" s="2" t="b">
        <f>IFERROR(__xludf.DUMMYFUNCTION("""COMPUTED_VALUE"""),FALSE)</f>
        <v>0</v>
      </c>
    </row>
    <row r="6084" hidden="1">
      <c r="B6084" s="2" t="b">
        <f>IFERROR(__xludf.DUMMYFUNCTION("""COMPUTED_VALUE"""),FALSE)</f>
        <v>0</v>
      </c>
    </row>
    <row r="6085" hidden="1">
      <c r="B6085" s="2" t="b">
        <f>IFERROR(__xludf.DUMMYFUNCTION("""COMPUTED_VALUE"""),FALSE)</f>
        <v>0</v>
      </c>
    </row>
    <row r="6086" hidden="1">
      <c r="B6086" s="2" t="b">
        <f>IFERROR(__xludf.DUMMYFUNCTION("""COMPUTED_VALUE"""),FALSE)</f>
        <v>0</v>
      </c>
    </row>
    <row r="6087" hidden="1">
      <c r="B6087" s="2" t="b">
        <f>IFERROR(__xludf.DUMMYFUNCTION("""COMPUTED_VALUE"""),FALSE)</f>
        <v>0</v>
      </c>
    </row>
    <row r="6088" hidden="1">
      <c r="B6088" s="2" t="b">
        <f>IFERROR(__xludf.DUMMYFUNCTION("""COMPUTED_VALUE"""),FALSE)</f>
        <v>0</v>
      </c>
    </row>
    <row r="6089" hidden="1">
      <c r="B6089" s="2" t="b">
        <f>IFERROR(__xludf.DUMMYFUNCTION("""COMPUTED_VALUE"""),FALSE)</f>
        <v>0</v>
      </c>
    </row>
    <row r="6090" hidden="1">
      <c r="B6090" s="2" t="b">
        <f>IFERROR(__xludf.DUMMYFUNCTION("""COMPUTED_VALUE"""),FALSE)</f>
        <v>0</v>
      </c>
    </row>
    <row r="6091" hidden="1">
      <c r="B6091" s="2" t="b">
        <f>IFERROR(__xludf.DUMMYFUNCTION("""COMPUTED_VALUE"""),FALSE)</f>
        <v>0</v>
      </c>
    </row>
    <row r="6092" hidden="1">
      <c r="B6092" s="2" t="b">
        <f>IFERROR(__xludf.DUMMYFUNCTION("""COMPUTED_VALUE"""),FALSE)</f>
        <v>0</v>
      </c>
    </row>
    <row r="6093" hidden="1">
      <c r="B6093" s="2" t="b">
        <f>IFERROR(__xludf.DUMMYFUNCTION("""COMPUTED_VALUE"""),FALSE)</f>
        <v>0</v>
      </c>
    </row>
    <row r="6094" hidden="1">
      <c r="B6094" s="2" t="b">
        <f>IFERROR(__xludf.DUMMYFUNCTION("""COMPUTED_VALUE"""),FALSE)</f>
        <v>0</v>
      </c>
    </row>
    <row r="6095" hidden="1">
      <c r="B6095" s="2" t="b">
        <f>IFERROR(__xludf.DUMMYFUNCTION("""COMPUTED_VALUE"""),FALSE)</f>
        <v>0</v>
      </c>
    </row>
    <row r="6096" hidden="1">
      <c r="B6096" s="2" t="b">
        <f>IFERROR(__xludf.DUMMYFUNCTION("""COMPUTED_VALUE"""),FALSE)</f>
        <v>0</v>
      </c>
    </row>
    <row r="6097" hidden="1">
      <c r="B6097" s="2" t="b">
        <f>IFERROR(__xludf.DUMMYFUNCTION("""COMPUTED_VALUE"""),FALSE)</f>
        <v>0</v>
      </c>
    </row>
    <row r="6098" hidden="1">
      <c r="B6098" s="2" t="b">
        <f>IFERROR(__xludf.DUMMYFUNCTION("""COMPUTED_VALUE"""),FALSE)</f>
        <v>0</v>
      </c>
    </row>
    <row r="6099" hidden="1">
      <c r="B6099" s="2" t="b">
        <f>IFERROR(__xludf.DUMMYFUNCTION("""COMPUTED_VALUE"""),FALSE)</f>
        <v>0</v>
      </c>
    </row>
    <row r="6100" hidden="1">
      <c r="B6100" s="2" t="b">
        <f>IFERROR(__xludf.DUMMYFUNCTION("""COMPUTED_VALUE"""),FALSE)</f>
        <v>0</v>
      </c>
    </row>
    <row r="6101" hidden="1">
      <c r="B6101" s="2" t="b">
        <f>IFERROR(__xludf.DUMMYFUNCTION("""COMPUTED_VALUE"""),FALSE)</f>
        <v>0</v>
      </c>
    </row>
    <row r="6102" hidden="1">
      <c r="B6102" s="2" t="b">
        <f>IFERROR(__xludf.DUMMYFUNCTION("""COMPUTED_VALUE"""),FALSE)</f>
        <v>0</v>
      </c>
    </row>
    <row r="6103" hidden="1">
      <c r="B6103" s="2" t="b">
        <f>IFERROR(__xludf.DUMMYFUNCTION("""COMPUTED_VALUE"""),FALSE)</f>
        <v>0</v>
      </c>
    </row>
    <row r="6104" hidden="1">
      <c r="B6104" s="2" t="b">
        <f>IFERROR(__xludf.DUMMYFUNCTION("""COMPUTED_VALUE"""),FALSE)</f>
        <v>0</v>
      </c>
    </row>
    <row r="6105" hidden="1">
      <c r="B6105" s="2" t="b">
        <f>IFERROR(__xludf.DUMMYFUNCTION("""COMPUTED_VALUE"""),FALSE)</f>
        <v>0</v>
      </c>
    </row>
    <row r="6106" hidden="1">
      <c r="B6106" s="2" t="b">
        <f>IFERROR(__xludf.DUMMYFUNCTION("""COMPUTED_VALUE"""),FALSE)</f>
        <v>0</v>
      </c>
    </row>
    <row r="6107" hidden="1">
      <c r="B6107" s="2" t="b">
        <f>IFERROR(__xludf.DUMMYFUNCTION("""COMPUTED_VALUE"""),FALSE)</f>
        <v>0</v>
      </c>
    </row>
    <row r="6108" hidden="1">
      <c r="B6108" s="2" t="b">
        <f>IFERROR(__xludf.DUMMYFUNCTION("""COMPUTED_VALUE"""),FALSE)</f>
        <v>0</v>
      </c>
    </row>
    <row r="6109" hidden="1">
      <c r="B6109" s="2" t="b">
        <f>IFERROR(__xludf.DUMMYFUNCTION("""COMPUTED_VALUE"""),FALSE)</f>
        <v>0</v>
      </c>
    </row>
    <row r="6110" hidden="1">
      <c r="B6110" s="2" t="b">
        <f>IFERROR(__xludf.DUMMYFUNCTION("""COMPUTED_VALUE"""),FALSE)</f>
        <v>0</v>
      </c>
    </row>
    <row r="6111" hidden="1">
      <c r="B6111" s="2" t="b">
        <f>IFERROR(__xludf.DUMMYFUNCTION("""COMPUTED_VALUE"""),FALSE)</f>
        <v>0</v>
      </c>
    </row>
    <row r="6112" hidden="1">
      <c r="B6112" s="2" t="b">
        <f>IFERROR(__xludf.DUMMYFUNCTION("""COMPUTED_VALUE"""),FALSE)</f>
        <v>0</v>
      </c>
    </row>
    <row r="6113" hidden="1">
      <c r="B6113" s="2" t="b">
        <f>IFERROR(__xludf.DUMMYFUNCTION("""COMPUTED_VALUE"""),FALSE)</f>
        <v>0</v>
      </c>
    </row>
    <row r="6114" hidden="1">
      <c r="B6114" s="2" t="b">
        <f>IFERROR(__xludf.DUMMYFUNCTION("""COMPUTED_VALUE"""),FALSE)</f>
        <v>0</v>
      </c>
    </row>
    <row r="6115" hidden="1">
      <c r="B6115" s="2" t="b">
        <f>IFERROR(__xludf.DUMMYFUNCTION("""COMPUTED_VALUE"""),FALSE)</f>
        <v>0</v>
      </c>
    </row>
    <row r="6116" hidden="1">
      <c r="B6116" s="2" t="b">
        <f>IFERROR(__xludf.DUMMYFUNCTION("""COMPUTED_VALUE"""),FALSE)</f>
        <v>0</v>
      </c>
    </row>
    <row r="6117" hidden="1">
      <c r="B6117" s="2" t="b">
        <f>IFERROR(__xludf.DUMMYFUNCTION("""COMPUTED_VALUE"""),FALSE)</f>
        <v>0</v>
      </c>
    </row>
    <row r="6118" hidden="1">
      <c r="B6118" s="2" t="b">
        <f>IFERROR(__xludf.DUMMYFUNCTION("""COMPUTED_VALUE"""),FALSE)</f>
        <v>0</v>
      </c>
    </row>
    <row r="6119" hidden="1">
      <c r="B6119" s="2" t="b">
        <f>IFERROR(__xludf.DUMMYFUNCTION("""COMPUTED_VALUE"""),FALSE)</f>
        <v>0</v>
      </c>
    </row>
    <row r="6120" hidden="1">
      <c r="B6120" s="2" t="b">
        <f>IFERROR(__xludf.DUMMYFUNCTION("""COMPUTED_VALUE"""),FALSE)</f>
        <v>0</v>
      </c>
    </row>
    <row r="6121" hidden="1">
      <c r="B6121" s="2" t="b">
        <f>IFERROR(__xludf.DUMMYFUNCTION("""COMPUTED_VALUE"""),FALSE)</f>
        <v>0</v>
      </c>
    </row>
    <row r="6122" hidden="1">
      <c r="B6122" s="2" t="b">
        <f>IFERROR(__xludf.DUMMYFUNCTION("""COMPUTED_VALUE"""),FALSE)</f>
        <v>0</v>
      </c>
    </row>
    <row r="6123" hidden="1">
      <c r="B6123" s="2" t="b">
        <f>IFERROR(__xludf.DUMMYFUNCTION("""COMPUTED_VALUE"""),FALSE)</f>
        <v>0</v>
      </c>
    </row>
    <row r="6124" hidden="1">
      <c r="B6124" s="2" t="b">
        <f>IFERROR(__xludf.DUMMYFUNCTION("""COMPUTED_VALUE"""),FALSE)</f>
        <v>0</v>
      </c>
    </row>
    <row r="6125" hidden="1">
      <c r="B6125" s="2" t="b">
        <f>IFERROR(__xludf.DUMMYFUNCTION("""COMPUTED_VALUE"""),FALSE)</f>
        <v>0</v>
      </c>
    </row>
    <row r="6126" hidden="1">
      <c r="B6126" s="2" t="b">
        <f>IFERROR(__xludf.DUMMYFUNCTION("""COMPUTED_VALUE"""),FALSE)</f>
        <v>0</v>
      </c>
    </row>
    <row r="6127" hidden="1">
      <c r="B6127" s="2" t="b">
        <f>IFERROR(__xludf.DUMMYFUNCTION("""COMPUTED_VALUE"""),FALSE)</f>
        <v>0</v>
      </c>
    </row>
    <row r="6128" hidden="1">
      <c r="B6128" s="2" t="b">
        <f>IFERROR(__xludf.DUMMYFUNCTION("""COMPUTED_VALUE"""),FALSE)</f>
        <v>0</v>
      </c>
    </row>
    <row r="6129" hidden="1">
      <c r="B6129" s="2" t="b">
        <f>IFERROR(__xludf.DUMMYFUNCTION("""COMPUTED_VALUE"""),FALSE)</f>
        <v>0</v>
      </c>
    </row>
    <row r="6130" hidden="1">
      <c r="B6130" s="2" t="b">
        <f>IFERROR(__xludf.DUMMYFUNCTION("""COMPUTED_VALUE"""),FALSE)</f>
        <v>0</v>
      </c>
    </row>
    <row r="6131" hidden="1">
      <c r="B6131" s="2" t="b">
        <f>IFERROR(__xludf.DUMMYFUNCTION("""COMPUTED_VALUE"""),FALSE)</f>
        <v>0</v>
      </c>
    </row>
    <row r="6132" hidden="1">
      <c r="B6132" s="2" t="b">
        <f>IFERROR(__xludf.DUMMYFUNCTION("""COMPUTED_VALUE"""),FALSE)</f>
        <v>0</v>
      </c>
    </row>
    <row r="6133" hidden="1">
      <c r="B6133" s="2" t="b">
        <f>IFERROR(__xludf.DUMMYFUNCTION("""COMPUTED_VALUE"""),FALSE)</f>
        <v>0</v>
      </c>
    </row>
    <row r="6134" hidden="1">
      <c r="B6134" s="2" t="b">
        <f>IFERROR(__xludf.DUMMYFUNCTION("""COMPUTED_VALUE"""),FALSE)</f>
        <v>0</v>
      </c>
    </row>
    <row r="6135" hidden="1">
      <c r="B6135" s="2" t="b">
        <f>IFERROR(__xludf.DUMMYFUNCTION("""COMPUTED_VALUE"""),FALSE)</f>
        <v>0</v>
      </c>
    </row>
    <row r="6136" hidden="1">
      <c r="B6136" s="2" t="b">
        <f>IFERROR(__xludf.DUMMYFUNCTION("""COMPUTED_VALUE"""),FALSE)</f>
        <v>0</v>
      </c>
    </row>
    <row r="6137" hidden="1">
      <c r="B6137" s="2" t="b">
        <f>IFERROR(__xludf.DUMMYFUNCTION("""COMPUTED_VALUE"""),FALSE)</f>
        <v>0</v>
      </c>
    </row>
    <row r="6138" hidden="1">
      <c r="B6138" s="2" t="b">
        <f>IFERROR(__xludf.DUMMYFUNCTION("""COMPUTED_VALUE"""),FALSE)</f>
        <v>0</v>
      </c>
    </row>
    <row r="6139" hidden="1">
      <c r="B6139" s="2" t="b">
        <f>IFERROR(__xludf.DUMMYFUNCTION("""COMPUTED_VALUE"""),FALSE)</f>
        <v>0</v>
      </c>
    </row>
    <row r="6140" hidden="1">
      <c r="B6140" s="2" t="b">
        <f>IFERROR(__xludf.DUMMYFUNCTION("""COMPUTED_VALUE"""),FALSE)</f>
        <v>0</v>
      </c>
    </row>
    <row r="6141" hidden="1">
      <c r="B6141" s="2" t="b">
        <f>IFERROR(__xludf.DUMMYFUNCTION("""COMPUTED_VALUE"""),FALSE)</f>
        <v>0</v>
      </c>
    </row>
    <row r="6142" hidden="1">
      <c r="B6142" s="2" t="b">
        <f>IFERROR(__xludf.DUMMYFUNCTION("""COMPUTED_VALUE"""),FALSE)</f>
        <v>0</v>
      </c>
    </row>
    <row r="6143" hidden="1">
      <c r="B6143" s="2" t="b">
        <f>IFERROR(__xludf.DUMMYFUNCTION("""COMPUTED_VALUE"""),FALSE)</f>
        <v>0</v>
      </c>
    </row>
    <row r="6144" hidden="1">
      <c r="B6144" s="2" t="b">
        <f>IFERROR(__xludf.DUMMYFUNCTION("""COMPUTED_VALUE"""),FALSE)</f>
        <v>0</v>
      </c>
    </row>
    <row r="6145" hidden="1">
      <c r="B6145" s="2" t="b">
        <f>IFERROR(__xludf.DUMMYFUNCTION("""COMPUTED_VALUE"""),FALSE)</f>
        <v>0</v>
      </c>
    </row>
    <row r="6146" hidden="1">
      <c r="B6146" s="2" t="b">
        <f>IFERROR(__xludf.DUMMYFUNCTION("""COMPUTED_VALUE"""),FALSE)</f>
        <v>0</v>
      </c>
    </row>
    <row r="6147" hidden="1">
      <c r="B6147" s="2" t="b">
        <f>IFERROR(__xludf.DUMMYFUNCTION("""COMPUTED_VALUE"""),FALSE)</f>
        <v>0</v>
      </c>
    </row>
    <row r="6148" hidden="1">
      <c r="B6148" s="2" t="b">
        <f>IFERROR(__xludf.DUMMYFUNCTION("""COMPUTED_VALUE"""),FALSE)</f>
        <v>0</v>
      </c>
    </row>
    <row r="6149" hidden="1">
      <c r="B6149" s="2" t="b">
        <f>IFERROR(__xludf.DUMMYFUNCTION("""COMPUTED_VALUE"""),FALSE)</f>
        <v>0</v>
      </c>
    </row>
    <row r="6150" hidden="1">
      <c r="B6150" s="2" t="b">
        <f>IFERROR(__xludf.DUMMYFUNCTION("""COMPUTED_VALUE"""),FALSE)</f>
        <v>0</v>
      </c>
    </row>
    <row r="6151" hidden="1">
      <c r="B6151" s="2" t="b">
        <f>IFERROR(__xludf.DUMMYFUNCTION("""COMPUTED_VALUE"""),FALSE)</f>
        <v>0</v>
      </c>
    </row>
    <row r="6152" hidden="1">
      <c r="B6152" s="2" t="b">
        <f>IFERROR(__xludf.DUMMYFUNCTION("""COMPUTED_VALUE"""),FALSE)</f>
        <v>0</v>
      </c>
    </row>
    <row r="6153" hidden="1">
      <c r="B6153" s="2" t="b">
        <f>IFERROR(__xludf.DUMMYFUNCTION("""COMPUTED_VALUE"""),FALSE)</f>
        <v>0</v>
      </c>
    </row>
    <row r="6154" hidden="1">
      <c r="B6154" s="2" t="b">
        <f>IFERROR(__xludf.DUMMYFUNCTION("""COMPUTED_VALUE"""),FALSE)</f>
        <v>0</v>
      </c>
    </row>
    <row r="6155" hidden="1">
      <c r="B6155" s="2" t="b">
        <f>IFERROR(__xludf.DUMMYFUNCTION("""COMPUTED_VALUE"""),FALSE)</f>
        <v>0</v>
      </c>
    </row>
    <row r="6156" hidden="1">
      <c r="B6156" s="2" t="b">
        <f>IFERROR(__xludf.DUMMYFUNCTION("""COMPUTED_VALUE"""),FALSE)</f>
        <v>0</v>
      </c>
    </row>
    <row r="6157" hidden="1">
      <c r="B6157" s="2" t="b">
        <f>IFERROR(__xludf.DUMMYFUNCTION("""COMPUTED_VALUE"""),FALSE)</f>
        <v>0</v>
      </c>
    </row>
    <row r="6158" hidden="1">
      <c r="B6158" s="2" t="b">
        <f>IFERROR(__xludf.DUMMYFUNCTION("""COMPUTED_VALUE"""),FALSE)</f>
        <v>0</v>
      </c>
    </row>
    <row r="6159" hidden="1">
      <c r="B6159" s="2" t="b">
        <f>IFERROR(__xludf.DUMMYFUNCTION("""COMPUTED_VALUE"""),FALSE)</f>
        <v>0</v>
      </c>
    </row>
    <row r="6160" hidden="1">
      <c r="B6160" s="2" t="b">
        <f>IFERROR(__xludf.DUMMYFUNCTION("""COMPUTED_VALUE"""),FALSE)</f>
        <v>0</v>
      </c>
    </row>
    <row r="6161" hidden="1">
      <c r="B6161" s="2" t="b">
        <f>IFERROR(__xludf.DUMMYFUNCTION("""COMPUTED_VALUE"""),FALSE)</f>
        <v>0</v>
      </c>
    </row>
    <row r="6162" hidden="1">
      <c r="B6162" s="2" t="b">
        <f>IFERROR(__xludf.DUMMYFUNCTION("""COMPUTED_VALUE"""),FALSE)</f>
        <v>0</v>
      </c>
    </row>
    <row r="6163" hidden="1">
      <c r="B6163" s="2" t="b">
        <f>IFERROR(__xludf.DUMMYFUNCTION("""COMPUTED_VALUE"""),FALSE)</f>
        <v>0</v>
      </c>
    </row>
    <row r="6164" hidden="1">
      <c r="B6164" s="2" t="b">
        <f>IFERROR(__xludf.DUMMYFUNCTION("""COMPUTED_VALUE"""),FALSE)</f>
        <v>0</v>
      </c>
    </row>
    <row r="6165" hidden="1">
      <c r="B6165" s="2" t="b">
        <f>IFERROR(__xludf.DUMMYFUNCTION("""COMPUTED_VALUE"""),FALSE)</f>
        <v>0</v>
      </c>
    </row>
    <row r="6166" hidden="1">
      <c r="B6166" s="2" t="b">
        <f>IFERROR(__xludf.DUMMYFUNCTION("""COMPUTED_VALUE"""),FALSE)</f>
        <v>0</v>
      </c>
    </row>
    <row r="6167" hidden="1">
      <c r="B6167" s="2" t="b">
        <f>IFERROR(__xludf.DUMMYFUNCTION("""COMPUTED_VALUE"""),FALSE)</f>
        <v>0</v>
      </c>
    </row>
    <row r="6168" hidden="1">
      <c r="B6168" s="2" t="b">
        <f>IFERROR(__xludf.DUMMYFUNCTION("""COMPUTED_VALUE"""),FALSE)</f>
        <v>0</v>
      </c>
    </row>
    <row r="6169" hidden="1">
      <c r="B6169" s="2" t="b">
        <f>IFERROR(__xludf.DUMMYFUNCTION("""COMPUTED_VALUE"""),FALSE)</f>
        <v>0</v>
      </c>
    </row>
    <row r="6170" hidden="1">
      <c r="B6170" s="2" t="b">
        <f>IFERROR(__xludf.DUMMYFUNCTION("""COMPUTED_VALUE"""),FALSE)</f>
        <v>0</v>
      </c>
    </row>
    <row r="6171" hidden="1">
      <c r="B6171" s="2" t="b">
        <f>IFERROR(__xludf.DUMMYFUNCTION("""COMPUTED_VALUE"""),FALSE)</f>
        <v>0</v>
      </c>
    </row>
    <row r="6172" hidden="1">
      <c r="B6172" s="2" t="b">
        <f>IFERROR(__xludf.DUMMYFUNCTION("""COMPUTED_VALUE"""),FALSE)</f>
        <v>0</v>
      </c>
    </row>
    <row r="6173" hidden="1">
      <c r="B6173" s="2" t="b">
        <f>IFERROR(__xludf.DUMMYFUNCTION("""COMPUTED_VALUE"""),FALSE)</f>
        <v>0</v>
      </c>
    </row>
    <row r="6174" hidden="1">
      <c r="B6174" s="2" t="b">
        <f>IFERROR(__xludf.DUMMYFUNCTION("""COMPUTED_VALUE"""),FALSE)</f>
        <v>0</v>
      </c>
    </row>
    <row r="6175" hidden="1">
      <c r="B6175" s="2" t="b">
        <f>IFERROR(__xludf.DUMMYFUNCTION("""COMPUTED_VALUE"""),FALSE)</f>
        <v>0</v>
      </c>
    </row>
    <row r="6176" hidden="1">
      <c r="B6176" s="2" t="b">
        <f>IFERROR(__xludf.DUMMYFUNCTION("""COMPUTED_VALUE"""),FALSE)</f>
        <v>0</v>
      </c>
    </row>
    <row r="6177" hidden="1">
      <c r="B6177" s="2" t="b">
        <f>IFERROR(__xludf.DUMMYFUNCTION("""COMPUTED_VALUE"""),FALSE)</f>
        <v>0</v>
      </c>
    </row>
    <row r="6178" hidden="1">
      <c r="B6178" s="2" t="b">
        <f>IFERROR(__xludf.DUMMYFUNCTION("""COMPUTED_VALUE"""),FALSE)</f>
        <v>0</v>
      </c>
    </row>
    <row r="6179" hidden="1">
      <c r="B6179" s="2" t="b">
        <f>IFERROR(__xludf.DUMMYFUNCTION("""COMPUTED_VALUE"""),FALSE)</f>
        <v>0</v>
      </c>
    </row>
    <row r="6180" hidden="1">
      <c r="B6180" s="2" t="b">
        <f>IFERROR(__xludf.DUMMYFUNCTION("""COMPUTED_VALUE"""),FALSE)</f>
        <v>0</v>
      </c>
    </row>
    <row r="6181" hidden="1">
      <c r="B6181" s="2" t="b">
        <f>IFERROR(__xludf.DUMMYFUNCTION("""COMPUTED_VALUE"""),FALSE)</f>
        <v>0</v>
      </c>
    </row>
    <row r="6182" hidden="1">
      <c r="B6182" s="2" t="b">
        <f>IFERROR(__xludf.DUMMYFUNCTION("""COMPUTED_VALUE"""),FALSE)</f>
        <v>0</v>
      </c>
    </row>
    <row r="6183" hidden="1">
      <c r="B6183" s="2" t="b">
        <f>IFERROR(__xludf.DUMMYFUNCTION("""COMPUTED_VALUE"""),FALSE)</f>
        <v>0</v>
      </c>
    </row>
    <row r="6184" hidden="1">
      <c r="B6184" s="2" t="b">
        <f>IFERROR(__xludf.DUMMYFUNCTION("""COMPUTED_VALUE"""),FALSE)</f>
        <v>0</v>
      </c>
    </row>
    <row r="6185" hidden="1">
      <c r="B6185" s="2" t="b">
        <f>IFERROR(__xludf.DUMMYFUNCTION("""COMPUTED_VALUE"""),FALSE)</f>
        <v>0</v>
      </c>
    </row>
    <row r="6186" hidden="1">
      <c r="B6186" s="2" t="b">
        <f>IFERROR(__xludf.DUMMYFUNCTION("""COMPUTED_VALUE"""),FALSE)</f>
        <v>0</v>
      </c>
    </row>
    <row r="6187" hidden="1">
      <c r="B6187" s="2" t="b">
        <f>IFERROR(__xludf.DUMMYFUNCTION("""COMPUTED_VALUE"""),FALSE)</f>
        <v>0</v>
      </c>
    </row>
    <row r="6188" hidden="1">
      <c r="B6188" s="2" t="b">
        <f>IFERROR(__xludf.DUMMYFUNCTION("""COMPUTED_VALUE"""),FALSE)</f>
        <v>0</v>
      </c>
    </row>
    <row r="6189" hidden="1">
      <c r="B6189" s="2" t="b">
        <f>IFERROR(__xludf.DUMMYFUNCTION("""COMPUTED_VALUE"""),FALSE)</f>
        <v>0</v>
      </c>
    </row>
    <row r="6190" hidden="1">
      <c r="B6190" s="2" t="b">
        <f>IFERROR(__xludf.DUMMYFUNCTION("""COMPUTED_VALUE"""),FALSE)</f>
        <v>0</v>
      </c>
    </row>
    <row r="6191" hidden="1">
      <c r="B6191" s="2" t="b">
        <f>IFERROR(__xludf.DUMMYFUNCTION("""COMPUTED_VALUE"""),FALSE)</f>
        <v>0</v>
      </c>
    </row>
    <row r="6192" hidden="1">
      <c r="B6192" s="2" t="b">
        <f>IFERROR(__xludf.DUMMYFUNCTION("""COMPUTED_VALUE"""),FALSE)</f>
        <v>0</v>
      </c>
    </row>
    <row r="6193" hidden="1">
      <c r="B6193" s="2" t="b">
        <f>IFERROR(__xludf.DUMMYFUNCTION("""COMPUTED_VALUE"""),FALSE)</f>
        <v>0</v>
      </c>
    </row>
    <row r="6194" hidden="1">
      <c r="B6194" s="2" t="b">
        <f>IFERROR(__xludf.DUMMYFUNCTION("""COMPUTED_VALUE"""),FALSE)</f>
        <v>0</v>
      </c>
    </row>
    <row r="6195" hidden="1">
      <c r="B6195" s="2" t="b">
        <f>IFERROR(__xludf.DUMMYFUNCTION("""COMPUTED_VALUE"""),FALSE)</f>
        <v>0</v>
      </c>
    </row>
    <row r="6196" hidden="1">
      <c r="B6196" s="2" t="b">
        <f>IFERROR(__xludf.DUMMYFUNCTION("""COMPUTED_VALUE"""),FALSE)</f>
        <v>0</v>
      </c>
    </row>
    <row r="6197" hidden="1">
      <c r="B6197" s="2" t="b">
        <f>IFERROR(__xludf.DUMMYFUNCTION("""COMPUTED_VALUE"""),FALSE)</f>
        <v>0</v>
      </c>
    </row>
    <row r="6198" hidden="1">
      <c r="B6198" s="2" t="b">
        <f>IFERROR(__xludf.DUMMYFUNCTION("""COMPUTED_VALUE"""),FALSE)</f>
        <v>0</v>
      </c>
    </row>
    <row r="6199" hidden="1">
      <c r="B6199" s="2" t="b">
        <f>IFERROR(__xludf.DUMMYFUNCTION("""COMPUTED_VALUE"""),FALSE)</f>
        <v>0</v>
      </c>
    </row>
    <row r="6200" hidden="1">
      <c r="B6200" s="2" t="b">
        <f>IFERROR(__xludf.DUMMYFUNCTION("""COMPUTED_VALUE"""),FALSE)</f>
        <v>0</v>
      </c>
    </row>
    <row r="6201" hidden="1">
      <c r="B6201" s="2" t="b">
        <f>IFERROR(__xludf.DUMMYFUNCTION("""COMPUTED_VALUE"""),FALSE)</f>
        <v>0</v>
      </c>
    </row>
    <row r="6202" hidden="1">
      <c r="B6202" s="2" t="b">
        <f>IFERROR(__xludf.DUMMYFUNCTION("""COMPUTED_VALUE"""),FALSE)</f>
        <v>0</v>
      </c>
    </row>
    <row r="6203" hidden="1">
      <c r="B6203" s="2" t="b">
        <f>IFERROR(__xludf.DUMMYFUNCTION("""COMPUTED_VALUE"""),FALSE)</f>
        <v>0</v>
      </c>
    </row>
    <row r="6204" hidden="1">
      <c r="B6204" s="2" t="b">
        <f>IFERROR(__xludf.DUMMYFUNCTION("""COMPUTED_VALUE"""),FALSE)</f>
        <v>0</v>
      </c>
    </row>
    <row r="6205" hidden="1">
      <c r="B6205" s="2" t="b">
        <f>IFERROR(__xludf.DUMMYFUNCTION("""COMPUTED_VALUE"""),FALSE)</f>
        <v>0</v>
      </c>
    </row>
    <row r="6206" hidden="1">
      <c r="B6206" s="2" t="b">
        <f>IFERROR(__xludf.DUMMYFUNCTION("""COMPUTED_VALUE"""),FALSE)</f>
        <v>0</v>
      </c>
    </row>
    <row r="6207" hidden="1">
      <c r="B6207" s="2" t="b">
        <f>IFERROR(__xludf.DUMMYFUNCTION("""COMPUTED_VALUE"""),FALSE)</f>
        <v>0</v>
      </c>
    </row>
    <row r="6208" hidden="1">
      <c r="B6208" s="2" t="b">
        <f>IFERROR(__xludf.DUMMYFUNCTION("""COMPUTED_VALUE"""),FALSE)</f>
        <v>0</v>
      </c>
    </row>
    <row r="6209" hidden="1">
      <c r="B6209" s="2" t="b">
        <f>IFERROR(__xludf.DUMMYFUNCTION("""COMPUTED_VALUE"""),FALSE)</f>
        <v>0</v>
      </c>
    </row>
    <row r="6210" hidden="1">
      <c r="B6210" s="2" t="b">
        <f>IFERROR(__xludf.DUMMYFUNCTION("""COMPUTED_VALUE"""),FALSE)</f>
        <v>0</v>
      </c>
    </row>
    <row r="6211" hidden="1">
      <c r="B6211" s="2" t="b">
        <f>IFERROR(__xludf.DUMMYFUNCTION("""COMPUTED_VALUE"""),FALSE)</f>
        <v>0</v>
      </c>
    </row>
    <row r="6212" hidden="1">
      <c r="B6212" s="2" t="b">
        <f>IFERROR(__xludf.DUMMYFUNCTION("""COMPUTED_VALUE"""),FALSE)</f>
        <v>0</v>
      </c>
    </row>
    <row r="6213" hidden="1">
      <c r="B6213" s="2" t="b">
        <f>IFERROR(__xludf.DUMMYFUNCTION("""COMPUTED_VALUE"""),FALSE)</f>
        <v>0</v>
      </c>
    </row>
    <row r="6214" hidden="1">
      <c r="B6214" s="2" t="b">
        <f>IFERROR(__xludf.DUMMYFUNCTION("""COMPUTED_VALUE"""),FALSE)</f>
        <v>0</v>
      </c>
    </row>
    <row r="6215" hidden="1">
      <c r="B6215" s="2" t="b">
        <f>IFERROR(__xludf.DUMMYFUNCTION("""COMPUTED_VALUE"""),FALSE)</f>
        <v>0</v>
      </c>
    </row>
    <row r="6216" hidden="1">
      <c r="B6216" s="2" t="b">
        <f>IFERROR(__xludf.DUMMYFUNCTION("""COMPUTED_VALUE"""),FALSE)</f>
        <v>0</v>
      </c>
    </row>
    <row r="6217" hidden="1">
      <c r="B6217" s="2" t="b">
        <f>IFERROR(__xludf.DUMMYFUNCTION("""COMPUTED_VALUE"""),FALSE)</f>
        <v>0</v>
      </c>
    </row>
    <row r="6218" hidden="1">
      <c r="B6218" s="2" t="b">
        <f>IFERROR(__xludf.DUMMYFUNCTION("""COMPUTED_VALUE"""),FALSE)</f>
        <v>0</v>
      </c>
    </row>
    <row r="6219" hidden="1">
      <c r="B6219" s="2" t="b">
        <f>IFERROR(__xludf.DUMMYFUNCTION("""COMPUTED_VALUE"""),FALSE)</f>
        <v>0</v>
      </c>
    </row>
    <row r="6220" hidden="1">
      <c r="B6220" s="2" t="b">
        <f>IFERROR(__xludf.DUMMYFUNCTION("""COMPUTED_VALUE"""),FALSE)</f>
        <v>0</v>
      </c>
    </row>
    <row r="6221" hidden="1">
      <c r="B6221" s="2" t="b">
        <f>IFERROR(__xludf.DUMMYFUNCTION("""COMPUTED_VALUE"""),FALSE)</f>
        <v>0</v>
      </c>
    </row>
    <row r="6222" hidden="1">
      <c r="B6222" s="2" t="b">
        <f>IFERROR(__xludf.DUMMYFUNCTION("""COMPUTED_VALUE"""),FALSE)</f>
        <v>0</v>
      </c>
    </row>
    <row r="6223" hidden="1">
      <c r="B6223" s="2" t="b">
        <f>IFERROR(__xludf.DUMMYFUNCTION("""COMPUTED_VALUE"""),FALSE)</f>
        <v>0</v>
      </c>
    </row>
    <row r="6224" hidden="1">
      <c r="B6224" s="2" t="b">
        <f>IFERROR(__xludf.DUMMYFUNCTION("""COMPUTED_VALUE"""),FALSE)</f>
        <v>0</v>
      </c>
    </row>
    <row r="6225" hidden="1">
      <c r="B6225" s="2" t="b">
        <f>IFERROR(__xludf.DUMMYFUNCTION("""COMPUTED_VALUE"""),FALSE)</f>
        <v>0</v>
      </c>
    </row>
    <row r="6226" hidden="1">
      <c r="B6226" s="2" t="b">
        <f>IFERROR(__xludf.DUMMYFUNCTION("""COMPUTED_VALUE"""),FALSE)</f>
        <v>0</v>
      </c>
    </row>
    <row r="6227" hidden="1">
      <c r="B6227" s="2" t="b">
        <f>IFERROR(__xludf.DUMMYFUNCTION("""COMPUTED_VALUE"""),FALSE)</f>
        <v>0</v>
      </c>
    </row>
    <row r="6228" hidden="1">
      <c r="B6228" s="2" t="b">
        <f>IFERROR(__xludf.DUMMYFUNCTION("""COMPUTED_VALUE"""),FALSE)</f>
        <v>0</v>
      </c>
    </row>
    <row r="6229" hidden="1">
      <c r="B6229" s="2" t="b">
        <f>IFERROR(__xludf.DUMMYFUNCTION("""COMPUTED_VALUE"""),FALSE)</f>
        <v>0</v>
      </c>
    </row>
    <row r="6230" hidden="1">
      <c r="B6230" s="2" t="b">
        <f>IFERROR(__xludf.DUMMYFUNCTION("""COMPUTED_VALUE"""),FALSE)</f>
        <v>0</v>
      </c>
    </row>
    <row r="6231" hidden="1">
      <c r="B6231" s="2" t="b">
        <f>IFERROR(__xludf.DUMMYFUNCTION("""COMPUTED_VALUE"""),FALSE)</f>
        <v>0</v>
      </c>
    </row>
    <row r="6232" hidden="1">
      <c r="B6232" s="2" t="b">
        <f>IFERROR(__xludf.DUMMYFUNCTION("""COMPUTED_VALUE"""),FALSE)</f>
        <v>0</v>
      </c>
    </row>
    <row r="6233" hidden="1">
      <c r="B6233" s="2" t="b">
        <f>IFERROR(__xludf.DUMMYFUNCTION("""COMPUTED_VALUE"""),FALSE)</f>
        <v>0</v>
      </c>
    </row>
    <row r="6234" hidden="1">
      <c r="B6234" s="2" t="b">
        <f>IFERROR(__xludf.DUMMYFUNCTION("""COMPUTED_VALUE"""),FALSE)</f>
        <v>0</v>
      </c>
    </row>
    <row r="6235" hidden="1">
      <c r="B6235" s="2" t="b">
        <f>IFERROR(__xludf.DUMMYFUNCTION("""COMPUTED_VALUE"""),FALSE)</f>
        <v>0</v>
      </c>
    </row>
    <row r="6236" hidden="1">
      <c r="B6236" s="2" t="b">
        <f>IFERROR(__xludf.DUMMYFUNCTION("""COMPUTED_VALUE"""),FALSE)</f>
        <v>0</v>
      </c>
    </row>
    <row r="6237" hidden="1">
      <c r="B6237" s="2" t="b">
        <f>IFERROR(__xludf.DUMMYFUNCTION("""COMPUTED_VALUE"""),FALSE)</f>
        <v>0</v>
      </c>
    </row>
    <row r="6238" hidden="1">
      <c r="B6238" s="2" t="b">
        <f>IFERROR(__xludf.DUMMYFUNCTION("""COMPUTED_VALUE"""),FALSE)</f>
        <v>0</v>
      </c>
    </row>
    <row r="6239" hidden="1">
      <c r="B6239" s="2" t="b">
        <f>IFERROR(__xludf.DUMMYFUNCTION("""COMPUTED_VALUE"""),FALSE)</f>
        <v>0</v>
      </c>
    </row>
    <row r="6240" hidden="1">
      <c r="B6240" s="2" t="b">
        <f>IFERROR(__xludf.DUMMYFUNCTION("""COMPUTED_VALUE"""),FALSE)</f>
        <v>0</v>
      </c>
    </row>
    <row r="6241" hidden="1">
      <c r="B6241" s="2" t="b">
        <f>IFERROR(__xludf.DUMMYFUNCTION("""COMPUTED_VALUE"""),FALSE)</f>
        <v>0</v>
      </c>
    </row>
    <row r="6242" hidden="1">
      <c r="B6242" s="2" t="b">
        <f>IFERROR(__xludf.DUMMYFUNCTION("""COMPUTED_VALUE"""),FALSE)</f>
        <v>0</v>
      </c>
    </row>
    <row r="6243" hidden="1">
      <c r="B6243" s="2" t="b">
        <f>IFERROR(__xludf.DUMMYFUNCTION("""COMPUTED_VALUE"""),FALSE)</f>
        <v>0</v>
      </c>
    </row>
    <row r="6244" hidden="1">
      <c r="B6244" s="2" t="b">
        <f>IFERROR(__xludf.DUMMYFUNCTION("""COMPUTED_VALUE"""),FALSE)</f>
        <v>0</v>
      </c>
    </row>
    <row r="6245" hidden="1">
      <c r="B6245" s="2" t="b">
        <f>IFERROR(__xludf.DUMMYFUNCTION("""COMPUTED_VALUE"""),FALSE)</f>
        <v>0</v>
      </c>
    </row>
    <row r="6246" hidden="1">
      <c r="B6246" s="2" t="b">
        <f>IFERROR(__xludf.DUMMYFUNCTION("""COMPUTED_VALUE"""),FALSE)</f>
        <v>0</v>
      </c>
    </row>
    <row r="6247" hidden="1">
      <c r="B6247" s="2" t="b">
        <f>IFERROR(__xludf.DUMMYFUNCTION("""COMPUTED_VALUE"""),FALSE)</f>
        <v>0</v>
      </c>
    </row>
    <row r="6248" hidden="1">
      <c r="B6248" s="2" t="b">
        <f>IFERROR(__xludf.DUMMYFUNCTION("""COMPUTED_VALUE"""),FALSE)</f>
        <v>0</v>
      </c>
    </row>
    <row r="6249" hidden="1">
      <c r="B6249" s="2" t="b">
        <f>IFERROR(__xludf.DUMMYFUNCTION("""COMPUTED_VALUE"""),FALSE)</f>
        <v>0</v>
      </c>
    </row>
    <row r="6250" hidden="1">
      <c r="B6250" s="2" t="b">
        <f>IFERROR(__xludf.DUMMYFUNCTION("""COMPUTED_VALUE"""),FALSE)</f>
        <v>0</v>
      </c>
    </row>
    <row r="6251" hidden="1">
      <c r="B6251" s="2" t="b">
        <f>IFERROR(__xludf.DUMMYFUNCTION("""COMPUTED_VALUE"""),FALSE)</f>
        <v>0</v>
      </c>
    </row>
    <row r="6252" hidden="1">
      <c r="B6252" s="2" t="b">
        <f>IFERROR(__xludf.DUMMYFUNCTION("""COMPUTED_VALUE"""),FALSE)</f>
        <v>0</v>
      </c>
    </row>
    <row r="6253" hidden="1">
      <c r="B6253" s="2" t="b">
        <f>IFERROR(__xludf.DUMMYFUNCTION("""COMPUTED_VALUE"""),FALSE)</f>
        <v>0</v>
      </c>
    </row>
    <row r="6254" hidden="1">
      <c r="B6254" s="2" t="b">
        <f>IFERROR(__xludf.DUMMYFUNCTION("""COMPUTED_VALUE"""),FALSE)</f>
        <v>0</v>
      </c>
    </row>
    <row r="6255" hidden="1">
      <c r="B6255" s="2" t="b">
        <f>IFERROR(__xludf.DUMMYFUNCTION("""COMPUTED_VALUE"""),FALSE)</f>
        <v>0</v>
      </c>
    </row>
    <row r="6256" hidden="1">
      <c r="B6256" s="2" t="b">
        <f>IFERROR(__xludf.DUMMYFUNCTION("""COMPUTED_VALUE"""),FALSE)</f>
        <v>0</v>
      </c>
    </row>
    <row r="6257" hidden="1">
      <c r="B6257" s="2" t="b">
        <f>IFERROR(__xludf.DUMMYFUNCTION("""COMPUTED_VALUE"""),FALSE)</f>
        <v>0</v>
      </c>
    </row>
    <row r="6258" hidden="1">
      <c r="B6258" s="2" t="b">
        <f>IFERROR(__xludf.DUMMYFUNCTION("""COMPUTED_VALUE"""),FALSE)</f>
        <v>0</v>
      </c>
    </row>
    <row r="6259" hidden="1">
      <c r="B6259" s="2" t="b">
        <f>IFERROR(__xludf.DUMMYFUNCTION("""COMPUTED_VALUE"""),FALSE)</f>
        <v>0</v>
      </c>
    </row>
    <row r="6260" hidden="1">
      <c r="B6260" s="2" t="b">
        <f>IFERROR(__xludf.DUMMYFUNCTION("""COMPUTED_VALUE"""),FALSE)</f>
        <v>0</v>
      </c>
    </row>
    <row r="6261" hidden="1">
      <c r="B6261" s="2" t="b">
        <f>IFERROR(__xludf.DUMMYFUNCTION("""COMPUTED_VALUE"""),FALSE)</f>
        <v>0</v>
      </c>
    </row>
    <row r="6262" hidden="1">
      <c r="B6262" s="2" t="b">
        <f>IFERROR(__xludf.DUMMYFUNCTION("""COMPUTED_VALUE"""),FALSE)</f>
        <v>0</v>
      </c>
    </row>
    <row r="6263" hidden="1">
      <c r="B6263" s="2" t="b">
        <f>IFERROR(__xludf.DUMMYFUNCTION("""COMPUTED_VALUE"""),FALSE)</f>
        <v>0</v>
      </c>
    </row>
    <row r="6264" hidden="1">
      <c r="B6264" s="2" t="b">
        <f>IFERROR(__xludf.DUMMYFUNCTION("""COMPUTED_VALUE"""),FALSE)</f>
        <v>0</v>
      </c>
    </row>
    <row r="6265" hidden="1">
      <c r="B6265" s="2" t="b">
        <f>IFERROR(__xludf.DUMMYFUNCTION("""COMPUTED_VALUE"""),FALSE)</f>
        <v>0</v>
      </c>
    </row>
    <row r="6266" hidden="1">
      <c r="B6266" s="2" t="b">
        <f>IFERROR(__xludf.DUMMYFUNCTION("""COMPUTED_VALUE"""),FALSE)</f>
        <v>0</v>
      </c>
    </row>
    <row r="6267" hidden="1">
      <c r="B6267" s="2" t="b">
        <f>IFERROR(__xludf.DUMMYFUNCTION("""COMPUTED_VALUE"""),FALSE)</f>
        <v>0</v>
      </c>
    </row>
    <row r="6268" hidden="1">
      <c r="B6268" s="2" t="b">
        <f>IFERROR(__xludf.DUMMYFUNCTION("""COMPUTED_VALUE"""),FALSE)</f>
        <v>0</v>
      </c>
    </row>
    <row r="6269" hidden="1">
      <c r="B6269" s="2" t="b">
        <f>IFERROR(__xludf.DUMMYFUNCTION("""COMPUTED_VALUE"""),FALSE)</f>
        <v>0</v>
      </c>
    </row>
    <row r="6270" hidden="1">
      <c r="B6270" s="2" t="b">
        <f>IFERROR(__xludf.DUMMYFUNCTION("""COMPUTED_VALUE"""),FALSE)</f>
        <v>0</v>
      </c>
    </row>
    <row r="6271" hidden="1">
      <c r="B6271" s="2" t="b">
        <f>IFERROR(__xludf.DUMMYFUNCTION("""COMPUTED_VALUE"""),FALSE)</f>
        <v>0</v>
      </c>
    </row>
    <row r="6272" hidden="1">
      <c r="B6272" s="2" t="b">
        <f>IFERROR(__xludf.DUMMYFUNCTION("""COMPUTED_VALUE"""),FALSE)</f>
        <v>0</v>
      </c>
    </row>
    <row r="6273" hidden="1">
      <c r="B6273" s="2" t="b">
        <f>IFERROR(__xludf.DUMMYFUNCTION("""COMPUTED_VALUE"""),FALSE)</f>
        <v>0</v>
      </c>
    </row>
    <row r="6274" hidden="1">
      <c r="B6274" s="2" t="b">
        <f>IFERROR(__xludf.DUMMYFUNCTION("""COMPUTED_VALUE"""),FALSE)</f>
        <v>0</v>
      </c>
    </row>
    <row r="6275" hidden="1">
      <c r="B6275" s="2" t="b">
        <f>IFERROR(__xludf.DUMMYFUNCTION("""COMPUTED_VALUE"""),FALSE)</f>
        <v>0</v>
      </c>
    </row>
    <row r="6276" hidden="1">
      <c r="B6276" s="2" t="b">
        <f>IFERROR(__xludf.DUMMYFUNCTION("""COMPUTED_VALUE"""),FALSE)</f>
        <v>0</v>
      </c>
    </row>
    <row r="6277" hidden="1">
      <c r="B6277" s="2" t="b">
        <f>IFERROR(__xludf.DUMMYFUNCTION("""COMPUTED_VALUE"""),FALSE)</f>
        <v>0</v>
      </c>
    </row>
    <row r="6278" hidden="1">
      <c r="B6278" s="2" t="b">
        <f>IFERROR(__xludf.DUMMYFUNCTION("""COMPUTED_VALUE"""),FALSE)</f>
        <v>0</v>
      </c>
    </row>
    <row r="6279" hidden="1">
      <c r="B6279" s="2" t="b">
        <f>IFERROR(__xludf.DUMMYFUNCTION("""COMPUTED_VALUE"""),FALSE)</f>
        <v>0</v>
      </c>
    </row>
    <row r="6280" hidden="1">
      <c r="B6280" s="2" t="b">
        <f>IFERROR(__xludf.DUMMYFUNCTION("""COMPUTED_VALUE"""),FALSE)</f>
        <v>0</v>
      </c>
    </row>
    <row r="6281" hidden="1">
      <c r="B6281" s="2" t="b">
        <f>IFERROR(__xludf.DUMMYFUNCTION("""COMPUTED_VALUE"""),FALSE)</f>
        <v>0</v>
      </c>
    </row>
    <row r="6282" hidden="1">
      <c r="B6282" s="2" t="b">
        <f>IFERROR(__xludf.DUMMYFUNCTION("""COMPUTED_VALUE"""),FALSE)</f>
        <v>0</v>
      </c>
    </row>
    <row r="6283" hidden="1">
      <c r="B6283" s="2" t="b">
        <f>IFERROR(__xludf.DUMMYFUNCTION("""COMPUTED_VALUE"""),FALSE)</f>
        <v>0</v>
      </c>
    </row>
    <row r="6284" hidden="1">
      <c r="B6284" s="2" t="b">
        <f>IFERROR(__xludf.DUMMYFUNCTION("""COMPUTED_VALUE"""),FALSE)</f>
        <v>0</v>
      </c>
    </row>
    <row r="6285" hidden="1">
      <c r="B6285" s="2" t="b">
        <f>IFERROR(__xludf.DUMMYFUNCTION("""COMPUTED_VALUE"""),FALSE)</f>
        <v>0</v>
      </c>
    </row>
    <row r="6286" hidden="1">
      <c r="B6286" s="2" t="b">
        <f>IFERROR(__xludf.DUMMYFUNCTION("""COMPUTED_VALUE"""),FALSE)</f>
        <v>0</v>
      </c>
    </row>
    <row r="6287" hidden="1">
      <c r="B6287" s="2" t="b">
        <f>IFERROR(__xludf.DUMMYFUNCTION("""COMPUTED_VALUE"""),FALSE)</f>
        <v>0</v>
      </c>
    </row>
    <row r="6288" hidden="1">
      <c r="B6288" s="2" t="b">
        <f>IFERROR(__xludf.DUMMYFUNCTION("""COMPUTED_VALUE"""),FALSE)</f>
        <v>0</v>
      </c>
    </row>
    <row r="6289" hidden="1">
      <c r="B6289" s="2" t="b">
        <f>IFERROR(__xludf.DUMMYFUNCTION("""COMPUTED_VALUE"""),FALSE)</f>
        <v>0</v>
      </c>
    </row>
    <row r="6290" hidden="1">
      <c r="B6290" s="2" t="b">
        <f>IFERROR(__xludf.DUMMYFUNCTION("""COMPUTED_VALUE"""),FALSE)</f>
        <v>0</v>
      </c>
    </row>
    <row r="6291" hidden="1">
      <c r="B6291" s="2" t="b">
        <f>IFERROR(__xludf.DUMMYFUNCTION("""COMPUTED_VALUE"""),FALSE)</f>
        <v>0</v>
      </c>
    </row>
    <row r="6292" hidden="1">
      <c r="B6292" s="2" t="b">
        <f>IFERROR(__xludf.DUMMYFUNCTION("""COMPUTED_VALUE"""),FALSE)</f>
        <v>0</v>
      </c>
    </row>
    <row r="6293" hidden="1">
      <c r="B6293" s="2" t="b">
        <f>IFERROR(__xludf.DUMMYFUNCTION("""COMPUTED_VALUE"""),FALSE)</f>
        <v>0</v>
      </c>
    </row>
    <row r="6294" hidden="1">
      <c r="B6294" s="2" t="b">
        <f>IFERROR(__xludf.DUMMYFUNCTION("""COMPUTED_VALUE"""),FALSE)</f>
        <v>0</v>
      </c>
    </row>
    <row r="6295" hidden="1">
      <c r="B6295" s="2" t="b">
        <f>IFERROR(__xludf.DUMMYFUNCTION("""COMPUTED_VALUE"""),FALSE)</f>
        <v>0</v>
      </c>
    </row>
    <row r="6296" hidden="1">
      <c r="B6296" s="2" t="b">
        <f>IFERROR(__xludf.DUMMYFUNCTION("""COMPUTED_VALUE"""),FALSE)</f>
        <v>0</v>
      </c>
    </row>
    <row r="6297" hidden="1">
      <c r="B6297" s="2" t="b">
        <f>IFERROR(__xludf.DUMMYFUNCTION("""COMPUTED_VALUE"""),FALSE)</f>
        <v>0</v>
      </c>
    </row>
    <row r="6298" hidden="1">
      <c r="B6298" s="2" t="b">
        <f>IFERROR(__xludf.DUMMYFUNCTION("""COMPUTED_VALUE"""),FALSE)</f>
        <v>0</v>
      </c>
    </row>
    <row r="6299" hidden="1">
      <c r="B6299" s="2" t="b">
        <f>IFERROR(__xludf.DUMMYFUNCTION("""COMPUTED_VALUE"""),FALSE)</f>
        <v>0</v>
      </c>
    </row>
    <row r="6300" hidden="1">
      <c r="B6300" s="2" t="b">
        <f>IFERROR(__xludf.DUMMYFUNCTION("""COMPUTED_VALUE"""),FALSE)</f>
        <v>0</v>
      </c>
    </row>
    <row r="6301" hidden="1">
      <c r="B6301" s="2" t="b">
        <f>IFERROR(__xludf.DUMMYFUNCTION("""COMPUTED_VALUE"""),FALSE)</f>
        <v>0</v>
      </c>
    </row>
    <row r="6302" hidden="1">
      <c r="B6302" s="2" t="b">
        <f>IFERROR(__xludf.DUMMYFUNCTION("""COMPUTED_VALUE"""),FALSE)</f>
        <v>0</v>
      </c>
    </row>
    <row r="6303" hidden="1">
      <c r="B6303" s="2" t="b">
        <f>IFERROR(__xludf.DUMMYFUNCTION("""COMPUTED_VALUE"""),FALSE)</f>
        <v>0</v>
      </c>
    </row>
    <row r="6304" hidden="1">
      <c r="B6304" s="2" t="b">
        <f>IFERROR(__xludf.DUMMYFUNCTION("""COMPUTED_VALUE"""),FALSE)</f>
        <v>0</v>
      </c>
    </row>
    <row r="6305" hidden="1">
      <c r="B6305" s="2" t="b">
        <f>IFERROR(__xludf.DUMMYFUNCTION("""COMPUTED_VALUE"""),FALSE)</f>
        <v>0</v>
      </c>
    </row>
    <row r="6306" hidden="1">
      <c r="B6306" s="2" t="b">
        <f>IFERROR(__xludf.DUMMYFUNCTION("""COMPUTED_VALUE"""),FALSE)</f>
        <v>0</v>
      </c>
    </row>
    <row r="6307" hidden="1">
      <c r="B6307" s="2" t="b">
        <f>IFERROR(__xludf.DUMMYFUNCTION("""COMPUTED_VALUE"""),FALSE)</f>
        <v>0</v>
      </c>
    </row>
    <row r="6308" hidden="1">
      <c r="B6308" s="2" t="b">
        <f>IFERROR(__xludf.DUMMYFUNCTION("""COMPUTED_VALUE"""),FALSE)</f>
        <v>0</v>
      </c>
    </row>
    <row r="6309" hidden="1">
      <c r="B6309" s="2" t="b">
        <f>IFERROR(__xludf.DUMMYFUNCTION("""COMPUTED_VALUE"""),FALSE)</f>
        <v>0</v>
      </c>
    </row>
    <row r="6310" hidden="1">
      <c r="B6310" s="2" t="b">
        <f>IFERROR(__xludf.DUMMYFUNCTION("""COMPUTED_VALUE"""),FALSE)</f>
        <v>0</v>
      </c>
    </row>
    <row r="6311" hidden="1">
      <c r="B6311" s="2" t="b">
        <f>IFERROR(__xludf.DUMMYFUNCTION("""COMPUTED_VALUE"""),FALSE)</f>
        <v>0</v>
      </c>
    </row>
    <row r="6312" hidden="1">
      <c r="B6312" s="2" t="b">
        <f>IFERROR(__xludf.DUMMYFUNCTION("""COMPUTED_VALUE"""),FALSE)</f>
        <v>0</v>
      </c>
    </row>
    <row r="6313" hidden="1">
      <c r="B6313" s="2" t="b">
        <f>IFERROR(__xludf.DUMMYFUNCTION("""COMPUTED_VALUE"""),FALSE)</f>
        <v>0</v>
      </c>
    </row>
    <row r="6314" hidden="1">
      <c r="B6314" s="2" t="b">
        <f>IFERROR(__xludf.DUMMYFUNCTION("""COMPUTED_VALUE"""),FALSE)</f>
        <v>0</v>
      </c>
    </row>
    <row r="6315" hidden="1">
      <c r="B6315" s="2" t="b">
        <f>IFERROR(__xludf.DUMMYFUNCTION("""COMPUTED_VALUE"""),FALSE)</f>
        <v>0</v>
      </c>
    </row>
    <row r="6316" hidden="1">
      <c r="B6316" s="2" t="b">
        <f>IFERROR(__xludf.DUMMYFUNCTION("""COMPUTED_VALUE"""),FALSE)</f>
        <v>0</v>
      </c>
    </row>
    <row r="6317" hidden="1">
      <c r="B6317" s="2" t="b">
        <f>IFERROR(__xludf.DUMMYFUNCTION("""COMPUTED_VALUE"""),FALSE)</f>
        <v>0</v>
      </c>
    </row>
    <row r="6318" hidden="1">
      <c r="B6318" s="2" t="b">
        <f>IFERROR(__xludf.DUMMYFUNCTION("""COMPUTED_VALUE"""),FALSE)</f>
        <v>0</v>
      </c>
    </row>
    <row r="6319" hidden="1">
      <c r="B6319" s="2" t="b">
        <f>IFERROR(__xludf.DUMMYFUNCTION("""COMPUTED_VALUE"""),FALSE)</f>
        <v>0</v>
      </c>
    </row>
    <row r="6320" hidden="1">
      <c r="B6320" s="2" t="b">
        <f>IFERROR(__xludf.DUMMYFUNCTION("""COMPUTED_VALUE"""),FALSE)</f>
        <v>0</v>
      </c>
    </row>
    <row r="6321" hidden="1">
      <c r="B6321" s="2" t="b">
        <f>IFERROR(__xludf.DUMMYFUNCTION("""COMPUTED_VALUE"""),FALSE)</f>
        <v>0</v>
      </c>
    </row>
    <row r="6322" hidden="1">
      <c r="B6322" s="2" t="b">
        <f>IFERROR(__xludf.DUMMYFUNCTION("""COMPUTED_VALUE"""),FALSE)</f>
        <v>0</v>
      </c>
    </row>
    <row r="6323" hidden="1">
      <c r="B6323" s="2" t="b">
        <f>IFERROR(__xludf.DUMMYFUNCTION("""COMPUTED_VALUE"""),FALSE)</f>
        <v>0</v>
      </c>
    </row>
    <row r="6324" hidden="1">
      <c r="B6324" s="2" t="b">
        <f>IFERROR(__xludf.DUMMYFUNCTION("""COMPUTED_VALUE"""),FALSE)</f>
        <v>0</v>
      </c>
    </row>
    <row r="6325" hidden="1">
      <c r="B6325" s="2" t="b">
        <f>IFERROR(__xludf.DUMMYFUNCTION("""COMPUTED_VALUE"""),FALSE)</f>
        <v>0</v>
      </c>
    </row>
    <row r="6326" hidden="1">
      <c r="B6326" s="2" t="b">
        <f>IFERROR(__xludf.DUMMYFUNCTION("""COMPUTED_VALUE"""),FALSE)</f>
        <v>0</v>
      </c>
    </row>
    <row r="6327" hidden="1">
      <c r="B6327" s="2" t="b">
        <f>IFERROR(__xludf.DUMMYFUNCTION("""COMPUTED_VALUE"""),FALSE)</f>
        <v>0</v>
      </c>
    </row>
    <row r="6328" hidden="1">
      <c r="B6328" s="2" t="b">
        <f>IFERROR(__xludf.DUMMYFUNCTION("""COMPUTED_VALUE"""),FALSE)</f>
        <v>0</v>
      </c>
    </row>
    <row r="6329" hidden="1">
      <c r="B6329" s="2" t="b">
        <f>IFERROR(__xludf.DUMMYFUNCTION("""COMPUTED_VALUE"""),FALSE)</f>
        <v>0</v>
      </c>
    </row>
    <row r="6330" hidden="1">
      <c r="B6330" s="2" t="b">
        <f>IFERROR(__xludf.DUMMYFUNCTION("""COMPUTED_VALUE"""),FALSE)</f>
        <v>0</v>
      </c>
    </row>
    <row r="6331" hidden="1">
      <c r="B6331" s="2" t="b">
        <f>IFERROR(__xludf.DUMMYFUNCTION("""COMPUTED_VALUE"""),FALSE)</f>
        <v>0</v>
      </c>
    </row>
    <row r="6332" hidden="1">
      <c r="B6332" s="2" t="b">
        <f>IFERROR(__xludf.DUMMYFUNCTION("""COMPUTED_VALUE"""),FALSE)</f>
        <v>0</v>
      </c>
    </row>
    <row r="6333" hidden="1">
      <c r="B6333" s="2" t="b">
        <f>IFERROR(__xludf.DUMMYFUNCTION("""COMPUTED_VALUE"""),FALSE)</f>
        <v>0</v>
      </c>
    </row>
    <row r="6334" hidden="1">
      <c r="B6334" s="2" t="b">
        <f>IFERROR(__xludf.DUMMYFUNCTION("""COMPUTED_VALUE"""),FALSE)</f>
        <v>0</v>
      </c>
    </row>
    <row r="6335" hidden="1">
      <c r="B6335" s="2" t="b">
        <f>IFERROR(__xludf.DUMMYFUNCTION("""COMPUTED_VALUE"""),FALSE)</f>
        <v>0</v>
      </c>
    </row>
    <row r="6336" hidden="1">
      <c r="B6336" s="2" t="b">
        <f>IFERROR(__xludf.DUMMYFUNCTION("""COMPUTED_VALUE"""),FALSE)</f>
        <v>0</v>
      </c>
    </row>
    <row r="6337" hidden="1">
      <c r="B6337" s="2" t="b">
        <f>IFERROR(__xludf.DUMMYFUNCTION("""COMPUTED_VALUE"""),FALSE)</f>
        <v>0</v>
      </c>
    </row>
    <row r="6338" hidden="1">
      <c r="B6338" s="2" t="b">
        <f>IFERROR(__xludf.DUMMYFUNCTION("""COMPUTED_VALUE"""),FALSE)</f>
        <v>0</v>
      </c>
    </row>
    <row r="6339" hidden="1">
      <c r="B6339" s="2" t="b">
        <f>IFERROR(__xludf.DUMMYFUNCTION("""COMPUTED_VALUE"""),FALSE)</f>
        <v>0</v>
      </c>
    </row>
    <row r="6340" hidden="1">
      <c r="B6340" s="2" t="b">
        <f>IFERROR(__xludf.DUMMYFUNCTION("""COMPUTED_VALUE"""),FALSE)</f>
        <v>0</v>
      </c>
    </row>
    <row r="6341" hidden="1">
      <c r="B6341" s="2" t="b">
        <f>IFERROR(__xludf.DUMMYFUNCTION("""COMPUTED_VALUE"""),FALSE)</f>
        <v>0</v>
      </c>
    </row>
    <row r="6342" hidden="1">
      <c r="B6342" s="2" t="b">
        <f>IFERROR(__xludf.DUMMYFUNCTION("""COMPUTED_VALUE"""),FALSE)</f>
        <v>0</v>
      </c>
    </row>
    <row r="6343" hidden="1">
      <c r="B6343" s="2" t="b">
        <f>IFERROR(__xludf.DUMMYFUNCTION("""COMPUTED_VALUE"""),FALSE)</f>
        <v>0</v>
      </c>
    </row>
    <row r="6344" hidden="1">
      <c r="B6344" s="2" t="b">
        <f>IFERROR(__xludf.DUMMYFUNCTION("""COMPUTED_VALUE"""),FALSE)</f>
        <v>0</v>
      </c>
    </row>
    <row r="6345" hidden="1">
      <c r="B6345" s="2" t="b">
        <f>IFERROR(__xludf.DUMMYFUNCTION("""COMPUTED_VALUE"""),FALSE)</f>
        <v>0</v>
      </c>
    </row>
    <row r="6346" hidden="1">
      <c r="B6346" s="2" t="b">
        <f>IFERROR(__xludf.DUMMYFUNCTION("""COMPUTED_VALUE"""),FALSE)</f>
        <v>0</v>
      </c>
    </row>
    <row r="6347" hidden="1">
      <c r="B6347" s="2" t="b">
        <f>IFERROR(__xludf.DUMMYFUNCTION("""COMPUTED_VALUE"""),FALSE)</f>
        <v>0</v>
      </c>
    </row>
    <row r="6348" hidden="1">
      <c r="B6348" s="2" t="b">
        <f>IFERROR(__xludf.DUMMYFUNCTION("""COMPUTED_VALUE"""),FALSE)</f>
        <v>0</v>
      </c>
    </row>
    <row r="6349" hidden="1">
      <c r="B6349" s="2" t="b">
        <f>IFERROR(__xludf.DUMMYFUNCTION("""COMPUTED_VALUE"""),FALSE)</f>
        <v>0</v>
      </c>
    </row>
    <row r="6350" hidden="1">
      <c r="B6350" s="2" t="b">
        <f>IFERROR(__xludf.DUMMYFUNCTION("""COMPUTED_VALUE"""),FALSE)</f>
        <v>0</v>
      </c>
    </row>
    <row r="6351" hidden="1">
      <c r="B6351" s="2" t="b">
        <f>IFERROR(__xludf.DUMMYFUNCTION("""COMPUTED_VALUE"""),FALSE)</f>
        <v>0</v>
      </c>
    </row>
    <row r="6352" hidden="1">
      <c r="B6352" s="2" t="b">
        <f>IFERROR(__xludf.DUMMYFUNCTION("""COMPUTED_VALUE"""),FALSE)</f>
        <v>0</v>
      </c>
    </row>
    <row r="6353" hidden="1">
      <c r="B6353" s="2" t="b">
        <f>IFERROR(__xludf.DUMMYFUNCTION("""COMPUTED_VALUE"""),FALSE)</f>
        <v>0</v>
      </c>
    </row>
    <row r="6354" hidden="1">
      <c r="B6354" s="2" t="b">
        <f>IFERROR(__xludf.DUMMYFUNCTION("""COMPUTED_VALUE"""),FALSE)</f>
        <v>0</v>
      </c>
    </row>
    <row r="6355" hidden="1">
      <c r="B6355" s="2" t="b">
        <f>IFERROR(__xludf.DUMMYFUNCTION("""COMPUTED_VALUE"""),FALSE)</f>
        <v>0</v>
      </c>
    </row>
    <row r="6356" hidden="1">
      <c r="B6356" s="2" t="b">
        <f>IFERROR(__xludf.DUMMYFUNCTION("""COMPUTED_VALUE"""),FALSE)</f>
        <v>0</v>
      </c>
    </row>
    <row r="6357" hidden="1">
      <c r="B6357" s="2" t="b">
        <f>IFERROR(__xludf.DUMMYFUNCTION("""COMPUTED_VALUE"""),FALSE)</f>
        <v>0</v>
      </c>
    </row>
    <row r="6358" hidden="1">
      <c r="B6358" s="2" t="b">
        <f>IFERROR(__xludf.DUMMYFUNCTION("""COMPUTED_VALUE"""),FALSE)</f>
        <v>0</v>
      </c>
    </row>
    <row r="6359" hidden="1">
      <c r="B6359" s="2" t="b">
        <f>IFERROR(__xludf.DUMMYFUNCTION("""COMPUTED_VALUE"""),FALSE)</f>
        <v>0</v>
      </c>
    </row>
    <row r="6360" hidden="1">
      <c r="B6360" s="2" t="b">
        <f>IFERROR(__xludf.DUMMYFUNCTION("""COMPUTED_VALUE"""),FALSE)</f>
        <v>0</v>
      </c>
    </row>
    <row r="6361" hidden="1">
      <c r="B6361" s="2" t="b">
        <f>IFERROR(__xludf.DUMMYFUNCTION("""COMPUTED_VALUE"""),FALSE)</f>
        <v>0</v>
      </c>
    </row>
    <row r="6362" hidden="1">
      <c r="B6362" s="2" t="b">
        <f>IFERROR(__xludf.DUMMYFUNCTION("""COMPUTED_VALUE"""),FALSE)</f>
        <v>0</v>
      </c>
    </row>
    <row r="6363" hidden="1">
      <c r="B6363" s="2" t="b">
        <f>IFERROR(__xludf.DUMMYFUNCTION("""COMPUTED_VALUE"""),FALSE)</f>
        <v>0</v>
      </c>
    </row>
    <row r="6364" hidden="1">
      <c r="B6364" s="2" t="b">
        <f>IFERROR(__xludf.DUMMYFUNCTION("""COMPUTED_VALUE"""),FALSE)</f>
        <v>0</v>
      </c>
    </row>
    <row r="6365" hidden="1">
      <c r="B6365" s="2" t="b">
        <f>IFERROR(__xludf.DUMMYFUNCTION("""COMPUTED_VALUE"""),FALSE)</f>
        <v>0</v>
      </c>
    </row>
    <row r="6366" hidden="1">
      <c r="B6366" s="2" t="b">
        <f>IFERROR(__xludf.DUMMYFUNCTION("""COMPUTED_VALUE"""),FALSE)</f>
        <v>0</v>
      </c>
    </row>
    <row r="6367" hidden="1">
      <c r="B6367" s="2" t="b">
        <f>IFERROR(__xludf.DUMMYFUNCTION("""COMPUTED_VALUE"""),FALSE)</f>
        <v>0</v>
      </c>
    </row>
    <row r="6368" hidden="1">
      <c r="B6368" s="2" t="b">
        <f>IFERROR(__xludf.DUMMYFUNCTION("""COMPUTED_VALUE"""),FALSE)</f>
        <v>0</v>
      </c>
    </row>
    <row r="6369" hidden="1">
      <c r="B6369" s="2" t="b">
        <f>IFERROR(__xludf.DUMMYFUNCTION("""COMPUTED_VALUE"""),FALSE)</f>
        <v>0</v>
      </c>
    </row>
    <row r="6370" hidden="1">
      <c r="B6370" s="2" t="b">
        <f>IFERROR(__xludf.DUMMYFUNCTION("""COMPUTED_VALUE"""),FALSE)</f>
        <v>0</v>
      </c>
    </row>
    <row r="6371" hidden="1">
      <c r="B6371" s="2" t="b">
        <f>IFERROR(__xludf.DUMMYFUNCTION("""COMPUTED_VALUE"""),FALSE)</f>
        <v>0</v>
      </c>
    </row>
    <row r="6372" hidden="1">
      <c r="B6372" s="2" t="b">
        <f>IFERROR(__xludf.DUMMYFUNCTION("""COMPUTED_VALUE"""),FALSE)</f>
        <v>0</v>
      </c>
    </row>
    <row r="6373" hidden="1">
      <c r="B6373" s="2" t="b">
        <f>IFERROR(__xludf.DUMMYFUNCTION("""COMPUTED_VALUE"""),FALSE)</f>
        <v>0</v>
      </c>
    </row>
    <row r="6374" hidden="1">
      <c r="B6374" s="2" t="b">
        <f>IFERROR(__xludf.DUMMYFUNCTION("""COMPUTED_VALUE"""),FALSE)</f>
        <v>0</v>
      </c>
    </row>
    <row r="6375" hidden="1">
      <c r="B6375" s="2" t="b">
        <f>IFERROR(__xludf.DUMMYFUNCTION("""COMPUTED_VALUE"""),FALSE)</f>
        <v>0</v>
      </c>
    </row>
    <row r="6376" hidden="1">
      <c r="B6376" s="2" t="b">
        <f>IFERROR(__xludf.DUMMYFUNCTION("""COMPUTED_VALUE"""),FALSE)</f>
        <v>0</v>
      </c>
    </row>
    <row r="6377" hidden="1">
      <c r="B6377" s="2" t="b">
        <f>IFERROR(__xludf.DUMMYFUNCTION("""COMPUTED_VALUE"""),FALSE)</f>
        <v>0</v>
      </c>
    </row>
    <row r="6378" hidden="1">
      <c r="B6378" s="2" t="b">
        <f>IFERROR(__xludf.DUMMYFUNCTION("""COMPUTED_VALUE"""),FALSE)</f>
        <v>0</v>
      </c>
    </row>
    <row r="6379" hidden="1">
      <c r="B6379" s="2" t="b">
        <f>IFERROR(__xludf.DUMMYFUNCTION("""COMPUTED_VALUE"""),FALSE)</f>
        <v>0</v>
      </c>
    </row>
    <row r="6380" hidden="1">
      <c r="B6380" s="2" t="b">
        <f>IFERROR(__xludf.DUMMYFUNCTION("""COMPUTED_VALUE"""),FALSE)</f>
        <v>0</v>
      </c>
    </row>
    <row r="6381" hidden="1">
      <c r="B6381" s="2" t="b">
        <f>IFERROR(__xludf.DUMMYFUNCTION("""COMPUTED_VALUE"""),FALSE)</f>
        <v>0</v>
      </c>
    </row>
    <row r="6382" hidden="1">
      <c r="B6382" s="2" t="b">
        <f>IFERROR(__xludf.DUMMYFUNCTION("""COMPUTED_VALUE"""),FALSE)</f>
        <v>0</v>
      </c>
    </row>
    <row r="6383" hidden="1">
      <c r="B6383" s="2" t="b">
        <f>IFERROR(__xludf.DUMMYFUNCTION("""COMPUTED_VALUE"""),FALSE)</f>
        <v>0</v>
      </c>
    </row>
    <row r="6384" hidden="1">
      <c r="B6384" s="2" t="b">
        <f>IFERROR(__xludf.DUMMYFUNCTION("""COMPUTED_VALUE"""),FALSE)</f>
        <v>0</v>
      </c>
    </row>
    <row r="6385" hidden="1">
      <c r="B6385" s="2" t="b">
        <f>IFERROR(__xludf.DUMMYFUNCTION("""COMPUTED_VALUE"""),FALSE)</f>
        <v>0</v>
      </c>
    </row>
    <row r="6386" hidden="1">
      <c r="B6386" s="2" t="b">
        <f>IFERROR(__xludf.DUMMYFUNCTION("""COMPUTED_VALUE"""),FALSE)</f>
        <v>0</v>
      </c>
    </row>
    <row r="6387" hidden="1">
      <c r="B6387" s="2" t="b">
        <f>IFERROR(__xludf.DUMMYFUNCTION("""COMPUTED_VALUE"""),FALSE)</f>
        <v>0</v>
      </c>
    </row>
    <row r="6388" hidden="1">
      <c r="B6388" s="2" t="b">
        <f>IFERROR(__xludf.DUMMYFUNCTION("""COMPUTED_VALUE"""),FALSE)</f>
        <v>0</v>
      </c>
    </row>
    <row r="6389" hidden="1">
      <c r="B6389" s="2" t="b">
        <f>IFERROR(__xludf.DUMMYFUNCTION("""COMPUTED_VALUE"""),FALSE)</f>
        <v>0</v>
      </c>
    </row>
    <row r="6390" hidden="1">
      <c r="B6390" s="2" t="b">
        <f>IFERROR(__xludf.DUMMYFUNCTION("""COMPUTED_VALUE"""),FALSE)</f>
        <v>0</v>
      </c>
    </row>
    <row r="6391" hidden="1">
      <c r="B6391" s="2" t="b">
        <f>IFERROR(__xludf.DUMMYFUNCTION("""COMPUTED_VALUE"""),FALSE)</f>
        <v>0</v>
      </c>
    </row>
    <row r="6392" hidden="1">
      <c r="B6392" s="2" t="b">
        <f>IFERROR(__xludf.DUMMYFUNCTION("""COMPUTED_VALUE"""),FALSE)</f>
        <v>0</v>
      </c>
    </row>
    <row r="6393" hidden="1">
      <c r="B6393" s="2" t="b">
        <f>IFERROR(__xludf.DUMMYFUNCTION("""COMPUTED_VALUE"""),FALSE)</f>
        <v>0</v>
      </c>
    </row>
    <row r="6394" hidden="1">
      <c r="B6394" s="2" t="b">
        <f>IFERROR(__xludf.DUMMYFUNCTION("""COMPUTED_VALUE"""),FALSE)</f>
        <v>0</v>
      </c>
    </row>
    <row r="6395" hidden="1">
      <c r="B6395" s="2" t="b">
        <f>IFERROR(__xludf.DUMMYFUNCTION("""COMPUTED_VALUE"""),FALSE)</f>
        <v>0</v>
      </c>
    </row>
    <row r="6396" hidden="1">
      <c r="B6396" s="2" t="b">
        <f>IFERROR(__xludf.DUMMYFUNCTION("""COMPUTED_VALUE"""),FALSE)</f>
        <v>0</v>
      </c>
    </row>
    <row r="6397" hidden="1">
      <c r="B6397" s="2" t="b">
        <f>IFERROR(__xludf.DUMMYFUNCTION("""COMPUTED_VALUE"""),FALSE)</f>
        <v>0</v>
      </c>
    </row>
    <row r="6398" hidden="1">
      <c r="B6398" s="2" t="b">
        <f>IFERROR(__xludf.DUMMYFUNCTION("""COMPUTED_VALUE"""),FALSE)</f>
        <v>0</v>
      </c>
    </row>
    <row r="6399" hidden="1">
      <c r="B6399" s="2" t="b">
        <f>IFERROR(__xludf.DUMMYFUNCTION("""COMPUTED_VALUE"""),FALSE)</f>
        <v>0</v>
      </c>
    </row>
    <row r="6400" hidden="1">
      <c r="B6400" s="2" t="b">
        <f>IFERROR(__xludf.DUMMYFUNCTION("""COMPUTED_VALUE"""),FALSE)</f>
        <v>0</v>
      </c>
    </row>
    <row r="6401" hidden="1">
      <c r="B6401" s="2" t="b">
        <f>IFERROR(__xludf.DUMMYFUNCTION("""COMPUTED_VALUE"""),FALSE)</f>
        <v>0</v>
      </c>
    </row>
    <row r="6402" hidden="1">
      <c r="B6402" s="2" t="b">
        <f>IFERROR(__xludf.DUMMYFUNCTION("""COMPUTED_VALUE"""),FALSE)</f>
        <v>0</v>
      </c>
    </row>
    <row r="6403" hidden="1">
      <c r="B6403" s="2" t="b">
        <f>IFERROR(__xludf.DUMMYFUNCTION("""COMPUTED_VALUE"""),FALSE)</f>
        <v>0</v>
      </c>
    </row>
    <row r="6404" hidden="1">
      <c r="B6404" s="2" t="b">
        <f>IFERROR(__xludf.DUMMYFUNCTION("""COMPUTED_VALUE"""),FALSE)</f>
        <v>0</v>
      </c>
    </row>
    <row r="6405" hidden="1">
      <c r="B6405" s="2" t="b">
        <f>IFERROR(__xludf.DUMMYFUNCTION("""COMPUTED_VALUE"""),FALSE)</f>
        <v>0</v>
      </c>
    </row>
    <row r="6406" hidden="1">
      <c r="B6406" s="2" t="b">
        <f>IFERROR(__xludf.DUMMYFUNCTION("""COMPUTED_VALUE"""),FALSE)</f>
        <v>0</v>
      </c>
    </row>
    <row r="6407" hidden="1">
      <c r="B6407" s="2" t="b">
        <f>IFERROR(__xludf.DUMMYFUNCTION("""COMPUTED_VALUE"""),FALSE)</f>
        <v>0</v>
      </c>
    </row>
    <row r="6408" hidden="1">
      <c r="B6408" s="2" t="b">
        <f>IFERROR(__xludf.DUMMYFUNCTION("""COMPUTED_VALUE"""),FALSE)</f>
        <v>0</v>
      </c>
    </row>
    <row r="6409" hidden="1">
      <c r="B6409" s="2" t="b">
        <f>IFERROR(__xludf.DUMMYFUNCTION("""COMPUTED_VALUE"""),FALSE)</f>
        <v>0</v>
      </c>
    </row>
    <row r="6410" hidden="1">
      <c r="B6410" s="2" t="b">
        <f>IFERROR(__xludf.DUMMYFUNCTION("""COMPUTED_VALUE"""),FALSE)</f>
        <v>0</v>
      </c>
    </row>
    <row r="6411" hidden="1">
      <c r="B6411" s="2" t="b">
        <f>IFERROR(__xludf.DUMMYFUNCTION("""COMPUTED_VALUE"""),FALSE)</f>
        <v>0</v>
      </c>
    </row>
    <row r="6412" hidden="1">
      <c r="B6412" s="2" t="b">
        <f>IFERROR(__xludf.DUMMYFUNCTION("""COMPUTED_VALUE"""),FALSE)</f>
        <v>0</v>
      </c>
    </row>
    <row r="6413" hidden="1">
      <c r="B6413" s="2" t="b">
        <f>IFERROR(__xludf.DUMMYFUNCTION("""COMPUTED_VALUE"""),FALSE)</f>
        <v>0</v>
      </c>
    </row>
    <row r="6414" hidden="1">
      <c r="B6414" s="2" t="b">
        <f>IFERROR(__xludf.DUMMYFUNCTION("""COMPUTED_VALUE"""),FALSE)</f>
        <v>0</v>
      </c>
    </row>
    <row r="6415" hidden="1">
      <c r="B6415" s="2" t="b">
        <f>IFERROR(__xludf.DUMMYFUNCTION("""COMPUTED_VALUE"""),FALSE)</f>
        <v>0</v>
      </c>
    </row>
    <row r="6416" hidden="1">
      <c r="B6416" s="2" t="b">
        <f>IFERROR(__xludf.DUMMYFUNCTION("""COMPUTED_VALUE"""),FALSE)</f>
        <v>0</v>
      </c>
    </row>
    <row r="6417" hidden="1">
      <c r="B6417" s="2" t="b">
        <f>IFERROR(__xludf.DUMMYFUNCTION("""COMPUTED_VALUE"""),FALSE)</f>
        <v>0</v>
      </c>
    </row>
    <row r="6418" hidden="1">
      <c r="B6418" s="2" t="b">
        <f>IFERROR(__xludf.DUMMYFUNCTION("""COMPUTED_VALUE"""),FALSE)</f>
        <v>0</v>
      </c>
    </row>
    <row r="6419" hidden="1">
      <c r="B6419" s="2" t="b">
        <f>IFERROR(__xludf.DUMMYFUNCTION("""COMPUTED_VALUE"""),FALSE)</f>
        <v>0</v>
      </c>
    </row>
    <row r="6420" hidden="1">
      <c r="B6420" s="2" t="b">
        <f>IFERROR(__xludf.DUMMYFUNCTION("""COMPUTED_VALUE"""),FALSE)</f>
        <v>0</v>
      </c>
    </row>
    <row r="6421" hidden="1">
      <c r="B6421" s="2" t="b">
        <f>IFERROR(__xludf.DUMMYFUNCTION("""COMPUTED_VALUE"""),FALSE)</f>
        <v>0</v>
      </c>
    </row>
    <row r="6422" hidden="1">
      <c r="B6422" s="2" t="b">
        <f>IFERROR(__xludf.DUMMYFUNCTION("""COMPUTED_VALUE"""),FALSE)</f>
        <v>0</v>
      </c>
    </row>
    <row r="6423" hidden="1">
      <c r="B6423" s="2" t="b">
        <f>IFERROR(__xludf.DUMMYFUNCTION("""COMPUTED_VALUE"""),FALSE)</f>
        <v>0</v>
      </c>
    </row>
    <row r="6424" hidden="1">
      <c r="B6424" s="2" t="b">
        <f>IFERROR(__xludf.DUMMYFUNCTION("""COMPUTED_VALUE"""),FALSE)</f>
        <v>0</v>
      </c>
    </row>
    <row r="6425" hidden="1">
      <c r="B6425" s="2" t="b">
        <f>IFERROR(__xludf.DUMMYFUNCTION("""COMPUTED_VALUE"""),FALSE)</f>
        <v>0</v>
      </c>
    </row>
    <row r="6426" hidden="1">
      <c r="B6426" s="2" t="b">
        <f>IFERROR(__xludf.DUMMYFUNCTION("""COMPUTED_VALUE"""),FALSE)</f>
        <v>0</v>
      </c>
    </row>
    <row r="6427" hidden="1">
      <c r="B6427" s="2" t="b">
        <f>IFERROR(__xludf.DUMMYFUNCTION("""COMPUTED_VALUE"""),FALSE)</f>
        <v>0</v>
      </c>
    </row>
    <row r="6428" hidden="1">
      <c r="B6428" s="2" t="b">
        <f>IFERROR(__xludf.DUMMYFUNCTION("""COMPUTED_VALUE"""),FALSE)</f>
        <v>0</v>
      </c>
    </row>
    <row r="6429" hidden="1">
      <c r="B6429" s="2" t="b">
        <f>IFERROR(__xludf.DUMMYFUNCTION("""COMPUTED_VALUE"""),FALSE)</f>
        <v>0</v>
      </c>
    </row>
    <row r="6430" hidden="1">
      <c r="B6430" s="2" t="b">
        <f>IFERROR(__xludf.DUMMYFUNCTION("""COMPUTED_VALUE"""),FALSE)</f>
        <v>0</v>
      </c>
    </row>
    <row r="6431" hidden="1">
      <c r="B6431" s="2" t="b">
        <f>IFERROR(__xludf.DUMMYFUNCTION("""COMPUTED_VALUE"""),FALSE)</f>
        <v>0</v>
      </c>
    </row>
    <row r="6432" hidden="1">
      <c r="B6432" s="2" t="b">
        <f>IFERROR(__xludf.DUMMYFUNCTION("""COMPUTED_VALUE"""),FALSE)</f>
        <v>0</v>
      </c>
    </row>
    <row r="6433" hidden="1">
      <c r="B6433" s="2" t="b">
        <f>IFERROR(__xludf.DUMMYFUNCTION("""COMPUTED_VALUE"""),FALSE)</f>
        <v>0</v>
      </c>
    </row>
    <row r="6434" hidden="1">
      <c r="B6434" s="2" t="b">
        <f>IFERROR(__xludf.DUMMYFUNCTION("""COMPUTED_VALUE"""),FALSE)</f>
        <v>0</v>
      </c>
    </row>
    <row r="6435" hidden="1">
      <c r="B6435" s="2" t="b">
        <f>IFERROR(__xludf.DUMMYFUNCTION("""COMPUTED_VALUE"""),FALSE)</f>
        <v>0</v>
      </c>
    </row>
    <row r="6436" hidden="1">
      <c r="B6436" s="2" t="b">
        <f>IFERROR(__xludf.DUMMYFUNCTION("""COMPUTED_VALUE"""),FALSE)</f>
        <v>0</v>
      </c>
    </row>
    <row r="6437" hidden="1">
      <c r="B6437" s="2" t="b">
        <f>IFERROR(__xludf.DUMMYFUNCTION("""COMPUTED_VALUE"""),FALSE)</f>
        <v>0</v>
      </c>
    </row>
    <row r="6438" hidden="1">
      <c r="B6438" s="2" t="b">
        <f>IFERROR(__xludf.DUMMYFUNCTION("""COMPUTED_VALUE"""),FALSE)</f>
        <v>0</v>
      </c>
    </row>
    <row r="6439" hidden="1">
      <c r="B6439" s="2" t="b">
        <f>IFERROR(__xludf.DUMMYFUNCTION("""COMPUTED_VALUE"""),FALSE)</f>
        <v>0</v>
      </c>
    </row>
    <row r="6440" hidden="1">
      <c r="B6440" s="2" t="b">
        <f>IFERROR(__xludf.DUMMYFUNCTION("""COMPUTED_VALUE"""),FALSE)</f>
        <v>0</v>
      </c>
    </row>
    <row r="6441" hidden="1">
      <c r="B6441" s="2" t="b">
        <f>IFERROR(__xludf.DUMMYFUNCTION("""COMPUTED_VALUE"""),FALSE)</f>
        <v>0</v>
      </c>
    </row>
    <row r="6442" hidden="1">
      <c r="B6442" s="2" t="b">
        <f>IFERROR(__xludf.DUMMYFUNCTION("""COMPUTED_VALUE"""),FALSE)</f>
        <v>0</v>
      </c>
    </row>
    <row r="6443" hidden="1">
      <c r="B6443" s="2" t="b">
        <f>IFERROR(__xludf.DUMMYFUNCTION("""COMPUTED_VALUE"""),FALSE)</f>
        <v>0</v>
      </c>
    </row>
    <row r="6444" hidden="1">
      <c r="B6444" s="2" t="b">
        <f>IFERROR(__xludf.DUMMYFUNCTION("""COMPUTED_VALUE"""),FALSE)</f>
        <v>0</v>
      </c>
    </row>
    <row r="6445" hidden="1">
      <c r="B6445" s="2" t="b">
        <f>IFERROR(__xludf.DUMMYFUNCTION("""COMPUTED_VALUE"""),FALSE)</f>
        <v>0</v>
      </c>
    </row>
    <row r="6446" hidden="1">
      <c r="B6446" s="2" t="b">
        <f>IFERROR(__xludf.DUMMYFUNCTION("""COMPUTED_VALUE"""),FALSE)</f>
        <v>0</v>
      </c>
    </row>
    <row r="6447" hidden="1">
      <c r="B6447" s="2" t="b">
        <f>IFERROR(__xludf.DUMMYFUNCTION("""COMPUTED_VALUE"""),FALSE)</f>
        <v>0</v>
      </c>
    </row>
    <row r="6448" hidden="1">
      <c r="B6448" s="2" t="b">
        <f>IFERROR(__xludf.DUMMYFUNCTION("""COMPUTED_VALUE"""),FALSE)</f>
        <v>0</v>
      </c>
    </row>
    <row r="6449" hidden="1">
      <c r="B6449" s="2" t="b">
        <f>IFERROR(__xludf.DUMMYFUNCTION("""COMPUTED_VALUE"""),FALSE)</f>
        <v>0</v>
      </c>
    </row>
    <row r="6450" hidden="1">
      <c r="B6450" s="2" t="b">
        <f>IFERROR(__xludf.DUMMYFUNCTION("""COMPUTED_VALUE"""),FALSE)</f>
        <v>0</v>
      </c>
    </row>
    <row r="6451" hidden="1">
      <c r="B6451" s="2" t="b">
        <f>IFERROR(__xludf.DUMMYFUNCTION("""COMPUTED_VALUE"""),FALSE)</f>
        <v>0</v>
      </c>
    </row>
    <row r="6452" hidden="1">
      <c r="B6452" s="2" t="b">
        <f>IFERROR(__xludf.DUMMYFUNCTION("""COMPUTED_VALUE"""),FALSE)</f>
        <v>0</v>
      </c>
    </row>
    <row r="6453" hidden="1">
      <c r="B6453" s="2" t="b">
        <f>IFERROR(__xludf.DUMMYFUNCTION("""COMPUTED_VALUE"""),FALSE)</f>
        <v>0</v>
      </c>
    </row>
    <row r="6454" hidden="1">
      <c r="B6454" s="2" t="b">
        <f>IFERROR(__xludf.DUMMYFUNCTION("""COMPUTED_VALUE"""),FALSE)</f>
        <v>0</v>
      </c>
    </row>
    <row r="6455" hidden="1">
      <c r="B6455" s="2" t="b">
        <f>IFERROR(__xludf.DUMMYFUNCTION("""COMPUTED_VALUE"""),FALSE)</f>
        <v>0</v>
      </c>
    </row>
    <row r="6456" hidden="1">
      <c r="B6456" s="2" t="b">
        <f>IFERROR(__xludf.DUMMYFUNCTION("""COMPUTED_VALUE"""),FALSE)</f>
        <v>0</v>
      </c>
    </row>
    <row r="6457" hidden="1">
      <c r="B6457" s="2" t="b">
        <f>IFERROR(__xludf.DUMMYFUNCTION("""COMPUTED_VALUE"""),FALSE)</f>
        <v>0</v>
      </c>
    </row>
    <row r="6458" hidden="1">
      <c r="B6458" s="2" t="b">
        <f>IFERROR(__xludf.DUMMYFUNCTION("""COMPUTED_VALUE"""),FALSE)</f>
        <v>0</v>
      </c>
    </row>
    <row r="6459" hidden="1">
      <c r="B6459" s="2" t="b">
        <f>IFERROR(__xludf.DUMMYFUNCTION("""COMPUTED_VALUE"""),FALSE)</f>
        <v>0</v>
      </c>
    </row>
    <row r="6460" hidden="1">
      <c r="B6460" s="2" t="b">
        <f>IFERROR(__xludf.DUMMYFUNCTION("""COMPUTED_VALUE"""),FALSE)</f>
        <v>0</v>
      </c>
    </row>
    <row r="6461" hidden="1">
      <c r="B6461" s="2" t="b">
        <f>IFERROR(__xludf.DUMMYFUNCTION("""COMPUTED_VALUE"""),FALSE)</f>
        <v>0</v>
      </c>
    </row>
    <row r="6462" hidden="1">
      <c r="B6462" s="2" t="b">
        <f>IFERROR(__xludf.DUMMYFUNCTION("""COMPUTED_VALUE"""),FALSE)</f>
        <v>0</v>
      </c>
    </row>
    <row r="6463" hidden="1">
      <c r="B6463" s="2" t="b">
        <f>IFERROR(__xludf.DUMMYFUNCTION("""COMPUTED_VALUE"""),FALSE)</f>
        <v>0</v>
      </c>
    </row>
    <row r="6464" hidden="1">
      <c r="B6464" s="2" t="b">
        <f>IFERROR(__xludf.DUMMYFUNCTION("""COMPUTED_VALUE"""),FALSE)</f>
        <v>0</v>
      </c>
    </row>
    <row r="6465" hidden="1">
      <c r="B6465" s="2" t="b">
        <f>IFERROR(__xludf.DUMMYFUNCTION("""COMPUTED_VALUE"""),FALSE)</f>
        <v>0</v>
      </c>
    </row>
    <row r="6466" hidden="1">
      <c r="B6466" s="2" t="b">
        <f>IFERROR(__xludf.DUMMYFUNCTION("""COMPUTED_VALUE"""),FALSE)</f>
        <v>0</v>
      </c>
    </row>
    <row r="6467" hidden="1">
      <c r="B6467" s="2" t="b">
        <f>IFERROR(__xludf.DUMMYFUNCTION("""COMPUTED_VALUE"""),FALSE)</f>
        <v>0</v>
      </c>
    </row>
    <row r="6468" hidden="1">
      <c r="B6468" s="2" t="b">
        <f>IFERROR(__xludf.DUMMYFUNCTION("""COMPUTED_VALUE"""),FALSE)</f>
        <v>0</v>
      </c>
    </row>
    <row r="6469" hidden="1">
      <c r="B6469" s="2" t="b">
        <f>IFERROR(__xludf.DUMMYFUNCTION("""COMPUTED_VALUE"""),FALSE)</f>
        <v>0</v>
      </c>
    </row>
    <row r="6470" hidden="1">
      <c r="B6470" s="2" t="b">
        <f>IFERROR(__xludf.DUMMYFUNCTION("""COMPUTED_VALUE"""),FALSE)</f>
        <v>0</v>
      </c>
    </row>
    <row r="6471" hidden="1">
      <c r="B6471" s="2" t="b">
        <f>IFERROR(__xludf.DUMMYFUNCTION("""COMPUTED_VALUE"""),FALSE)</f>
        <v>0</v>
      </c>
    </row>
    <row r="6472" hidden="1">
      <c r="B6472" s="2" t="b">
        <f>IFERROR(__xludf.DUMMYFUNCTION("""COMPUTED_VALUE"""),FALSE)</f>
        <v>0</v>
      </c>
    </row>
    <row r="6473" hidden="1">
      <c r="B6473" s="2" t="b">
        <f>IFERROR(__xludf.DUMMYFUNCTION("""COMPUTED_VALUE"""),FALSE)</f>
        <v>0</v>
      </c>
    </row>
    <row r="6474" hidden="1">
      <c r="B6474" s="2" t="b">
        <f>IFERROR(__xludf.DUMMYFUNCTION("""COMPUTED_VALUE"""),FALSE)</f>
        <v>0</v>
      </c>
    </row>
    <row r="6475" hidden="1">
      <c r="B6475" s="2" t="b">
        <f>IFERROR(__xludf.DUMMYFUNCTION("""COMPUTED_VALUE"""),FALSE)</f>
        <v>0</v>
      </c>
    </row>
    <row r="6476" hidden="1">
      <c r="B6476" s="2" t="b">
        <f>IFERROR(__xludf.DUMMYFUNCTION("""COMPUTED_VALUE"""),FALSE)</f>
        <v>0</v>
      </c>
    </row>
    <row r="6477" hidden="1">
      <c r="B6477" s="2" t="b">
        <f>IFERROR(__xludf.DUMMYFUNCTION("""COMPUTED_VALUE"""),FALSE)</f>
        <v>0</v>
      </c>
    </row>
    <row r="6478" hidden="1">
      <c r="B6478" s="2" t="b">
        <f>IFERROR(__xludf.DUMMYFUNCTION("""COMPUTED_VALUE"""),FALSE)</f>
        <v>0</v>
      </c>
    </row>
    <row r="6479" hidden="1">
      <c r="B6479" s="2" t="b">
        <f>IFERROR(__xludf.DUMMYFUNCTION("""COMPUTED_VALUE"""),FALSE)</f>
        <v>0</v>
      </c>
    </row>
    <row r="6480" hidden="1">
      <c r="B6480" s="2" t="b">
        <f>IFERROR(__xludf.DUMMYFUNCTION("""COMPUTED_VALUE"""),FALSE)</f>
        <v>0</v>
      </c>
    </row>
    <row r="6481" hidden="1">
      <c r="B6481" s="2" t="b">
        <f>IFERROR(__xludf.DUMMYFUNCTION("""COMPUTED_VALUE"""),FALSE)</f>
        <v>0</v>
      </c>
    </row>
    <row r="6482" hidden="1">
      <c r="B6482" s="2" t="b">
        <f>IFERROR(__xludf.DUMMYFUNCTION("""COMPUTED_VALUE"""),FALSE)</f>
        <v>0</v>
      </c>
    </row>
    <row r="6483" hidden="1">
      <c r="B6483" s="2" t="b">
        <f>IFERROR(__xludf.DUMMYFUNCTION("""COMPUTED_VALUE"""),FALSE)</f>
        <v>0</v>
      </c>
    </row>
    <row r="6484" hidden="1">
      <c r="B6484" s="2" t="b">
        <f>IFERROR(__xludf.DUMMYFUNCTION("""COMPUTED_VALUE"""),FALSE)</f>
        <v>0</v>
      </c>
    </row>
    <row r="6485" hidden="1">
      <c r="B6485" s="2" t="b">
        <f>IFERROR(__xludf.DUMMYFUNCTION("""COMPUTED_VALUE"""),FALSE)</f>
        <v>0</v>
      </c>
    </row>
    <row r="6486" hidden="1">
      <c r="B6486" s="2" t="b">
        <f>IFERROR(__xludf.DUMMYFUNCTION("""COMPUTED_VALUE"""),FALSE)</f>
        <v>0</v>
      </c>
    </row>
    <row r="6487" hidden="1">
      <c r="B6487" s="2" t="b">
        <f>IFERROR(__xludf.DUMMYFUNCTION("""COMPUTED_VALUE"""),FALSE)</f>
        <v>0</v>
      </c>
    </row>
    <row r="6488" hidden="1">
      <c r="B6488" s="2" t="b">
        <f>IFERROR(__xludf.DUMMYFUNCTION("""COMPUTED_VALUE"""),FALSE)</f>
        <v>0</v>
      </c>
    </row>
    <row r="6489" hidden="1">
      <c r="B6489" s="2" t="b">
        <f>IFERROR(__xludf.DUMMYFUNCTION("""COMPUTED_VALUE"""),FALSE)</f>
        <v>0</v>
      </c>
    </row>
    <row r="6490" hidden="1">
      <c r="B6490" s="2" t="b">
        <f>IFERROR(__xludf.DUMMYFUNCTION("""COMPUTED_VALUE"""),FALSE)</f>
        <v>0</v>
      </c>
    </row>
    <row r="6491" hidden="1">
      <c r="B6491" s="2" t="b">
        <f>IFERROR(__xludf.DUMMYFUNCTION("""COMPUTED_VALUE"""),FALSE)</f>
        <v>0</v>
      </c>
    </row>
    <row r="6492" hidden="1">
      <c r="B6492" s="2" t="b">
        <f>IFERROR(__xludf.DUMMYFUNCTION("""COMPUTED_VALUE"""),FALSE)</f>
        <v>0</v>
      </c>
    </row>
    <row r="6493" hidden="1">
      <c r="B6493" s="2" t="b">
        <f>IFERROR(__xludf.DUMMYFUNCTION("""COMPUTED_VALUE"""),FALSE)</f>
        <v>0</v>
      </c>
    </row>
    <row r="6494" hidden="1">
      <c r="B6494" s="2" t="b">
        <f>IFERROR(__xludf.DUMMYFUNCTION("""COMPUTED_VALUE"""),FALSE)</f>
        <v>0</v>
      </c>
    </row>
    <row r="6495" hidden="1">
      <c r="B6495" s="2" t="b">
        <f>IFERROR(__xludf.DUMMYFUNCTION("""COMPUTED_VALUE"""),FALSE)</f>
        <v>0</v>
      </c>
    </row>
    <row r="6496" hidden="1">
      <c r="B6496" s="2" t="b">
        <f>IFERROR(__xludf.DUMMYFUNCTION("""COMPUTED_VALUE"""),FALSE)</f>
        <v>0</v>
      </c>
    </row>
    <row r="6497" hidden="1">
      <c r="B6497" s="2" t="b">
        <f>IFERROR(__xludf.DUMMYFUNCTION("""COMPUTED_VALUE"""),FALSE)</f>
        <v>0</v>
      </c>
    </row>
    <row r="6498" hidden="1">
      <c r="B6498" s="2" t="b">
        <f>IFERROR(__xludf.DUMMYFUNCTION("""COMPUTED_VALUE"""),FALSE)</f>
        <v>0</v>
      </c>
    </row>
    <row r="6499" hidden="1">
      <c r="B6499" s="2" t="b">
        <f>IFERROR(__xludf.DUMMYFUNCTION("""COMPUTED_VALUE"""),FALSE)</f>
        <v>0</v>
      </c>
    </row>
    <row r="6500" hidden="1">
      <c r="B6500" s="2" t="b">
        <f>IFERROR(__xludf.DUMMYFUNCTION("""COMPUTED_VALUE"""),FALSE)</f>
        <v>0</v>
      </c>
    </row>
    <row r="6501" hidden="1">
      <c r="B6501" s="2" t="b">
        <f>IFERROR(__xludf.DUMMYFUNCTION("""COMPUTED_VALUE"""),FALSE)</f>
        <v>0</v>
      </c>
    </row>
    <row r="6502" hidden="1">
      <c r="B6502" s="2" t="b">
        <f>IFERROR(__xludf.DUMMYFUNCTION("""COMPUTED_VALUE"""),FALSE)</f>
        <v>0</v>
      </c>
    </row>
    <row r="6503" hidden="1">
      <c r="B6503" s="2" t="b">
        <f>IFERROR(__xludf.DUMMYFUNCTION("""COMPUTED_VALUE"""),FALSE)</f>
        <v>0</v>
      </c>
    </row>
    <row r="6504" hidden="1">
      <c r="B6504" s="2" t="b">
        <f>IFERROR(__xludf.DUMMYFUNCTION("""COMPUTED_VALUE"""),FALSE)</f>
        <v>0</v>
      </c>
    </row>
    <row r="6505" hidden="1">
      <c r="B6505" s="2" t="b">
        <f>IFERROR(__xludf.DUMMYFUNCTION("""COMPUTED_VALUE"""),FALSE)</f>
        <v>0</v>
      </c>
    </row>
    <row r="6506" hidden="1">
      <c r="B6506" s="2" t="b">
        <f>IFERROR(__xludf.DUMMYFUNCTION("""COMPUTED_VALUE"""),FALSE)</f>
        <v>0</v>
      </c>
    </row>
    <row r="6507" hidden="1">
      <c r="B6507" s="2" t="b">
        <f>IFERROR(__xludf.DUMMYFUNCTION("""COMPUTED_VALUE"""),FALSE)</f>
        <v>0</v>
      </c>
    </row>
    <row r="6508" hidden="1">
      <c r="B6508" s="2" t="b">
        <f>IFERROR(__xludf.DUMMYFUNCTION("""COMPUTED_VALUE"""),FALSE)</f>
        <v>0</v>
      </c>
    </row>
    <row r="6509" hidden="1">
      <c r="B6509" s="2" t="b">
        <f>IFERROR(__xludf.DUMMYFUNCTION("""COMPUTED_VALUE"""),FALSE)</f>
        <v>0</v>
      </c>
    </row>
    <row r="6510" hidden="1">
      <c r="B6510" s="2" t="b">
        <f>IFERROR(__xludf.DUMMYFUNCTION("""COMPUTED_VALUE"""),FALSE)</f>
        <v>0</v>
      </c>
    </row>
    <row r="6511" hidden="1">
      <c r="B6511" s="2" t="b">
        <f>IFERROR(__xludf.DUMMYFUNCTION("""COMPUTED_VALUE"""),FALSE)</f>
        <v>0</v>
      </c>
    </row>
    <row r="6512" hidden="1">
      <c r="B6512" s="2" t="b">
        <f>IFERROR(__xludf.DUMMYFUNCTION("""COMPUTED_VALUE"""),FALSE)</f>
        <v>0</v>
      </c>
    </row>
    <row r="6513" hidden="1">
      <c r="B6513" s="2" t="b">
        <f>IFERROR(__xludf.DUMMYFUNCTION("""COMPUTED_VALUE"""),FALSE)</f>
        <v>0</v>
      </c>
    </row>
    <row r="6514" hidden="1">
      <c r="B6514" s="2" t="b">
        <f>IFERROR(__xludf.DUMMYFUNCTION("""COMPUTED_VALUE"""),FALSE)</f>
        <v>0</v>
      </c>
    </row>
    <row r="6515" hidden="1">
      <c r="B6515" s="2" t="b">
        <f>IFERROR(__xludf.DUMMYFUNCTION("""COMPUTED_VALUE"""),FALSE)</f>
        <v>0</v>
      </c>
    </row>
    <row r="6516" hidden="1">
      <c r="B6516" s="2" t="b">
        <f>IFERROR(__xludf.DUMMYFUNCTION("""COMPUTED_VALUE"""),FALSE)</f>
        <v>0</v>
      </c>
    </row>
    <row r="6517" hidden="1">
      <c r="B6517" s="2" t="b">
        <f>IFERROR(__xludf.DUMMYFUNCTION("""COMPUTED_VALUE"""),FALSE)</f>
        <v>0</v>
      </c>
    </row>
    <row r="6518" hidden="1">
      <c r="B6518" s="2" t="b">
        <f>IFERROR(__xludf.DUMMYFUNCTION("""COMPUTED_VALUE"""),FALSE)</f>
        <v>0</v>
      </c>
    </row>
    <row r="6519" hidden="1">
      <c r="B6519" s="2" t="b">
        <f>IFERROR(__xludf.DUMMYFUNCTION("""COMPUTED_VALUE"""),FALSE)</f>
        <v>0</v>
      </c>
    </row>
    <row r="6520" hidden="1">
      <c r="B6520" s="2" t="b">
        <f>IFERROR(__xludf.DUMMYFUNCTION("""COMPUTED_VALUE"""),FALSE)</f>
        <v>0</v>
      </c>
    </row>
    <row r="6521" hidden="1">
      <c r="B6521" s="2" t="b">
        <f>IFERROR(__xludf.DUMMYFUNCTION("""COMPUTED_VALUE"""),FALSE)</f>
        <v>0</v>
      </c>
    </row>
    <row r="6522" hidden="1">
      <c r="B6522" s="2" t="b">
        <f>IFERROR(__xludf.DUMMYFUNCTION("""COMPUTED_VALUE"""),FALSE)</f>
        <v>0</v>
      </c>
    </row>
    <row r="6523" hidden="1">
      <c r="B6523" s="2" t="b">
        <f>IFERROR(__xludf.DUMMYFUNCTION("""COMPUTED_VALUE"""),FALSE)</f>
        <v>0</v>
      </c>
    </row>
    <row r="6524" hidden="1">
      <c r="B6524" s="2" t="b">
        <f>IFERROR(__xludf.DUMMYFUNCTION("""COMPUTED_VALUE"""),FALSE)</f>
        <v>0</v>
      </c>
    </row>
    <row r="6525" hidden="1">
      <c r="B6525" s="2" t="b">
        <f>IFERROR(__xludf.DUMMYFUNCTION("""COMPUTED_VALUE"""),FALSE)</f>
        <v>0</v>
      </c>
    </row>
    <row r="6526" hidden="1">
      <c r="B6526" s="2" t="b">
        <f>IFERROR(__xludf.DUMMYFUNCTION("""COMPUTED_VALUE"""),FALSE)</f>
        <v>0</v>
      </c>
    </row>
    <row r="6527" hidden="1">
      <c r="B6527" s="2" t="b">
        <f>IFERROR(__xludf.DUMMYFUNCTION("""COMPUTED_VALUE"""),FALSE)</f>
        <v>0</v>
      </c>
    </row>
    <row r="6528" hidden="1">
      <c r="B6528" s="2" t="b">
        <f>IFERROR(__xludf.DUMMYFUNCTION("""COMPUTED_VALUE"""),FALSE)</f>
        <v>0</v>
      </c>
    </row>
    <row r="6529" hidden="1">
      <c r="B6529" s="2" t="b">
        <f>IFERROR(__xludf.DUMMYFUNCTION("""COMPUTED_VALUE"""),FALSE)</f>
        <v>0</v>
      </c>
    </row>
    <row r="6530" hidden="1">
      <c r="B6530" s="2" t="b">
        <f>IFERROR(__xludf.DUMMYFUNCTION("""COMPUTED_VALUE"""),FALSE)</f>
        <v>0</v>
      </c>
    </row>
    <row r="6531" hidden="1">
      <c r="B6531" s="2" t="b">
        <f>IFERROR(__xludf.DUMMYFUNCTION("""COMPUTED_VALUE"""),FALSE)</f>
        <v>0</v>
      </c>
    </row>
    <row r="6532" hidden="1">
      <c r="B6532" s="2" t="b">
        <f>IFERROR(__xludf.DUMMYFUNCTION("""COMPUTED_VALUE"""),FALSE)</f>
        <v>0</v>
      </c>
    </row>
    <row r="6533" hidden="1">
      <c r="B6533" s="2" t="b">
        <f>IFERROR(__xludf.DUMMYFUNCTION("""COMPUTED_VALUE"""),FALSE)</f>
        <v>0</v>
      </c>
    </row>
    <row r="6534" hidden="1">
      <c r="B6534" s="2" t="b">
        <f>IFERROR(__xludf.DUMMYFUNCTION("""COMPUTED_VALUE"""),FALSE)</f>
        <v>0</v>
      </c>
    </row>
    <row r="6535" hidden="1">
      <c r="B6535" s="2" t="b">
        <f>IFERROR(__xludf.DUMMYFUNCTION("""COMPUTED_VALUE"""),FALSE)</f>
        <v>0</v>
      </c>
    </row>
    <row r="6536" hidden="1">
      <c r="B6536" s="2" t="b">
        <f>IFERROR(__xludf.DUMMYFUNCTION("""COMPUTED_VALUE"""),FALSE)</f>
        <v>0</v>
      </c>
    </row>
    <row r="6537" hidden="1">
      <c r="B6537" s="2" t="b">
        <f>IFERROR(__xludf.DUMMYFUNCTION("""COMPUTED_VALUE"""),FALSE)</f>
        <v>0</v>
      </c>
    </row>
    <row r="6538" hidden="1">
      <c r="B6538" s="2" t="b">
        <f>IFERROR(__xludf.DUMMYFUNCTION("""COMPUTED_VALUE"""),FALSE)</f>
        <v>0</v>
      </c>
    </row>
    <row r="6539" hidden="1">
      <c r="B6539" s="2" t="b">
        <f>IFERROR(__xludf.DUMMYFUNCTION("""COMPUTED_VALUE"""),FALSE)</f>
        <v>0</v>
      </c>
    </row>
    <row r="6540" hidden="1">
      <c r="B6540" s="2" t="b">
        <f>IFERROR(__xludf.DUMMYFUNCTION("""COMPUTED_VALUE"""),FALSE)</f>
        <v>0</v>
      </c>
    </row>
    <row r="6541" hidden="1">
      <c r="B6541" s="2" t="b">
        <f>IFERROR(__xludf.DUMMYFUNCTION("""COMPUTED_VALUE"""),FALSE)</f>
        <v>0</v>
      </c>
    </row>
    <row r="6542" hidden="1">
      <c r="B6542" s="2" t="b">
        <f>IFERROR(__xludf.DUMMYFUNCTION("""COMPUTED_VALUE"""),FALSE)</f>
        <v>0</v>
      </c>
    </row>
    <row r="6543" hidden="1">
      <c r="B6543" s="2" t="b">
        <f>IFERROR(__xludf.DUMMYFUNCTION("""COMPUTED_VALUE"""),FALSE)</f>
        <v>0</v>
      </c>
    </row>
    <row r="6544" hidden="1">
      <c r="B6544" s="2" t="b">
        <f>IFERROR(__xludf.DUMMYFUNCTION("""COMPUTED_VALUE"""),FALSE)</f>
        <v>0</v>
      </c>
    </row>
    <row r="6545" hidden="1">
      <c r="B6545" s="2" t="b">
        <f>IFERROR(__xludf.DUMMYFUNCTION("""COMPUTED_VALUE"""),FALSE)</f>
        <v>0</v>
      </c>
    </row>
    <row r="6546" hidden="1">
      <c r="B6546" s="2" t="b">
        <f>IFERROR(__xludf.DUMMYFUNCTION("""COMPUTED_VALUE"""),FALSE)</f>
        <v>0</v>
      </c>
    </row>
    <row r="6547" hidden="1">
      <c r="B6547" s="2" t="b">
        <f>IFERROR(__xludf.DUMMYFUNCTION("""COMPUTED_VALUE"""),FALSE)</f>
        <v>0</v>
      </c>
    </row>
    <row r="6548" hidden="1">
      <c r="B6548" s="2" t="b">
        <f>IFERROR(__xludf.DUMMYFUNCTION("""COMPUTED_VALUE"""),FALSE)</f>
        <v>0</v>
      </c>
    </row>
    <row r="6549" hidden="1">
      <c r="B6549" s="2" t="b">
        <f>IFERROR(__xludf.DUMMYFUNCTION("""COMPUTED_VALUE"""),FALSE)</f>
        <v>0</v>
      </c>
    </row>
    <row r="6550" hidden="1">
      <c r="B6550" s="2" t="b">
        <f>IFERROR(__xludf.DUMMYFUNCTION("""COMPUTED_VALUE"""),FALSE)</f>
        <v>0</v>
      </c>
    </row>
    <row r="6551" hidden="1">
      <c r="B6551" s="2" t="b">
        <f>IFERROR(__xludf.DUMMYFUNCTION("""COMPUTED_VALUE"""),FALSE)</f>
        <v>0</v>
      </c>
    </row>
    <row r="6552" hidden="1">
      <c r="B6552" s="2" t="b">
        <f>IFERROR(__xludf.DUMMYFUNCTION("""COMPUTED_VALUE"""),FALSE)</f>
        <v>0</v>
      </c>
    </row>
    <row r="6553" hidden="1">
      <c r="B6553" s="2" t="b">
        <f>IFERROR(__xludf.DUMMYFUNCTION("""COMPUTED_VALUE"""),FALSE)</f>
        <v>0</v>
      </c>
    </row>
    <row r="6554" hidden="1">
      <c r="B6554" s="2" t="b">
        <f>IFERROR(__xludf.DUMMYFUNCTION("""COMPUTED_VALUE"""),FALSE)</f>
        <v>0</v>
      </c>
    </row>
    <row r="6555" hidden="1">
      <c r="B6555" s="2" t="b">
        <f>IFERROR(__xludf.DUMMYFUNCTION("""COMPUTED_VALUE"""),FALSE)</f>
        <v>0</v>
      </c>
    </row>
    <row r="6556" hidden="1">
      <c r="B6556" s="2" t="b">
        <f>IFERROR(__xludf.DUMMYFUNCTION("""COMPUTED_VALUE"""),FALSE)</f>
        <v>0</v>
      </c>
    </row>
    <row r="6557" hidden="1">
      <c r="B6557" s="2" t="b">
        <f>IFERROR(__xludf.DUMMYFUNCTION("""COMPUTED_VALUE"""),FALSE)</f>
        <v>0</v>
      </c>
    </row>
    <row r="6558" hidden="1">
      <c r="B6558" s="2" t="b">
        <f>IFERROR(__xludf.DUMMYFUNCTION("""COMPUTED_VALUE"""),FALSE)</f>
        <v>0</v>
      </c>
    </row>
    <row r="6559" hidden="1">
      <c r="B6559" s="2" t="b">
        <f>IFERROR(__xludf.DUMMYFUNCTION("""COMPUTED_VALUE"""),FALSE)</f>
        <v>0</v>
      </c>
    </row>
    <row r="6560" hidden="1">
      <c r="B6560" s="2" t="b">
        <f>IFERROR(__xludf.DUMMYFUNCTION("""COMPUTED_VALUE"""),FALSE)</f>
        <v>0</v>
      </c>
    </row>
    <row r="6561" hidden="1">
      <c r="B6561" s="2" t="b">
        <f>IFERROR(__xludf.DUMMYFUNCTION("""COMPUTED_VALUE"""),FALSE)</f>
        <v>0</v>
      </c>
    </row>
    <row r="6562" hidden="1">
      <c r="B6562" s="2" t="b">
        <f>IFERROR(__xludf.DUMMYFUNCTION("""COMPUTED_VALUE"""),FALSE)</f>
        <v>0</v>
      </c>
    </row>
    <row r="6563" hidden="1">
      <c r="B6563" s="2" t="b">
        <f>IFERROR(__xludf.DUMMYFUNCTION("""COMPUTED_VALUE"""),FALSE)</f>
        <v>0</v>
      </c>
    </row>
    <row r="6564" hidden="1">
      <c r="B6564" s="2" t="b">
        <f>IFERROR(__xludf.DUMMYFUNCTION("""COMPUTED_VALUE"""),FALSE)</f>
        <v>0</v>
      </c>
    </row>
    <row r="6565" hidden="1">
      <c r="B6565" s="2" t="b">
        <f>IFERROR(__xludf.DUMMYFUNCTION("""COMPUTED_VALUE"""),FALSE)</f>
        <v>0</v>
      </c>
    </row>
    <row r="6566" hidden="1">
      <c r="B6566" s="2" t="b">
        <f>IFERROR(__xludf.DUMMYFUNCTION("""COMPUTED_VALUE"""),FALSE)</f>
        <v>0</v>
      </c>
    </row>
    <row r="6567" hidden="1">
      <c r="B6567" s="2" t="b">
        <f>IFERROR(__xludf.DUMMYFUNCTION("""COMPUTED_VALUE"""),FALSE)</f>
        <v>0</v>
      </c>
    </row>
    <row r="6568" hidden="1">
      <c r="B6568" s="2" t="b">
        <f>IFERROR(__xludf.DUMMYFUNCTION("""COMPUTED_VALUE"""),FALSE)</f>
        <v>0</v>
      </c>
    </row>
    <row r="6569" hidden="1">
      <c r="B6569" s="2" t="b">
        <f>IFERROR(__xludf.DUMMYFUNCTION("""COMPUTED_VALUE"""),FALSE)</f>
        <v>0</v>
      </c>
    </row>
    <row r="6570" hidden="1">
      <c r="B6570" s="2" t="b">
        <f>IFERROR(__xludf.DUMMYFUNCTION("""COMPUTED_VALUE"""),FALSE)</f>
        <v>0</v>
      </c>
    </row>
    <row r="6571" hidden="1">
      <c r="B6571" s="2" t="b">
        <f>IFERROR(__xludf.DUMMYFUNCTION("""COMPUTED_VALUE"""),FALSE)</f>
        <v>0</v>
      </c>
    </row>
    <row r="6572" hidden="1">
      <c r="B6572" s="2" t="b">
        <f>IFERROR(__xludf.DUMMYFUNCTION("""COMPUTED_VALUE"""),FALSE)</f>
        <v>0</v>
      </c>
    </row>
    <row r="6573" hidden="1">
      <c r="B6573" s="2" t="b">
        <f>IFERROR(__xludf.DUMMYFUNCTION("""COMPUTED_VALUE"""),FALSE)</f>
        <v>0</v>
      </c>
    </row>
    <row r="6574" hidden="1">
      <c r="B6574" s="2" t="b">
        <f>IFERROR(__xludf.DUMMYFUNCTION("""COMPUTED_VALUE"""),FALSE)</f>
        <v>0</v>
      </c>
    </row>
    <row r="6575" hidden="1">
      <c r="B6575" s="2" t="b">
        <f>IFERROR(__xludf.DUMMYFUNCTION("""COMPUTED_VALUE"""),FALSE)</f>
        <v>0</v>
      </c>
    </row>
    <row r="6576" hidden="1">
      <c r="B6576" s="2" t="b">
        <f>IFERROR(__xludf.DUMMYFUNCTION("""COMPUTED_VALUE"""),FALSE)</f>
        <v>0</v>
      </c>
    </row>
    <row r="6577" hidden="1">
      <c r="B6577" s="2" t="b">
        <f>IFERROR(__xludf.DUMMYFUNCTION("""COMPUTED_VALUE"""),FALSE)</f>
        <v>0</v>
      </c>
    </row>
    <row r="6578" hidden="1">
      <c r="B6578" s="2" t="b">
        <f>IFERROR(__xludf.DUMMYFUNCTION("""COMPUTED_VALUE"""),FALSE)</f>
        <v>0</v>
      </c>
    </row>
    <row r="6579" hidden="1">
      <c r="B6579" s="2" t="b">
        <f>IFERROR(__xludf.DUMMYFUNCTION("""COMPUTED_VALUE"""),FALSE)</f>
        <v>0</v>
      </c>
    </row>
    <row r="6580" hidden="1">
      <c r="B6580" s="2" t="b">
        <f>IFERROR(__xludf.DUMMYFUNCTION("""COMPUTED_VALUE"""),FALSE)</f>
        <v>0</v>
      </c>
    </row>
    <row r="6581" hidden="1">
      <c r="B6581" s="2" t="b">
        <f>IFERROR(__xludf.DUMMYFUNCTION("""COMPUTED_VALUE"""),FALSE)</f>
        <v>0</v>
      </c>
    </row>
    <row r="6582" hidden="1">
      <c r="B6582" s="2" t="b">
        <f>IFERROR(__xludf.DUMMYFUNCTION("""COMPUTED_VALUE"""),FALSE)</f>
        <v>0</v>
      </c>
    </row>
    <row r="6583" hidden="1">
      <c r="B6583" s="2" t="b">
        <f>IFERROR(__xludf.DUMMYFUNCTION("""COMPUTED_VALUE"""),FALSE)</f>
        <v>0</v>
      </c>
    </row>
    <row r="6584" hidden="1">
      <c r="B6584" s="2" t="b">
        <f>IFERROR(__xludf.DUMMYFUNCTION("""COMPUTED_VALUE"""),FALSE)</f>
        <v>0</v>
      </c>
    </row>
    <row r="6585" hidden="1">
      <c r="B6585" s="2" t="b">
        <f>IFERROR(__xludf.DUMMYFUNCTION("""COMPUTED_VALUE"""),FALSE)</f>
        <v>0</v>
      </c>
    </row>
    <row r="6586" hidden="1">
      <c r="B6586" s="2" t="b">
        <f>IFERROR(__xludf.DUMMYFUNCTION("""COMPUTED_VALUE"""),FALSE)</f>
        <v>0</v>
      </c>
    </row>
    <row r="6587" hidden="1">
      <c r="B6587" s="2" t="b">
        <f>IFERROR(__xludf.DUMMYFUNCTION("""COMPUTED_VALUE"""),FALSE)</f>
        <v>0</v>
      </c>
    </row>
    <row r="6588" hidden="1">
      <c r="B6588" s="2" t="b">
        <f>IFERROR(__xludf.DUMMYFUNCTION("""COMPUTED_VALUE"""),FALSE)</f>
        <v>0</v>
      </c>
    </row>
    <row r="6589" hidden="1">
      <c r="B6589" s="2" t="b">
        <f>IFERROR(__xludf.DUMMYFUNCTION("""COMPUTED_VALUE"""),FALSE)</f>
        <v>0</v>
      </c>
    </row>
    <row r="6590" hidden="1">
      <c r="B6590" s="2" t="b">
        <f>IFERROR(__xludf.DUMMYFUNCTION("""COMPUTED_VALUE"""),FALSE)</f>
        <v>0</v>
      </c>
    </row>
    <row r="6591" hidden="1">
      <c r="B6591" s="2" t="b">
        <f>IFERROR(__xludf.DUMMYFUNCTION("""COMPUTED_VALUE"""),FALSE)</f>
        <v>0</v>
      </c>
    </row>
    <row r="6592" hidden="1">
      <c r="B6592" s="2" t="b">
        <f>IFERROR(__xludf.DUMMYFUNCTION("""COMPUTED_VALUE"""),FALSE)</f>
        <v>0</v>
      </c>
    </row>
    <row r="6593" hidden="1">
      <c r="B6593" s="2" t="b">
        <f>IFERROR(__xludf.DUMMYFUNCTION("""COMPUTED_VALUE"""),FALSE)</f>
        <v>0</v>
      </c>
    </row>
    <row r="6594" hidden="1">
      <c r="B6594" s="2" t="b">
        <f>IFERROR(__xludf.DUMMYFUNCTION("""COMPUTED_VALUE"""),FALSE)</f>
        <v>0</v>
      </c>
    </row>
    <row r="6595" hidden="1">
      <c r="B6595" s="2" t="b">
        <f>IFERROR(__xludf.DUMMYFUNCTION("""COMPUTED_VALUE"""),FALSE)</f>
        <v>0</v>
      </c>
    </row>
    <row r="6596" hidden="1">
      <c r="B6596" s="2" t="b">
        <f>IFERROR(__xludf.DUMMYFUNCTION("""COMPUTED_VALUE"""),FALSE)</f>
        <v>0</v>
      </c>
    </row>
    <row r="6597" hidden="1">
      <c r="B6597" s="2" t="b">
        <f>IFERROR(__xludf.DUMMYFUNCTION("""COMPUTED_VALUE"""),FALSE)</f>
        <v>0</v>
      </c>
    </row>
    <row r="6598" hidden="1">
      <c r="B6598" s="2" t="b">
        <f>IFERROR(__xludf.DUMMYFUNCTION("""COMPUTED_VALUE"""),FALSE)</f>
        <v>0</v>
      </c>
    </row>
    <row r="6599" hidden="1">
      <c r="B6599" s="2" t="b">
        <f>IFERROR(__xludf.DUMMYFUNCTION("""COMPUTED_VALUE"""),FALSE)</f>
        <v>0</v>
      </c>
    </row>
    <row r="6600" hidden="1">
      <c r="B6600" s="2" t="b">
        <f>IFERROR(__xludf.DUMMYFUNCTION("""COMPUTED_VALUE"""),FALSE)</f>
        <v>0</v>
      </c>
    </row>
    <row r="6601" hidden="1">
      <c r="B6601" s="2" t="b">
        <f>IFERROR(__xludf.DUMMYFUNCTION("""COMPUTED_VALUE"""),FALSE)</f>
        <v>0</v>
      </c>
    </row>
    <row r="6602" hidden="1">
      <c r="B6602" s="2" t="b">
        <f>IFERROR(__xludf.DUMMYFUNCTION("""COMPUTED_VALUE"""),FALSE)</f>
        <v>0</v>
      </c>
    </row>
    <row r="6603" hidden="1">
      <c r="B6603" s="2" t="b">
        <f>IFERROR(__xludf.DUMMYFUNCTION("""COMPUTED_VALUE"""),FALSE)</f>
        <v>0</v>
      </c>
    </row>
    <row r="6604" hidden="1">
      <c r="B6604" s="2" t="b">
        <f>IFERROR(__xludf.DUMMYFUNCTION("""COMPUTED_VALUE"""),FALSE)</f>
        <v>0</v>
      </c>
    </row>
    <row r="6605" hidden="1">
      <c r="B6605" s="2" t="b">
        <f>IFERROR(__xludf.DUMMYFUNCTION("""COMPUTED_VALUE"""),FALSE)</f>
        <v>0</v>
      </c>
    </row>
    <row r="6606" hidden="1">
      <c r="B6606" s="2" t="b">
        <f>IFERROR(__xludf.DUMMYFUNCTION("""COMPUTED_VALUE"""),FALSE)</f>
        <v>0</v>
      </c>
    </row>
    <row r="6607" hidden="1">
      <c r="B6607" s="2" t="b">
        <f>IFERROR(__xludf.DUMMYFUNCTION("""COMPUTED_VALUE"""),FALSE)</f>
        <v>0</v>
      </c>
    </row>
    <row r="6608" hidden="1">
      <c r="B6608" s="2" t="b">
        <f>IFERROR(__xludf.DUMMYFUNCTION("""COMPUTED_VALUE"""),FALSE)</f>
        <v>0</v>
      </c>
    </row>
    <row r="6609" hidden="1">
      <c r="B6609" s="2" t="b">
        <f>IFERROR(__xludf.DUMMYFUNCTION("""COMPUTED_VALUE"""),FALSE)</f>
        <v>0</v>
      </c>
    </row>
    <row r="6610" hidden="1">
      <c r="B6610" s="2" t="b">
        <f>IFERROR(__xludf.DUMMYFUNCTION("""COMPUTED_VALUE"""),FALSE)</f>
        <v>0</v>
      </c>
    </row>
    <row r="6611" hidden="1">
      <c r="B6611" s="2" t="b">
        <f>IFERROR(__xludf.DUMMYFUNCTION("""COMPUTED_VALUE"""),FALSE)</f>
        <v>0</v>
      </c>
    </row>
    <row r="6612" hidden="1">
      <c r="B6612" s="2" t="b">
        <f>IFERROR(__xludf.DUMMYFUNCTION("""COMPUTED_VALUE"""),FALSE)</f>
        <v>0</v>
      </c>
    </row>
    <row r="6613" hidden="1">
      <c r="B6613" s="2" t="b">
        <f>IFERROR(__xludf.DUMMYFUNCTION("""COMPUTED_VALUE"""),FALSE)</f>
        <v>0</v>
      </c>
    </row>
    <row r="6614" hidden="1">
      <c r="B6614" s="2" t="b">
        <f>IFERROR(__xludf.DUMMYFUNCTION("""COMPUTED_VALUE"""),FALSE)</f>
        <v>0</v>
      </c>
    </row>
    <row r="6615" hidden="1">
      <c r="B6615" s="2" t="b">
        <f>IFERROR(__xludf.DUMMYFUNCTION("""COMPUTED_VALUE"""),FALSE)</f>
        <v>0</v>
      </c>
    </row>
    <row r="6616" hidden="1">
      <c r="B6616" s="2" t="b">
        <f>IFERROR(__xludf.DUMMYFUNCTION("""COMPUTED_VALUE"""),FALSE)</f>
        <v>0</v>
      </c>
    </row>
    <row r="6617" hidden="1">
      <c r="B6617" s="2" t="b">
        <f>IFERROR(__xludf.DUMMYFUNCTION("""COMPUTED_VALUE"""),FALSE)</f>
        <v>0</v>
      </c>
    </row>
    <row r="6618" hidden="1">
      <c r="B6618" s="2" t="b">
        <f>IFERROR(__xludf.DUMMYFUNCTION("""COMPUTED_VALUE"""),FALSE)</f>
        <v>0</v>
      </c>
    </row>
    <row r="6619" hidden="1">
      <c r="B6619" s="2" t="b">
        <f>IFERROR(__xludf.DUMMYFUNCTION("""COMPUTED_VALUE"""),FALSE)</f>
        <v>0</v>
      </c>
    </row>
    <row r="6620" hidden="1">
      <c r="B6620" s="2" t="b">
        <f>IFERROR(__xludf.DUMMYFUNCTION("""COMPUTED_VALUE"""),FALSE)</f>
        <v>0</v>
      </c>
    </row>
    <row r="6621" hidden="1">
      <c r="B6621" s="2" t="b">
        <f>IFERROR(__xludf.DUMMYFUNCTION("""COMPUTED_VALUE"""),FALSE)</f>
        <v>0</v>
      </c>
    </row>
    <row r="6622" hidden="1">
      <c r="B6622" s="2" t="b">
        <f>IFERROR(__xludf.DUMMYFUNCTION("""COMPUTED_VALUE"""),FALSE)</f>
        <v>0</v>
      </c>
    </row>
    <row r="6623" hidden="1">
      <c r="B6623" s="2" t="b">
        <f>IFERROR(__xludf.DUMMYFUNCTION("""COMPUTED_VALUE"""),FALSE)</f>
        <v>0</v>
      </c>
    </row>
    <row r="6624" hidden="1">
      <c r="B6624" s="2" t="b">
        <f>IFERROR(__xludf.DUMMYFUNCTION("""COMPUTED_VALUE"""),FALSE)</f>
        <v>0</v>
      </c>
    </row>
    <row r="6625" hidden="1">
      <c r="B6625" s="2" t="b">
        <f>IFERROR(__xludf.DUMMYFUNCTION("""COMPUTED_VALUE"""),FALSE)</f>
        <v>0</v>
      </c>
    </row>
    <row r="6626" hidden="1">
      <c r="B6626" s="2" t="b">
        <f>IFERROR(__xludf.DUMMYFUNCTION("""COMPUTED_VALUE"""),FALSE)</f>
        <v>0</v>
      </c>
    </row>
    <row r="6627" hidden="1">
      <c r="B6627" s="2" t="b">
        <f>IFERROR(__xludf.DUMMYFUNCTION("""COMPUTED_VALUE"""),FALSE)</f>
        <v>0</v>
      </c>
    </row>
    <row r="6628" hidden="1">
      <c r="B6628" s="2" t="b">
        <f>IFERROR(__xludf.DUMMYFUNCTION("""COMPUTED_VALUE"""),FALSE)</f>
        <v>0</v>
      </c>
    </row>
    <row r="6629" hidden="1">
      <c r="B6629" s="2" t="b">
        <f>IFERROR(__xludf.DUMMYFUNCTION("""COMPUTED_VALUE"""),FALSE)</f>
        <v>0</v>
      </c>
    </row>
    <row r="6630" hidden="1">
      <c r="B6630" s="2" t="b">
        <f>IFERROR(__xludf.DUMMYFUNCTION("""COMPUTED_VALUE"""),FALSE)</f>
        <v>0</v>
      </c>
    </row>
    <row r="6631" hidden="1">
      <c r="B6631" s="2" t="b">
        <f>IFERROR(__xludf.DUMMYFUNCTION("""COMPUTED_VALUE"""),FALSE)</f>
        <v>0</v>
      </c>
    </row>
    <row r="6632" hidden="1">
      <c r="B6632" s="2" t="b">
        <f>IFERROR(__xludf.DUMMYFUNCTION("""COMPUTED_VALUE"""),FALSE)</f>
        <v>0</v>
      </c>
    </row>
    <row r="6633" hidden="1">
      <c r="B6633" s="2" t="b">
        <f>IFERROR(__xludf.DUMMYFUNCTION("""COMPUTED_VALUE"""),FALSE)</f>
        <v>0</v>
      </c>
    </row>
    <row r="6634" hidden="1">
      <c r="B6634" s="2" t="b">
        <f>IFERROR(__xludf.DUMMYFUNCTION("""COMPUTED_VALUE"""),FALSE)</f>
        <v>0</v>
      </c>
    </row>
    <row r="6635" hidden="1">
      <c r="B6635" s="2" t="b">
        <f>IFERROR(__xludf.DUMMYFUNCTION("""COMPUTED_VALUE"""),FALSE)</f>
        <v>0</v>
      </c>
    </row>
    <row r="6636" hidden="1">
      <c r="B6636" s="2" t="b">
        <f>IFERROR(__xludf.DUMMYFUNCTION("""COMPUTED_VALUE"""),FALSE)</f>
        <v>0</v>
      </c>
    </row>
    <row r="6637" hidden="1">
      <c r="B6637" s="2" t="b">
        <f>IFERROR(__xludf.DUMMYFUNCTION("""COMPUTED_VALUE"""),FALSE)</f>
        <v>0</v>
      </c>
    </row>
    <row r="6638" hidden="1">
      <c r="B6638" s="2" t="b">
        <f>IFERROR(__xludf.DUMMYFUNCTION("""COMPUTED_VALUE"""),FALSE)</f>
        <v>0</v>
      </c>
    </row>
    <row r="6639" hidden="1">
      <c r="B6639" s="2" t="b">
        <f>IFERROR(__xludf.DUMMYFUNCTION("""COMPUTED_VALUE"""),FALSE)</f>
        <v>0</v>
      </c>
    </row>
    <row r="6640" hidden="1">
      <c r="B6640" s="2" t="b">
        <f>IFERROR(__xludf.DUMMYFUNCTION("""COMPUTED_VALUE"""),FALSE)</f>
        <v>0</v>
      </c>
    </row>
    <row r="6641" hidden="1">
      <c r="B6641" s="2" t="b">
        <f>IFERROR(__xludf.DUMMYFUNCTION("""COMPUTED_VALUE"""),FALSE)</f>
        <v>0</v>
      </c>
    </row>
    <row r="6642" hidden="1">
      <c r="B6642" s="2" t="b">
        <f>IFERROR(__xludf.DUMMYFUNCTION("""COMPUTED_VALUE"""),FALSE)</f>
        <v>0</v>
      </c>
    </row>
    <row r="6643" hidden="1">
      <c r="B6643" s="2" t="b">
        <f>IFERROR(__xludf.DUMMYFUNCTION("""COMPUTED_VALUE"""),FALSE)</f>
        <v>0</v>
      </c>
    </row>
    <row r="6644" hidden="1">
      <c r="B6644" s="2" t="b">
        <f>IFERROR(__xludf.DUMMYFUNCTION("""COMPUTED_VALUE"""),FALSE)</f>
        <v>0</v>
      </c>
    </row>
    <row r="6645" hidden="1">
      <c r="B6645" s="2" t="b">
        <f>IFERROR(__xludf.DUMMYFUNCTION("""COMPUTED_VALUE"""),FALSE)</f>
        <v>0</v>
      </c>
    </row>
    <row r="6646" hidden="1">
      <c r="B6646" s="2" t="b">
        <f>IFERROR(__xludf.DUMMYFUNCTION("""COMPUTED_VALUE"""),FALSE)</f>
        <v>0</v>
      </c>
    </row>
    <row r="6647" hidden="1">
      <c r="B6647" s="2" t="b">
        <f>IFERROR(__xludf.DUMMYFUNCTION("""COMPUTED_VALUE"""),FALSE)</f>
        <v>0</v>
      </c>
    </row>
    <row r="6648" hidden="1">
      <c r="B6648" s="2" t="b">
        <f>IFERROR(__xludf.DUMMYFUNCTION("""COMPUTED_VALUE"""),FALSE)</f>
        <v>0</v>
      </c>
    </row>
    <row r="6649" hidden="1">
      <c r="B6649" s="2" t="b">
        <f>IFERROR(__xludf.DUMMYFUNCTION("""COMPUTED_VALUE"""),FALSE)</f>
        <v>0</v>
      </c>
    </row>
    <row r="6650" hidden="1">
      <c r="B6650" s="2" t="b">
        <f>IFERROR(__xludf.DUMMYFUNCTION("""COMPUTED_VALUE"""),FALSE)</f>
        <v>0</v>
      </c>
    </row>
    <row r="6651" hidden="1">
      <c r="B6651" s="2" t="b">
        <f>IFERROR(__xludf.DUMMYFUNCTION("""COMPUTED_VALUE"""),FALSE)</f>
        <v>0</v>
      </c>
    </row>
    <row r="6652" hidden="1">
      <c r="B6652" s="2" t="b">
        <f>IFERROR(__xludf.DUMMYFUNCTION("""COMPUTED_VALUE"""),FALSE)</f>
        <v>0</v>
      </c>
    </row>
    <row r="6653" hidden="1">
      <c r="B6653" s="2" t="b">
        <f>IFERROR(__xludf.DUMMYFUNCTION("""COMPUTED_VALUE"""),FALSE)</f>
        <v>0</v>
      </c>
    </row>
    <row r="6654" hidden="1">
      <c r="B6654" s="2" t="b">
        <f>IFERROR(__xludf.DUMMYFUNCTION("""COMPUTED_VALUE"""),FALSE)</f>
        <v>0</v>
      </c>
    </row>
    <row r="6655" hidden="1">
      <c r="B6655" s="2" t="b">
        <f>IFERROR(__xludf.DUMMYFUNCTION("""COMPUTED_VALUE"""),FALSE)</f>
        <v>0</v>
      </c>
    </row>
    <row r="6656" hidden="1">
      <c r="B6656" s="2" t="b">
        <f>IFERROR(__xludf.DUMMYFUNCTION("""COMPUTED_VALUE"""),FALSE)</f>
        <v>0</v>
      </c>
    </row>
    <row r="6657" hidden="1">
      <c r="B6657" s="2" t="b">
        <f>IFERROR(__xludf.DUMMYFUNCTION("""COMPUTED_VALUE"""),FALSE)</f>
        <v>0</v>
      </c>
    </row>
    <row r="6658" hidden="1">
      <c r="B6658" s="2" t="b">
        <f>IFERROR(__xludf.DUMMYFUNCTION("""COMPUTED_VALUE"""),FALSE)</f>
        <v>0</v>
      </c>
    </row>
    <row r="6659" hidden="1">
      <c r="B6659" s="2" t="b">
        <f>IFERROR(__xludf.DUMMYFUNCTION("""COMPUTED_VALUE"""),FALSE)</f>
        <v>0</v>
      </c>
    </row>
    <row r="6660" hidden="1">
      <c r="B6660" s="2" t="b">
        <f>IFERROR(__xludf.DUMMYFUNCTION("""COMPUTED_VALUE"""),FALSE)</f>
        <v>0</v>
      </c>
    </row>
    <row r="6661" hidden="1">
      <c r="B6661" s="2" t="b">
        <f>IFERROR(__xludf.DUMMYFUNCTION("""COMPUTED_VALUE"""),FALSE)</f>
        <v>0</v>
      </c>
    </row>
    <row r="6662" hidden="1">
      <c r="B6662" s="2" t="b">
        <f>IFERROR(__xludf.DUMMYFUNCTION("""COMPUTED_VALUE"""),FALSE)</f>
        <v>0</v>
      </c>
    </row>
    <row r="6663" hidden="1">
      <c r="B6663" s="2" t="b">
        <f>IFERROR(__xludf.DUMMYFUNCTION("""COMPUTED_VALUE"""),FALSE)</f>
        <v>0</v>
      </c>
    </row>
    <row r="6664" hidden="1">
      <c r="B6664" s="2" t="b">
        <f>IFERROR(__xludf.DUMMYFUNCTION("""COMPUTED_VALUE"""),FALSE)</f>
        <v>0</v>
      </c>
    </row>
    <row r="6665" hidden="1">
      <c r="B6665" s="2" t="b">
        <f>IFERROR(__xludf.DUMMYFUNCTION("""COMPUTED_VALUE"""),FALSE)</f>
        <v>0</v>
      </c>
    </row>
    <row r="6666" hidden="1">
      <c r="B6666" s="2" t="b">
        <f>IFERROR(__xludf.DUMMYFUNCTION("""COMPUTED_VALUE"""),FALSE)</f>
        <v>0</v>
      </c>
    </row>
    <row r="6667" hidden="1">
      <c r="B6667" s="2" t="b">
        <f>IFERROR(__xludf.DUMMYFUNCTION("""COMPUTED_VALUE"""),FALSE)</f>
        <v>0</v>
      </c>
    </row>
    <row r="6668" hidden="1">
      <c r="B6668" s="2" t="b">
        <f>IFERROR(__xludf.DUMMYFUNCTION("""COMPUTED_VALUE"""),FALSE)</f>
        <v>0</v>
      </c>
    </row>
    <row r="6669" hidden="1">
      <c r="B6669" s="2" t="b">
        <f>IFERROR(__xludf.DUMMYFUNCTION("""COMPUTED_VALUE"""),FALSE)</f>
        <v>0</v>
      </c>
    </row>
    <row r="6670" hidden="1">
      <c r="B6670" s="2" t="b">
        <f>IFERROR(__xludf.DUMMYFUNCTION("""COMPUTED_VALUE"""),FALSE)</f>
        <v>0</v>
      </c>
    </row>
    <row r="6671" hidden="1">
      <c r="B6671" s="2" t="b">
        <f>IFERROR(__xludf.DUMMYFUNCTION("""COMPUTED_VALUE"""),FALSE)</f>
        <v>0</v>
      </c>
    </row>
    <row r="6672" hidden="1">
      <c r="B6672" s="2" t="b">
        <f>IFERROR(__xludf.DUMMYFUNCTION("""COMPUTED_VALUE"""),FALSE)</f>
        <v>0</v>
      </c>
    </row>
    <row r="6673" hidden="1">
      <c r="B6673" s="2" t="b">
        <f>IFERROR(__xludf.DUMMYFUNCTION("""COMPUTED_VALUE"""),FALSE)</f>
        <v>0</v>
      </c>
    </row>
    <row r="6674" hidden="1">
      <c r="B6674" s="2" t="b">
        <f>IFERROR(__xludf.DUMMYFUNCTION("""COMPUTED_VALUE"""),FALSE)</f>
        <v>0</v>
      </c>
    </row>
    <row r="6675" hidden="1">
      <c r="B6675" s="2" t="b">
        <f>IFERROR(__xludf.DUMMYFUNCTION("""COMPUTED_VALUE"""),FALSE)</f>
        <v>0</v>
      </c>
    </row>
    <row r="6676" hidden="1">
      <c r="B6676" s="2" t="b">
        <f>IFERROR(__xludf.DUMMYFUNCTION("""COMPUTED_VALUE"""),FALSE)</f>
        <v>0</v>
      </c>
    </row>
    <row r="6677" hidden="1">
      <c r="B6677" s="2" t="b">
        <f>IFERROR(__xludf.DUMMYFUNCTION("""COMPUTED_VALUE"""),FALSE)</f>
        <v>0</v>
      </c>
    </row>
    <row r="6678" hidden="1">
      <c r="B6678" s="2" t="b">
        <f>IFERROR(__xludf.DUMMYFUNCTION("""COMPUTED_VALUE"""),FALSE)</f>
        <v>0</v>
      </c>
    </row>
    <row r="6679" hidden="1">
      <c r="B6679" s="2" t="b">
        <f>IFERROR(__xludf.DUMMYFUNCTION("""COMPUTED_VALUE"""),FALSE)</f>
        <v>0</v>
      </c>
    </row>
    <row r="6680" hidden="1">
      <c r="B6680" s="2" t="b">
        <f>IFERROR(__xludf.DUMMYFUNCTION("""COMPUTED_VALUE"""),FALSE)</f>
        <v>0</v>
      </c>
    </row>
    <row r="6681" hidden="1">
      <c r="B6681" s="2" t="b">
        <f>IFERROR(__xludf.DUMMYFUNCTION("""COMPUTED_VALUE"""),FALSE)</f>
        <v>0</v>
      </c>
    </row>
    <row r="6682" hidden="1">
      <c r="B6682" s="2" t="b">
        <f>IFERROR(__xludf.DUMMYFUNCTION("""COMPUTED_VALUE"""),FALSE)</f>
        <v>0</v>
      </c>
    </row>
    <row r="6683" hidden="1">
      <c r="B6683" s="2" t="b">
        <f>IFERROR(__xludf.DUMMYFUNCTION("""COMPUTED_VALUE"""),FALSE)</f>
        <v>0</v>
      </c>
    </row>
    <row r="6684" hidden="1">
      <c r="B6684" s="2" t="b">
        <f>IFERROR(__xludf.DUMMYFUNCTION("""COMPUTED_VALUE"""),FALSE)</f>
        <v>0</v>
      </c>
    </row>
    <row r="6685" hidden="1">
      <c r="B6685" s="2" t="b">
        <f>IFERROR(__xludf.DUMMYFUNCTION("""COMPUTED_VALUE"""),FALSE)</f>
        <v>0</v>
      </c>
    </row>
    <row r="6686" hidden="1">
      <c r="B6686" s="2" t="b">
        <f>IFERROR(__xludf.DUMMYFUNCTION("""COMPUTED_VALUE"""),FALSE)</f>
        <v>0</v>
      </c>
    </row>
    <row r="6687" hidden="1">
      <c r="B6687" s="2" t="b">
        <f>IFERROR(__xludf.DUMMYFUNCTION("""COMPUTED_VALUE"""),FALSE)</f>
        <v>0</v>
      </c>
    </row>
    <row r="6688" hidden="1">
      <c r="B6688" s="2" t="b">
        <f>IFERROR(__xludf.DUMMYFUNCTION("""COMPUTED_VALUE"""),FALSE)</f>
        <v>0</v>
      </c>
    </row>
    <row r="6689" hidden="1">
      <c r="B6689" s="2" t="b">
        <f>IFERROR(__xludf.DUMMYFUNCTION("""COMPUTED_VALUE"""),FALSE)</f>
        <v>0</v>
      </c>
    </row>
    <row r="6690" hidden="1">
      <c r="B6690" s="2" t="b">
        <f>IFERROR(__xludf.DUMMYFUNCTION("""COMPUTED_VALUE"""),FALSE)</f>
        <v>0</v>
      </c>
    </row>
    <row r="6691" hidden="1">
      <c r="B6691" s="2" t="b">
        <f>IFERROR(__xludf.DUMMYFUNCTION("""COMPUTED_VALUE"""),FALSE)</f>
        <v>0</v>
      </c>
    </row>
    <row r="6692" hidden="1">
      <c r="B6692" s="2" t="b">
        <f>IFERROR(__xludf.DUMMYFUNCTION("""COMPUTED_VALUE"""),FALSE)</f>
        <v>0</v>
      </c>
    </row>
    <row r="6693" hidden="1">
      <c r="B6693" s="2" t="b">
        <f>IFERROR(__xludf.DUMMYFUNCTION("""COMPUTED_VALUE"""),FALSE)</f>
        <v>0</v>
      </c>
    </row>
    <row r="6694" hidden="1">
      <c r="B6694" s="2" t="b">
        <f>IFERROR(__xludf.DUMMYFUNCTION("""COMPUTED_VALUE"""),FALSE)</f>
        <v>0</v>
      </c>
    </row>
    <row r="6695" hidden="1">
      <c r="B6695" s="2" t="b">
        <f>IFERROR(__xludf.DUMMYFUNCTION("""COMPUTED_VALUE"""),FALSE)</f>
        <v>0</v>
      </c>
    </row>
    <row r="6696" hidden="1">
      <c r="B6696" s="2" t="b">
        <f>IFERROR(__xludf.DUMMYFUNCTION("""COMPUTED_VALUE"""),FALSE)</f>
        <v>0</v>
      </c>
    </row>
    <row r="6697" hidden="1">
      <c r="B6697" s="2" t="b">
        <f>IFERROR(__xludf.DUMMYFUNCTION("""COMPUTED_VALUE"""),FALSE)</f>
        <v>0</v>
      </c>
    </row>
    <row r="6698" hidden="1">
      <c r="B6698" s="2" t="b">
        <f>IFERROR(__xludf.DUMMYFUNCTION("""COMPUTED_VALUE"""),FALSE)</f>
        <v>0</v>
      </c>
    </row>
    <row r="6699" hidden="1">
      <c r="B6699" s="2" t="b">
        <f>IFERROR(__xludf.DUMMYFUNCTION("""COMPUTED_VALUE"""),FALSE)</f>
        <v>0</v>
      </c>
    </row>
    <row r="6700" hidden="1">
      <c r="B6700" s="2" t="b">
        <f>IFERROR(__xludf.DUMMYFUNCTION("""COMPUTED_VALUE"""),FALSE)</f>
        <v>0</v>
      </c>
    </row>
    <row r="6701" hidden="1">
      <c r="B6701" s="2" t="b">
        <f>IFERROR(__xludf.DUMMYFUNCTION("""COMPUTED_VALUE"""),FALSE)</f>
        <v>0</v>
      </c>
    </row>
    <row r="6702" hidden="1">
      <c r="B6702" s="2" t="b">
        <f>IFERROR(__xludf.DUMMYFUNCTION("""COMPUTED_VALUE"""),FALSE)</f>
        <v>0</v>
      </c>
    </row>
    <row r="6703" hidden="1">
      <c r="B6703" s="2" t="b">
        <f>IFERROR(__xludf.DUMMYFUNCTION("""COMPUTED_VALUE"""),FALSE)</f>
        <v>0</v>
      </c>
    </row>
    <row r="6704" hidden="1">
      <c r="B6704" s="2" t="b">
        <f>IFERROR(__xludf.DUMMYFUNCTION("""COMPUTED_VALUE"""),FALSE)</f>
        <v>0</v>
      </c>
    </row>
    <row r="6705" hidden="1">
      <c r="B6705" s="2" t="b">
        <f>IFERROR(__xludf.DUMMYFUNCTION("""COMPUTED_VALUE"""),FALSE)</f>
        <v>0</v>
      </c>
    </row>
    <row r="6706" hidden="1">
      <c r="B6706" s="2" t="b">
        <f>IFERROR(__xludf.DUMMYFUNCTION("""COMPUTED_VALUE"""),FALSE)</f>
        <v>0</v>
      </c>
    </row>
    <row r="6707" hidden="1">
      <c r="B6707" s="2" t="b">
        <f>IFERROR(__xludf.DUMMYFUNCTION("""COMPUTED_VALUE"""),FALSE)</f>
        <v>0</v>
      </c>
    </row>
    <row r="6708" hidden="1">
      <c r="B6708" s="2" t="b">
        <f>IFERROR(__xludf.DUMMYFUNCTION("""COMPUTED_VALUE"""),FALSE)</f>
        <v>0</v>
      </c>
    </row>
    <row r="6709" hidden="1">
      <c r="B6709" s="2" t="b">
        <f>IFERROR(__xludf.DUMMYFUNCTION("""COMPUTED_VALUE"""),FALSE)</f>
        <v>0</v>
      </c>
    </row>
    <row r="6710" hidden="1">
      <c r="B6710" s="2" t="b">
        <f>IFERROR(__xludf.DUMMYFUNCTION("""COMPUTED_VALUE"""),FALSE)</f>
        <v>0</v>
      </c>
    </row>
    <row r="6711" hidden="1">
      <c r="B6711" s="2" t="b">
        <f>IFERROR(__xludf.DUMMYFUNCTION("""COMPUTED_VALUE"""),FALSE)</f>
        <v>0</v>
      </c>
    </row>
    <row r="6712" hidden="1">
      <c r="B6712" s="2" t="b">
        <f>IFERROR(__xludf.DUMMYFUNCTION("""COMPUTED_VALUE"""),FALSE)</f>
        <v>0</v>
      </c>
    </row>
    <row r="6713" hidden="1">
      <c r="B6713" s="2" t="b">
        <f>IFERROR(__xludf.DUMMYFUNCTION("""COMPUTED_VALUE"""),FALSE)</f>
        <v>0</v>
      </c>
    </row>
    <row r="6714" hidden="1">
      <c r="B6714" s="2" t="b">
        <f>IFERROR(__xludf.DUMMYFUNCTION("""COMPUTED_VALUE"""),FALSE)</f>
        <v>0</v>
      </c>
    </row>
    <row r="6715" hidden="1">
      <c r="B6715" s="2" t="b">
        <f>IFERROR(__xludf.DUMMYFUNCTION("""COMPUTED_VALUE"""),FALSE)</f>
        <v>0</v>
      </c>
    </row>
    <row r="6716" hidden="1">
      <c r="B6716" s="2" t="b">
        <f>IFERROR(__xludf.DUMMYFUNCTION("""COMPUTED_VALUE"""),FALSE)</f>
        <v>0</v>
      </c>
    </row>
    <row r="6717" hidden="1">
      <c r="B6717" s="2" t="b">
        <f>IFERROR(__xludf.DUMMYFUNCTION("""COMPUTED_VALUE"""),FALSE)</f>
        <v>0</v>
      </c>
    </row>
    <row r="6718" hidden="1">
      <c r="B6718" s="2" t="b">
        <f>IFERROR(__xludf.DUMMYFUNCTION("""COMPUTED_VALUE"""),FALSE)</f>
        <v>0</v>
      </c>
    </row>
    <row r="6719" hidden="1">
      <c r="B6719" s="2" t="b">
        <f>IFERROR(__xludf.DUMMYFUNCTION("""COMPUTED_VALUE"""),FALSE)</f>
        <v>0</v>
      </c>
    </row>
    <row r="6720" hidden="1">
      <c r="B6720" s="2" t="b">
        <f>IFERROR(__xludf.DUMMYFUNCTION("""COMPUTED_VALUE"""),FALSE)</f>
        <v>0</v>
      </c>
    </row>
    <row r="6721" hidden="1">
      <c r="B6721" s="2" t="b">
        <f>IFERROR(__xludf.DUMMYFUNCTION("""COMPUTED_VALUE"""),FALSE)</f>
        <v>0</v>
      </c>
    </row>
    <row r="6722" hidden="1">
      <c r="B6722" s="2" t="b">
        <f>IFERROR(__xludf.DUMMYFUNCTION("""COMPUTED_VALUE"""),FALSE)</f>
        <v>0</v>
      </c>
    </row>
    <row r="6723" hidden="1">
      <c r="B6723" s="2" t="b">
        <f>IFERROR(__xludf.DUMMYFUNCTION("""COMPUTED_VALUE"""),FALSE)</f>
        <v>0</v>
      </c>
    </row>
    <row r="6724" hidden="1">
      <c r="B6724" s="2" t="b">
        <f>IFERROR(__xludf.DUMMYFUNCTION("""COMPUTED_VALUE"""),FALSE)</f>
        <v>0</v>
      </c>
    </row>
    <row r="6725" hidden="1">
      <c r="B6725" s="2" t="b">
        <f>IFERROR(__xludf.DUMMYFUNCTION("""COMPUTED_VALUE"""),FALSE)</f>
        <v>0</v>
      </c>
    </row>
    <row r="6726" hidden="1">
      <c r="B6726" s="2" t="b">
        <f>IFERROR(__xludf.DUMMYFUNCTION("""COMPUTED_VALUE"""),FALSE)</f>
        <v>0</v>
      </c>
    </row>
    <row r="6727" hidden="1">
      <c r="B6727" s="2" t="b">
        <f>IFERROR(__xludf.DUMMYFUNCTION("""COMPUTED_VALUE"""),FALSE)</f>
        <v>0</v>
      </c>
    </row>
    <row r="6728" hidden="1">
      <c r="B6728" s="2" t="b">
        <f>IFERROR(__xludf.DUMMYFUNCTION("""COMPUTED_VALUE"""),FALSE)</f>
        <v>0</v>
      </c>
    </row>
    <row r="6729" hidden="1">
      <c r="B6729" s="2" t="b">
        <f>IFERROR(__xludf.DUMMYFUNCTION("""COMPUTED_VALUE"""),FALSE)</f>
        <v>0</v>
      </c>
    </row>
    <row r="6730" hidden="1">
      <c r="B6730" s="2" t="b">
        <f>IFERROR(__xludf.DUMMYFUNCTION("""COMPUTED_VALUE"""),FALSE)</f>
        <v>0</v>
      </c>
    </row>
    <row r="6731" hidden="1">
      <c r="B6731" s="2" t="b">
        <f>IFERROR(__xludf.DUMMYFUNCTION("""COMPUTED_VALUE"""),FALSE)</f>
        <v>0</v>
      </c>
    </row>
    <row r="6732" hidden="1">
      <c r="B6732" s="2" t="b">
        <f>IFERROR(__xludf.DUMMYFUNCTION("""COMPUTED_VALUE"""),FALSE)</f>
        <v>0</v>
      </c>
    </row>
    <row r="6733" hidden="1">
      <c r="B6733" s="2" t="b">
        <f>IFERROR(__xludf.DUMMYFUNCTION("""COMPUTED_VALUE"""),FALSE)</f>
        <v>0</v>
      </c>
    </row>
    <row r="6734" hidden="1">
      <c r="B6734" s="2" t="b">
        <f>IFERROR(__xludf.DUMMYFUNCTION("""COMPUTED_VALUE"""),FALSE)</f>
        <v>0</v>
      </c>
    </row>
    <row r="6735" hidden="1">
      <c r="B6735" s="2" t="b">
        <f>IFERROR(__xludf.DUMMYFUNCTION("""COMPUTED_VALUE"""),FALSE)</f>
        <v>0</v>
      </c>
    </row>
    <row r="6736" hidden="1">
      <c r="B6736" s="2" t="b">
        <f>IFERROR(__xludf.DUMMYFUNCTION("""COMPUTED_VALUE"""),FALSE)</f>
        <v>0</v>
      </c>
    </row>
    <row r="6737" hidden="1">
      <c r="B6737" s="2" t="b">
        <f>IFERROR(__xludf.DUMMYFUNCTION("""COMPUTED_VALUE"""),FALSE)</f>
        <v>0</v>
      </c>
    </row>
    <row r="6738" hidden="1">
      <c r="B6738" s="2" t="b">
        <f>IFERROR(__xludf.DUMMYFUNCTION("""COMPUTED_VALUE"""),FALSE)</f>
        <v>0</v>
      </c>
    </row>
    <row r="6739" hidden="1">
      <c r="B6739" s="2" t="b">
        <f>IFERROR(__xludf.DUMMYFUNCTION("""COMPUTED_VALUE"""),FALSE)</f>
        <v>0</v>
      </c>
    </row>
    <row r="6740" hidden="1">
      <c r="B6740" s="2" t="b">
        <f>IFERROR(__xludf.DUMMYFUNCTION("""COMPUTED_VALUE"""),FALSE)</f>
        <v>0</v>
      </c>
    </row>
    <row r="6741" hidden="1">
      <c r="B6741" s="2" t="b">
        <f>IFERROR(__xludf.DUMMYFUNCTION("""COMPUTED_VALUE"""),FALSE)</f>
        <v>0</v>
      </c>
    </row>
    <row r="6742" hidden="1">
      <c r="B6742" s="2" t="b">
        <f>IFERROR(__xludf.DUMMYFUNCTION("""COMPUTED_VALUE"""),FALSE)</f>
        <v>0</v>
      </c>
    </row>
    <row r="6743" hidden="1">
      <c r="B6743" s="2" t="b">
        <f>IFERROR(__xludf.DUMMYFUNCTION("""COMPUTED_VALUE"""),FALSE)</f>
        <v>0</v>
      </c>
    </row>
    <row r="6744" hidden="1">
      <c r="B6744" s="2" t="b">
        <f>IFERROR(__xludf.DUMMYFUNCTION("""COMPUTED_VALUE"""),FALSE)</f>
        <v>0</v>
      </c>
    </row>
    <row r="6745" hidden="1">
      <c r="B6745" s="2" t="b">
        <f>IFERROR(__xludf.DUMMYFUNCTION("""COMPUTED_VALUE"""),FALSE)</f>
        <v>0</v>
      </c>
    </row>
    <row r="6746" hidden="1">
      <c r="B6746" s="2" t="b">
        <f>IFERROR(__xludf.DUMMYFUNCTION("""COMPUTED_VALUE"""),FALSE)</f>
        <v>0</v>
      </c>
    </row>
    <row r="6747" hidden="1">
      <c r="B6747" s="2" t="b">
        <f>IFERROR(__xludf.DUMMYFUNCTION("""COMPUTED_VALUE"""),FALSE)</f>
        <v>0</v>
      </c>
    </row>
    <row r="6748" hidden="1">
      <c r="B6748" s="2" t="b">
        <f>IFERROR(__xludf.DUMMYFUNCTION("""COMPUTED_VALUE"""),FALSE)</f>
        <v>0</v>
      </c>
    </row>
    <row r="6749" hidden="1">
      <c r="B6749" s="2" t="b">
        <f>IFERROR(__xludf.DUMMYFUNCTION("""COMPUTED_VALUE"""),FALSE)</f>
        <v>0</v>
      </c>
    </row>
    <row r="6750" hidden="1">
      <c r="B6750" s="2" t="b">
        <f>IFERROR(__xludf.DUMMYFUNCTION("""COMPUTED_VALUE"""),FALSE)</f>
        <v>0</v>
      </c>
    </row>
    <row r="6751" hidden="1">
      <c r="B6751" s="2" t="b">
        <f>IFERROR(__xludf.DUMMYFUNCTION("""COMPUTED_VALUE"""),FALSE)</f>
        <v>0</v>
      </c>
    </row>
    <row r="6752" hidden="1">
      <c r="B6752" s="2" t="b">
        <f>IFERROR(__xludf.DUMMYFUNCTION("""COMPUTED_VALUE"""),FALSE)</f>
        <v>0</v>
      </c>
    </row>
    <row r="6753" hidden="1">
      <c r="B6753" s="2" t="b">
        <f>IFERROR(__xludf.DUMMYFUNCTION("""COMPUTED_VALUE"""),FALSE)</f>
        <v>0</v>
      </c>
    </row>
    <row r="6754" hidden="1">
      <c r="B6754" s="2" t="b">
        <f>IFERROR(__xludf.DUMMYFUNCTION("""COMPUTED_VALUE"""),FALSE)</f>
        <v>0</v>
      </c>
    </row>
    <row r="6755" hidden="1">
      <c r="B6755" s="2" t="b">
        <f>IFERROR(__xludf.DUMMYFUNCTION("""COMPUTED_VALUE"""),FALSE)</f>
        <v>0</v>
      </c>
    </row>
    <row r="6756" hidden="1">
      <c r="B6756" s="2" t="b">
        <f>IFERROR(__xludf.DUMMYFUNCTION("""COMPUTED_VALUE"""),FALSE)</f>
        <v>0</v>
      </c>
    </row>
    <row r="6757" hidden="1">
      <c r="B6757" s="2" t="b">
        <f>IFERROR(__xludf.DUMMYFUNCTION("""COMPUTED_VALUE"""),FALSE)</f>
        <v>0</v>
      </c>
    </row>
    <row r="6758" hidden="1">
      <c r="B6758" s="2" t="b">
        <f>IFERROR(__xludf.DUMMYFUNCTION("""COMPUTED_VALUE"""),FALSE)</f>
        <v>0</v>
      </c>
    </row>
    <row r="6759" hidden="1">
      <c r="B6759" s="2" t="b">
        <f>IFERROR(__xludf.DUMMYFUNCTION("""COMPUTED_VALUE"""),FALSE)</f>
        <v>0</v>
      </c>
    </row>
    <row r="6760" hidden="1">
      <c r="B6760" s="2" t="b">
        <f>IFERROR(__xludf.DUMMYFUNCTION("""COMPUTED_VALUE"""),FALSE)</f>
        <v>0</v>
      </c>
    </row>
    <row r="6761" hidden="1">
      <c r="B6761" s="2" t="b">
        <f>IFERROR(__xludf.DUMMYFUNCTION("""COMPUTED_VALUE"""),FALSE)</f>
        <v>0</v>
      </c>
    </row>
    <row r="6762" hidden="1">
      <c r="B6762" s="2" t="b">
        <f>IFERROR(__xludf.DUMMYFUNCTION("""COMPUTED_VALUE"""),FALSE)</f>
        <v>0</v>
      </c>
    </row>
    <row r="6763" hidden="1">
      <c r="B6763" s="2" t="b">
        <f>IFERROR(__xludf.DUMMYFUNCTION("""COMPUTED_VALUE"""),FALSE)</f>
        <v>0</v>
      </c>
    </row>
    <row r="6764" hidden="1">
      <c r="B6764" s="2" t="b">
        <f>IFERROR(__xludf.DUMMYFUNCTION("""COMPUTED_VALUE"""),FALSE)</f>
        <v>0</v>
      </c>
    </row>
    <row r="6765" hidden="1">
      <c r="B6765" s="2" t="b">
        <f>IFERROR(__xludf.DUMMYFUNCTION("""COMPUTED_VALUE"""),FALSE)</f>
        <v>0</v>
      </c>
    </row>
    <row r="6766" hidden="1">
      <c r="B6766" s="2" t="b">
        <f>IFERROR(__xludf.DUMMYFUNCTION("""COMPUTED_VALUE"""),FALSE)</f>
        <v>0</v>
      </c>
    </row>
    <row r="6767" hidden="1">
      <c r="B6767" s="2" t="b">
        <f>IFERROR(__xludf.DUMMYFUNCTION("""COMPUTED_VALUE"""),FALSE)</f>
        <v>0</v>
      </c>
    </row>
    <row r="6768" hidden="1">
      <c r="B6768" s="2" t="b">
        <f>IFERROR(__xludf.DUMMYFUNCTION("""COMPUTED_VALUE"""),FALSE)</f>
        <v>0</v>
      </c>
    </row>
    <row r="6769" hidden="1">
      <c r="B6769" s="2" t="b">
        <f>IFERROR(__xludf.DUMMYFUNCTION("""COMPUTED_VALUE"""),FALSE)</f>
        <v>0</v>
      </c>
    </row>
    <row r="6770" hidden="1">
      <c r="B6770" s="2" t="b">
        <f>IFERROR(__xludf.DUMMYFUNCTION("""COMPUTED_VALUE"""),FALSE)</f>
        <v>0</v>
      </c>
    </row>
    <row r="6771" hidden="1">
      <c r="B6771" s="2" t="b">
        <f>IFERROR(__xludf.DUMMYFUNCTION("""COMPUTED_VALUE"""),FALSE)</f>
        <v>0</v>
      </c>
    </row>
    <row r="6772" hidden="1">
      <c r="B6772" s="2" t="b">
        <f>IFERROR(__xludf.DUMMYFUNCTION("""COMPUTED_VALUE"""),FALSE)</f>
        <v>0</v>
      </c>
    </row>
    <row r="6773" hidden="1">
      <c r="B6773" s="2" t="b">
        <f>IFERROR(__xludf.DUMMYFUNCTION("""COMPUTED_VALUE"""),FALSE)</f>
        <v>0</v>
      </c>
    </row>
    <row r="6774" hidden="1">
      <c r="B6774" s="2" t="b">
        <f>IFERROR(__xludf.DUMMYFUNCTION("""COMPUTED_VALUE"""),FALSE)</f>
        <v>0</v>
      </c>
    </row>
    <row r="6775" hidden="1">
      <c r="B6775" s="2" t="b">
        <f>IFERROR(__xludf.DUMMYFUNCTION("""COMPUTED_VALUE"""),FALSE)</f>
        <v>0</v>
      </c>
    </row>
    <row r="6776" hidden="1">
      <c r="B6776" s="2" t="b">
        <f>IFERROR(__xludf.DUMMYFUNCTION("""COMPUTED_VALUE"""),FALSE)</f>
        <v>0</v>
      </c>
    </row>
    <row r="6777" hidden="1">
      <c r="B6777" s="2" t="b">
        <f>IFERROR(__xludf.DUMMYFUNCTION("""COMPUTED_VALUE"""),FALSE)</f>
        <v>0</v>
      </c>
    </row>
    <row r="6778" hidden="1">
      <c r="B6778" s="2" t="b">
        <f>IFERROR(__xludf.DUMMYFUNCTION("""COMPUTED_VALUE"""),FALSE)</f>
        <v>0</v>
      </c>
    </row>
    <row r="6779" hidden="1">
      <c r="B6779" s="2" t="b">
        <f>IFERROR(__xludf.DUMMYFUNCTION("""COMPUTED_VALUE"""),FALSE)</f>
        <v>0</v>
      </c>
    </row>
    <row r="6780" hidden="1">
      <c r="B6780" s="2" t="b">
        <f>IFERROR(__xludf.DUMMYFUNCTION("""COMPUTED_VALUE"""),FALSE)</f>
        <v>0</v>
      </c>
    </row>
    <row r="6781" hidden="1">
      <c r="B6781" s="2" t="b">
        <f>IFERROR(__xludf.DUMMYFUNCTION("""COMPUTED_VALUE"""),FALSE)</f>
        <v>0</v>
      </c>
    </row>
    <row r="6782" hidden="1">
      <c r="B6782" s="2" t="b">
        <f>IFERROR(__xludf.DUMMYFUNCTION("""COMPUTED_VALUE"""),FALSE)</f>
        <v>0</v>
      </c>
    </row>
    <row r="6783" hidden="1">
      <c r="B6783" s="2" t="b">
        <f>IFERROR(__xludf.DUMMYFUNCTION("""COMPUTED_VALUE"""),FALSE)</f>
        <v>0</v>
      </c>
    </row>
    <row r="6784" hidden="1">
      <c r="B6784" s="2" t="b">
        <f>IFERROR(__xludf.DUMMYFUNCTION("""COMPUTED_VALUE"""),FALSE)</f>
        <v>0</v>
      </c>
    </row>
    <row r="6785" hidden="1">
      <c r="B6785" s="2" t="b">
        <f>IFERROR(__xludf.DUMMYFUNCTION("""COMPUTED_VALUE"""),FALSE)</f>
        <v>0</v>
      </c>
    </row>
    <row r="6786" hidden="1">
      <c r="B6786" s="2" t="b">
        <f>IFERROR(__xludf.DUMMYFUNCTION("""COMPUTED_VALUE"""),FALSE)</f>
        <v>0</v>
      </c>
    </row>
    <row r="6787" hidden="1">
      <c r="B6787" s="2" t="b">
        <f>IFERROR(__xludf.DUMMYFUNCTION("""COMPUTED_VALUE"""),FALSE)</f>
        <v>0</v>
      </c>
    </row>
    <row r="6788" hidden="1">
      <c r="B6788" s="2" t="b">
        <f>IFERROR(__xludf.DUMMYFUNCTION("""COMPUTED_VALUE"""),FALSE)</f>
        <v>0</v>
      </c>
    </row>
    <row r="6789" hidden="1">
      <c r="B6789" s="2" t="b">
        <f>IFERROR(__xludf.DUMMYFUNCTION("""COMPUTED_VALUE"""),FALSE)</f>
        <v>0</v>
      </c>
    </row>
    <row r="6790" hidden="1">
      <c r="B6790" s="2" t="b">
        <f>IFERROR(__xludf.DUMMYFUNCTION("""COMPUTED_VALUE"""),FALSE)</f>
        <v>0</v>
      </c>
    </row>
    <row r="6791" hidden="1">
      <c r="B6791" s="2" t="b">
        <f>IFERROR(__xludf.DUMMYFUNCTION("""COMPUTED_VALUE"""),FALSE)</f>
        <v>0</v>
      </c>
    </row>
    <row r="6792" hidden="1">
      <c r="B6792" s="2" t="b">
        <f>IFERROR(__xludf.DUMMYFUNCTION("""COMPUTED_VALUE"""),FALSE)</f>
        <v>0</v>
      </c>
    </row>
    <row r="6793" hidden="1">
      <c r="B6793" s="2" t="b">
        <f>IFERROR(__xludf.DUMMYFUNCTION("""COMPUTED_VALUE"""),FALSE)</f>
        <v>0</v>
      </c>
    </row>
    <row r="6794" hidden="1">
      <c r="B6794" s="2" t="b">
        <f>IFERROR(__xludf.DUMMYFUNCTION("""COMPUTED_VALUE"""),FALSE)</f>
        <v>0</v>
      </c>
    </row>
    <row r="6795" hidden="1">
      <c r="B6795" s="2" t="b">
        <f>IFERROR(__xludf.DUMMYFUNCTION("""COMPUTED_VALUE"""),FALSE)</f>
        <v>0</v>
      </c>
    </row>
    <row r="6796" hidden="1">
      <c r="B6796" s="2" t="b">
        <f>IFERROR(__xludf.DUMMYFUNCTION("""COMPUTED_VALUE"""),FALSE)</f>
        <v>0</v>
      </c>
    </row>
    <row r="6797" hidden="1">
      <c r="B6797" s="2" t="b">
        <f>IFERROR(__xludf.DUMMYFUNCTION("""COMPUTED_VALUE"""),FALSE)</f>
        <v>0</v>
      </c>
    </row>
    <row r="6798" hidden="1">
      <c r="B6798" s="2" t="b">
        <f>IFERROR(__xludf.DUMMYFUNCTION("""COMPUTED_VALUE"""),FALSE)</f>
        <v>0</v>
      </c>
    </row>
    <row r="6799" hidden="1">
      <c r="B6799" s="2" t="b">
        <f>IFERROR(__xludf.DUMMYFUNCTION("""COMPUTED_VALUE"""),FALSE)</f>
        <v>0</v>
      </c>
    </row>
    <row r="6800" hidden="1">
      <c r="B6800" s="2" t="b">
        <f>IFERROR(__xludf.DUMMYFUNCTION("""COMPUTED_VALUE"""),FALSE)</f>
        <v>0</v>
      </c>
    </row>
    <row r="6801" hidden="1">
      <c r="B6801" s="2" t="b">
        <f>IFERROR(__xludf.DUMMYFUNCTION("""COMPUTED_VALUE"""),FALSE)</f>
        <v>0</v>
      </c>
    </row>
    <row r="6802" hidden="1">
      <c r="B6802" s="2" t="b">
        <f>IFERROR(__xludf.DUMMYFUNCTION("""COMPUTED_VALUE"""),FALSE)</f>
        <v>0</v>
      </c>
    </row>
    <row r="6803" hidden="1">
      <c r="B6803" s="2" t="b">
        <f>IFERROR(__xludf.DUMMYFUNCTION("""COMPUTED_VALUE"""),FALSE)</f>
        <v>0</v>
      </c>
    </row>
    <row r="6804" hidden="1">
      <c r="B6804" s="2" t="b">
        <f>IFERROR(__xludf.DUMMYFUNCTION("""COMPUTED_VALUE"""),FALSE)</f>
        <v>0</v>
      </c>
    </row>
    <row r="6805" hidden="1">
      <c r="B6805" s="2" t="b">
        <f>IFERROR(__xludf.DUMMYFUNCTION("""COMPUTED_VALUE"""),FALSE)</f>
        <v>0</v>
      </c>
    </row>
    <row r="6806" hidden="1">
      <c r="B6806" s="2" t="b">
        <f>IFERROR(__xludf.DUMMYFUNCTION("""COMPUTED_VALUE"""),FALSE)</f>
        <v>0</v>
      </c>
    </row>
    <row r="6807" hidden="1">
      <c r="B6807" s="2" t="b">
        <f>IFERROR(__xludf.DUMMYFUNCTION("""COMPUTED_VALUE"""),FALSE)</f>
        <v>0</v>
      </c>
    </row>
    <row r="6808" hidden="1">
      <c r="B6808" s="2" t="b">
        <f>IFERROR(__xludf.DUMMYFUNCTION("""COMPUTED_VALUE"""),FALSE)</f>
        <v>0</v>
      </c>
    </row>
    <row r="6809" hidden="1">
      <c r="B6809" s="2" t="b">
        <f>IFERROR(__xludf.DUMMYFUNCTION("""COMPUTED_VALUE"""),FALSE)</f>
        <v>0</v>
      </c>
    </row>
    <row r="6810" hidden="1">
      <c r="B6810" s="2" t="b">
        <f>IFERROR(__xludf.DUMMYFUNCTION("""COMPUTED_VALUE"""),FALSE)</f>
        <v>0</v>
      </c>
    </row>
    <row r="6811" hidden="1">
      <c r="B6811" s="2" t="b">
        <f>IFERROR(__xludf.DUMMYFUNCTION("""COMPUTED_VALUE"""),FALSE)</f>
        <v>0</v>
      </c>
    </row>
    <row r="6812" hidden="1">
      <c r="B6812" s="2" t="b">
        <f>IFERROR(__xludf.DUMMYFUNCTION("""COMPUTED_VALUE"""),FALSE)</f>
        <v>0</v>
      </c>
    </row>
    <row r="6813" hidden="1">
      <c r="B6813" s="2" t="b">
        <f>IFERROR(__xludf.DUMMYFUNCTION("""COMPUTED_VALUE"""),FALSE)</f>
        <v>0</v>
      </c>
    </row>
    <row r="6814" hidden="1">
      <c r="B6814" s="2" t="b">
        <f>IFERROR(__xludf.DUMMYFUNCTION("""COMPUTED_VALUE"""),FALSE)</f>
        <v>0</v>
      </c>
    </row>
    <row r="6815" hidden="1">
      <c r="B6815" s="2" t="b">
        <f>IFERROR(__xludf.DUMMYFUNCTION("""COMPUTED_VALUE"""),FALSE)</f>
        <v>0</v>
      </c>
    </row>
    <row r="6816" hidden="1">
      <c r="B6816" s="2" t="b">
        <f>IFERROR(__xludf.DUMMYFUNCTION("""COMPUTED_VALUE"""),FALSE)</f>
        <v>0</v>
      </c>
    </row>
    <row r="6817" hidden="1">
      <c r="B6817" s="2" t="b">
        <f>IFERROR(__xludf.DUMMYFUNCTION("""COMPUTED_VALUE"""),FALSE)</f>
        <v>0</v>
      </c>
    </row>
    <row r="6818" hidden="1">
      <c r="B6818" s="2" t="b">
        <f>IFERROR(__xludf.DUMMYFUNCTION("""COMPUTED_VALUE"""),FALSE)</f>
        <v>0</v>
      </c>
    </row>
    <row r="6819" hidden="1">
      <c r="B6819" s="2" t="b">
        <f>IFERROR(__xludf.DUMMYFUNCTION("""COMPUTED_VALUE"""),FALSE)</f>
        <v>0</v>
      </c>
    </row>
    <row r="6820" hidden="1">
      <c r="B6820" s="2" t="b">
        <f>IFERROR(__xludf.DUMMYFUNCTION("""COMPUTED_VALUE"""),FALSE)</f>
        <v>0</v>
      </c>
    </row>
    <row r="6821" hidden="1">
      <c r="B6821" s="2" t="b">
        <f>IFERROR(__xludf.DUMMYFUNCTION("""COMPUTED_VALUE"""),FALSE)</f>
        <v>0</v>
      </c>
    </row>
    <row r="6822" hidden="1">
      <c r="B6822" s="2" t="b">
        <f>IFERROR(__xludf.DUMMYFUNCTION("""COMPUTED_VALUE"""),FALSE)</f>
        <v>0</v>
      </c>
    </row>
    <row r="6823" hidden="1">
      <c r="B6823" s="2" t="b">
        <f>IFERROR(__xludf.DUMMYFUNCTION("""COMPUTED_VALUE"""),FALSE)</f>
        <v>0</v>
      </c>
    </row>
    <row r="6824" hidden="1">
      <c r="B6824" s="2" t="b">
        <f>IFERROR(__xludf.DUMMYFUNCTION("""COMPUTED_VALUE"""),FALSE)</f>
        <v>0</v>
      </c>
    </row>
    <row r="6825" hidden="1">
      <c r="B6825" s="2" t="b">
        <f>IFERROR(__xludf.DUMMYFUNCTION("""COMPUTED_VALUE"""),FALSE)</f>
        <v>0</v>
      </c>
    </row>
    <row r="6826" hidden="1">
      <c r="B6826" s="2" t="b">
        <f>IFERROR(__xludf.DUMMYFUNCTION("""COMPUTED_VALUE"""),FALSE)</f>
        <v>0</v>
      </c>
    </row>
    <row r="6827" hidden="1">
      <c r="B6827" s="2" t="b">
        <f>IFERROR(__xludf.DUMMYFUNCTION("""COMPUTED_VALUE"""),FALSE)</f>
        <v>0</v>
      </c>
    </row>
    <row r="6828" hidden="1">
      <c r="B6828" s="2" t="b">
        <f>IFERROR(__xludf.DUMMYFUNCTION("""COMPUTED_VALUE"""),FALSE)</f>
        <v>0</v>
      </c>
    </row>
    <row r="6829" hidden="1">
      <c r="B6829" s="2" t="b">
        <f>IFERROR(__xludf.DUMMYFUNCTION("""COMPUTED_VALUE"""),FALSE)</f>
        <v>0</v>
      </c>
    </row>
    <row r="6830" hidden="1">
      <c r="B6830" s="2" t="b">
        <f>IFERROR(__xludf.DUMMYFUNCTION("""COMPUTED_VALUE"""),FALSE)</f>
        <v>0</v>
      </c>
    </row>
    <row r="6831" hidden="1">
      <c r="B6831" s="2" t="b">
        <f>IFERROR(__xludf.DUMMYFUNCTION("""COMPUTED_VALUE"""),FALSE)</f>
        <v>0</v>
      </c>
    </row>
    <row r="6832" hidden="1">
      <c r="B6832" s="2" t="b">
        <f>IFERROR(__xludf.DUMMYFUNCTION("""COMPUTED_VALUE"""),FALSE)</f>
        <v>0</v>
      </c>
    </row>
    <row r="6833" hidden="1">
      <c r="B6833" s="2" t="b">
        <f>IFERROR(__xludf.DUMMYFUNCTION("""COMPUTED_VALUE"""),FALSE)</f>
        <v>0</v>
      </c>
    </row>
    <row r="6834" hidden="1">
      <c r="B6834" s="2" t="b">
        <f>IFERROR(__xludf.DUMMYFUNCTION("""COMPUTED_VALUE"""),FALSE)</f>
        <v>0</v>
      </c>
    </row>
    <row r="6835" hidden="1">
      <c r="B6835" s="2" t="b">
        <f>IFERROR(__xludf.DUMMYFUNCTION("""COMPUTED_VALUE"""),FALSE)</f>
        <v>0</v>
      </c>
    </row>
    <row r="6836" hidden="1">
      <c r="B6836" s="2" t="b">
        <f>IFERROR(__xludf.DUMMYFUNCTION("""COMPUTED_VALUE"""),FALSE)</f>
        <v>0</v>
      </c>
    </row>
    <row r="6837" hidden="1">
      <c r="B6837" s="2" t="b">
        <f>IFERROR(__xludf.DUMMYFUNCTION("""COMPUTED_VALUE"""),FALSE)</f>
        <v>0</v>
      </c>
    </row>
    <row r="6838" hidden="1">
      <c r="B6838" s="2" t="b">
        <f>IFERROR(__xludf.DUMMYFUNCTION("""COMPUTED_VALUE"""),FALSE)</f>
        <v>0</v>
      </c>
    </row>
    <row r="6839" hidden="1">
      <c r="B6839" s="2" t="b">
        <f>IFERROR(__xludf.DUMMYFUNCTION("""COMPUTED_VALUE"""),FALSE)</f>
        <v>0</v>
      </c>
    </row>
    <row r="6840" hidden="1">
      <c r="B6840" s="2" t="b">
        <f>IFERROR(__xludf.DUMMYFUNCTION("""COMPUTED_VALUE"""),FALSE)</f>
        <v>0</v>
      </c>
    </row>
    <row r="6841" hidden="1">
      <c r="B6841" s="2" t="b">
        <f>IFERROR(__xludf.DUMMYFUNCTION("""COMPUTED_VALUE"""),FALSE)</f>
        <v>0</v>
      </c>
    </row>
    <row r="6842" hidden="1">
      <c r="B6842" s="2" t="b">
        <f>IFERROR(__xludf.DUMMYFUNCTION("""COMPUTED_VALUE"""),FALSE)</f>
        <v>0</v>
      </c>
    </row>
    <row r="6843" hidden="1">
      <c r="B6843" s="2" t="b">
        <f>IFERROR(__xludf.DUMMYFUNCTION("""COMPUTED_VALUE"""),FALSE)</f>
        <v>0</v>
      </c>
    </row>
    <row r="6844" hidden="1">
      <c r="B6844" s="2" t="b">
        <f>IFERROR(__xludf.DUMMYFUNCTION("""COMPUTED_VALUE"""),FALSE)</f>
        <v>0</v>
      </c>
    </row>
    <row r="6845" hidden="1">
      <c r="B6845" s="2" t="b">
        <f>IFERROR(__xludf.DUMMYFUNCTION("""COMPUTED_VALUE"""),FALSE)</f>
        <v>0</v>
      </c>
    </row>
    <row r="6846" hidden="1">
      <c r="B6846" s="2" t="b">
        <f>IFERROR(__xludf.DUMMYFUNCTION("""COMPUTED_VALUE"""),FALSE)</f>
        <v>0</v>
      </c>
    </row>
    <row r="6847" hidden="1">
      <c r="B6847" s="2" t="b">
        <f>IFERROR(__xludf.DUMMYFUNCTION("""COMPUTED_VALUE"""),FALSE)</f>
        <v>0</v>
      </c>
    </row>
    <row r="6848" hidden="1">
      <c r="B6848" s="2" t="b">
        <f>IFERROR(__xludf.DUMMYFUNCTION("""COMPUTED_VALUE"""),FALSE)</f>
        <v>0</v>
      </c>
    </row>
    <row r="6849" hidden="1">
      <c r="B6849" s="2" t="b">
        <f>IFERROR(__xludf.DUMMYFUNCTION("""COMPUTED_VALUE"""),FALSE)</f>
        <v>0</v>
      </c>
    </row>
    <row r="6850" hidden="1">
      <c r="B6850" s="2" t="b">
        <f>IFERROR(__xludf.DUMMYFUNCTION("""COMPUTED_VALUE"""),FALSE)</f>
        <v>0</v>
      </c>
    </row>
    <row r="6851" hidden="1">
      <c r="B6851" s="2" t="b">
        <f>IFERROR(__xludf.DUMMYFUNCTION("""COMPUTED_VALUE"""),FALSE)</f>
        <v>0</v>
      </c>
    </row>
    <row r="6852" hidden="1">
      <c r="B6852" s="2" t="b">
        <f>IFERROR(__xludf.DUMMYFUNCTION("""COMPUTED_VALUE"""),FALSE)</f>
        <v>0</v>
      </c>
    </row>
    <row r="6853" hidden="1">
      <c r="B6853" s="2" t="b">
        <f>IFERROR(__xludf.DUMMYFUNCTION("""COMPUTED_VALUE"""),FALSE)</f>
        <v>0</v>
      </c>
    </row>
    <row r="6854" hidden="1">
      <c r="B6854" s="2" t="b">
        <f>IFERROR(__xludf.DUMMYFUNCTION("""COMPUTED_VALUE"""),FALSE)</f>
        <v>0</v>
      </c>
    </row>
    <row r="6855" hidden="1">
      <c r="B6855" s="2" t="b">
        <f>IFERROR(__xludf.DUMMYFUNCTION("""COMPUTED_VALUE"""),FALSE)</f>
        <v>0</v>
      </c>
    </row>
    <row r="6856" hidden="1">
      <c r="B6856" s="2" t="b">
        <f>IFERROR(__xludf.DUMMYFUNCTION("""COMPUTED_VALUE"""),FALSE)</f>
        <v>0</v>
      </c>
    </row>
    <row r="6857" hidden="1">
      <c r="B6857" s="2" t="b">
        <f>IFERROR(__xludf.DUMMYFUNCTION("""COMPUTED_VALUE"""),FALSE)</f>
        <v>0</v>
      </c>
    </row>
    <row r="6858" hidden="1">
      <c r="B6858" s="2" t="b">
        <f>IFERROR(__xludf.DUMMYFUNCTION("""COMPUTED_VALUE"""),FALSE)</f>
        <v>0</v>
      </c>
    </row>
    <row r="6859" hidden="1">
      <c r="B6859" s="2" t="b">
        <f>IFERROR(__xludf.DUMMYFUNCTION("""COMPUTED_VALUE"""),FALSE)</f>
        <v>0</v>
      </c>
    </row>
    <row r="6860" hidden="1">
      <c r="B6860" s="2" t="b">
        <f>IFERROR(__xludf.DUMMYFUNCTION("""COMPUTED_VALUE"""),FALSE)</f>
        <v>0</v>
      </c>
    </row>
    <row r="6861" hidden="1">
      <c r="B6861" s="2" t="b">
        <f>IFERROR(__xludf.DUMMYFUNCTION("""COMPUTED_VALUE"""),FALSE)</f>
        <v>0</v>
      </c>
    </row>
    <row r="6862" hidden="1">
      <c r="B6862" s="2" t="b">
        <f>IFERROR(__xludf.DUMMYFUNCTION("""COMPUTED_VALUE"""),FALSE)</f>
        <v>0</v>
      </c>
    </row>
    <row r="6863" hidden="1">
      <c r="B6863" s="2" t="b">
        <f>IFERROR(__xludf.DUMMYFUNCTION("""COMPUTED_VALUE"""),FALSE)</f>
        <v>0</v>
      </c>
    </row>
    <row r="6864" hidden="1">
      <c r="B6864" s="2" t="b">
        <f>IFERROR(__xludf.DUMMYFUNCTION("""COMPUTED_VALUE"""),FALSE)</f>
        <v>0</v>
      </c>
    </row>
    <row r="6865" hidden="1">
      <c r="B6865" s="2" t="b">
        <f>IFERROR(__xludf.DUMMYFUNCTION("""COMPUTED_VALUE"""),FALSE)</f>
        <v>0</v>
      </c>
    </row>
    <row r="6866" hidden="1">
      <c r="B6866" s="2" t="b">
        <f>IFERROR(__xludf.DUMMYFUNCTION("""COMPUTED_VALUE"""),FALSE)</f>
        <v>0</v>
      </c>
    </row>
    <row r="6867" hidden="1">
      <c r="B6867" s="2" t="b">
        <f>IFERROR(__xludf.DUMMYFUNCTION("""COMPUTED_VALUE"""),FALSE)</f>
        <v>0</v>
      </c>
    </row>
    <row r="6868" hidden="1">
      <c r="B6868" s="2" t="b">
        <f>IFERROR(__xludf.DUMMYFUNCTION("""COMPUTED_VALUE"""),FALSE)</f>
        <v>0</v>
      </c>
    </row>
    <row r="6869" hidden="1">
      <c r="B6869" s="2" t="b">
        <f>IFERROR(__xludf.DUMMYFUNCTION("""COMPUTED_VALUE"""),FALSE)</f>
        <v>0</v>
      </c>
    </row>
    <row r="6870" hidden="1">
      <c r="B6870" s="2" t="b">
        <f>IFERROR(__xludf.DUMMYFUNCTION("""COMPUTED_VALUE"""),FALSE)</f>
        <v>0</v>
      </c>
    </row>
    <row r="6871" hidden="1">
      <c r="B6871" s="2" t="b">
        <f>IFERROR(__xludf.DUMMYFUNCTION("""COMPUTED_VALUE"""),FALSE)</f>
        <v>0</v>
      </c>
    </row>
    <row r="6872" hidden="1">
      <c r="B6872" s="2" t="b">
        <f>IFERROR(__xludf.DUMMYFUNCTION("""COMPUTED_VALUE"""),FALSE)</f>
        <v>0</v>
      </c>
    </row>
    <row r="6873" hidden="1">
      <c r="B6873" s="2" t="b">
        <f>IFERROR(__xludf.DUMMYFUNCTION("""COMPUTED_VALUE"""),FALSE)</f>
        <v>0</v>
      </c>
    </row>
    <row r="6874" hidden="1">
      <c r="B6874" s="2" t="b">
        <f>IFERROR(__xludf.DUMMYFUNCTION("""COMPUTED_VALUE"""),FALSE)</f>
        <v>0</v>
      </c>
    </row>
    <row r="6875" hidden="1">
      <c r="B6875" s="2" t="b">
        <f>IFERROR(__xludf.DUMMYFUNCTION("""COMPUTED_VALUE"""),FALSE)</f>
        <v>0</v>
      </c>
    </row>
    <row r="6876" hidden="1">
      <c r="B6876" s="2" t="b">
        <f>IFERROR(__xludf.DUMMYFUNCTION("""COMPUTED_VALUE"""),FALSE)</f>
        <v>0</v>
      </c>
    </row>
    <row r="6877" hidden="1">
      <c r="B6877" s="2" t="b">
        <f>IFERROR(__xludf.DUMMYFUNCTION("""COMPUTED_VALUE"""),FALSE)</f>
        <v>0</v>
      </c>
    </row>
    <row r="6878" hidden="1">
      <c r="B6878" s="2" t="b">
        <f>IFERROR(__xludf.DUMMYFUNCTION("""COMPUTED_VALUE"""),FALSE)</f>
        <v>0</v>
      </c>
    </row>
    <row r="6879" hidden="1">
      <c r="B6879" s="2" t="b">
        <f>IFERROR(__xludf.DUMMYFUNCTION("""COMPUTED_VALUE"""),FALSE)</f>
        <v>0</v>
      </c>
    </row>
    <row r="6880" hidden="1">
      <c r="B6880" s="2" t="b">
        <f>IFERROR(__xludf.DUMMYFUNCTION("""COMPUTED_VALUE"""),FALSE)</f>
        <v>0</v>
      </c>
    </row>
    <row r="6881" hidden="1">
      <c r="B6881" s="2" t="b">
        <f>IFERROR(__xludf.DUMMYFUNCTION("""COMPUTED_VALUE"""),FALSE)</f>
        <v>0</v>
      </c>
    </row>
    <row r="6882" hidden="1">
      <c r="B6882" s="2" t="b">
        <f>IFERROR(__xludf.DUMMYFUNCTION("""COMPUTED_VALUE"""),FALSE)</f>
        <v>0</v>
      </c>
    </row>
    <row r="6883" hidden="1">
      <c r="B6883" s="2" t="b">
        <f>IFERROR(__xludf.DUMMYFUNCTION("""COMPUTED_VALUE"""),FALSE)</f>
        <v>0</v>
      </c>
    </row>
    <row r="6884" hidden="1">
      <c r="B6884" s="2" t="b">
        <f>IFERROR(__xludf.DUMMYFUNCTION("""COMPUTED_VALUE"""),FALSE)</f>
        <v>0</v>
      </c>
    </row>
    <row r="6885" hidden="1">
      <c r="B6885" s="2" t="b">
        <f>IFERROR(__xludf.DUMMYFUNCTION("""COMPUTED_VALUE"""),FALSE)</f>
        <v>0</v>
      </c>
    </row>
    <row r="6886" hidden="1">
      <c r="B6886" s="2" t="b">
        <f>IFERROR(__xludf.DUMMYFUNCTION("""COMPUTED_VALUE"""),FALSE)</f>
        <v>0</v>
      </c>
    </row>
    <row r="6887" hidden="1">
      <c r="B6887" s="2" t="b">
        <f>IFERROR(__xludf.DUMMYFUNCTION("""COMPUTED_VALUE"""),FALSE)</f>
        <v>0</v>
      </c>
    </row>
    <row r="6888" hidden="1">
      <c r="B6888" s="2" t="b">
        <f>IFERROR(__xludf.DUMMYFUNCTION("""COMPUTED_VALUE"""),FALSE)</f>
        <v>0</v>
      </c>
    </row>
    <row r="6889" hidden="1">
      <c r="B6889" s="2" t="b">
        <f>IFERROR(__xludf.DUMMYFUNCTION("""COMPUTED_VALUE"""),FALSE)</f>
        <v>0</v>
      </c>
    </row>
    <row r="6890" hidden="1">
      <c r="B6890" s="2" t="b">
        <f>IFERROR(__xludf.DUMMYFUNCTION("""COMPUTED_VALUE"""),FALSE)</f>
        <v>0</v>
      </c>
    </row>
    <row r="6891" hidden="1">
      <c r="B6891" s="2" t="b">
        <f>IFERROR(__xludf.DUMMYFUNCTION("""COMPUTED_VALUE"""),FALSE)</f>
        <v>0</v>
      </c>
    </row>
    <row r="6892" hidden="1">
      <c r="B6892" s="2" t="b">
        <f>IFERROR(__xludf.DUMMYFUNCTION("""COMPUTED_VALUE"""),FALSE)</f>
        <v>0</v>
      </c>
    </row>
    <row r="6893" hidden="1">
      <c r="B6893" s="2" t="b">
        <f>IFERROR(__xludf.DUMMYFUNCTION("""COMPUTED_VALUE"""),FALSE)</f>
        <v>0</v>
      </c>
    </row>
    <row r="6894" hidden="1">
      <c r="B6894" s="2" t="b">
        <f>IFERROR(__xludf.DUMMYFUNCTION("""COMPUTED_VALUE"""),FALSE)</f>
        <v>0</v>
      </c>
    </row>
    <row r="6895" hidden="1">
      <c r="B6895" s="2" t="b">
        <f>IFERROR(__xludf.DUMMYFUNCTION("""COMPUTED_VALUE"""),FALSE)</f>
        <v>0</v>
      </c>
    </row>
    <row r="6896" hidden="1">
      <c r="B6896" s="2" t="b">
        <f>IFERROR(__xludf.DUMMYFUNCTION("""COMPUTED_VALUE"""),FALSE)</f>
        <v>0</v>
      </c>
    </row>
    <row r="6897" hidden="1">
      <c r="B6897" s="2" t="b">
        <f>IFERROR(__xludf.DUMMYFUNCTION("""COMPUTED_VALUE"""),FALSE)</f>
        <v>0</v>
      </c>
    </row>
    <row r="6898" hidden="1">
      <c r="B6898" s="2" t="b">
        <f>IFERROR(__xludf.DUMMYFUNCTION("""COMPUTED_VALUE"""),FALSE)</f>
        <v>0</v>
      </c>
    </row>
    <row r="6899" hidden="1">
      <c r="B6899" s="2" t="b">
        <f>IFERROR(__xludf.DUMMYFUNCTION("""COMPUTED_VALUE"""),FALSE)</f>
        <v>0</v>
      </c>
    </row>
    <row r="6900" hidden="1">
      <c r="B6900" s="2" t="b">
        <f>IFERROR(__xludf.DUMMYFUNCTION("""COMPUTED_VALUE"""),FALSE)</f>
        <v>0</v>
      </c>
    </row>
    <row r="6901" hidden="1">
      <c r="B6901" s="2" t="b">
        <f>IFERROR(__xludf.DUMMYFUNCTION("""COMPUTED_VALUE"""),FALSE)</f>
        <v>0</v>
      </c>
    </row>
    <row r="6902" hidden="1">
      <c r="B6902" s="2" t="b">
        <f>IFERROR(__xludf.DUMMYFUNCTION("""COMPUTED_VALUE"""),FALSE)</f>
        <v>0</v>
      </c>
    </row>
    <row r="6903" hidden="1">
      <c r="B6903" s="2" t="b">
        <f>IFERROR(__xludf.DUMMYFUNCTION("""COMPUTED_VALUE"""),FALSE)</f>
        <v>0</v>
      </c>
    </row>
    <row r="6904" hidden="1">
      <c r="B6904" s="2" t="b">
        <f>IFERROR(__xludf.DUMMYFUNCTION("""COMPUTED_VALUE"""),FALSE)</f>
        <v>0</v>
      </c>
    </row>
    <row r="6905" hidden="1">
      <c r="B6905" s="2" t="b">
        <f>IFERROR(__xludf.DUMMYFUNCTION("""COMPUTED_VALUE"""),FALSE)</f>
        <v>0</v>
      </c>
    </row>
    <row r="6906" hidden="1">
      <c r="B6906" s="2" t="b">
        <f>IFERROR(__xludf.DUMMYFUNCTION("""COMPUTED_VALUE"""),FALSE)</f>
        <v>0</v>
      </c>
    </row>
    <row r="6907" hidden="1">
      <c r="B6907" s="2" t="b">
        <f>IFERROR(__xludf.DUMMYFUNCTION("""COMPUTED_VALUE"""),FALSE)</f>
        <v>0</v>
      </c>
    </row>
    <row r="6908" hidden="1">
      <c r="B6908" s="2" t="b">
        <f>IFERROR(__xludf.DUMMYFUNCTION("""COMPUTED_VALUE"""),FALSE)</f>
        <v>0</v>
      </c>
    </row>
    <row r="6909" hidden="1">
      <c r="B6909" s="2" t="b">
        <f>IFERROR(__xludf.DUMMYFUNCTION("""COMPUTED_VALUE"""),FALSE)</f>
        <v>0</v>
      </c>
    </row>
    <row r="6910" hidden="1">
      <c r="B6910" s="2" t="b">
        <f>IFERROR(__xludf.DUMMYFUNCTION("""COMPUTED_VALUE"""),FALSE)</f>
        <v>0</v>
      </c>
    </row>
    <row r="6911" hidden="1">
      <c r="B6911" s="2" t="b">
        <f>IFERROR(__xludf.DUMMYFUNCTION("""COMPUTED_VALUE"""),FALSE)</f>
        <v>0</v>
      </c>
    </row>
    <row r="6912" hidden="1">
      <c r="B6912" s="2" t="b">
        <f>IFERROR(__xludf.DUMMYFUNCTION("""COMPUTED_VALUE"""),FALSE)</f>
        <v>0</v>
      </c>
    </row>
    <row r="6913" hidden="1">
      <c r="B6913" s="2" t="b">
        <f>IFERROR(__xludf.DUMMYFUNCTION("""COMPUTED_VALUE"""),FALSE)</f>
        <v>0</v>
      </c>
    </row>
    <row r="6914" hidden="1">
      <c r="B6914" s="2" t="b">
        <f>IFERROR(__xludf.DUMMYFUNCTION("""COMPUTED_VALUE"""),FALSE)</f>
        <v>0</v>
      </c>
    </row>
    <row r="6915" hidden="1">
      <c r="B6915" s="2" t="b">
        <f>IFERROR(__xludf.DUMMYFUNCTION("""COMPUTED_VALUE"""),FALSE)</f>
        <v>0</v>
      </c>
    </row>
    <row r="6916" hidden="1">
      <c r="B6916" s="2" t="b">
        <f>IFERROR(__xludf.DUMMYFUNCTION("""COMPUTED_VALUE"""),FALSE)</f>
        <v>0</v>
      </c>
    </row>
    <row r="6917" hidden="1">
      <c r="B6917" s="2" t="b">
        <f>IFERROR(__xludf.DUMMYFUNCTION("""COMPUTED_VALUE"""),FALSE)</f>
        <v>0</v>
      </c>
    </row>
    <row r="6918" hidden="1">
      <c r="B6918" s="2" t="b">
        <f>IFERROR(__xludf.DUMMYFUNCTION("""COMPUTED_VALUE"""),FALSE)</f>
        <v>0</v>
      </c>
    </row>
    <row r="6919" hidden="1">
      <c r="B6919" s="2" t="b">
        <f>IFERROR(__xludf.DUMMYFUNCTION("""COMPUTED_VALUE"""),FALSE)</f>
        <v>0</v>
      </c>
    </row>
    <row r="6920" hidden="1">
      <c r="B6920" s="2" t="b">
        <f>IFERROR(__xludf.DUMMYFUNCTION("""COMPUTED_VALUE"""),FALSE)</f>
        <v>0</v>
      </c>
    </row>
    <row r="6921" hidden="1">
      <c r="B6921" s="2" t="b">
        <f>IFERROR(__xludf.DUMMYFUNCTION("""COMPUTED_VALUE"""),FALSE)</f>
        <v>0</v>
      </c>
    </row>
    <row r="6922" hidden="1">
      <c r="B6922" s="2" t="b">
        <f>IFERROR(__xludf.DUMMYFUNCTION("""COMPUTED_VALUE"""),FALSE)</f>
        <v>0</v>
      </c>
    </row>
    <row r="6923" hidden="1">
      <c r="B6923" s="2" t="b">
        <f>IFERROR(__xludf.DUMMYFUNCTION("""COMPUTED_VALUE"""),FALSE)</f>
        <v>0</v>
      </c>
    </row>
    <row r="6924" hidden="1">
      <c r="B6924" s="2" t="b">
        <f>IFERROR(__xludf.DUMMYFUNCTION("""COMPUTED_VALUE"""),FALSE)</f>
        <v>0</v>
      </c>
    </row>
    <row r="6925" hidden="1">
      <c r="B6925" s="2" t="b">
        <f>IFERROR(__xludf.DUMMYFUNCTION("""COMPUTED_VALUE"""),FALSE)</f>
        <v>0</v>
      </c>
    </row>
    <row r="6926" hidden="1">
      <c r="B6926" s="2" t="b">
        <f>IFERROR(__xludf.DUMMYFUNCTION("""COMPUTED_VALUE"""),FALSE)</f>
        <v>0</v>
      </c>
    </row>
    <row r="6927" hidden="1">
      <c r="B6927" s="2" t="b">
        <f>IFERROR(__xludf.DUMMYFUNCTION("""COMPUTED_VALUE"""),FALSE)</f>
        <v>0</v>
      </c>
    </row>
    <row r="6928" hidden="1">
      <c r="B6928" s="2" t="b">
        <f>IFERROR(__xludf.DUMMYFUNCTION("""COMPUTED_VALUE"""),FALSE)</f>
        <v>0</v>
      </c>
    </row>
    <row r="6929" hidden="1">
      <c r="B6929" s="2" t="b">
        <f>IFERROR(__xludf.DUMMYFUNCTION("""COMPUTED_VALUE"""),FALSE)</f>
        <v>0</v>
      </c>
    </row>
    <row r="6930" hidden="1">
      <c r="B6930" s="2" t="b">
        <f>IFERROR(__xludf.DUMMYFUNCTION("""COMPUTED_VALUE"""),FALSE)</f>
        <v>0</v>
      </c>
    </row>
    <row r="6931" hidden="1">
      <c r="B6931" s="2" t="b">
        <f>IFERROR(__xludf.DUMMYFUNCTION("""COMPUTED_VALUE"""),FALSE)</f>
        <v>0</v>
      </c>
    </row>
    <row r="6932" hidden="1">
      <c r="B6932" s="2" t="b">
        <f>IFERROR(__xludf.DUMMYFUNCTION("""COMPUTED_VALUE"""),FALSE)</f>
        <v>0</v>
      </c>
    </row>
    <row r="6933" hidden="1">
      <c r="B6933" s="2" t="b">
        <f>IFERROR(__xludf.DUMMYFUNCTION("""COMPUTED_VALUE"""),FALSE)</f>
        <v>0</v>
      </c>
    </row>
    <row r="6934" hidden="1">
      <c r="B6934" s="2" t="b">
        <f>IFERROR(__xludf.DUMMYFUNCTION("""COMPUTED_VALUE"""),FALSE)</f>
        <v>0</v>
      </c>
    </row>
    <row r="6935" hidden="1">
      <c r="B6935" s="2" t="b">
        <f>IFERROR(__xludf.DUMMYFUNCTION("""COMPUTED_VALUE"""),FALSE)</f>
        <v>0</v>
      </c>
    </row>
    <row r="6936" hidden="1">
      <c r="B6936" s="2" t="b">
        <f>IFERROR(__xludf.DUMMYFUNCTION("""COMPUTED_VALUE"""),FALSE)</f>
        <v>0</v>
      </c>
    </row>
    <row r="6937" hidden="1">
      <c r="B6937" s="2" t="b">
        <f>IFERROR(__xludf.DUMMYFUNCTION("""COMPUTED_VALUE"""),FALSE)</f>
        <v>0</v>
      </c>
    </row>
    <row r="6938" hidden="1">
      <c r="B6938" s="2" t="b">
        <f>IFERROR(__xludf.DUMMYFUNCTION("""COMPUTED_VALUE"""),FALSE)</f>
        <v>0</v>
      </c>
    </row>
    <row r="6939" hidden="1">
      <c r="B6939" s="2" t="b">
        <f>IFERROR(__xludf.DUMMYFUNCTION("""COMPUTED_VALUE"""),FALSE)</f>
        <v>0</v>
      </c>
    </row>
    <row r="6940" hidden="1">
      <c r="B6940" s="2" t="b">
        <f>IFERROR(__xludf.DUMMYFUNCTION("""COMPUTED_VALUE"""),FALSE)</f>
        <v>0</v>
      </c>
    </row>
    <row r="6941" hidden="1">
      <c r="B6941" s="2" t="b">
        <f>IFERROR(__xludf.DUMMYFUNCTION("""COMPUTED_VALUE"""),FALSE)</f>
        <v>0</v>
      </c>
    </row>
    <row r="6942" hidden="1">
      <c r="B6942" s="2" t="b">
        <f>IFERROR(__xludf.DUMMYFUNCTION("""COMPUTED_VALUE"""),FALSE)</f>
        <v>0</v>
      </c>
    </row>
    <row r="6943" hidden="1">
      <c r="B6943" s="2" t="b">
        <f>IFERROR(__xludf.DUMMYFUNCTION("""COMPUTED_VALUE"""),FALSE)</f>
        <v>0</v>
      </c>
    </row>
    <row r="6944" hidden="1">
      <c r="B6944" s="2" t="b">
        <f>IFERROR(__xludf.DUMMYFUNCTION("""COMPUTED_VALUE"""),FALSE)</f>
        <v>0</v>
      </c>
    </row>
    <row r="6945" hidden="1">
      <c r="B6945" s="2" t="b">
        <f>IFERROR(__xludf.DUMMYFUNCTION("""COMPUTED_VALUE"""),FALSE)</f>
        <v>0</v>
      </c>
    </row>
    <row r="6946" hidden="1">
      <c r="B6946" s="2" t="b">
        <f>IFERROR(__xludf.DUMMYFUNCTION("""COMPUTED_VALUE"""),FALSE)</f>
        <v>0</v>
      </c>
    </row>
    <row r="6947" hidden="1">
      <c r="B6947" s="2" t="b">
        <f>IFERROR(__xludf.DUMMYFUNCTION("""COMPUTED_VALUE"""),FALSE)</f>
        <v>0</v>
      </c>
    </row>
    <row r="6948" hidden="1">
      <c r="B6948" s="2" t="b">
        <f>IFERROR(__xludf.DUMMYFUNCTION("""COMPUTED_VALUE"""),FALSE)</f>
        <v>0</v>
      </c>
    </row>
    <row r="6949" hidden="1">
      <c r="B6949" s="2" t="b">
        <f>IFERROR(__xludf.DUMMYFUNCTION("""COMPUTED_VALUE"""),FALSE)</f>
        <v>0</v>
      </c>
    </row>
    <row r="6950" hidden="1">
      <c r="B6950" s="2" t="b">
        <f>IFERROR(__xludf.DUMMYFUNCTION("""COMPUTED_VALUE"""),FALSE)</f>
        <v>0</v>
      </c>
    </row>
    <row r="6951" hidden="1">
      <c r="B6951" s="2" t="b">
        <f>IFERROR(__xludf.DUMMYFUNCTION("""COMPUTED_VALUE"""),FALSE)</f>
        <v>0</v>
      </c>
    </row>
    <row r="6952" hidden="1">
      <c r="B6952" s="2" t="b">
        <f>IFERROR(__xludf.DUMMYFUNCTION("""COMPUTED_VALUE"""),FALSE)</f>
        <v>0</v>
      </c>
    </row>
    <row r="6953" hidden="1">
      <c r="B6953" s="2" t="b">
        <f>IFERROR(__xludf.DUMMYFUNCTION("""COMPUTED_VALUE"""),FALSE)</f>
        <v>0</v>
      </c>
    </row>
    <row r="6954" hidden="1">
      <c r="B6954" s="2" t="b">
        <f>IFERROR(__xludf.DUMMYFUNCTION("""COMPUTED_VALUE"""),FALSE)</f>
        <v>0</v>
      </c>
    </row>
    <row r="6955" hidden="1">
      <c r="B6955" s="2" t="b">
        <f>IFERROR(__xludf.DUMMYFUNCTION("""COMPUTED_VALUE"""),FALSE)</f>
        <v>0</v>
      </c>
    </row>
    <row r="6956" hidden="1">
      <c r="B6956" s="2" t="b">
        <f>IFERROR(__xludf.DUMMYFUNCTION("""COMPUTED_VALUE"""),FALSE)</f>
        <v>0</v>
      </c>
    </row>
    <row r="6957" hidden="1">
      <c r="B6957" s="2" t="b">
        <f>IFERROR(__xludf.DUMMYFUNCTION("""COMPUTED_VALUE"""),FALSE)</f>
        <v>0</v>
      </c>
    </row>
    <row r="6958" hidden="1">
      <c r="B6958" s="2" t="b">
        <f>IFERROR(__xludf.DUMMYFUNCTION("""COMPUTED_VALUE"""),FALSE)</f>
        <v>0</v>
      </c>
    </row>
    <row r="6959" hidden="1">
      <c r="B6959" s="2" t="b">
        <f>IFERROR(__xludf.DUMMYFUNCTION("""COMPUTED_VALUE"""),FALSE)</f>
        <v>0</v>
      </c>
    </row>
    <row r="6960" hidden="1">
      <c r="B6960" s="2" t="b">
        <f>IFERROR(__xludf.DUMMYFUNCTION("""COMPUTED_VALUE"""),FALSE)</f>
        <v>0</v>
      </c>
    </row>
    <row r="6961" hidden="1">
      <c r="B6961" s="2" t="b">
        <f>IFERROR(__xludf.DUMMYFUNCTION("""COMPUTED_VALUE"""),FALSE)</f>
        <v>0</v>
      </c>
    </row>
    <row r="6962" hidden="1">
      <c r="B6962" s="2" t="b">
        <f>IFERROR(__xludf.DUMMYFUNCTION("""COMPUTED_VALUE"""),FALSE)</f>
        <v>0</v>
      </c>
    </row>
    <row r="6963" hidden="1">
      <c r="B6963" s="2" t="b">
        <f>IFERROR(__xludf.DUMMYFUNCTION("""COMPUTED_VALUE"""),FALSE)</f>
        <v>0</v>
      </c>
    </row>
    <row r="6964" hidden="1">
      <c r="B6964" s="2" t="b">
        <f>IFERROR(__xludf.DUMMYFUNCTION("""COMPUTED_VALUE"""),FALSE)</f>
        <v>0</v>
      </c>
    </row>
    <row r="6965" hidden="1">
      <c r="B6965" s="2" t="b">
        <f>IFERROR(__xludf.DUMMYFUNCTION("""COMPUTED_VALUE"""),FALSE)</f>
        <v>0</v>
      </c>
    </row>
    <row r="6966" hidden="1">
      <c r="B6966" s="2" t="b">
        <f>IFERROR(__xludf.DUMMYFUNCTION("""COMPUTED_VALUE"""),FALSE)</f>
        <v>0</v>
      </c>
    </row>
    <row r="6967" hidden="1">
      <c r="B6967" s="2" t="b">
        <f>IFERROR(__xludf.DUMMYFUNCTION("""COMPUTED_VALUE"""),FALSE)</f>
        <v>0</v>
      </c>
    </row>
    <row r="6968" hidden="1">
      <c r="B6968" s="2" t="b">
        <f>IFERROR(__xludf.DUMMYFUNCTION("""COMPUTED_VALUE"""),FALSE)</f>
        <v>0</v>
      </c>
    </row>
    <row r="6969" hidden="1">
      <c r="B6969" s="2" t="b">
        <f>IFERROR(__xludf.DUMMYFUNCTION("""COMPUTED_VALUE"""),FALSE)</f>
        <v>0</v>
      </c>
    </row>
    <row r="6970" hidden="1">
      <c r="B6970" s="2" t="b">
        <f>IFERROR(__xludf.DUMMYFUNCTION("""COMPUTED_VALUE"""),FALSE)</f>
        <v>0</v>
      </c>
    </row>
    <row r="6971" hidden="1">
      <c r="B6971" s="2" t="b">
        <f>IFERROR(__xludf.DUMMYFUNCTION("""COMPUTED_VALUE"""),FALSE)</f>
        <v>0</v>
      </c>
    </row>
    <row r="6972" hidden="1">
      <c r="B6972" s="2" t="b">
        <f>IFERROR(__xludf.DUMMYFUNCTION("""COMPUTED_VALUE"""),FALSE)</f>
        <v>0</v>
      </c>
    </row>
    <row r="6973" hidden="1">
      <c r="B6973" s="2" t="b">
        <f>IFERROR(__xludf.DUMMYFUNCTION("""COMPUTED_VALUE"""),FALSE)</f>
        <v>0</v>
      </c>
    </row>
    <row r="6974" hidden="1">
      <c r="B6974" s="2" t="b">
        <f>IFERROR(__xludf.DUMMYFUNCTION("""COMPUTED_VALUE"""),FALSE)</f>
        <v>0</v>
      </c>
    </row>
    <row r="6975" hidden="1">
      <c r="B6975" s="2" t="b">
        <f>IFERROR(__xludf.DUMMYFUNCTION("""COMPUTED_VALUE"""),FALSE)</f>
        <v>0</v>
      </c>
    </row>
    <row r="6976" hidden="1">
      <c r="B6976" s="2" t="b">
        <f>IFERROR(__xludf.DUMMYFUNCTION("""COMPUTED_VALUE"""),FALSE)</f>
        <v>0</v>
      </c>
    </row>
    <row r="6977" hidden="1">
      <c r="B6977" s="2" t="b">
        <f>IFERROR(__xludf.DUMMYFUNCTION("""COMPUTED_VALUE"""),FALSE)</f>
        <v>0</v>
      </c>
    </row>
    <row r="6978" hidden="1">
      <c r="B6978" s="2" t="b">
        <f>IFERROR(__xludf.DUMMYFUNCTION("""COMPUTED_VALUE"""),FALSE)</f>
        <v>0</v>
      </c>
    </row>
    <row r="6979" hidden="1">
      <c r="B6979" s="2" t="b">
        <f>IFERROR(__xludf.DUMMYFUNCTION("""COMPUTED_VALUE"""),FALSE)</f>
        <v>0</v>
      </c>
    </row>
    <row r="6980" hidden="1">
      <c r="B6980" s="2" t="b">
        <f>IFERROR(__xludf.DUMMYFUNCTION("""COMPUTED_VALUE"""),FALSE)</f>
        <v>0</v>
      </c>
    </row>
    <row r="6981" hidden="1">
      <c r="B6981" s="2" t="b">
        <f>IFERROR(__xludf.DUMMYFUNCTION("""COMPUTED_VALUE"""),FALSE)</f>
        <v>0</v>
      </c>
    </row>
    <row r="6982" hidden="1">
      <c r="B6982" s="2" t="b">
        <f>IFERROR(__xludf.DUMMYFUNCTION("""COMPUTED_VALUE"""),FALSE)</f>
        <v>0</v>
      </c>
    </row>
    <row r="6983" hidden="1">
      <c r="B6983" s="2" t="b">
        <f>IFERROR(__xludf.DUMMYFUNCTION("""COMPUTED_VALUE"""),FALSE)</f>
        <v>0</v>
      </c>
    </row>
    <row r="6984" hidden="1">
      <c r="B6984" s="2" t="b">
        <f>IFERROR(__xludf.DUMMYFUNCTION("""COMPUTED_VALUE"""),FALSE)</f>
        <v>0</v>
      </c>
    </row>
    <row r="6985" hidden="1">
      <c r="B6985" s="2" t="b">
        <f>IFERROR(__xludf.DUMMYFUNCTION("""COMPUTED_VALUE"""),FALSE)</f>
        <v>0</v>
      </c>
    </row>
    <row r="6986" hidden="1">
      <c r="B6986" s="2" t="b">
        <f>IFERROR(__xludf.DUMMYFUNCTION("""COMPUTED_VALUE"""),FALSE)</f>
        <v>0</v>
      </c>
    </row>
    <row r="6987" hidden="1">
      <c r="B6987" s="2" t="b">
        <f>IFERROR(__xludf.DUMMYFUNCTION("""COMPUTED_VALUE"""),FALSE)</f>
        <v>0</v>
      </c>
    </row>
    <row r="6988" hidden="1">
      <c r="B6988" s="2" t="b">
        <f>IFERROR(__xludf.DUMMYFUNCTION("""COMPUTED_VALUE"""),FALSE)</f>
        <v>0</v>
      </c>
    </row>
    <row r="6989" hidden="1">
      <c r="B6989" s="2" t="b">
        <f>IFERROR(__xludf.DUMMYFUNCTION("""COMPUTED_VALUE"""),FALSE)</f>
        <v>0</v>
      </c>
    </row>
    <row r="6990" hidden="1">
      <c r="B6990" s="2" t="b">
        <f>IFERROR(__xludf.DUMMYFUNCTION("""COMPUTED_VALUE"""),FALSE)</f>
        <v>0</v>
      </c>
    </row>
    <row r="6991" hidden="1">
      <c r="B6991" s="2" t="b">
        <f>IFERROR(__xludf.DUMMYFUNCTION("""COMPUTED_VALUE"""),FALSE)</f>
        <v>0</v>
      </c>
    </row>
    <row r="6992" hidden="1">
      <c r="B6992" s="2" t="b">
        <f>IFERROR(__xludf.DUMMYFUNCTION("""COMPUTED_VALUE"""),FALSE)</f>
        <v>0</v>
      </c>
    </row>
    <row r="6993" hidden="1">
      <c r="B6993" s="2" t="b">
        <f>IFERROR(__xludf.DUMMYFUNCTION("""COMPUTED_VALUE"""),FALSE)</f>
        <v>0</v>
      </c>
    </row>
    <row r="6994" hidden="1">
      <c r="B6994" s="2" t="b">
        <f>IFERROR(__xludf.DUMMYFUNCTION("""COMPUTED_VALUE"""),FALSE)</f>
        <v>0</v>
      </c>
    </row>
    <row r="6995" hidden="1">
      <c r="B6995" s="2" t="b">
        <f>IFERROR(__xludf.DUMMYFUNCTION("""COMPUTED_VALUE"""),FALSE)</f>
        <v>0</v>
      </c>
    </row>
    <row r="6996" hidden="1">
      <c r="B6996" s="2" t="b">
        <f>IFERROR(__xludf.DUMMYFUNCTION("""COMPUTED_VALUE"""),FALSE)</f>
        <v>0</v>
      </c>
    </row>
    <row r="6997" hidden="1">
      <c r="B6997" s="2" t="b">
        <f>IFERROR(__xludf.DUMMYFUNCTION("""COMPUTED_VALUE"""),FALSE)</f>
        <v>0</v>
      </c>
    </row>
    <row r="6998" hidden="1">
      <c r="B6998" s="2" t="b">
        <f>IFERROR(__xludf.DUMMYFUNCTION("""COMPUTED_VALUE"""),FALSE)</f>
        <v>0</v>
      </c>
    </row>
    <row r="6999" hidden="1">
      <c r="B6999" s="2" t="b">
        <f>IFERROR(__xludf.DUMMYFUNCTION("""COMPUTED_VALUE"""),FALSE)</f>
        <v>0</v>
      </c>
    </row>
    <row r="7000" hidden="1">
      <c r="B7000" s="2" t="b">
        <f>IFERROR(__xludf.DUMMYFUNCTION("""COMPUTED_VALUE"""),FALSE)</f>
        <v>0</v>
      </c>
    </row>
    <row r="7001" hidden="1">
      <c r="B7001" s="2" t="b">
        <f>IFERROR(__xludf.DUMMYFUNCTION("""COMPUTED_VALUE"""),FALSE)</f>
        <v>0</v>
      </c>
    </row>
    <row r="7002" hidden="1">
      <c r="B7002" s="2" t="b">
        <f>IFERROR(__xludf.DUMMYFUNCTION("""COMPUTED_VALUE"""),FALSE)</f>
        <v>0</v>
      </c>
    </row>
    <row r="7003" hidden="1">
      <c r="B7003" s="2" t="b">
        <f>IFERROR(__xludf.DUMMYFUNCTION("""COMPUTED_VALUE"""),FALSE)</f>
        <v>0</v>
      </c>
    </row>
    <row r="7004" hidden="1">
      <c r="B7004" s="2" t="b">
        <f>IFERROR(__xludf.DUMMYFUNCTION("""COMPUTED_VALUE"""),FALSE)</f>
        <v>0</v>
      </c>
    </row>
    <row r="7005" hidden="1">
      <c r="B7005" s="2" t="b">
        <f>IFERROR(__xludf.DUMMYFUNCTION("""COMPUTED_VALUE"""),FALSE)</f>
        <v>0</v>
      </c>
    </row>
    <row r="7006" hidden="1">
      <c r="B7006" s="2" t="b">
        <f>IFERROR(__xludf.DUMMYFUNCTION("""COMPUTED_VALUE"""),FALSE)</f>
        <v>0</v>
      </c>
    </row>
    <row r="7007" hidden="1">
      <c r="B7007" s="2" t="b">
        <f>IFERROR(__xludf.DUMMYFUNCTION("""COMPUTED_VALUE"""),FALSE)</f>
        <v>0</v>
      </c>
    </row>
    <row r="7008" hidden="1">
      <c r="B7008" s="2" t="b">
        <f>IFERROR(__xludf.DUMMYFUNCTION("""COMPUTED_VALUE"""),FALSE)</f>
        <v>0</v>
      </c>
    </row>
    <row r="7009" hidden="1">
      <c r="B7009" s="2" t="b">
        <f>IFERROR(__xludf.DUMMYFUNCTION("""COMPUTED_VALUE"""),FALSE)</f>
        <v>0</v>
      </c>
    </row>
    <row r="7010" hidden="1">
      <c r="B7010" s="2" t="b">
        <f>IFERROR(__xludf.DUMMYFUNCTION("""COMPUTED_VALUE"""),FALSE)</f>
        <v>0</v>
      </c>
    </row>
    <row r="7011" hidden="1">
      <c r="B7011" s="2" t="b">
        <f>IFERROR(__xludf.DUMMYFUNCTION("""COMPUTED_VALUE"""),FALSE)</f>
        <v>0</v>
      </c>
    </row>
    <row r="7012" hidden="1">
      <c r="B7012" s="2" t="b">
        <f>IFERROR(__xludf.DUMMYFUNCTION("""COMPUTED_VALUE"""),FALSE)</f>
        <v>0</v>
      </c>
    </row>
    <row r="7013" hidden="1">
      <c r="B7013" s="2" t="b">
        <f>IFERROR(__xludf.DUMMYFUNCTION("""COMPUTED_VALUE"""),FALSE)</f>
        <v>0</v>
      </c>
    </row>
    <row r="7014" hidden="1">
      <c r="B7014" s="2" t="b">
        <f>IFERROR(__xludf.DUMMYFUNCTION("""COMPUTED_VALUE"""),FALSE)</f>
        <v>0</v>
      </c>
    </row>
    <row r="7015" hidden="1">
      <c r="B7015" s="2" t="b">
        <f>IFERROR(__xludf.DUMMYFUNCTION("""COMPUTED_VALUE"""),FALSE)</f>
        <v>0</v>
      </c>
    </row>
    <row r="7016" hidden="1">
      <c r="B7016" s="2" t="b">
        <f>IFERROR(__xludf.DUMMYFUNCTION("""COMPUTED_VALUE"""),FALSE)</f>
        <v>0</v>
      </c>
    </row>
    <row r="7017" hidden="1">
      <c r="B7017" s="2" t="b">
        <f>IFERROR(__xludf.DUMMYFUNCTION("""COMPUTED_VALUE"""),FALSE)</f>
        <v>0</v>
      </c>
    </row>
    <row r="7018" hidden="1">
      <c r="B7018" s="2" t="b">
        <f>IFERROR(__xludf.DUMMYFUNCTION("""COMPUTED_VALUE"""),FALSE)</f>
        <v>0</v>
      </c>
    </row>
    <row r="7019" hidden="1">
      <c r="B7019" s="2" t="b">
        <f>IFERROR(__xludf.DUMMYFUNCTION("""COMPUTED_VALUE"""),FALSE)</f>
        <v>0</v>
      </c>
    </row>
    <row r="7020" hidden="1">
      <c r="B7020" s="2" t="b">
        <f>IFERROR(__xludf.DUMMYFUNCTION("""COMPUTED_VALUE"""),FALSE)</f>
        <v>0</v>
      </c>
    </row>
    <row r="7021" hidden="1">
      <c r="B7021" s="2" t="b">
        <f>IFERROR(__xludf.DUMMYFUNCTION("""COMPUTED_VALUE"""),FALSE)</f>
        <v>0</v>
      </c>
    </row>
    <row r="7022" hidden="1">
      <c r="B7022" s="2" t="b">
        <f>IFERROR(__xludf.DUMMYFUNCTION("""COMPUTED_VALUE"""),FALSE)</f>
        <v>0</v>
      </c>
    </row>
    <row r="7023" hidden="1">
      <c r="B7023" s="2" t="b">
        <f>IFERROR(__xludf.DUMMYFUNCTION("""COMPUTED_VALUE"""),FALSE)</f>
        <v>0</v>
      </c>
    </row>
    <row r="7024" hidden="1">
      <c r="B7024" s="2" t="b">
        <f>IFERROR(__xludf.DUMMYFUNCTION("""COMPUTED_VALUE"""),FALSE)</f>
        <v>0</v>
      </c>
    </row>
    <row r="7025" hidden="1">
      <c r="B7025" s="2" t="b">
        <f>IFERROR(__xludf.DUMMYFUNCTION("""COMPUTED_VALUE"""),FALSE)</f>
        <v>0</v>
      </c>
    </row>
    <row r="7026" hidden="1">
      <c r="B7026" s="2" t="b">
        <f>IFERROR(__xludf.DUMMYFUNCTION("""COMPUTED_VALUE"""),FALSE)</f>
        <v>0</v>
      </c>
    </row>
    <row r="7027" hidden="1">
      <c r="B7027" s="2" t="b">
        <f>IFERROR(__xludf.DUMMYFUNCTION("""COMPUTED_VALUE"""),FALSE)</f>
        <v>0</v>
      </c>
    </row>
    <row r="7028" hidden="1">
      <c r="B7028" s="2" t="b">
        <f>IFERROR(__xludf.DUMMYFUNCTION("""COMPUTED_VALUE"""),FALSE)</f>
        <v>0</v>
      </c>
    </row>
    <row r="7029" hidden="1">
      <c r="B7029" s="2" t="b">
        <f>IFERROR(__xludf.DUMMYFUNCTION("""COMPUTED_VALUE"""),FALSE)</f>
        <v>0</v>
      </c>
    </row>
    <row r="7030" hidden="1">
      <c r="B7030" s="2" t="b">
        <f>IFERROR(__xludf.DUMMYFUNCTION("""COMPUTED_VALUE"""),FALSE)</f>
        <v>0</v>
      </c>
    </row>
    <row r="7031" hidden="1">
      <c r="B7031" s="2" t="b">
        <f>IFERROR(__xludf.DUMMYFUNCTION("""COMPUTED_VALUE"""),FALSE)</f>
        <v>0</v>
      </c>
    </row>
    <row r="7032" hidden="1">
      <c r="B7032" s="2" t="b">
        <f>IFERROR(__xludf.DUMMYFUNCTION("""COMPUTED_VALUE"""),FALSE)</f>
        <v>0</v>
      </c>
    </row>
    <row r="7033" hidden="1">
      <c r="B7033" s="2" t="b">
        <f>IFERROR(__xludf.DUMMYFUNCTION("""COMPUTED_VALUE"""),FALSE)</f>
        <v>0</v>
      </c>
    </row>
    <row r="7034" hidden="1">
      <c r="B7034" s="2" t="b">
        <f>IFERROR(__xludf.DUMMYFUNCTION("""COMPUTED_VALUE"""),FALSE)</f>
        <v>0</v>
      </c>
    </row>
    <row r="7035" hidden="1">
      <c r="B7035" s="2" t="b">
        <f>IFERROR(__xludf.DUMMYFUNCTION("""COMPUTED_VALUE"""),FALSE)</f>
        <v>0</v>
      </c>
    </row>
    <row r="7036" hidden="1">
      <c r="B7036" s="2" t="b">
        <f>IFERROR(__xludf.DUMMYFUNCTION("""COMPUTED_VALUE"""),FALSE)</f>
        <v>0</v>
      </c>
    </row>
    <row r="7037" hidden="1">
      <c r="B7037" s="2" t="b">
        <f>IFERROR(__xludf.DUMMYFUNCTION("""COMPUTED_VALUE"""),FALSE)</f>
        <v>0</v>
      </c>
    </row>
    <row r="7038" hidden="1">
      <c r="B7038" s="2" t="b">
        <f>IFERROR(__xludf.DUMMYFUNCTION("""COMPUTED_VALUE"""),FALSE)</f>
        <v>0</v>
      </c>
    </row>
    <row r="7039" hidden="1">
      <c r="B7039" s="2" t="b">
        <f>IFERROR(__xludf.DUMMYFUNCTION("""COMPUTED_VALUE"""),FALSE)</f>
        <v>0</v>
      </c>
    </row>
    <row r="7040" hidden="1">
      <c r="B7040" s="2" t="b">
        <f>IFERROR(__xludf.DUMMYFUNCTION("""COMPUTED_VALUE"""),FALSE)</f>
        <v>0</v>
      </c>
    </row>
    <row r="7041" hidden="1">
      <c r="B7041" s="2" t="b">
        <f>IFERROR(__xludf.DUMMYFUNCTION("""COMPUTED_VALUE"""),FALSE)</f>
        <v>0</v>
      </c>
    </row>
    <row r="7042" hidden="1">
      <c r="B7042" s="2" t="b">
        <f>IFERROR(__xludf.DUMMYFUNCTION("""COMPUTED_VALUE"""),FALSE)</f>
        <v>0</v>
      </c>
    </row>
    <row r="7043" hidden="1">
      <c r="B7043" s="2" t="b">
        <f>IFERROR(__xludf.DUMMYFUNCTION("""COMPUTED_VALUE"""),FALSE)</f>
        <v>0</v>
      </c>
    </row>
    <row r="7044" hidden="1">
      <c r="B7044" s="2" t="b">
        <f>IFERROR(__xludf.DUMMYFUNCTION("""COMPUTED_VALUE"""),FALSE)</f>
        <v>0</v>
      </c>
    </row>
    <row r="7045" hidden="1">
      <c r="B7045" s="2" t="b">
        <f>IFERROR(__xludf.DUMMYFUNCTION("""COMPUTED_VALUE"""),FALSE)</f>
        <v>0</v>
      </c>
    </row>
    <row r="7046" hidden="1">
      <c r="B7046" s="2" t="b">
        <f>IFERROR(__xludf.DUMMYFUNCTION("""COMPUTED_VALUE"""),FALSE)</f>
        <v>0</v>
      </c>
    </row>
    <row r="7047" hidden="1">
      <c r="B7047" s="2" t="b">
        <f>IFERROR(__xludf.DUMMYFUNCTION("""COMPUTED_VALUE"""),FALSE)</f>
        <v>0</v>
      </c>
    </row>
    <row r="7048" hidden="1">
      <c r="B7048" s="2" t="b">
        <f>IFERROR(__xludf.DUMMYFUNCTION("""COMPUTED_VALUE"""),FALSE)</f>
        <v>0</v>
      </c>
    </row>
    <row r="7049" hidden="1">
      <c r="B7049" s="2" t="b">
        <f>IFERROR(__xludf.DUMMYFUNCTION("""COMPUTED_VALUE"""),FALSE)</f>
        <v>0</v>
      </c>
    </row>
    <row r="7050" hidden="1">
      <c r="B7050" s="2" t="b">
        <f>IFERROR(__xludf.DUMMYFUNCTION("""COMPUTED_VALUE"""),FALSE)</f>
        <v>0</v>
      </c>
    </row>
    <row r="7051" hidden="1">
      <c r="B7051" s="2" t="b">
        <f>IFERROR(__xludf.DUMMYFUNCTION("""COMPUTED_VALUE"""),FALSE)</f>
        <v>0</v>
      </c>
    </row>
    <row r="7052" hidden="1">
      <c r="B7052" s="2" t="b">
        <f>IFERROR(__xludf.DUMMYFUNCTION("""COMPUTED_VALUE"""),FALSE)</f>
        <v>0</v>
      </c>
    </row>
    <row r="7053" hidden="1">
      <c r="B7053" s="2" t="b">
        <f>IFERROR(__xludf.DUMMYFUNCTION("""COMPUTED_VALUE"""),FALSE)</f>
        <v>0</v>
      </c>
    </row>
    <row r="7054" hidden="1">
      <c r="B7054" s="2" t="b">
        <f>IFERROR(__xludf.DUMMYFUNCTION("""COMPUTED_VALUE"""),FALSE)</f>
        <v>0</v>
      </c>
    </row>
    <row r="7055" hidden="1">
      <c r="B7055" s="2" t="b">
        <f>IFERROR(__xludf.DUMMYFUNCTION("""COMPUTED_VALUE"""),FALSE)</f>
        <v>0</v>
      </c>
    </row>
    <row r="7056" hidden="1">
      <c r="B7056" s="2" t="b">
        <f>IFERROR(__xludf.DUMMYFUNCTION("""COMPUTED_VALUE"""),FALSE)</f>
        <v>0</v>
      </c>
    </row>
    <row r="7057" hidden="1">
      <c r="B7057" s="2" t="b">
        <f>IFERROR(__xludf.DUMMYFUNCTION("""COMPUTED_VALUE"""),FALSE)</f>
        <v>0</v>
      </c>
    </row>
    <row r="7058" hidden="1">
      <c r="B7058" s="2" t="b">
        <f>IFERROR(__xludf.DUMMYFUNCTION("""COMPUTED_VALUE"""),FALSE)</f>
        <v>0</v>
      </c>
    </row>
    <row r="7059" hidden="1">
      <c r="B7059" s="2" t="b">
        <f>IFERROR(__xludf.DUMMYFUNCTION("""COMPUTED_VALUE"""),FALSE)</f>
        <v>0</v>
      </c>
    </row>
    <row r="7060" hidden="1">
      <c r="B7060" s="2" t="b">
        <f>IFERROR(__xludf.DUMMYFUNCTION("""COMPUTED_VALUE"""),FALSE)</f>
        <v>0</v>
      </c>
    </row>
    <row r="7061" hidden="1">
      <c r="B7061" s="2" t="b">
        <f>IFERROR(__xludf.DUMMYFUNCTION("""COMPUTED_VALUE"""),FALSE)</f>
        <v>0</v>
      </c>
    </row>
    <row r="7062" hidden="1">
      <c r="B7062" s="2" t="b">
        <f>IFERROR(__xludf.DUMMYFUNCTION("""COMPUTED_VALUE"""),FALSE)</f>
        <v>0</v>
      </c>
    </row>
    <row r="7063" hidden="1">
      <c r="B7063" s="2" t="b">
        <f>IFERROR(__xludf.DUMMYFUNCTION("""COMPUTED_VALUE"""),FALSE)</f>
        <v>0</v>
      </c>
    </row>
    <row r="7064" hidden="1">
      <c r="B7064" s="2" t="b">
        <f>IFERROR(__xludf.DUMMYFUNCTION("""COMPUTED_VALUE"""),FALSE)</f>
        <v>0</v>
      </c>
    </row>
    <row r="7065" hidden="1">
      <c r="B7065" s="2" t="b">
        <f>IFERROR(__xludf.DUMMYFUNCTION("""COMPUTED_VALUE"""),FALSE)</f>
        <v>0</v>
      </c>
    </row>
    <row r="7066" hidden="1">
      <c r="B7066" s="2" t="b">
        <f>IFERROR(__xludf.DUMMYFUNCTION("""COMPUTED_VALUE"""),FALSE)</f>
        <v>0</v>
      </c>
    </row>
    <row r="7067" hidden="1">
      <c r="B7067" s="2" t="b">
        <f>IFERROR(__xludf.DUMMYFUNCTION("""COMPUTED_VALUE"""),FALSE)</f>
        <v>0</v>
      </c>
    </row>
    <row r="7068" hidden="1">
      <c r="B7068" s="2" t="b">
        <f>IFERROR(__xludf.DUMMYFUNCTION("""COMPUTED_VALUE"""),FALSE)</f>
        <v>0</v>
      </c>
    </row>
    <row r="7069" hidden="1">
      <c r="B7069" s="2" t="b">
        <f>IFERROR(__xludf.DUMMYFUNCTION("""COMPUTED_VALUE"""),FALSE)</f>
        <v>0</v>
      </c>
    </row>
    <row r="7070" hidden="1">
      <c r="B7070" s="2" t="b">
        <f>IFERROR(__xludf.DUMMYFUNCTION("""COMPUTED_VALUE"""),FALSE)</f>
        <v>0</v>
      </c>
    </row>
    <row r="7071" hidden="1">
      <c r="B7071" s="2" t="b">
        <f>IFERROR(__xludf.DUMMYFUNCTION("""COMPUTED_VALUE"""),FALSE)</f>
        <v>0</v>
      </c>
    </row>
    <row r="7072" hidden="1">
      <c r="B7072" s="2" t="b">
        <f>IFERROR(__xludf.DUMMYFUNCTION("""COMPUTED_VALUE"""),FALSE)</f>
        <v>0</v>
      </c>
    </row>
    <row r="7073" hidden="1">
      <c r="B7073" s="2" t="b">
        <f>IFERROR(__xludf.DUMMYFUNCTION("""COMPUTED_VALUE"""),FALSE)</f>
        <v>0</v>
      </c>
    </row>
    <row r="7074" hidden="1">
      <c r="B7074" s="2" t="b">
        <f>IFERROR(__xludf.DUMMYFUNCTION("""COMPUTED_VALUE"""),FALSE)</f>
        <v>0</v>
      </c>
    </row>
    <row r="7075" hidden="1">
      <c r="B7075" s="2" t="b">
        <f>IFERROR(__xludf.DUMMYFUNCTION("""COMPUTED_VALUE"""),FALSE)</f>
        <v>0</v>
      </c>
    </row>
    <row r="7076" hidden="1">
      <c r="B7076" s="2" t="b">
        <f>IFERROR(__xludf.DUMMYFUNCTION("""COMPUTED_VALUE"""),FALSE)</f>
        <v>0</v>
      </c>
    </row>
    <row r="7077" hidden="1">
      <c r="B7077" s="2" t="b">
        <f>IFERROR(__xludf.DUMMYFUNCTION("""COMPUTED_VALUE"""),FALSE)</f>
        <v>0</v>
      </c>
    </row>
    <row r="7078" hidden="1">
      <c r="B7078" s="2" t="b">
        <f>IFERROR(__xludf.DUMMYFUNCTION("""COMPUTED_VALUE"""),FALSE)</f>
        <v>0</v>
      </c>
    </row>
    <row r="7079" hidden="1">
      <c r="B7079" s="2" t="b">
        <f>IFERROR(__xludf.DUMMYFUNCTION("""COMPUTED_VALUE"""),FALSE)</f>
        <v>0</v>
      </c>
    </row>
    <row r="7080" hidden="1">
      <c r="B7080" s="2" t="b">
        <f>IFERROR(__xludf.DUMMYFUNCTION("""COMPUTED_VALUE"""),FALSE)</f>
        <v>0</v>
      </c>
    </row>
    <row r="7081" hidden="1">
      <c r="B7081" s="2" t="b">
        <f>IFERROR(__xludf.DUMMYFUNCTION("""COMPUTED_VALUE"""),FALSE)</f>
        <v>0</v>
      </c>
    </row>
    <row r="7082" hidden="1">
      <c r="B7082" s="2" t="b">
        <f>IFERROR(__xludf.DUMMYFUNCTION("""COMPUTED_VALUE"""),FALSE)</f>
        <v>0</v>
      </c>
    </row>
    <row r="7083" hidden="1">
      <c r="B7083" s="2" t="b">
        <f>IFERROR(__xludf.DUMMYFUNCTION("""COMPUTED_VALUE"""),FALSE)</f>
        <v>0</v>
      </c>
    </row>
    <row r="7084" hidden="1">
      <c r="B7084" s="2" t="b">
        <f>IFERROR(__xludf.DUMMYFUNCTION("""COMPUTED_VALUE"""),FALSE)</f>
        <v>0</v>
      </c>
    </row>
    <row r="7085" hidden="1">
      <c r="B7085" s="2" t="b">
        <f>IFERROR(__xludf.DUMMYFUNCTION("""COMPUTED_VALUE"""),FALSE)</f>
        <v>0</v>
      </c>
    </row>
    <row r="7086" hidden="1">
      <c r="B7086" s="2" t="b">
        <f>IFERROR(__xludf.DUMMYFUNCTION("""COMPUTED_VALUE"""),FALSE)</f>
        <v>0</v>
      </c>
    </row>
    <row r="7087" hidden="1">
      <c r="B7087" s="2" t="b">
        <f>IFERROR(__xludf.DUMMYFUNCTION("""COMPUTED_VALUE"""),FALSE)</f>
        <v>0</v>
      </c>
    </row>
    <row r="7088" hidden="1">
      <c r="B7088" s="2" t="b">
        <f>IFERROR(__xludf.DUMMYFUNCTION("""COMPUTED_VALUE"""),FALSE)</f>
        <v>0</v>
      </c>
    </row>
    <row r="7089" hidden="1">
      <c r="B7089" s="2" t="b">
        <f>IFERROR(__xludf.DUMMYFUNCTION("""COMPUTED_VALUE"""),FALSE)</f>
        <v>0</v>
      </c>
    </row>
    <row r="7090" hidden="1">
      <c r="B7090" s="2" t="b">
        <f>IFERROR(__xludf.DUMMYFUNCTION("""COMPUTED_VALUE"""),FALSE)</f>
        <v>0</v>
      </c>
    </row>
    <row r="7091" hidden="1">
      <c r="B7091" s="2" t="b">
        <f>IFERROR(__xludf.DUMMYFUNCTION("""COMPUTED_VALUE"""),FALSE)</f>
        <v>0</v>
      </c>
    </row>
    <row r="7092" hidden="1">
      <c r="B7092" s="2" t="b">
        <f>IFERROR(__xludf.DUMMYFUNCTION("""COMPUTED_VALUE"""),FALSE)</f>
        <v>0</v>
      </c>
    </row>
    <row r="7093" hidden="1">
      <c r="B7093" s="2" t="b">
        <f>IFERROR(__xludf.DUMMYFUNCTION("""COMPUTED_VALUE"""),FALSE)</f>
        <v>0</v>
      </c>
    </row>
    <row r="7094" hidden="1">
      <c r="B7094" s="2" t="b">
        <f>IFERROR(__xludf.DUMMYFUNCTION("""COMPUTED_VALUE"""),FALSE)</f>
        <v>0</v>
      </c>
    </row>
    <row r="7095" hidden="1">
      <c r="B7095" s="2" t="b">
        <f>IFERROR(__xludf.DUMMYFUNCTION("""COMPUTED_VALUE"""),FALSE)</f>
        <v>0</v>
      </c>
    </row>
    <row r="7096" hidden="1">
      <c r="B7096" s="2" t="b">
        <f>IFERROR(__xludf.DUMMYFUNCTION("""COMPUTED_VALUE"""),FALSE)</f>
        <v>0</v>
      </c>
    </row>
    <row r="7097" hidden="1">
      <c r="B7097" s="2" t="b">
        <f>IFERROR(__xludf.DUMMYFUNCTION("""COMPUTED_VALUE"""),FALSE)</f>
        <v>0</v>
      </c>
    </row>
    <row r="7098" hidden="1">
      <c r="B7098" s="2" t="b">
        <f>IFERROR(__xludf.DUMMYFUNCTION("""COMPUTED_VALUE"""),FALSE)</f>
        <v>0</v>
      </c>
    </row>
    <row r="7099" hidden="1">
      <c r="B7099" s="2" t="b">
        <f>IFERROR(__xludf.DUMMYFUNCTION("""COMPUTED_VALUE"""),FALSE)</f>
        <v>0</v>
      </c>
    </row>
    <row r="7100" hidden="1">
      <c r="B7100" s="2" t="b">
        <f>IFERROR(__xludf.DUMMYFUNCTION("""COMPUTED_VALUE"""),FALSE)</f>
        <v>0</v>
      </c>
    </row>
    <row r="7101" hidden="1">
      <c r="B7101" s="2" t="b">
        <f>IFERROR(__xludf.DUMMYFUNCTION("""COMPUTED_VALUE"""),FALSE)</f>
        <v>0</v>
      </c>
    </row>
    <row r="7102" hidden="1">
      <c r="B7102" s="2" t="b">
        <f>IFERROR(__xludf.DUMMYFUNCTION("""COMPUTED_VALUE"""),FALSE)</f>
        <v>0</v>
      </c>
    </row>
    <row r="7103" hidden="1">
      <c r="B7103" s="2" t="b">
        <f>IFERROR(__xludf.DUMMYFUNCTION("""COMPUTED_VALUE"""),FALSE)</f>
        <v>0</v>
      </c>
    </row>
    <row r="7104" hidden="1">
      <c r="B7104" s="2" t="b">
        <f>IFERROR(__xludf.DUMMYFUNCTION("""COMPUTED_VALUE"""),FALSE)</f>
        <v>0</v>
      </c>
    </row>
    <row r="7105" hidden="1">
      <c r="B7105" s="2" t="b">
        <f>IFERROR(__xludf.DUMMYFUNCTION("""COMPUTED_VALUE"""),FALSE)</f>
        <v>0</v>
      </c>
    </row>
    <row r="7106" hidden="1">
      <c r="B7106" s="2" t="b">
        <f>IFERROR(__xludf.DUMMYFUNCTION("""COMPUTED_VALUE"""),FALSE)</f>
        <v>0</v>
      </c>
    </row>
    <row r="7107" hidden="1">
      <c r="B7107" s="2" t="b">
        <f>IFERROR(__xludf.DUMMYFUNCTION("""COMPUTED_VALUE"""),FALSE)</f>
        <v>0</v>
      </c>
    </row>
    <row r="7108" hidden="1">
      <c r="B7108" s="2" t="b">
        <f>IFERROR(__xludf.DUMMYFUNCTION("""COMPUTED_VALUE"""),FALSE)</f>
        <v>0</v>
      </c>
    </row>
    <row r="7109" hidden="1">
      <c r="B7109" s="2" t="b">
        <f>IFERROR(__xludf.DUMMYFUNCTION("""COMPUTED_VALUE"""),FALSE)</f>
        <v>0</v>
      </c>
    </row>
    <row r="7110" hidden="1">
      <c r="B7110" s="2" t="b">
        <f>IFERROR(__xludf.DUMMYFUNCTION("""COMPUTED_VALUE"""),FALSE)</f>
        <v>0</v>
      </c>
    </row>
    <row r="7111" hidden="1">
      <c r="B7111" s="2" t="b">
        <f>IFERROR(__xludf.DUMMYFUNCTION("""COMPUTED_VALUE"""),FALSE)</f>
        <v>0</v>
      </c>
    </row>
    <row r="7112" hidden="1">
      <c r="B7112" s="2" t="b">
        <f>IFERROR(__xludf.DUMMYFUNCTION("""COMPUTED_VALUE"""),FALSE)</f>
        <v>0</v>
      </c>
    </row>
    <row r="7113" hidden="1">
      <c r="B7113" s="2" t="b">
        <f>IFERROR(__xludf.DUMMYFUNCTION("""COMPUTED_VALUE"""),FALSE)</f>
        <v>0</v>
      </c>
    </row>
    <row r="7114" hidden="1">
      <c r="B7114" s="2" t="b">
        <f>IFERROR(__xludf.DUMMYFUNCTION("""COMPUTED_VALUE"""),FALSE)</f>
        <v>0</v>
      </c>
    </row>
    <row r="7115" hidden="1">
      <c r="B7115" s="2" t="b">
        <f>IFERROR(__xludf.DUMMYFUNCTION("""COMPUTED_VALUE"""),FALSE)</f>
        <v>0</v>
      </c>
    </row>
    <row r="7116" hidden="1">
      <c r="B7116" s="2" t="b">
        <f>IFERROR(__xludf.DUMMYFUNCTION("""COMPUTED_VALUE"""),FALSE)</f>
        <v>0</v>
      </c>
    </row>
    <row r="7117" hidden="1">
      <c r="B7117" s="2" t="b">
        <f>IFERROR(__xludf.DUMMYFUNCTION("""COMPUTED_VALUE"""),FALSE)</f>
        <v>0</v>
      </c>
    </row>
    <row r="7118" hidden="1">
      <c r="B7118" s="2" t="b">
        <f>IFERROR(__xludf.DUMMYFUNCTION("""COMPUTED_VALUE"""),FALSE)</f>
        <v>0</v>
      </c>
    </row>
    <row r="7119" hidden="1">
      <c r="B7119" s="2" t="b">
        <f>IFERROR(__xludf.DUMMYFUNCTION("""COMPUTED_VALUE"""),FALSE)</f>
        <v>0</v>
      </c>
    </row>
    <row r="7120" hidden="1">
      <c r="B7120" s="2" t="b">
        <f>IFERROR(__xludf.DUMMYFUNCTION("""COMPUTED_VALUE"""),FALSE)</f>
        <v>0</v>
      </c>
    </row>
    <row r="7121" hidden="1">
      <c r="B7121" s="2" t="b">
        <f>IFERROR(__xludf.DUMMYFUNCTION("""COMPUTED_VALUE"""),FALSE)</f>
        <v>0</v>
      </c>
    </row>
    <row r="7122" hidden="1">
      <c r="B7122" s="2" t="b">
        <f>IFERROR(__xludf.DUMMYFUNCTION("""COMPUTED_VALUE"""),FALSE)</f>
        <v>0</v>
      </c>
    </row>
    <row r="7123" hidden="1">
      <c r="B7123" s="2" t="b">
        <f>IFERROR(__xludf.DUMMYFUNCTION("""COMPUTED_VALUE"""),FALSE)</f>
        <v>0</v>
      </c>
    </row>
    <row r="7124" hidden="1">
      <c r="B7124" s="2" t="b">
        <f>IFERROR(__xludf.DUMMYFUNCTION("""COMPUTED_VALUE"""),FALSE)</f>
        <v>0</v>
      </c>
    </row>
    <row r="7125" hidden="1">
      <c r="B7125" s="2" t="b">
        <f>IFERROR(__xludf.DUMMYFUNCTION("""COMPUTED_VALUE"""),FALSE)</f>
        <v>0</v>
      </c>
    </row>
    <row r="7126" hidden="1">
      <c r="B7126" s="2" t="b">
        <f>IFERROR(__xludf.DUMMYFUNCTION("""COMPUTED_VALUE"""),FALSE)</f>
        <v>0</v>
      </c>
    </row>
    <row r="7127" hidden="1">
      <c r="B7127" s="2" t="b">
        <f>IFERROR(__xludf.DUMMYFUNCTION("""COMPUTED_VALUE"""),FALSE)</f>
        <v>0</v>
      </c>
    </row>
    <row r="7128" hidden="1">
      <c r="B7128" s="2" t="b">
        <f>IFERROR(__xludf.DUMMYFUNCTION("""COMPUTED_VALUE"""),FALSE)</f>
        <v>0</v>
      </c>
    </row>
    <row r="7129" hidden="1">
      <c r="B7129" s="2" t="b">
        <f>IFERROR(__xludf.DUMMYFUNCTION("""COMPUTED_VALUE"""),FALSE)</f>
        <v>0</v>
      </c>
    </row>
    <row r="7130" hidden="1">
      <c r="B7130" s="2" t="b">
        <f>IFERROR(__xludf.DUMMYFUNCTION("""COMPUTED_VALUE"""),FALSE)</f>
        <v>0</v>
      </c>
    </row>
    <row r="7131" hidden="1">
      <c r="B7131" s="2" t="b">
        <f>IFERROR(__xludf.DUMMYFUNCTION("""COMPUTED_VALUE"""),FALSE)</f>
        <v>0</v>
      </c>
    </row>
    <row r="7132" hidden="1">
      <c r="B7132" s="2" t="b">
        <f>IFERROR(__xludf.DUMMYFUNCTION("""COMPUTED_VALUE"""),FALSE)</f>
        <v>0</v>
      </c>
    </row>
    <row r="7133" hidden="1">
      <c r="B7133" s="2" t="b">
        <f>IFERROR(__xludf.DUMMYFUNCTION("""COMPUTED_VALUE"""),FALSE)</f>
        <v>0</v>
      </c>
    </row>
    <row r="7134" hidden="1">
      <c r="B7134" s="2" t="b">
        <f>IFERROR(__xludf.DUMMYFUNCTION("""COMPUTED_VALUE"""),FALSE)</f>
        <v>0</v>
      </c>
    </row>
    <row r="7135" hidden="1">
      <c r="B7135" s="2" t="b">
        <f>IFERROR(__xludf.DUMMYFUNCTION("""COMPUTED_VALUE"""),FALSE)</f>
        <v>0</v>
      </c>
    </row>
    <row r="7136" hidden="1">
      <c r="B7136" s="2" t="b">
        <f>IFERROR(__xludf.DUMMYFUNCTION("""COMPUTED_VALUE"""),FALSE)</f>
        <v>0</v>
      </c>
    </row>
    <row r="7137" hidden="1">
      <c r="B7137" s="2" t="b">
        <f>IFERROR(__xludf.DUMMYFUNCTION("""COMPUTED_VALUE"""),FALSE)</f>
        <v>0</v>
      </c>
    </row>
    <row r="7138" hidden="1">
      <c r="B7138" s="2" t="b">
        <f>IFERROR(__xludf.DUMMYFUNCTION("""COMPUTED_VALUE"""),FALSE)</f>
        <v>0</v>
      </c>
    </row>
    <row r="7139" hidden="1">
      <c r="B7139" s="2" t="b">
        <f>IFERROR(__xludf.DUMMYFUNCTION("""COMPUTED_VALUE"""),FALSE)</f>
        <v>0</v>
      </c>
    </row>
    <row r="7140" hidden="1">
      <c r="B7140" s="2" t="b">
        <f>IFERROR(__xludf.DUMMYFUNCTION("""COMPUTED_VALUE"""),FALSE)</f>
        <v>0</v>
      </c>
    </row>
    <row r="7141" hidden="1">
      <c r="B7141" s="2" t="b">
        <f>IFERROR(__xludf.DUMMYFUNCTION("""COMPUTED_VALUE"""),FALSE)</f>
        <v>0</v>
      </c>
    </row>
    <row r="7142" hidden="1">
      <c r="B7142" s="2" t="b">
        <f>IFERROR(__xludf.DUMMYFUNCTION("""COMPUTED_VALUE"""),FALSE)</f>
        <v>0</v>
      </c>
    </row>
    <row r="7143" hidden="1">
      <c r="B7143" s="2" t="b">
        <f>IFERROR(__xludf.DUMMYFUNCTION("""COMPUTED_VALUE"""),FALSE)</f>
        <v>0</v>
      </c>
    </row>
    <row r="7144" hidden="1">
      <c r="B7144" s="2" t="b">
        <f>IFERROR(__xludf.DUMMYFUNCTION("""COMPUTED_VALUE"""),FALSE)</f>
        <v>0</v>
      </c>
    </row>
    <row r="7145" hidden="1">
      <c r="B7145" s="2" t="b">
        <f>IFERROR(__xludf.DUMMYFUNCTION("""COMPUTED_VALUE"""),FALSE)</f>
        <v>0</v>
      </c>
    </row>
    <row r="7146" hidden="1">
      <c r="B7146" s="2" t="b">
        <f>IFERROR(__xludf.DUMMYFUNCTION("""COMPUTED_VALUE"""),FALSE)</f>
        <v>0</v>
      </c>
    </row>
    <row r="7147" hidden="1">
      <c r="B7147" s="2" t="b">
        <f>IFERROR(__xludf.DUMMYFUNCTION("""COMPUTED_VALUE"""),FALSE)</f>
        <v>0</v>
      </c>
    </row>
    <row r="7148" hidden="1">
      <c r="B7148" s="2" t="b">
        <f>IFERROR(__xludf.DUMMYFUNCTION("""COMPUTED_VALUE"""),FALSE)</f>
        <v>0</v>
      </c>
    </row>
    <row r="7149" hidden="1">
      <c r="B7149" s="2" t="b">
        <f>IFERROR(__xludf.DUMMYFUNCTION("""COMPUTED_VALUE"""),FALSE)</f>
        <v>0</v>
      </c>
    </row>
    <row r="7150" hidden="1">
      <c r="B7150" s="2" t="b">
        <f>IFERROR(__xludf.DUMMYFUNCTION("""COMPUTED_VALUE"""),FALSE)</f>
        <v>0</v>
      </c>
    </row>
    <row r="7151" hidden="1">
      <c r="B7151" s="2" t="b">
        <f>IFERROR(__xludf.DUMMYFUNCTION("""COMPUTED_VALUE"""),FALSE)</f>
        <v>0</v>
      </c>
    </row>
    <row r="7152" hidden="1">
      <c r="B7152" s="2" t="b">
        <f>IFERROR(__xludf.DUMMYFUNCTION("""COMPUTED_VALUE"""),FALSE)</f>
        <v>0</v>
      </c>
    </row>
    <row r="7153" hidden="1">
      <c r="B7153" s="2" t="b">
        <f>IFERROR(__xludf.DUMMYFUNCTION("""COMPUTED_VALUE"""),FALSE)</f>
        <v>0</v>
      </c>
    </row>
    <row r="7154" hidden="1">
      <c r="B7154" s="2" t="b">
        <f>IFERROR(__xludf.DUMMYFUNCTION("""COMPUTED_VALUE"""),FALSE)</f>
        <v>0</v>
      </c>
    </row>
    <row r="7155" hidden="1">
      <c r="B7155" s="2" t="b">
        <f>IFERROR(__xludf.DUMMYFUNCTION("""COMPUTED_VALUE"""),FALSE)</f>
        <v>0</v>
      </c>
    </row>
    <row r="7156" hidden="1">
      <c r="B7156" s="2" t="b">
        <f>IFERROR(__xludf.DUMMYFUNCTION("""COMPUTED_VALUE"""),FALSE)</f>
        <v>0</v>
      </c>
    </row>
    <row r="7157" hidden="1">
      <c r="B7157" s="2" t="b">
        <f>IFERROR(__xludf.DUMMYFUNCTION("""COMPUTED_VALUE"""),FALSE)</f>
        <v>0</v>
      </c>
    </row>
    <row r="7158" hidden="1">
      <c r="B7158" s="2" t="b">
        <f>IFERROR(__xludf.DUMMYFUNCTION("""COMPUTED_VALUE"""),FALSE)</f>
        <v>0</v>
      </c>
    </row>
    <row r="7159" hidden="1">
      <c r="B7159" s="2" t="b">
        <f>IFERROR(__xludf.DUMMYFUNCTION("""COMPUTED_VALUE"""),FALSE)</f>
        <v>0</v>
      </c>
    </row>
    <row r="7160" hidden="1">
      <c r="B7160" s="2" t="b">
        <f>IFERROR(__xludf.DUMMYFUNCTION("""COMPUTED_VALUE"""),FALSE)</f>
        <v>0</v>
      </c>
    </row>
    <row r="7161" hidden="1">
      <c r="B7161" s="2" t="b">
        <f>IFERROR(__xludf.DUMMYFUNCTION("""COMPUTED_VALUE"""),FALSE)</f>
        <v>0</v>
      </c>
    </row>
    <row r="7162" hidden="1">
      <c r="B7162" s="2" t="b">
        <f>IFERROR(__xludf.DUMMYFUNCTION("""COMPUTED_VALUE"""),FALSE)</f>
        <v>0</v>
      </c>
    </row>
    <row r="7163" hidden="1">
      <c r="B7163" s="2" t="b">
        <f>IFERROR(__xludf.DUMMYFUNCTION("""COMPUTED_VALUE"""),FALSE)</f>
        <v>0</v>
      </c>
    </row>
    <row r="7164" hidden="1">
      <c r="B7164" s="2" t="b">
        <f>IFERROR(__xludf.DUMMYFUNCTION("""COMPUTED_VALUE"""),FALSE)</f>
        <v>0</v>
      </c>
    </row>
    <row r="7165" hidden="1">
      <c r="B7165" s="2" t="b">
        <f>IFERROR(__xludf.DUMMYFUNCTION("""COMPUTED_VALUE"""),FALSE)</f>
        <v>0</v>
      </c>
    </row>
    <row r="7166" hidden="1">
      <c r="B7166" s="2" t="b">
        <f>IFERROR(__xludf.DUMMYFUNCTION("""COMPUTED_VALUE"""),FALSE)</f>
        <v>0</v>
      </c>
    </row>
    <row r="7167" hidden="1">
      <c r="B7167" s="2" t="b">
        <f>IFERROR(__xludf.DUMMYFUNCTION("""COMPUTED_VALUE"""),FALSE)</f>
        <v>0</v>
      </c>
    </row>
    <row r="7168" hidden="1">
      <c r="B7168" s="2" t="b">
        <f>IFERROR(__xludf.DUMMYFUNCTION("""COMPUTED_VALUE"""),FALSE)</f>
        <v>0</v>
      </c>
    </row>
    <row r="7169" hidden="1">
      <c r="B7169" s="2" t="b">
        <f>IFERROR(__xludf.DUMMYFUNCTION("""COMPUTED_VALUE"""),FALSE)</f>
        <v>0</v>
      </c>
    </row>
    <row r="7170" hidden="1">
      <c r="B7170" s="2" t="b">
        <f>IFERROR(__xludf.DUMMYFUNCTION("""COMPUTED_VALUE"""),FALSE)</f>
        <v>0</v>
      </c>
    </row>
    <row r="7171" hidden="1">
      <c r="B7171" s="2" t="b">
        <f>IFERROR(__xludf.DUMMYFUNCTION("""COMPUTED_VALUE"""),FALSE)</f>
        <v>0</v>
      </c>
    </row>
    <row r="7172" hidden="1">
      <c r="B7172" s="2" t="b">
        <f>IFERROR(__xludf.DUMMYFUNCTION("""COMPUTED_VALUE"""),FALSE)</f>
        <v>0</v>
      </c>
    </row>
    <row r="7173" hidden="1">
      <c r="B7173" s="2" t="b">
        <f>IFERROR(__xludf.DUMMYFUNCTION("""COMPUTED_VALUE"""),FALSE)</f>
        <v>0</v>
      </c>
    </row>
    <row r="7174" hidden="1">
      <c r="B7174" s="2" t="b">
        <f>IFERROR(__xludf.DUMMYFUNCTION("""COMPUTED_VALUE"""),FALSE)</f>
        <v>0</v>
      </c>
    </row>
    <row r="7175" hidden="1">
      <c r="B7175" s="2" t="b">
        <f>IFERROR(__xludf.DUMMYFUNCTION("""COMPUTED_VALUE"""),FALSE)</f>
        <v>0</v>
      </c>
    </row>
    <row r="7176" hidden="1">
      <c r="B7176" s="2" t="b">
        <f>IFERROR(__xludf.DUMMYFUNCTION("""COMPUTED_VALUE"""),FALSE)</f>
        <v>0</v>
      </c>
    </row>
    <row r="7177" hidden="1">
      <c r="B7177" s="2" t="b">
        <f>IFERROR(__xludf.DUMMYFUNCTION("""COMPUTED_VALUE"""),FALSE)</f>
        <v>0</v>
      </c>
    </row>
    <row r="7178" hidden="1">
      <c r="B7178" s="2" t="b">
        <f>IFERROR(__xludf.DUMMYFUNCTION("""COMPUTED_VALUE"""),FALSE)</f>
        <v>0</v>
      </c>
    </row>
    <row r="7179" hidden="1">
      <c r="B7179" s="2" t="b">
        <f>IFERROR(__xludf.DUMMYFUNCTION("""COMPUTED_VALUE"""),FALSE)</f>
        <v>0</v>
      </c>
    </row>
    <row r="7180" hidden="1">
      <c r="B7180" s="2" t="b">
        <f>IFERROR(__xludf.DUMMYFUNCTION("""COMPUTED_VALUE"""),FALSE)</f>
        <v>0</v>
      </c>
    </row>
    <row r="7181" hidden="1">
      <c r="B7181" s="2" t="b">
        <f>IFERROR(__xludf.DUMMYFUNCTION("""COMPUTED_VALUE"""),FALSE)</f>
        <v>0</v>
      </c>
    </row>
    <row r="7182" hidden="1">
      <c r="B7182" s="2" t="b">
        <f>IFERROR(__xludf.DUMMYFUNCTION("""COMPUTED_VALUE"""),FALSE)</f>
        <v>0</v>
      </c>
    </row>
    <row r="7183" hidden="1">
      <c r="B7183" s="2" t="b">
        <f>IFERROR(__xludf.DUMMYFUNCTION("""COMPUTED_VALUE"""),FALSE)</f>
        <v>0</v>
      </c>
    </row>
    <row r="7184" hidden="1">
      <c r="B7184" s="2" t="b">
        <f>IFERROR(__xludf.DUMMYFUNCTION("""COMPUTED_VALUE"""),FALSE)</f>
        <v>0</v>
      </c>
    </row>
    <row r="7185" hidden="1">
      <c r="B7185" s="2" t="b">
        <f>IFERROR(__xludf.DUMMYFUNCTION("""COMPUTED_VALUE"""),FALSE)</f>
        <v>0</v>
      </c>
    </row>
    <row r="7186" hidden="1">
      <c r="B7186" s="2" t="b">
        <f>IFERROR(__xludf.DUMMYFUNCTION("""COMPUTED_VALUE"""),FALSE)</f>
        <v>0</v>
      </c>
    </row>
    <row r="7187" hidden="1">
      <c r="B7187" s="2" t="b">
        <f>IFERROR(__xludf.DUMMYFUNCTION("""COMPUTED_VALUE"""),FALSE)</f>
        <v>0</v>
      </c>
    </row>
    <row r="7188" hidden="1">
      <c r="B7188" s="2" t="b">
        <f>IFERROR(__xludf.DUMMYFUNCTION("""COMPUTED_VALUE"""),FALSE)</f>
        <v>0</v>
      </c>
    </row>
    <row r="7189" hidden="1">
      <c r="B7189" s="2" t="b">
        <f>IFERROR(__xludf.DUMMYFUNCTION("""COMPUTED_VALUE"""),FALSE)</f>
        <v>0</v>
      </c>
    </row>
    <row r="7190" hidden="1">
      <c r="B7190" s="2" t="b">
        <f>IFERROR(__xludf.DUMMYFUNCTION("""COMPUTED_VALUE"""),FALSE)</f>
        <v>0</v>
      </c>
    </row>
    <row r="7191" hidden="1">
      <c r="B7191" s="2" t="b">
        <f>IFERROR(__xludf.DUMMYFUNCTION("""COMPUTED_VALUE"""),FALSE)</f>
        <v>0</v>
      </c>
    </row>
    <row r="7192" hidden="1">
      <c r="B7192" s="2" t="b">
        <f>IFERROR(__xludf.DUMMYFUNCTION("""COMPUTED_VALUE"""),FALSE)</f>
        <v>0</v>
      </c>
    </row>
    <row r="7193" hidden="1">
      <c r="B7193" s="2" t="b">
        <f>IFERROR(__xludf.DUMMYFUNCTION("""COMPUTED_VALUE"""),FALSE)</f>
        <v>0</v>
      </c>
    </row>
    <row r="7194" hidden="1">
      <c r="B7194" s="2" t="b">
        <f>IFERROR(__xludf.DUMMYFUNCTION("""COMPUTED_VALUE"""),FALSE)</f>
        <v>0</v>
      </c>
    </row>
    <row r="7195" hidden="1">
      <c r="B7195" s="2" t="b">
        <f>IFERROR(__xludf.DUMMYFUNCTION("""COMPUTED_VALUE"""),FALSE)</f>
        <v>0</v>
      </c>
    </row>
    <row r="7196" hidden="1">
      <c r="B7196" s="2" t="b">
        <f>IFERROR(__xludf.DUMMYFUNCTION("""COMPUTED_VALUE"""),FALSE)</f>
        <v>0</v>
      </c>
    </row>
    <row r="7197" hidden="1">
      <c r="B7197" s="2" t="b">
        <f>IFERROR(__xludf.DUMMYFUNCTION("""COMPUTED_VALUE"""),FALSE)</f>
        <v>0</v>
      </c>
    </row>
    <row r="7198" hidden="1">
      <c r="B7198" s="2" t="b">
        <f>IFERROR(__xludf.DUMMYFUNCTION("""COMPUTED_VALUE"""),FALSE)</f>
        <v>0</v>
      </c>
    </row>
    <row r="7199" hidden="1">
      <c r="B7199" s="2" t="b">
        <f>IFERROR(__xludf.DUMMYFUNCTION("""COMPUTED_VALUE"""),FALSE)</f>
        <v>0</v>
      </c>
    </row>
    <row r="7200" hidden="1">
      <c r="B7200" s="2" t="b">
        <f>IFERROR(__xludf.DUMMYFUNCTION("""COMPUTED_VALUE"""),FALSE)</f>
        <v>0</v>
      </c>
    </row>
    <row r="7201" hidden="1">
      <c r="B7201" s="2" t="b">
        <f>IFERROR(__xludf.DUMMYFUNCTION("""COMPUTED_VALUE"""),FALSE)</f>
        <v>0</v>
      </c>
    </row>
    <row r="7202" hidden="1">
      <c r="B7202" s="2" t="b">
        <f>IFERROR(__xludf.DUMMYFUNCTION("""COMPUTED_VALUE"""),FALSE)</f>
        <v>0</v>
      </c>
    </row>
    <row r="7203" hidden="1">
      <c r="B7203" s="2" t="b">
        <f>IFERROR(__xludf.DUMMYFUNCTION("""COMPUTED_VALUE"""),FALSE)</f>
        <v>0</v>
      </c>
    </row>
    <row r="7204" hidden="1">
      <c r="B7204" s="2" t="b">
        <f>IFERROR(__xludf.DUMMYFUNCTION("""COMPUTED_VALUE"""),FALSE)</f>
        <v>0</v>
      </c>
    </row>
    <row r="7205" hidden="1">
      <c r="B7205" s="2" t="b">
        <f>IFERROR(__xludf.DUMMYFUNCTION("""COMPUTED_VALUE"""),FALSE)</f>
        <v>0</v>
      </c>
    </row>
    <row r="7206" hidden="1">
      <c r="B7206" s="2" t="b">
        <f>IFERROR(__xludf.DUMMYFUNCTION("""COMPUTED_VALUE"""),FALSE)</f>
        <v>0</v>
      </c>
    </row>
    <row r="7207" hidden="1">
      <c r="B7207" s="2" t="b">
        <f>IFERROR(__xludf.DUMMYFUNCTION("""COMPUTED_VALUE"""),FALSE)</f>
        <v>0</v>
      </c>
    </row>
    <row r="7208" hidden="1">
      <c r="B7208" s="2" t="b">
        <f>IFERROR(__xludf.DUMMYFUNCTION("""COMPUTED_VALUE"""),FALSE)</f>
        <v>0</v>
      </c>
    </row>
    <row r="7209" hidden="1">
      <c r="B7209" s="2" t="b">
        <f>IFERROR(__xludf.DUMMYFUNCTION("""COMPUTED_VALUE"""),FALSE)</f>
        <v>0</v>
      </c>
    </row>
    <row r="7210" hidden="1">
      <c r="B7210" s="2" t="b">
        <f>IFERROR(__xludf.DUMMYFUNCTION("""COMPUTED_VALUE"""),FALSE)</f>
        <v>0</v>
      </c>
    </row>
    <row r="7211" hidden="1">
      <c r="B7211" s="2" t="b">
        <f>IFERROR(__xludf.DUMMYFUNCTION("""COMPUTED_VALUE"""),FALSE)</f>
        <v>0</v>
      </c>
    </row>
    <row r="7212" hidden="1">
      <c r="B7212" s="2" t="b">
        <f>IFERROR(__xludf.DUMMYFUNCTION("""COMPUTED_VALUE"""),FALSE)</f>
        <v>0</v>
      </c>
    </row>
    <row r="7213" hidden="1">
      <c r="B7213" s="2" t="b">
        <f>IFERROR(__xludf.DUMMYFUNCTION("""COMPUTED_VALUE"""),FALSE)</f>
        <v>0</v>
      </c>
    </row>
    <row r="7214" hidden="1">
      <c r="B7214" s="2" t="b">
        <f>IFERROR(__xludf.DUMMYFUNCTION("""COMPUTED_VALUE"""),FALSE)</f>
        <v>0</v>
      </c>
    </row>
    <row r="7215" hidden="1">
      <c r="B7215" s="2" t="b">
        <f>IFERROR(__xludf.DUMMYFUNCTION("""COMPUTED_VALUE"""),FALSE)</f>
        <v>0</v>
      </c>
    </row>
    <row r="7216" hidden="1">
      <c r="B7216" s="2" t="b">
        <f>IFERROR(__xludf.DUMMYFUNCTION("""COMPUTED_VALUE"""),FALSE)</f>
        <v>0</v>
      </c>
    </row>
    <row r="7217" hidden="1">
      <c r="B7217" s="2" t="b">
        <f>IFERROR(__xludf.DUMMYFUNCTION("""COMPUTED_VALUE"""),FALSE)</f>
        <v>0</v>
      </c>
    </row>
    <row r="7218" hidden="1">
      <c r="B7218" s="2" t="b">
        <f>IFERROR(__xludf.DUMMYFUNCTION("""COMPUTED_VALUE"""),FALSE)</f>
        <v>0</v>
      </c>
    </row>
    <row r="7219" hidden="1">
      <c r="B7219" s="2" t="b">
        <f>IFERROR(__xludf.DUMMYFUNCTION("""COMPUTED_VALUE"""),FALSE)</f>
        <v>0</v>
      </c>
    </row>
    <row r="7220" hidden="1">
      <c r="B7220" s="2" t="b">
        <f>IFERROR(__xludf.DUMMYFUNCTION("""COMPUTED_VALUE"""),FALSE)</f>
        <v>0</v>
      </c>
    </row>
    <row r="7221" hidden="1">
      <c r="B7221" s="2" t="b">
        <f>IFERROR(__xludf.DUMMYFUNCTION("""COMPUTED_VALUE"""),FALSE)</f>
        <v>0</v>
      </c>
    </row>
    <row r="7222" hidden="1">
      <c r="B7222" s="2" t="b">
        <f>IFERROR(__xludf.DUMMYFUNCTION("""COMPUTED_VALUE"""),FALSE)</f>
        <v>0</v>
      </c>
    </row>
    <row r="7223" hidden="1">
      <c r="B7223" s="2" t="b">
        <f>IFERROR(__xludf.DUMMYFUNCTION("""COMPUTED_VALUE"""),FALSE)</f>
        <v>0</v>
      </c>
    </row>
    <row r="7224" hidden="1">
      <c r="B7224" s="2" t="b">
        <f>IFERROR(__xludf.DUMMYFUNCTION("""COMPUTED_VALUE"""),FALSE)</f>
        <v>0</v>
      </c>
    </row>
    <row r="7225" hidden="1">
      <c r="B7225" s="2" t="b">
        <f>IFERROR(__xludf.DUMMYFUNCTION("""COMPUTED_VALUE"""),FALSE)</f>
        <v>0</v>
      </c>
    </row>
    <row r="7226" hidden="1">
      <c r="B7226" s="2" t="b">
        <f>IFERROR(__xludf.DUMMYFUNCTION("""COMPUTED_VALUE"""),FALSE)</f>
        <v>0</v>
      </c>
    </row>
    <row r="7227" hidden="1">
      <c r="B7227" s="2" t="b">
        <f>IFERROR(__xludf.DUMMYFUNCTION("""COMPUTED_VALUE"""),FALSE)</f>
        <v>0</v>
      </c>
    </row>
    <row r="7228" hidden="1">
      <c r="B7228" s="2" t="b">
        <f>IFERROR(__xludf.DUMMYFUNCTION("""COMPUTED_VALUE"""),FALSE)</f>
        <v>0</v>
      </c>
    </row>
    <row r="7229" hidden="1">
      <c r="B7229" s="2" t="b">
        <f>IFERROR(__xludf.DUMMYFUNCTION("""COMPUTED_VALUE"""),FALSE)</f>
        <v>0</v>
      </c>
    </row>
    <row r="7230" hidden="1">
      <c r="B7230" s="2" t="b">
        <f>IFERROR(__xludf.DUMMYFUNCTION("""COMPUTED_VALUE"""),FALSE)</f>
        <v>0</v>
      </c>
    </row>
    <row r="7231" hidden="1">
      <c r="B7231" s="2" t="b">
        <f>IFERROR(__xludf.DUMMYFUNCTION("""COMPUTED_VALUE"""),FALSE)</f>
        <v>0</v>
      </c>
    </row>
    <row r="7232" hidden="1">
      <c r="B7232" s="2" t="b">
        <f>IFERROR(__xludf.DUMMYFUNCTION("""COMPUTED_VALUE"""),FALSE)</f>
        <v>0</v>
      </c>
    </row>
    <row r="7233" hidden="1">
      <c r="B7233" s="2" t="b">
        <f>IFERROR(__xludf.DUMMYFUNCTION("""COMPUTED_VALUE"""),FALSE)</f>
        <v>0</v>
      </c>
    </row>
    <row r="7234" hidden="1">
      <c r="B7234" s="2" t="b">
        <f>IFERROR(__xludf.DUMMYFUNCTION("""COMPUTED_VALUE"""),FALSE)</f>
        <v>0</v>
      </c>
    </row>
    <row r="7235" hidden="1">
      <c r="B7235" s="2" t="b">
        <f>IFERROR(__xludf.DUMMYFUNCTION("""COMPUTED_VALUE"""),FALSE)</f>
        <v>0</v>
      </c>
    </row>
    <row r="7236" hidden="1">
      <c r="B7236" s="2" t="b">
        <f>IFERROR(__xludf.DUMMYFUNCTION("""COMPUTED_VALUE"""),FALSE)</f>
        <v>0</v>
      </c>
    </row>
    <row r="7237" hidden="1">
      <c r="B7237" s="2" t="b">
        <f>IFERROR(__xludf.DUMMYFUNCTION("""COMPUTED_VALUE"""),FALSE)</f>
        <v>0</v>
      </c>
    </row>
    <row r="7238" hidden="1">
      <c r="B7238" s="2" t="b">
        <f>IFERROR(__xludf.DUMMYFUNCTION("""COMPUTED_VALUE"""),FALSE)</f>
        <v>0</v>
      </c>
    </row>
    <row r="7239" hidden="1">
      <c r="B7239" s="2" t="b">
        <f>IFERROR(__xludf.DUMMYFUNCTION("""COMPUTED_VALUE"""),FALSE)</f>
        <v>0</v>
      </c>
    </row>
    <row r="7240" hidden="1">
      <c r="B7240" s="2" t="b">
        <f>IFERROR(__xludf.DUMMYFUNCTION("""COMPUTED_VALUE"""),FALSE)</f>
        <v>0</v>
      </c>
    </row>
    <row r="7241" hidden="1">
      <c r="B7241" s="2" t="b">
        <f>IFERROR(__xludf.DUMMYFUNCTION("""COMPUTED_VALUE"""),FALSE)</f>
        <v>0</v>
      </c>
    </row>
    <row r="7242" hidden="1">
      <c r="B7242" s="2" t="b">
        <f>IFERROR(__xludf.DUMMYFUNCTION("""COMPUTED_VALUE"""),FALSE)</f>
        <v>0</v>
      </c>
    </row>
    <row r="7243" hidden="1">
      <c r="B7243" s="2" t="b">
        <f>IFERROR(__xludf.DUMMYFUNCTION("""COMPUTED_VALUE"""),FALSE)</f>
        <v>0</v>
      </c>
    </row>
    <row r="7244" hidden="1">
      <c r="B7244" s="2" t="b">
        <f>IFERROR(__xludf.DUMMYFUNCTION("""COMPUTED_VALUE"""),FALSE)</f>
        <v>0</v>
      </c>
    </row>
    <row r="7245" hidden="1">
      <c r="B7245" s="2" t="b">
        <f>IFERROR(__xludf.DUMMYFUNCTION("""COMPUTED_VALUE"""),FALSE)</f>
        <v>0</v>
      </c>
    </row>
    <row r="7246" hidden="1">
      <c r="B7246" s="2" t="b">
        <f>IFERROR(__xludf.DUMMYFUNCTION("""COMPUTED_VALUE"""),FALSE)</f>
        <v>0</v>
      </c>
    </row>
    <row r="7247" hidden="1">
      <c r="B7247" s="2" t="b">
        <f>IFERROR(__xludf.DUMMYFUNCTION("""COMPUTED_VALUE"""),FALSE)</f>
        <v>0</v>
      </c>
    </row>
    <row r="7248" hidden="1">
      <c r="B7248" s="2" t="b">
        <f>IFERROR(__xludf.DUMMYFUNCTION("""COMPUTED_VALUE"""),FALSE)</f>
        <v>0</v>
      </c>
    </row>
    <row r="7249" hidden="1">
      <c r="B7249" s="2" t="b">
        <f>IFERROR(__xludf.DUMMYFUNCTION("""COMPUTED_VALUE"""),FALSE)</f>
        <v>0</v>
      </c>
    </row>
    <row r="7250" hidden="1">
      <c r="B7250" s="2" t="b">
        <f>IFERROR(__xludf.DUMMYFUNCTION("""COMPUTED_VALUE"""),FALSE)</f>
        <v>0</v>
      </c>
    </row>
    <row r="7251" hidden="1">
      <c r="B7251" s="2" t="b">
        <f>IFERROR(__xludf.DUMMYFUNCTION("""COMPUTED_VALUE"""),FALSE)</f>
        <v>0</v>
      </c>
    </row>
    <row r="7252" hidden="1">
      <c r="B7252" s="2" t="b">
        <f>IFERROR(__xludf.DUMMYFUNCTION("""COMPUTED_VALUE"""),FALSE)</f>
        <v>0</v>
      </c>
    </row>
    <row r="7253" hidden="1">
      <c r="B7253" s="2" t="b">
        <f>IFERROR(__xludf.DUMMYFUNCTION("""COMPUTED_VALUE"""),FALSE)</f>
        <v>0</v>
      </c>
    </row>
    <row r="7254" hidden="1">
      <c r="B7254" s="2" t="b">
        <f>IFERROR(__xludf.DUMMYFUNCTION("""COMPUTED_VALUE"""),FALSE)</f>
        <v>0</v>
      </c>
    </row>
    <row r="7255" hidden="1">
      <c r="B7255" s="2" t="b">
        <f>IFERROR(__xludf.DUMMYFUNCTION("""COMPUTED_VALUE"""),FALSE)</f>
        <v>0</v>
      </c>
    </row>
    <row r="7256" hidden="1">
      <c r="B7256" s="2" t="b">
        <f>IFERROR(__xludf.DUMMYFUNCTION("""COMPUTED_VALUE"""),FALSE)</f>
        <v>0</v>
      </c>
    </row>
    <row r="7257" hidden="1">
      <c r="B7257" s="2" t="b">
        <f>IFERROR(__xludf.DUMMYFUNCTION("""COMPUTED_VALUE"""),FALSE)</f>
        <v>0</v>
      </c>
    </row>
    <row r="7258" hidden="1">
      <c r="B7258" s="2" t="b">
        <f>IFERROR(__xludf.DUMMYFUNCTION("""COMPUTED_VALUE"""),FALSE)</f>
        <v>0</v>
      </c>
    </row>
    <row r="7259" hidden="1">
      <c r="B7259" s="2" t="b">
        <f>IFERROR(__xludf.DUMMYFUNCTION("""COMPUTED_VALUE"""),FALSE)</f>
        <v>0</v>
      </c>
    </row>
    <row r="7260" hidden="1">
      <c r="B7260" s="2" t="b">
        <f>IFERROR(__xludf.DUMMYFUNCTION("""COMPUTED_VALUE"""),FALSE)</f>
        <v>0</v>
      </c>
    </row>
    <row r="7261" hidden="1">
      <c r="B7261" s="2" t="b">
        <f>IFERROR(__xludf.DUMMYFUNCTION("""COMPUTED_VALUE"""),FALSE)</f>
        <v>0</v>
      </c>
    </row>
    <row r="7262" hidden="1">
      <c r="B7262" s="2" t="b">
        <f>IFERROR(__xludf.DUMMYFUNCTION("""COMPUTED_VALUE"""),FALSE)</f>
        <v>0</v>
      </c>
    </row>
    <row r="7263" hidden="1">
      <c r="B7263" s="2" t="b">
        <f>IFERROR(__xludf.DUMMYFUNCTION("""COMPUTED_VALUE"""),FALSE)</f>
        <v>0</v>
      </c>
    </row>
    <row r="7264" hidden="1">
      <c r="B7264" s="2" t="b">
        <f>IFERROR(__xludf.DUMMYFUNCTION("""COMPUTED_VALUE"""),FALSE)</f>
        <v>0</v>
      </c>
    </row>
    <row r="7265" hidden="1">
      <c r="B7265" s="2" t="b">
        <f>IFERROR(__xludf.DUMMYFUNCTION("""COMPUTED_VALUE"""),FALSE)</f>
        <v>0</v>
      </c>
    </row>
    <row r="7266" hidden="1">
      <c r="B7266" s="2" t="b">
        <f>IFERROR(__xludf.DUMMYFUNCTION("""COMPUTED_VALUE"""),FALSE)</f>
        <v>0</v>
      </c>
    </row>
    <row r="7267" hidden="1">
      <c r="B7267" s="2" t="b">
        <f>IFERROR(__xludf.DUMMYFUNCTION("""COMPUTED_VALUE"""),FALSE)</f>
        <v>0</v>
      </c>
    </row>
    <row r="7268" hidden="1">
      <c r="B7268" s="2" t="b">
        <f>IFERROR(__xludf.DUMMYFUNCTION("""COMPUTED_VALUE"""),FALSE)</f>
        <v>0</v>
      </c>
    </row>
    <row r="7269" hidden="1">
      <c r="B7269" s="2" t="b">
        <f>IFERROR(__xludf.DUMMYFUNCTION("""COMPUTED_VALUE"""),FALSE)</f>
        <v>0</v>
      </c>
    </row>
    <row r="7270" hidden="1">
      <c r="B7270" s="2" t="b">
        <f>IFERROR(__xludf.DUMMYFUNCTION("""COMPUTED_VALUE"""),FALSE)</f>
        <v>0</v>
      </c>
    </row>
    <row r="7271" hidden="1">
      <c r="B7271" s="2" t="b">
        <f>IFERROR(__xludf.DUMMYFUNCTION("""COMPUTED_VALUE"""),FALSE)</f>
        <v>0</v>
      </c>
    </row>
    <row r="7272" hidden="1">
      <c r="B7272" s="2" t="b">
        <f>IFERROR(__xludf.DUMMYFUNCTION("""COMPUTED_VALUE"""),FALSE)</f>
        <v>0</v>
      </c>
    </row>
    <row r="7273" hidden="1">
      <c r="B7273" s="2" t="b">
        <f>IFERROR(__xludf.DUMMYFUNCTION("""COMPUTED_VALUE"""),FALSE)</f>
        <v>0</v>
      </c>
    </row>
    <row r="7274" hidden="1">
      <c r="B7274" s="2" t="b">
        <f>IFERROR(__xludf.DUMMYFUNCTION("""COMPUTED_VALUE"""),FALSE)</f>
        <v>0</v>
      </c>
    </row>
    <row r="7275" hidden="1">
      <c r="B7275" s="2" t="b">
        <f>IFERROR(__xludf.DUMMYFUNCTION("""COMPUTED_VALUE"""),FALSE)</f>
        <v>0</v>
      </c>
    </row>
    <row r="7276" hidden="1">
      <c r="B7276" s="2" t="b">
        <f>IFERROR(__xludf.DUMMYFUNCTION("""COMPUTED_VALUE"""),FALSE)</f>
        <v>0</v>
      </c>
    </row>
    <row r="7277" hidden="1">
      <c r="B7277" s="2" t="b">
        <f>IFERROR(__xludf.DUMMYFUNCTION("""COMPUTED_VALUE"""),FALSE)</f>
        <v>0</v>
      </c>
    </row>
    <row r="7278" hidden="1">
      <c r="B7278" s="2" t="b">
        <f>IFERROR(__xludf.DUMMYFUNCTION("""COMPUTED_VALUE"""),FALSE)</f>
        <v>0</v>
      </c>
    </row>
    <row r="7279" hidden="1">
      <c r="B7279" s="2" t="b">
        <f>IFERROR(__xludf.DUMMYFUNCTION("""COMPUTED_VALUE"""),FALSE)</f>
        <v>0</v>
      </c>
    </row>
    <row r="7280" hidden="1">
      <c r="B7280" s="2" t="b">
        <f>IFERROR(__xludf.DUMMYFUNCTION("""COMPUTED_VALUE"""),FALSE)</f>
        <v>0</v>
      </c>
    </row>
    <row r="7281" hidden="1">
      <c r="B7281" s="2" t="b">
        <f>IFERROR(__xludf.DUMMYFUNCTION("""COMPUTED_VALUE"""),FALSE)</f>
        <v>0</v>
      </c>
    </row>
    <row r="7282" hidden="1">
      <c r="B7282" s="2" t="b">
        <f>IFERROR(__xludf.DUMMYFUNCTION("""COMPUTED_VALUE"""),FALSE)</f>
        <v>0</v>
      </c>
    </row>
    <row r="7283" hidden="1">
      <c r="B7283" s="2" t="b">
        <f>IFERROR(__xludf.DUMMYFUNCTION("""COMPUTED_VALUE"""),FALSE)</f>
        <v>0</v>
      </c>
    </row>
    <row r="7284" hidden="1">
      <c r="B7284" s="2" t="b">
        <f>IFERROR(__xludf.DUMMYFUNCTION("""COMPUTED_VALUE"""),FALSE)</f>
        <v>0</v>
      </c>
    </row>
    <row r="7285" hidden="1">
      <c r="B7285" s="2" t="b">
        <f>IFERROR(__xludf.DUMMYFUNCTION("""COMPUTED_VALUE"""),FALSE)</f>
        <v>0</v>
      </c>
    </row>
    <row r="7286" hidden="1">
      <c r="B7286" s="2" t="b">
        <f>IFERROR(__xludf.DUMMYFUNCTION("""COMPUTED_VALUE"""),FALSE)</f>
        <v>0</v>
      </c>
    </row>
    <row r="7287" hidden="1">
      <c r="B7287" s="2" t="b">
        <f>IFERROR(__xludf.DUMMYFUNCTION("""COMPUTED_VALUE"""),FALSE)</f>
        <v>0</v>
      </c>
    </row>
    <row r="7288" hidden="1">
      <c r="B7288" s="2" t="b">
        <f>IFERROR(__xludf.DUMMYFUNCTION("""COMPUTED_VALUE"""),FALSE)</f>
        <v>0</v>
      </c>
    </row>
    <row r="7289" hidden="1">
      <c r="B7289" s="2" t="b">
        <f>IFERROR(__xludf.DUMMYFUNCTION("""COMPUTED_VALUE"""),FALSE)</f>
        <v>0</v>
      </c>
    </row>
    <row r="7290" hidden="1">
      <c r="B7290" s="2" t="b">
        <f>IFERROR(__xludf.DUMMYFUNCTION("""COMPUTED_VALUE"""),FALSE)</f>
        <v>0</v>
      </c>
    </row>
    <row r="7291" hidden="1">
      <c r="B7291" s="2" t="b">
        <f>IFERROR(__xludf.DUMMYFUNCTION("""COMPUTED_VALUE"""),FALSE)</f>
        <v>0</v>
      </c>
    </row>
    <row r="7292" hidden="1">
      <c r="B7292" s="2" t="b">
        <f>IFERROR(__xludf.DUMMYFUNCTION("""COMPUTED_VALUE"""),FALSE)</f>
        <v>0</v>
      </c>
    </row>
    <row r="7293" hidden="1">
      <c r="B7293" s="2" t="b">
        <f>IFERROR(__xludf.DUMMYFUNCTION("""COMPUTED_VALUE"""),FALSE)</f>
        <v>0</v>
      </c>
    </row>
    <row r="7294" hidden="1">
      <c r="B7294" s="2" t="b">
        <f>IFERROR(__xludf.DUMMYFUNCTION("""COMPUTED_VALUE"""),FALSE)</f>
        <v>0</v>
      </c>
    </row>
    <row r="7295" hidden="1">
      <c r="B7295" s="2" t="b">
        <f>IFERROR(__xludf.DUMMYFUNCTION("""COMPUTED_VALUE"""),FALSE)</f>
        <v>0</v>
      </c>
    </row>
    <row r="7296" hidden="1">
      <c r="B7296" s="2" t="b">
        <f>IFERROR(__xludf.DUMMYFUNCTION("""COMPUTED_VALUE"""),FALSE)</f>
        <v>0</v>
      </c>
    </row>
    <row r="7297" hidden="1">
      <c r="B7297" s="2" t="b">
        <f>IFERROR(__xludf.DUMMYFUNCTION("""COMPUTED_VALUE"""),FALSE)</f>
        <v>0</v>
      </c>
    </row>
    <row r="7298" hidden="1">
      <c r="B7298" s="2" t="b">
        <f>IFERROR(__xludf.DUMMYFUNCTION("""COMPUTED_VALUE"""),FALSE)</f>
        <v>0</v>
      </c>
    </row>
    <row r="7299" hidden="1">
      <c r="B7299" s="2" t="b">
        <f>IFERROR(__xludf.DUMMYFUNCTION("""COMPUTED_VALUE"""),FALSE)</f>
        <v>0</v>
      </c>
    </row>
    <row r="7300" hidden="1">
      <c r="B7300" s="2" t="b">
        <f>IFERROR(__xludf.DUMMYFUNCTION("""COMPUTED_VALUE"""),FALSE)</f>
        <v>0</v>
      </c>
    </row>
    <row r="7301" hidden="1">
      <c r="B7301" s="2" t="b">
        <f>IFERROR(__xludf.DUMMYFUNCTION("""COMPUTED_VALUE"""),FALSE)</f>
        <v>0</v>
      </c>
    </row>
    <row r="7302" hidden="1">
      <c r="B7302" s="2" t="b">
        <f>IFERROR(__xludf.DUMMYFUNCTION("""COMPUTED_VALUE"""),FALSE)</f>
        <v>0</v>
      </c>
    </row>
    <row r="7303" hidden="1">
      <c r="B7303" s="2" t="b">
        <f>IFERROR(__xludf.DUMMYFUNCTION("""COMPUTED_VALUE"""),FALSE)</f>
        <v>0</v>
      </c>
    </row>
    <row r="7304" hidden="1">
      <c r="B7304" s="2" t="b">
        <f>IFERROR(__xludf.DUMMYFUNCTION("""COMPUTED_VALUE"""),FALSE)</f>
        <v>0</v>
      </c>
    </row>
    <row r="7305" hidden="1">
      <c r="B7305" s="2" t="b">
        <f>IFERROR(__xludf.DUMMYFUNCTION("""COMPUTED_VALUE"""),FALSE)</f>
        <v>0</v>
      </c>
    </row>
    <row r="7306" hidden="1">
      <c r="B7306" s="2" t="b">
        <f>IFERROR(__xludf.DUMMYFUNCTION("""COMPUTED_VALUE"""),FALSE)</f>
        <v>0</v>
      </c>
    </row>
    <row r="7307" hidden="1">
      <c r="B7307" s="2" t="b">
        <f>IFERROR(__xludf.DUMMYFUNCTION("""COMPUTED_VALUE"""),FALSE)</f>
        <v>0</v>
      </c>
    </row>
    <row r="7308" hidden="1">
      <c r="B7308" s="2" t="b">
        <f>IFERROR(__xludf.DUMMYFUNCTION("""COMPUTED_VALUE"""),FALSE)</f>
        <v>0</v>
      </c>
    </row>
    <row r="7309" hidden="1">
      <c r="B7309" s="2" t="b">
        <f>IFERROR(__xludf.DUMMYFUNCTION("""COMPUTED_VALUE"""),FALSE)</f>
        <v>0</v>
      </c>
    </row>
    <row r="7310" hidden="1">
      <c r="B7310" s="2" t="b">
        <f>IFERROR(__xludf.DUMMYFUNCTION("""COMPUTED_VALUE"""),FALSE)</f>
        <v>0</v>
      </c>
    </row>
    <row r="7311" hidden="1">
      <c r="B7311" s="2" t="b">
        <f>IFERROR(__xludf.DUMMYFUNCTION("""COMPUTED_VALUE"""),FALSE)</f>
        <v>0</v>
      </c>
    </row>
    <row r="7312" hidden="1">
      <c r="B7312" s="2" t="b">
        <f>IFERROR(__xludf.DUMMYFUNCTION("""COMPUTED_VALUE"""),FALSE)</f>
        <v>0</v>
      </c>
    </row>
    <row r="7313" hidden="1">
      <c r="B7313" s="2" t="b">
        <f>IFERROR(__xludf.DUMMYFUNCTION("""COMPUTED_VALUE"""),FALSE)</f>
        <v>0</v>
      </c>
    </row>
    <row r="7314" hidden="1">
      <c r="B7314" s="2" t="b">
        <f>IFERROR(__xludf.DUMMYFUNCTION("""COMPUTED_VALUE"""),FALSE)</f>
        <v>0</v>
      </c>
    </row>
    <row r="7315" hidden="1">
      <c r="B7315" s="2" t="b">
        <f>IFERROR(__xludf.DUMMYFUNCTION("""COMPUTED_VALUE"""),FALSE)</f>
        <v>0</v>
      </c>
    </row>
    <row r="7316" hidden="1">
      <c r="B7316" s="2" t="b">
        <f>IFERROR(__xludf.DUMMYFUNCTION("""COMPUTED_VALUE"""),FALSE)</f>
        <v>0</v>
      </c>
    </row>
    <row r="7317" hidden="1">
      <c r="B7317" s="2" t="b">
        <f>IFERROR(__xludf.DUMMYFUNCTION("""COMPUTED_VALUE"""),FALSE)</f>
        <v>0</v>
      </c>
    </row>
    <row r="7318" hidden="1">
      <c r="B7318" s="2" t="b">
        <f>IFERROR(__xludf.DUMMYFUNCTION("""COMPUTED_VALUE"""),FALSE)</f>
        <v>0</v>
      </c>
    </row>
    <row r="7319" hidden="1">
      <c r="B7319" s="2" t="b">
        <f>IFERROR(__xludf.DUMMYFUNCTION("""COMPUTED_VALUE"""),FALSE)</f>
        <v>0</v>
      </c>
    </row>
    <row r="7320" hidden="1">
      <c r="B7320" s="2" t="b">
        <f>IFERROR(__xludf.DUMMYFUNCTION("""COMPUTED_VALUE"""),FALSE)</f>
        <v>0</v>
      </c>
    </row>
    <row r="7321" hidden="1">
      <c r="B7321" s="2" t="b">
        <f>IFERROR(__xludf.DUMMYFUNCTION("""COMPUTED_VALUE"""),FALSE)</f>
        <v>0</v>
      </c>
    </row>
    <row r="7322" hidden="1">
      <c r="B7322" s="2" t="b">
        <f>IFERROR(__xludf.DUMMYFUNCTION("""COMPUTED_VALUE"""),FALSE)</f>
        <v>0</v>
      </c>
    </row>
    <row r="7323" hidden="1">
      <c r="B7323" s="2" t="b">
        <f>IFERROR(__xludf.DUMMYFUNCTION("""COMPUTED_VALUE"""),FALSE)</f>
        <v>0</v>
      </c>
    </row>
    <row r="7324" hidden="1">
      <c r="B7324" s="2" t="b">
        <f>IFERROR(__xludf.DUMMYFUNCTION("""COMPUTED_VALUE"""),FALSE)</f>
        <v>0</v>
      </c>
    </row>
    <row r="7325" hidden="1">
      <c r="B7325" s="2" t="b">
        <f>IFERROR(__xludf.DUMMYFUNCTION("""COMPUTED_VALUE"""),FALSE)</f>
        <v>0</v>
      </c>
    </row>
    <row r="7326" hidden="1">
      <c r="B7326" s="2" t="b">
        <f>IFERROR(__xludf.DUMMYFUNCTION("""COMPUTED_VALUE"""),FALSE)</f>
        <v>0</v>
      </c>
    </row>
    <row r="7327" hidden="1">
      <c r="B7327" s="2" t="b">
        <f>IFERROR(__xludf.DUMMYFUNCTION("""COMPUTED_VALUE"""),FALSE)</f>
        <v>0</v>
      </c>
    </row>
    <row r="7328" hidden="1">
      <c r="B7328" s="2" t="b">
        <f>IFERROR(__xludf.DUMMYFUNCTION("""COMPUTED_VALUE"""),FALSE)</f>
        <v>0</v>
      </c>
    </row>
    <row r="7329" hidden="1">
      <c r="B7329" s="2" t="b">
        <f>IFERROR(__xludf.DUMMYFUNCTION("""COMPUTED_VALUE"""),FALSE)</f>
        <v>0</v>
      </c>
    </row>
    <row r="7330" hidden="1">
      <c r="B7330" s="2" t="b">
        <f>IFERROR(__xludf.DUMMYFUNCTION("""COMPUTED_VALUE"""),FALSE)</f>
        <v>0</v>
      </c>
    </row>
    <row r="7331" hidden="1">
      <c r="B7331" s="2" t="b">
        <f>IFERROR(__xludf.DUMMYFUNCTION("""COMPUTED_VALUE"""),FALSE)</f>
        <v>0</v>
      </c>
    </row>
    <row r="7332" hidden="1">
      <c r="B7332" s="2" t="b">
        <f>IFERROR(__xludf.DUMMYFUNCTION("""COMPUTED_VALUE"""),FALSE)</f>
        <v>0</v>
      </c>
    </row>
    <row r="7333" hidden="1">
      <c r="B7333" s="2" t="b">
        <f>IFERROR(__xludf.DUMMYFUNCTION("""COMPUTED_VALUE"""),FALSE)</f>
        <v>0</v>
      </c>
    </row>
    <row r="7334" hidden="1">
      <c r="B7334" s="2" t="b">
        <f>IFERROR(__xludf.DUMMYFUNCTION("""COMPUTED_VALUE"""),FALSE)</f>
        <v>0</v>
      </c>
    </row>
    <row r="7335" hidden="1">
      <c r="B7335" s="2" t="b">
        <f>IFERROR(__xludf.DUMMYFUNCTION("""COMPUTED_VALUE"""),FALSE)</f>
        <v>0</v>
      </c>
    </row>
    <row r="7336" hidden="1">
      <c r="B7336" s="2" t="b">
        <f>IFERROR(__xludf.DUMMYFUNCTION("""COMPUTED_VALUE"""),FALSE)</f>
        <v>0</v>
      </c>
    </row>
    <row r="7337" hidden="1">
      <c r="B7337" s="2" t="b">
        <f>IFERROR(__xludf.DUMMYFUNCTION("""COMPUTED_VALUE"""),FALSE)</f>
        <v>0</v>
      </c>
    </row>
    <row r="7338" hidden="1">
      <c r="B7338" s="2" t="b">
        <f>IFERROR(__xludf.DUMMYFUNCTION("""COMPUTED_VALUE"""),FALSE)</f>
        <v>0</v>
      </c>
    </row>
    <row r="7339" hidden="1">
      <c r="B7339" s="2" t="b">
        <f>IFERROR(__xludf.DUMMYFUNCTION("""COMPUTED_VALUE"""),FALSE)</f>
        <v>0</v>
      </c>
    </row>
    <row r="7340" hidden="1">
      <c r="B7340" s="2" t="b">
        <f>IFERROR(__xludf.DUMMYFUNCTION("""COMPUTED_VALUE"""),FALSE)</f>
        <v>0</v>
      </c>
    </row>
    <row r="7341" hidden="1">
      <c r="B7341" s="2" t="b">
        <f>IFERROR(__xludf.DUMMYFUNCTION("""COMPUTED_VALUE"""),FALSE)</f>
        <v>0</v>
      </c>
    </row>
    <row r="7342" hidden="1">
      <c r="B7342" s="2" t="b">
        <f>IFERROR(__xludf.DUMMYFUNCTION("""COMPUTED_VALUE"""),FALSE)</f>
        <v>0</v>
      </c>
    </row>
    <row r="7343" hidden="1">
      <c r="B7343" s="2" t="b">
        <f>IFERROR(__xludf.DUMMYFUNCTION("""COMPUTED_VALUE"""),FALSE)</f>
        <v>0</v>
      </c>
    </row>
    <row r="7344" hidden="1">
      <c r="B7344" s="2" t="b">
        <f>IFERROR(__xludf.DUMMYFUNCTION("""COMPUTED_VALUE"""),FALSE)</f>
        <v>0</v>
      </c>
    </row>
    <row r="7345" hidden="1">
      <c r="B7345" s="2" t="b">
        <f>IFERROR(__xludf.DUMMYFUNCTION("""COMPUTED_VALUE"""),FALSE)</f>
        <v>0</v>
      </c>
    </row>
    <row r="7346" hidden="1">
      <c r="B7346" s="2" t="b">
        <f>IFERROR(__xludf.DUMMYFUNCTION("""COMPUTED_VALUE"""),FALSE)</f>
        <v>0</v>
      </c>
    </row>
    <row r="7347" hidden="1">
      <c r="B7347" s="2" t="b">
        <f>IFERROR(__xludf.DUMMYFUNCTION("""COMPUTED_VALUE"""),FALSE)</f>
        <v>0</v>
      </c>
    </row>
    <row r="7348" hidden="1">
      <c r="B7348" s="2" t="b">
        <f>IFERROR(__xludf.DUMMYFUNCTION("""COMPUTED_VALUE"""),FALSE)</f>
        <v>0</v>
      </c>
    </row>
    <row r="7349" hidden="1">
      <c r="B7349" s="2" t="b">
        <f>IFERROR(__xludf.DUMMYFUNCTION("""COMPUTED_VALUE"""),FALSE)</f>
        <v>0</v>
      </c>
    </row>
    <row r="7350" hidden="1">
      <c r="B7350" s="2" t="b">
        <f>IFERROR(__xludf.DUMMYFUNCTION("""COMPUTED_VALUE"""),FALSE)</f>
        <v>0</v>
      </c>
    </row>
    <row r="7351" hidden="1">
      <c r="B7351" s="2" t="b">
        <f>IFERROR(__xludf.DUMMYFUNCTION("""COMPUTED_VALUE"""),FALSE)</f>
        <v>0</v>
      </c>
    </row>
    <row r="7352" hidden="1">
      <c r="B7352" s="2" t="b">
        <f>IFERROR(__xludf.DUMMYFUNCTION("""COMPUTED_VALUE"""),FALSE)</f>
        <v>0</v>
      </c>
    </row>
    <row r="7353" hidden="1">
      <c r="B7353" s="2" t="b">
        <f>IFERROR(__xludf.DUMMYFUNCTION("""COMPUTED_VALUE"""),FALSE)</f>
        <v>0</v>
      </c>
    </row>
    <row r="7354" hidden="1">
      <c r="B7354" s="2" t="b">
        <f>IFERROR(__xludf.DUMMYFUNCTION("""COMPUTED_VALUE"""),FALSE)</f>
        <v>0</v>
      </c>
    </row>
    <row r="7355" hidden="1">
      <c r="B7355" s="2" t="b">
        <f>IFERROR(__xludf.DUMMYFUNCTION("""COMPUTED_VALUE"""),FALSE)</f>
        <v>0</v>
      </c>
    </row>
    <row r="7356" hidden="1">
      <c r="B7356" s="2" t="b">
        <f>IFERROR(__xludf.DUMMYFUNCTION("""COMPUTED_VALUE"""),FALSE)</f>
        <v>0</v>
      </c>
    </row>
    <row r="7357" hidden="1">
      <c r="B7357" s="2" t="b">
        <f>IFERROR(__xludf.DUMMYFUNCTION("""COMPUTED_VALUE"""),FALSE)</f>
        <v>0</v>
      </c>
    </row>
    <row r="7358" hidden="1">
      <c r="B7358" s="2" t="b">
        <f>IFERROR(__xludf.DUMMYFUNCTION("""COMPUTED_VALUE"""),FALSE)</f>
        <v>0</v>
      </c>
    </row>
    <row r="7359" hidden="1">
      <c r="B7359" s="2" t="b">
        <f>IFERROR(__xludf.DUMMYFUNCTION("""COMPUTED_VALUE"""),FALSE)</f>
        <v>0</v>
      </c>
    </row>
    <row r="7360" hidden="1">
      <c r="B7360" s="2" t="b">
        <f>IFERROR(__xludf.DUMMYFUNCTION("""COMPUTED_VALUE"""),FALSE)</f>
        <v>0</v>
      </c>
    </row>
    <row r="7361" hidden="1">
      <c r="B7361" s="2" t="b">
        <f>IFERROR(__xludf.DUMMYFUNCTION("""COMPUTED_VALUE"""),FALSE)</f>
        <v>0</v>
      </c>
    </row>
    <row r="7362" hidden="1">
      <c r="B7362" s="2" t="b">
        <f>IFERROR(__xludf.DUMMYFUNCTION("""COMPUTED_VALUE"""),FALSE)</f>
        <v>0</v>
      </c>
    </row>
    <row r="7363" hidden="1">
      <c r="B7363" s="2" t="b">
        <f>IFERROR(__xludf.DUMMYFUNCTION("""COMPUTED_VALUE"""),FALSE)</f>
        <v>0</v>
      </c>
    </row>
    <row r="7364" hidden="1">
      <c r="B7364" s="2" t="b">
        <f>IFERROR(__xludf.DUMMYFUNCTION("""COMPUTED_VALUE"""),FALSE)</f>
        <v>0</v>
      </c>
    </row>
    <row r="7365" hidden="1">
      <c r="B7365" s="2" t="b">
        <f>IFERROR(__xludf.DUMMYFUNCTION("""COMPUTED_VALUE"""),FALSE)</f>
        <v>0</v>
      </c>
    </row>
    <row r="7366" hidden="1">
      <c r="B7366" s="2" t="b">
        <f>IFERROR(__xludf.DUMMYFUNCTION("""COMPUTED_VALUE"""),FALSE)</f>
        <v>0</v>
      </c>
    </row>
    <row r="7367" hidden="1">
      <c r="B7367" s="2" t="b">
        <f>IFERROR(__xludf.DUMMYFUNCTION("""COMPUTED_VALUE"""),FALSE)</f>
        <v>0</v>
      </c>
    </row>
    <row r="7368" hidden="1">
      <c r="B7368" s="2" t="b">
        <f>IFERROR(__xludf.DUMMYFUNCTION("""COMPUTED_VALUE"""),FALSE)</f>
        <v>0</v>
      </c>
    </row>
    <row r="7369" hidden="1">
      <c r="B7369" s="2" t="b">
        <f>IFERROR(__xludf.DUMMYFUNCTION("""COMPUTED_VALUE"""),FALSE)</f>
        <v>0</v>
      </c>
    </row>
    <row r="7370" hidden="1">
      <c r="B7370" s="2" t="b">
        <f>IFERROR(__xludf.DUMMYFUNCTION("""COMPUTED_VALUE"""),FALSE)</f>
        <v>0</v>
      </c>
    </row>
    <row r="7371" hidden="1">
      <c r="B7371" s="2" t="b">
        <f>IFERROR(__xludf.DUMMYFUNCTION("""COMPUTED_VALUE"""),FALSE)</f>
        <v>0</v>
      </c>
    </row>
    <row r="7372" hidden="1">
      <c r="B7372" s="2" t="b">
        <f>IFERROR(__xludf.DUMMYFUNCTION("""COMPUTED_VALUE"""),FALSE)</f>
        <v>0</v>
      </c>
    </row>
    <row r="7373" hidden="1">
      <c r="B7373" s="2" t="b">
        <f>IFERROR(__xludf.DUMMYFUNCTION("""COMPUTED_VALUE"""),FALSE)</f>
        <v>0</v>
      </c>
    </row>
    <row r="7374" hidden="1">
      <c r="B7374" s="2" t="b">
        <f>IFERROR(__xludf.DUMMYFUNCTION("""COMPUTED_VALUE"""),FALSE)</f>
        <v>0</v>
      </c>
    </row>
    <row r="7375" hidden="1">
      <c r="B7375" s="2" t="b">
        <f>IFERROR(__xludf.DUMMYFUNCTION("""COMPUTED_VALUE"""),FALSE)</f>
        <v>0</v>
      </c>
    </row>
    <row r="7376" hidden="1">
      <c r="B7376" s="2" t="b">
        <f>IFERROR(__xludf.DUMMYFUNCTION("""COMPUTED_VALUE"""),FALSE)</f>
        <v>0</v>
      </c>
    </row>
    <row r="7377" hidden="1">
      <c r="B7377" s="2" t="b">
        <f>IFERROR(__xludf.DUMMYFUNCTION("""COMPUTED_VALUE"""),FALSE)</f>
        <v>0</v>
      </c>
    </row>
    <row r="7378" hidden="1">
      <c r="B7378" s="2" t="b">
        <f>IFERROR(__xludf.DUMMYFUNCTION("""COMPUTED_VALUE"""),FALSE)</f>
        <v>0</v>
      </c>
    </row>
    <row r="7379" hidden="1">
      <c r="B7379" s="2" t="b">
        <f>IFERROR(__xludf.DUMMYFUNCTION("""COMPUTED_VALUE"""),FALSE)</f>
        <v>0</v>
      </c>
    </row>
    <row r="7380" hidden="1">
      <c r="B7380" s="2" t="b">
        <f>IFERROR(__xludf.DUMMYFUNCTION("""COMPUTED_VALUE"""),FALSE)</f>
        <v>0</v>
      </c>
    </row>
    <row r="7381" hidden="1">
      <c r="B7381" s="2" t="b">
        <f>IFERROR(__xludf.DUMMYFUNCTION("""COMPUTED_VALUE"""),FALSE)</f>
        <v>0</v>
      </c>
    </row>
    <row r="7382" hidden="1">
      <c r="B7382" s="2" t="b">
        <f>IFERROR(__xludf.DUMMYFUNCTION("""COMPUTED_VALUE"""),FALSE)</f>
        <v>0</v>
      </c>
    </row>
    <row r="7383" hidden="1">
      <c r="B7383" s="2" t="b">
        <f>IFERROR(__xludf.DUMMYFUNCTION("""COMPUTED_VALUE"""),FALSE)</f>
        <v>0</v>
      </c>
    </row>
    <row r="7384" hidden="1">
      <c r="B7384" s="2" t="b">
        <f>IFERROR(__xludf.DUMMYFUNCTION("""COMPUTED_VALUE"""),FALSE)</f>
        <v>0</v>
      </c>
    </row>
    <row r="7385" hidden="1">
      <c r="B7385" s="2" t="b">
        <f>IFERROR(__xludf.DUMMYFUNCTION("""COMPUTED_VALUE"""),FALSE)</f>
        <v>0</v>
      </c>
    </row>
    <row r="7386" hidden="1">
      <c r="B7386" s="2" t="b">
        <f>IFERROR(__xludf.DUMMYFUNCTION("""COMPUTED_VALUE"""),FALSE)</f>
        <v>0</v>
      </c>
    </row>
    <row r="7387" hidden="1">
      <c r="B7387" s="2" t="b">
        <f>IFERROR(__xludf.DUMMYFUNCTION("""COMPUTED_VALUE"""),FALSE)</f>
        <v>0</v>
      </c>
    </row>
    <row r="7388" hidden="1">
      <c r="B7388" s="2" t="b">
        <f>IFERROR(__xludf.DUMMYFUNCTION("""COMPUTED_VALUE"""),FALSE)</f>
        <v>0</v>
      </c>
    </row>
    <row r="7389" hidden="1">
      <c r="B7389" s="2" t="b">
        <f>IFERROR(__xludf.DUMMYFUNCTION("""COMPUTED_VALUE"""),FALSE)</f>
        <v>0</v>
      </c>
    </row>
    <row r="7390" hidden="1">
      <c r="B7390" s="2" t="b">
        <f>IFERROR(__xludf.DUMMYFUNCTION("""COMPUTED_VALUE"""),FALSE)</f>
        <v>0</v>
      </c>
    </row>
    <row r="7391" hidden="1">
      <c r="B7391" s="2" t="b">
        <f>IFERROR(__xludf.DUMMYFUNCTION("""COMPUTED_VALUE"""),FALSE)</f>
        <v>0</v>
      </c>
    </row>
    <row r="7392" hidden="1">
      <c r="B7392" s="2" t="b">
        <f>IFERROR(__xludf.DUMMYFUNCTION("""COMPUTED_VALUE"""),FALSE)</f>
        <v>0</v>
      </c>
    </row>
    <row r="7393" hidden="1">
      <c r="B7393" s="2" t="b">
        <f>IFERROR(__xludf.DUMMYFUNCTION("""COMPUTED_VALUE"""),FALSE)</f>
        <v>0</v>
      </c>
    </row>
    <row r="7394" hidden="1">
      <c r="B7394" s="2" t="b">
        <f>IFERROR(__xludf.DUMMYFUNCTION("""COMPUTED_VALUE"""),FALSE)</f>
        <v>0</v>
      </c>
    </row>
    <row r="7395" hidden="1">
      <c r="B7395" s="2" t="b">
        <f>IFERROR(__xludf.DUMMYFUNCTION("""COMPUTED_VALUE"""),FALSE)</f>
        <v>0</v>
      </c>
    </row>
    <row r="7396" hidden="1">
      <c r="B7396" s="2" t="b">
        <f>IFERROR(__xludf.DUMMYFUNCTION("""COMPUTED_VALUE"""),FALSE)</f>
        <v>0</v>
      </c>
    </row>
    <row r="7397" hidden="1">
      <c r="B7397" s="2" t="b">
        <f>IFERROR(__xludf.DUMMYFUNCTION("""COMPUTED_VALUE"""),FALSE)</f>
        <v>0</v>
      </c>
    </row>
    <row r="7398" hidden="1">
      <c r="B7398" s="2" t="b">
        <f>IFERROR(__xludf.DUMMYFUNCTION("""COMPUTED_VALUE"""),FALSE)</f>
        <v>0</v>
      </c>
    </row>
    <row r="7399" hidden="1">
      <c r="B7399" s="2" t="b">
        <f>IFERROR(__xludf.DUMMYFUNCTION("""COMPUTED_VALUE"""),FALSE)</f>
        <v>0</v>
      </c>
    </row>
    <row r="7400" hidden="1">
      <c r="B7400" s="2" t="b">
        <f>IFERROR(__xludf.DUMMYFUNCTION("""COMPUTED_VALUE"""),FALSE)</f>
        <v>0</v>
      </c>
    </row>
    <row r="7401" hidden="1">
      <c r="B7401" s="2" t="b">
        <f>IFERROR(__xludf.DUMMYFUNCTION("""COMPUTED_VALUE"""),FALSE)</f>
        <v>0</v>
      </c>
    </row>
    <row r="7402" hidden="1">
      <c r="B7402" s="2" t="b">
        <f>IFERROR(__xludf.DUMMYFUNCTION("""COMPUTED_VALUE"""),FALSE)</f>
        <v>0</v>
      </c>
    </row>
    <row r="7403" hidden="1">
      <c r="B7403" s="2" t="b">
        <f>IFERROR(__xludf.DUMMYFUNCTION("""COMPUTED_VALUE"""),FALSE)</f>
        <v>0</v>
      </c>
    </row>
    <row r="7404" hidden="1">
      <c r="B7404" s="2" t="b">
        <f>IFERROR(__xludf.DUMMYFUNCTION("""COMPUTED_VALUE"""),FALSE)</f>
        <v>0</v>
      </c>
    </row>
    <row r="7405" hidden="1">
      <c r="B7405" s="2" t="b">
        <f>IFERROR(__xludf.DUMMYFUNCTION("""COMPUTED_VALUE"""),FALSE)</f>
        <v>0</v>
      </c>
    </row>
    <row r="7406" hidden="1">
      <c r="B7406" s="2" t="b">
        <f>IFERROR(__xludf.DUMMYFUNCTION("""COMPUTED_VALUE"""),FALSE)</f>
        <v>0</v>
      </c>
    </row>
    <row r="7407" hidden="1">
      <c r="B7407" s="2" t="b">
        <f>IFERROR(__xludf.DUMMYFUNCTION("""COMPUTED_VALUE"""),FALSE)</f>
        <v>0</v>
      </c>
    </row>
    <row r="7408" hidden="1">
      <c r="B7408" s="2" t="b">
        <f>IFERROR(__xludf.DUMMYFUNCTION("""COMPUTED_VALUE"""),FALSE)</f>
        <v>0</v>
      </c>
    </row>
    <row r="7409" hidden="1">
      <c r="B7409" s="2" t="b">
        <f>IFERROR(__xludf.DUMMYFUNCTION("""COMPUTED_VALUE"""),FALSE)</f>
        <v>0</v>
      </c>
    </row>
    <row r="7410" hidden="1">
      <c r="B7410" s="2" t="b">
        <f>IFERROR(__xludf.DUMMYFUNCTION("""COMPUTED_VALUE"""),FALSE)</f>
        <v>0</v>
      </c>
    </row>
    <row r="7411" hidden="1">
      <c r="B7411" s="2" t="b">
        <f>IFERROR(__xludf.DUMMYFUNCTION("""COMPUTED_VALUE"""),FALSE)</f>
        <v>0</v>
      </c>
    </row>
    <row r="7412" hidden="1">
      <c r="B7412" s="2" t="b">
        <f>IFERROR(__xludf.DUMMYFUNCTION("""COMPUTED_VALUE"""),FALSE)</f>
        <v>0</v>
      </c>
    </row>
    <row r="7413" hidden="1">
      <c r="B7413" s="2" t="b">
        <f>IFERROR(__xludf.DUMMYFUNCTION("""COMPUTED_VALUE"""),FALSE)</f>
        <v>0</v>
      </c>
    </row>
    <row r="7414" hidden="1">
      <c r="B7414" s="2" t="b">
        <f>IFERROR(__xludf.DUMMYFUNCTION("""COMPUTED_VALUE"""),FALSE)</f>
        <v>0</v>
      </c>
    </row>
    <row r="7415" hidden="1">
      <c r="B7415" s="2" t="b">
        <f>IFERROR(__xludf.DUMMYFUNCTION("""COMPUTED_VALUE"""),FALSE)</f>
        <v>0</v>
      </c>
    </row>
    <row r="7416" hidden="1">
      <c r="B7416" s="2" t="b">
        <f>IFERROR(__xludf.DUMMYFUNCTION("""COMPUTED_VALUE"""),FALSE)</f>
        <v>0</v>
      </c>
    </row>
    <row r="7417" hidden="1">
      <c r="B7417" s="2" t="b">
        <f>IFERROR(__xludf.DUMMYFUNCTION("""COMPUTED_VALUE"""),FALSE)</f>
        <v>0</v>
      </c>
    </row>
    <row r="7418" hidden="1">
      <c r="B7418" s="2" t="b">
        <f>IFERROR(__xludf.DUMMYFUNCTION("""COMPUTED_VALUE"""),FALSE)</f>
        <v>0</v>
      </c>
    </row>
    <row r="7419" hidden="1">
      <c r="B7419" s="2" t="b">
        <f>IFERROR(__xludf.DUMMYFUNCTION("""COMPUTED_VALUE"""),FALSE)</f>
        <v>0</v>
      </c>
    </row>
    <row r="7420" hidden="1">
      <c r="B7420" s="2" t="b">
        <f>IFERROR(__xludf.DUMMYFUNCTION("""COMPUTED_VALUE"""),FALSE)</f>
        <v>0</v>
      </c>
    </row>
    <row r="7421" hidden="1">
      <c r="B7421" s="2" t="b">
        <f>IFERROR(__xludf.DUMMYFUNCTION("""COMPUTED_VALUE"""),FALSE)</f>
        <v>0</v>
      </c>
    </row>
    <row r="7422" hidden="1">
      <c r="B7422" s="2" t="b">
        <f>IFERROR(__xludf.DUMMYFUNCTION("""COMPUTED_VALUE"""),FALSE)</f>
        <v>0</v>
      </c>
    </row>
    <row r="7423" hidden="1">
      <c r="B7423" s="2" t="b">
        <f>IFERROR(__xludf.DUMMYFUNCTION("""COMPUTED_VALUE"""),FALSE)</f>
        <v>0</v>
      </c>
    </row>
    <row r="7424" hidden="1">
      <c r="B7424" s="2" t="b">
        <f>IFERROR(__xludf.DUMMYFUNCTION("""COMPUTED_VALUE"""),FALSE)</f>
        <v>0</v>
      </c>
    </row>
    <row r="7425" hidden="1">
      <c r="B7425" s="2" t="b">
        <f>IFERROR(__xludf.DUMMYFUNCTION("""COMPUTED_VALUE"""),FALSE)</f>
        <v>0</v>
      </c>
    </row>
    <row r="7426" hidden="1">
      <c r="B7426" s="2" t="b">
        <f>IFERROR(__xludf.DUMMYFUNCTION("""COMPUTED_VALUE"""),FALSE)</f>
        <v>0</v>
      </c>
    </row>
    <row r="7427" hidden="1">
      <c r="B7427" s="2" t="b">
        <f>IFERROR(__xludf.DUMMYFUNCTION("""COMPUTED_VALUE"""),FALSE)</f>
        <v>0</v>
      </c>
    </row>
    <row r="7428" hidden="1">
      <c r="B7428" s="2" t="b">
        <f>IFERROR(__xludf.DUMMYFUNCTION("""COMPUTED_VALUE"""),FALSE)</f>
        <v>0</v>
      </c>
    </row>
    <row r="7429" hidden="1">
      <c r="B7429" s="2" t="b">
        <f>IFERROR(__xludf.DUMMYFUNCTION("""COMPUTED_VALUE"""),FALSE)</f>
        <v>0</v>
      </c>
    </row>
    <row r="7430" hidden="1">
      <c r="B7430" s="2" t="b">
        <f>IFERROR(__xludf.DUMMYFUNCTION("""COMPUTED_VALUE"""),FALSE)</f>
        <v>0</v>
      </c>
    </row>
    <row r="7431" hidden="1">
      <c r="B7431" s="2" t="b">
        <f>IFERROR(__xludf.DUMMYFUNCTION("""COMPUTED_VALUE"""),FALSE)</f>
        <v>0</v>
      </c>
    </row>
    <row r="7432" hidden="1">
      <c r="B7432" s="2" t="b">
        <f>IFERROR(__xludf.DUMMYFUNCTION("""COMPUTED_VALUE"""),FALSE)</f>
        <v>0</v>
      </c>
    </row>
    <row r="7433" hidden="1">
      <c r="B7433" s="2" t="b">
        <f>IFERROR(__xludf.DUMMYFUNCTION("""COMPUTED_VALUE"""),FALSE)</f>
        <v>0</v>
      </c>
    </row>
    <row r="7434" hidden="1">
      <c r="B7434" s="2" t="b">
        <f>IFERROR(__xludf.DUMMYFUNCTION("""COMPUTED_VALUE"""),FALSE)</f>
        <v>0</v>
      </c>
    </row>
    <row r="7435" hidden="1">
      <c r="B7435" s="2" t="b">
        <f>IFERROR(__xludf.DUMMYFUNCTION("""COMPUTED_VALUE"""),FALSE)</f>
        <v>0</v>
      </c>
    </row>
    <row r="7436" hidden="1">
      <c r="B7436" s="2" t="b">
        <f>IFERROR(__xludf.DUMMYFUNCTION("""COMPUTED_VALUE"""),FALSE)</f>
        <v>0</v>
      </c>
    </row>
    <row r="7437" hidden="1">
      <c r="B7437" s="2" t="b">
        <f>IFERROR(__xludf.DUMMYFUNCTION("""COMPUTED_VALUE"""),FALSE)</f>
        <v>0</v>
      </c>
    </row>
    <row r="7438" hidden="1">
      <c r="B7438" s="2" t="b">
        <f>IFERROR(__xludf.DUMMYFUNCTION("""COMPUTED_VALUE"""),FALSE)</f>
        <v>0</v>
      </c>
    </row>
    <row r="7439" hidden="1">
      <c r="B7439" s="2" t="b">
        <f>IFERROR(__xludf.DUMMYFUNCTION("""COMPUTED_VALUE"""),FALSE)</f>
        <v>0</v>
      </c>
    </row>
    <row r="7440" hidden="1">
      <c r="B7440" s="2" t="b">
        <f>IFERROR(__xludf.DUMMYFUNCTION("""COMPUTED_VALUE"""),FALSE)</f>
        <v>0</v>
      </c>
    </row>
    <row r="7441" hidden="1">
      <c r="B7441" s="2" t="b">
        <f>IFERROR(__xludf.DUMMYFUNCTION("""COMPUTED_VALUE"""),FALSE)</f>
        <v>0</v>
      </c>
    </row>
    <row r="7442" hidden="1">
      <c r="B7442" s="2" t="b">
        <f>IFERROR(__xludf.DUMMYFUNCTION("""COMPUTED_VALUE"""),FALSE)</f>
        <v>0</v>
      </c>
    </row>
    <row r="7443" hidden="1">
      <c r="B7443" s="2" t="b">
        <f>IFERROR(__xludf.DUMMYFUNCTION("""COMPUTED_VALUE"""),FALSE)</f>
        <v>0</v>
      </c>
    </row>
    <row r="7444" hidden="1">
      <c r="B7444" s="2" t="b">
        <f>IFERROR(__xludf.DUMMYFUNCTION("""COMPUTED_VALUE"""),FALSE)</f>
        <v>0</v>
      </c>
    </row>
    <row r="7445" hidden="1">
      <c r="B7445" s="2" t="b">
        <f>IFERROR(__xludf.DUMMYFUNCTION("""COMPUTED_VALUE"""),FALSE)</f>
        <v>0</v>
      </c>
    </row>
    <row r="7446" hidden="1">
      <c r="B7446" s="2" t="b">
        <f>IFERROR(__xludf.DUMMYFUNCTION("""COMPUTED_VALUE"""),FALSE)</f>
        <v>0</v>
      </c>
    </row>
    <row r="7447" hidden="1">
      <c r="B7447" s="2" t="b">
        <f>IFERROR(__xludf.DUMMYFUNCTION("""COMPUTED_VALUE"""),FALSE)</f>
        <v>0</v>
      </c>
    </row>
    <row r="7448" hidden="1">
      <c r="B7448" s="2" t="b">
        <f>IFERROR(__xludf.DUMMYFUNCTION("""COMPUTED_VALUE"""),FALSE)</f>
        <v>0</v>
      </c>
    </row>
    <row r="7449" hidden="1">
      <c r="B7449" s="2" t="b">
        <f>IFERROR(__xludf.DUMMYFUNCTION("""COMPUTED_VALUE"""),FALSE)</f>
        <v>0</v>
      </c>
    </row>
    <row r="7450" hidden="1">
      <c r="B7450" s="2" t="b">
        <f>IFERROR(__xludf.DUMMYFUNCTION("""COMPUTED_VALUE"""),FALSE)</f>
        <v>0</v>
      </c>
    </row>
    <row r="7451" hidden="1">
      <c r="B7451" s="2" t="b">
        <f>IFERROR(__xludf.DUMMYFUNCTION("""COMPUTED_VALUE"""),FALSE)</f>
        <v>0</v>
      </c>
    </row>
    <row r="7452" hidden="1">
      <c r="B7452" s="2" t="b">
        <f>IFERROR(__xludf.DUMMYFUNCTION("""COMPUTED_VALUE"""),FALSE)</f>
        <v>0</v>
      </c>
    </row>
    <row r="7453" hidden="1">
      <c r="B7453" s="2" t="b">
        <f>IFERROR(__xludf.DUMMYFUNCTION("""COMPUTED_VALUE"""),FALSE)</f>
        <v>0</v>
      </c>
    </row>
    <row r="7454" hidden="1">
      <c r="B7454" s="2" t="b">
        <f>IFERROR(__xludf.DUMMYFUNCTION("""COMPUTED_VALUE"""),FALSE)</f>
        <v>0</v>
      </c>
    </row>
    <row r="7455" hidden="1">
      <c r="B7455" s="2" t="b">
        <f>IFERROR(__xludf.DUMMYFUNCTION("""COMPUTED_VALUE"""),FALSE)</f>
        <v>0</v>
      </c>
    </row>
    <row r="7456" hidden="1">
      <c r="B7456" s="2" t="b">
        <f>IFERROR(__xludf.DUMMYFUNCTION("""COMPUTED_VALUE"""),FALSE)</f>
        <v>0</v>
      </c>
    </row>
    <row r="7457" hidden="1">
      <c r="B7457" s="2" t="b">
        <f>IFERROR(__xludf.DUMMYFUNCTION("""COMPUTED_VALUE"""),FALSE)</f>
        <v>0</v>
      </c>
    </row>
    <row r="7458" hidden="1">
      <c r="B7458" s="2" t="b">
        <f>IFERROR(__xludf.DUMMYFUNCTION("""COMPUTED_VALUE"""),FALSE)</f>
        <v>0</v>
      </c>
    </row>
    <row r="7459" hidden="1">
      <c r="B7459" s="2" t="b">
        <f>IFERROR(__xludf.DUMMYFUNCTION("""COMPUTED_VALUE"""),FALSE)</f>
        <v>0</v>
      </c>
    </row>
    <row r="7460" hidden="1">
      <c r="B7460" s="2" t="b">
        <f>IFERROR(__xludf.DUMMYFUNCTION("""COMPUTED_VALUE"""),FALSE)</f>
        <v>0</v>
      </c>
    </row>
    <row r="7461" hidden="1">
      <c r="B7461" s="2" t="b">
        <f>IFERROR(__xludf.DUMMYFUNCTION("""COMPUTED_VALUE"""),FALSE)</f>
        <v>0</v>
      </c>
    </row>
    <row r="7462" hidden="1">
      <c r="B7462" s="2" t="b">
        <f>IFERROR(__xludf.DUMMYFUNCTION("""COMPUTED_VALUE"""),FALSE)</f>
        <v>0</v>
      </c>
    </row>
    <row r="7463" hidden="1">
      <c r="B7463" s="2" t="b">
        <f>IFERROR(__xludf.DUMMYFUNCTION("""COMPUTED_VALUE"""),FALSE)</f>
        <v>0</v>
      </c>
    </row>
    <row r="7464" hidden="1">
      <c r="B7464" s="2" t="b">
        <f>IFERROR(__xludf.DUMMYFUNCTION("""COMPUTED_VALUE"""),FALSE)</f>
        <v>0</v>
      </c>
    </row>
    <row r="7465" hidden="1">
      <c r="B7465" s="2" t="b">
        <f>IFERROR(__xludf.DUMMYFUNCTION("""COMPUTED_VALUE"""),FALSE)</f>
        <v>0</v>
      </c>
    </row>
    <row r="7466" hidden="1">
      <c r="B7466" s="2" t="b">
        <f>IFERROR(__xludf.DUMMYFUNCTION("""COMPUTED_VALUE"""),FALSE)</f>
        <v>0</v>
      </c>
    </row>
    <row r="7467" hidden="1">
      <c r="B7467" s="2" t="b">
        <f>IFERROR(__xludf.DUMMYFUNCTION("""COMPUTED_VALUE"""),FALSE)</f>
        <v>0</v>
      </c>
    </row>
    <row r="7468" hidden="1">
      <c r="B7468" s="2" t="b">
        <f>IFERROR(__xludf.DUMMYFUNCTION("""COMPUTED_VALUE"""),FALSE)</f>
        <v>0</v>
      </c>
    </row>
    <row r="7469" hidden="1">
      <c r="B7469" s="2" t="b">
        <f>IFERROR(__xludf.DUMMYFUNCTION("""COMPUTED_VALUE"""),FALSE)</f>
        <v>0</v>
      </c>
    </row>
    <row r="7470" hidden="1">
      <c r="B7470" s="2" t="b">
        <f>IFERROR(__xludf.DUMMYFUNCTION("""COMPUTED_VALUE"""),FALSE)</f>
        <v>0</v>
      </c>
    </row>
    <row r="7471" hidden="1">
      <c r="B7471" s="2" t="b">
        <f>IFERROR(__xludf.DUMMYFUNCTION("""COMPUTED_VALUE"""),FALSE)</f>
        <v>0</v>
      </c>
    </row>
    <row r="7472" hidden="1">
      <c r="B7472" s="2" t="b">
        <f>IFERROR(__xludf.DUMMYFUNCTION("""COMPUTED_VALUE"""),FALSE)</f>
        <v>0</v>
      </c>
    </row>
    <row r="7473" hidden="1">
      <c r="B7473" s="2" t="b">
        <f>IFERROR(__xludf.DUMMYFUNCTION("""COMPUTED_VALUE"""),FALSE)</f>
        <v>0</v>
      </c>
    </row>
    <row r="7474" hidden="1">
      <c r="B7474" s="2" t="b">
        <f>IFERROR(__xludf.DUMMYFUNCTION("""COMPUTED_VALUE"""),FALSE)</f>
        <v>0</v>
      </c>
    </row>
    <row r="7475" hidden="1">
      <c r="B7475" s="2" t="b">
        <f>IFERROR(__xludf.DUMMYFUNCTION("""COMPUTED_VALUE"""),FALSE)</f>
        <v>0</v>
      </c>
    </row>
    <row r="7476" hidden="1">
      <c r="B7476" s="2" t="b">
        <f>IFERROR(__xludf.DUMMYFUNCTION("""COMPUTED_VALUE"""),FALSE)</f>
        <v>0</v>
      </c>
    </row>
    <row r="7477" hidden="1">
      <c r="B7477" s="2" t="b">
        <f>IFERROR(__xludf.DUMMYFUNCTION("""COMPUTED_VALUE"""),FALSE)</f>
        <v>0</v>
      </c>
    </row>
    <row r="7478" hidden="1">
      <c r="B7478" s="2" t="b">
        <f>IFERROR(__xludf.DUMMYFUNCTION("""COMPUTED_VALUE"""),FALSE)</f>
        <v>0</v>
      </c>
    </row>
    <row r="7479" hidden="1">
      <c r="B7479" s="2" t="b">
        <f>IFERROR(__xludf.DUMMYFUNCTION("""COMPUTED_VALUE"""),FALSE)</f>
        <v>0</v>
      </c>
    </row>
    <row r="7480" hidden="1">
      <c r="B7480" s="2" t="b">
        <f>IFERROR(__xludf.DUMMYFUNCTION("""COMPUTED_VALUE"""),FALSE)</f>
        <v>0</v>
      </c>
    </row>
    <row r="7481" hidden="1">
      <c r="B7481" s="2" t="b">
        <f>IFERROR(__xludf.DUMMYFUNCTION("""COMPUTED_VALUE"""),FALSE)</f>
        <v>0</v>
      </c>
    </row>
    <row r="7482" hidden="1">
      <c r="B7482" s="2" t="b">
        <f>IFERROR(__xludf.DUMMYFUNCTION("""COMPUTED_VALUE"""),FALSE)</f>
        <v>0</v>
      </c>
    </row>
    <row r="7483" hidden="1">
      <c r="B7483" s="2" t="b">
        <f>IFERROR(__xludf.DUMMYFUNCTION("""COMPUTED_VALUE"""),FALSE)</f>
        <v>0</v>
      </c>
    </row>
    <row r="7484" hidden="1">
      <c r="B7484" s="2" t="b">
        <f>IFERROR(__xludf.DUMMYFUNCTION("""COMPUTED_VALUE"""),FALSE)</f>
        <v>0</v>
      </c>
    </row>
    <row r="7485" hidden="1">
      <c r="B7485" s="2" t="b">
        <f>IFERROR(__xludf.DUMMYFUNCTION("""COMPUTED_VALUE"""),FALSE)</f>
        <v>0</v>
      </c>
    </row>
    <row r="7486" hidden="1">
      <c r="B7486" s="2" t="b">
        <f>IFERROR(__xludf.DUMMYFUNCTION("""COMPUTED_VALUE"""),FALSE)</f>
        <v>0</v>
      </c>
    </row>
    <row r="7487" hidden="1">
      <c r="B7487" s="2" t="b">
        <f>IFERROR(__xludf.DUMMYFUNCTION("""COMPUTED_VALUE"""),FALSE)</f>
        <v>0</v>
      </c>
    </row>
    <row r="7488" hidden="1">
      <c r="B7488" s="2" t="b">
        <f>IFERROR(__xludf.DUMMYFUNCTION("""COMPUTED_VALUE"""),FALSE)</f>
        <v>0</v>
      </c>
    </row>
    <row r="7489" hidden="1">
      <c r="B7489" s="2" t="b">
        <f>IFERROR(__xludf.DUMMYFUNCTION("""COMPUTED_VALUE"""),FALSE)</f>
        <v>0</v>
      </c>
    </row>
    <row r="7490" hidden="1">
      <c r="B7490" s="2" t="b">
        <f>IFERROR(__xludf.DUMMYFUNCTION("""COMPUTED_VALUE"""),FALSE)</f>
        <v>0</v>
      </c>
    </row>
    <row r="7491" hidden="1">
      <c r="B7491" s="2" t="b">
        <f>IFERROR(__xludf.DUMMYFUNCTION("""COMPUTED_VALUE"""),FALSE)</f>
        <v>0</v>
      </c>
    </row>
    <row r="7492" hidden="1">
      <c r="B7492" s="2" t="b">
        <f>IFERROR(__xludf.DUMMYFUNCTION("""COMPUTED_VALUE"""),FALSE)</f>
        <v>0</v>
      </c>
    </row>
    <row r="7493" hidden="1">
      <c r="B7493" s="2" t="b">
        <f>IFERROR(__xludf.DUMMYFUNCTION("""COMPUTED_VALUE"""),FALSE)</f>
        <v>0</v>
      </c>
    </row>
    <row r="7494" hidden="1">
      <c r="B7494" s="2" t="b">
        <f>IFERROR(__xludf.DUMMYFUNCTION("""COMPUTED_VALUE"""),FALSE)</f>
        <v>0</v>
      </c>
    </row>
    <row r="7495" hidden="1">
      <c r="B7495" s="2" t="b">
        <f>IFERROR(__xludf.DUMMYFUNCTION("""COMPUTED_VALUE"""),FALSE)</f>
        <v>0</v>
      </c>
    </row>
    <row r="7496" hidden="1">
      <c r="B7496" s="2" t="b">
        <f>IFERROR(__xludf.DUMMYFUNCTION("""COMPUTED_VALUE"""),FALSE)</f>
        <v>0</v>
      </c>
    </row>
    <row r="7497" hidden="1">
      <c r="B7497" s="2" t="b">
        <f>IFERROR(__xludf.DUMMYFUNCTION("""COMPUTED_VALUE"""),FALSE)</f>
        <v>0</v>
      </c>
    </row>
    <row r="7498" hidden="1">
      <c r="B7498" s="2" t="b">
        <f>IFERROR(__xludf.DUMMYFUNCTION("""COMPUTED_VALUE"""),FALSE)</f>
        <v>0</v>
      </c>
    </row>
    <row r="7499" hidden="1">
      <c r="B7499" s="2" t="b">
        <f>IFERROR(__xludf.DUMMYFUNCTION("""COMPUTED_VALUE"""),FALSE)</f>
        <v>0</v>
      </c>
    </row>
    <row r="7500" hidden="1">
      <c r="B7500" s="2" t="b">
        <f>IFERROR(__xludf.DUMMYFUNCTION("""COMPUTED_VALUE"""),FALSE)</f>
        <v>0</v>
      </c>
    </row>
    <row r="7501" hidden="1">
      <c r="B7501" s="2" t="b">
        <f>IFERROR(__xludf.DUMMYFUNCTION("""COMPUTED_VALUE"""),FALSE)</f>
        <v>0</v>
      </c>
    </row>
    <row r="7502" hidden="1">
      <c r="B7502" s="2" t="b">
        <f>IFERROR(__xludf.DUMMYFUNCTION("""COMPUTED_VALUE"""),FALSE)</f>
        <v>0</v>
      </c>
    </row>
    <row r="7503" hidden="1">
      <c r="B7503" s="2" t="b">
        <f>IFERROR(__xludf.DUMMYFUNCTION("""COMPUTED_VALUE"""),FALSE)</f>
        <v>0</v>
      </c>
    </row>
    <row r="7504" hidden="1">
      <c r="B7504" s="2" t="b">
        <f>IFERROR(__xludf.DUMMYFUNCTION("""COMPUTED_VALUE"""),FALSE)</f>
        <v>0</v>
      </c>
    </row>
    <row r="7505" hidden="1">
      <c r="B7505" s="2" t="b">
        <f>IFERROR(__xludf.DUMMYFUNCTION("""COMPUTED_VALUE"""),FALSE)</f>
        <v>0</v>
      </c>
    </row>
    <row r="7506" hidden="1">
      <c r="B7506" s="2" t="b">
        <f>IFERROR(__xludf.DUMMYFUNCTION("""COMPUTED_VALUE"""),FALSE)</f>
        <v>0</v>
      </c>
    </row>
    <row r="7507" hidden="1">
      <c r="B7507" s="2" t="b">
        <f>IFERROR(__xludf.DUMMYFUNCTION("""COMPUTED_VALUE"""),FALSE)</f>
        <v>0</v>
      </c>
    </row>
    <row r="7508" hidden="1">
      <c r="B7508" s="2" t="b">
        <f>IFERROR(__xludf.DUMMYFUNCTION("""COMPUTED_VALUE"""),FALSE)</f>
        <v>0</v>
      </c>
    </row>
    <row r="7509" hidden="1">
      <c r="B7509" s="2" t="b">
        <f>IFERROR(__xludf.DUMMYFUNCTION("""COMPUTED_VALUE"""),FALSE)</f>
        <v>0</v>
      </c>
    </row>
    <row r="7510" hidden="1">
      <c r="B7510" s="2" t="b">
        <f>IFERROR(__xludf.DUMMYFUNCTION("""COMPUTED_VALUE"""),FALSE)</f>
        <v>0</v>
      </c>
    </row>
    <row r="7511" hidden="1">
      <c r="B7511" s="2" t="b">
        <f>IFERROR(__xludf.DUMMYFUNCTION("""COMPUTED_VALUE"""),FALSE)</f>
        <v>0</v>
      </c>
    </row>
    <row r="7512" hidden="1">
      <c r="B7512" s="2" t="b">
        <f>IFERROR(__xludf.DUMMYFUNCTION("""COMPUTED_VALUE"""),FALSE)</f>
        <v>0</v>
      </c>
    </row>
    <row r="7513" hidden="1">
      <c r="B7513" s="2" t="b">
        <f>IFERROR(__xludf.DUMMYFUNCTION("""COMPUTED_VALUE"""),FALSE)</f>
        <v>0</v>
      </c>
    </row>
    <row r="7514" hidden="1">
      <c r="B7514" s="2" t="b">
        <f>IFERROR(__xludf.DUMMYFUNCTION("""COMPUTED_VALUE"""),FALSE)</f>
        <v>0</v>
      </c>
    </row>
    <row r="7515" hidden="1">
      <c r="B7515" s="2" t="b">
        <f>IFERROR(__xludf.DUMMYFUNCTION("""COMPUTED_VALUE"""),FALSE)</f>
        <v>0</v>
      </c>
    </row>
    <row r="7516" hidden="1">
      <c r="B7516" s="2" t="b">
        <f>IFERROR(__xludf.DUMMYFUNCTION("""COMPUTED_VALUE"""),FALSE)</f>
        <v>0</v>
      </c>
    </row>
    <row r="7517" hidden="1">
      <c r="B7517" s="2" t="b">
        <f>IFERROR(__xludf.DUMMYFUNCTION("""COMPUTED_VALUE"""),FALSE)</f>
        <v>0</v>
      </c>
    </row>
    <row r="7518" hidden="1">
      <c r="B7518" s="2" t="b">
        <f>IFERROR(__xludf.DUMMYFUNCTION("""COMPUTED_VALUE"""),FALSE)</f>
        <v>0</v>
      </c>
    </row>
    <row r="7519" hidden="1">
      <c r="B7519" s="2" t="b">
        <f>IFERROR(__xludf.DUMMYFUNCTION("""COMPUTED_VALUE"""),FALSE)</f>
        <v>0</v>
      </c>
    </row>
    <row r="7520" hidden="1">
      <c r="B7520" s="2" t="b">
        <f>IFERROR(__xludf.DUMMYFUNCTION("""COMPUTED_VALUE"""),FALSE)</f>
        <v>0</v>
      </c>
    </row>
    <row r="7521" hidden="1">
      <c r="B7521" s="2" t="b">
        <f>IFERROR(__xludf.DUMMYFUNCTION("""COMPUTED_VALUE"""),FALSE)</f>
        <v>0</v>
      </c>
    </row>
    <row r="7522" hidden="1">
      <c r="B7522" s="2" t="b">
        <f>IFERROR(__xludf.DUMMYFUNCTION("""COMPUTED_VALUE"""),FALSE)</f>
        <v>0</v>
      </c>
    </row>
    <row r="7523" hidden="1">
      <c r="B7523" s="2" t="b">
        <f>IFERROR(__xludf.DUMMYFUNCTION("""COMPUTED_VALUE"""),FALSE)</f>
        <v>0</v>
      </c>
    </row>
    <row r="7524" hidden="1">
      <c r="B7524" s="2" t="b">
        <f>IFERROR(__xludf.DUMMYFUNCTION("""COMPUTED_VALUE"""),FALSE)</f>
        <v>0</v>
      </c>
    </row>
    <row r="7525" hidden="1">
      <c r="B7525" s="2" t="b">
        <f>IFERROR(__xludf.DUMMYFUNCTION("""COMPUTED_VALUE"""),FALSE)</f>
        <v>0</v>
      </c>
    </row>
    <row r="7526" hidden="1">
      <c r="B7526" s="2" t="b">
        <f>IFERROR(__xludf.DUMMYFUNCTION("""COMPUTED_VALUE"""),FALSE)</f>
        <v>0</v>
      </c>
    </row>
    <row r="7527" hidden="1">
      <c r="B7527" s="2" t="b">
        <f>IFERROR(__xludf.DUMMYFUNCTION("""COMPUTED_VALUE"""),FALSE)</f>
        <v>0</v>
      </c>
    </row>
    <row r="7528" hidden="1">
      <c r="B7528" s="2" t="b">
        <f>IFERROR(__xludf.DUMMYFUNCTION("""COMPUTED_VALUE"""),FALSE)</f>
        <v>0</v>
      </c>
    </row>
    <row r="7529" hidden="1">
      <c r="B7529" s="2" t="b">
        <f>IFERROR(__xludf.DUMMYFUNCTION("""COMPUTED_VALUE"""),FALSE)</f>
        <v>0</v>
      </c>
    </row>
    <row r="7530" hidden="1">
      <c r="B7530" s="2" t="b">
        <f>IFERROR(__xludf.DUMMYFUNCTION("""COMPUTED_VALUE"""),FALSE)</f>
        <v>0</v>
      </c>
    </row>
    <row r="7531" hidden="1">
      <c r="B7531" s="2" t="b">
        <f>IFERROR(__xludf.DUMMYFUNCTION("""COMPUTED_VALUE"""),FALSE)</f>
        <v>0</v>
      </c>
    </row>
    <row r="7532" hidden="1">
      <c r="B7532" s="2" t="b">
        <f>IFERROR(__xludf.DUMMYFUNCTION("""COMPUTED_VALUE"""),FALSE)</f>
        <v>0</v>
      </c>
    </row>
    <row r="7533" hidden="1">
      <c r="B7533" s="2" t="b">
        <f>IFERROR(__xludf.DUMMYFUNCTION("""COMPUTED_VALUE"""),FALSE)</f>
        <v>0</v>
      </c>
    </row>
    <row r="7534" hidden="1">
      <c r="B7534" s="2" t="b">
        <f>IFERROR(__xludf.DUMMYFUNCTION("""COMPUTED_VALUE"""),FALSE)</f>
        <v>0</v>
      </c>
    </row>
    <row r="7535" hidden="1">
      <c r="B7535" s="2" t="b">
        <f>IFERROR(__xludf.DUMMYFUNCTION("""COMPUTED_VALUE"""),FALSE)</f>
        <v>0</v>
      </c>
    </row>
    <row r="7536" hidden="1">
      <c r="B7536" s="2" t="b">
        <f>IFERROR(__xludf.DUMMYFUNCTION("""COMPUTED_VALUE"""),FALSE)</f>
        <v>0</v>
      </c>
    </row>
    <row r="7537" hidden="1">
      <c r="B7537" s="2" t="b">
        <f>IFERROR(__xludf.DUMMYFUNCTION("""COMPUTED_VALUE"""),FALSE)</f>
        <v>0</v>
      </c>
    </row>
    <row r="7538" hidden="1">
      <c r="B7538" s="2" t="b">
        <f>IFERROR(__xludf.DUMMYFUNCTION("""COMPUTED_VALUE"""),FALSE)</f>
        <v>0</v>
      </c>
    </row>
    <row r="7539" hidden="1">
      <c r="B7539" s="2" t="b">
        <f>IFERROR(__xludf.DUMMYFUNCTION("""COMPUTED_VALUE"""),FALSE)</f>
        <v>0</v>
      </c>
    </row>
    <row r="7540" hidden="1">
      <c r="B7540" s="2" t="b">
        <f>IFERROR(__xludf.DUMMYFUNCTION("""COMPUTED_VALUE"""),FALSE)</f>
        <v>0</v>
      </c>
    </row>
    <row r="7541" hidden="1">
      <c r="B7541" s="2" t="b">
        <f>IFERROR(__xludf.DUMMYFUNCTION("""COMPUTED_VALUE"""),FALSE)</f>
        <v>0</v>
      </c>
    </row>
    <row r="7542" hidden="1">
      <c r="B7542" s="2" t="b">
        <f>IFERROR(__xludf.DUMMYFUNCTION("""COMPUTED_VALUE"""),FALSE)</f>
        <v>0</v>
      </c>
    </row>
    <row r="7543" hidden="1">
      <c r="B7543" s="2" t="b">
        <f>IFERROR(__xludf.DUMMYFUNCTION("""COMPUTED_VALUE"""),FALSE)</f>
        <v>0</v>
      </c>
    </row>
    <row r="7544" hidden="1">
      <c r="B7544" s="2" t="b">
        <f>IFERROR(__xludf.DUMMYFUNCTION("""COMPUTED_VALUE"""),FALSE)</f>
        <v>0</v>
      </c>
    </row>
    <row r="7545" hidden="1">
      <c r="B7545" s="2" t="b">
        <f>IFERROR(__xludf.DUMMYFUNCTION("""COMPUTED_VALUE"""),FALSE)</f>
        <v>0</v>
      </c>
    </row>
    <row r="7546" hidden="1">
      <c r="B7546" s="2" t="b">
        <f>IFERROR(__xludf.DUMMYFUNCTION("""COMPUTED_VALUE"""),FALSE)</f>
        <v>0</v>
      </c>
    </row>
    <row r="7547" hidden="1">
      <c r="B7547" s="2" t="b">
        <f>IFERROR(__xludf.DUMMYFUNCTION("""COMPUTED_VALUE"""),FALSE)</f>
        <v>0</v>
      </c>
    </row>
    <row r="7548" hidden="1">
      <c r="B7548" s="2" t="b">
        <f>IFERROR(__xludf.DUMMYFUNCTION("""COMPUTED_VALUE"""),FALSE)</f>
        <v>0</v>
      </c>
    </row>
    <row r="7549" hidden="1">
      <c r="B7549" s="2" t="b">
        <f>IFERROR(__xludf.DUMMYFUNCTION("""COMPUTED_VALUE"""),FALSE)</f>
        <v>0</v>
      </c>
    </row>
    <row r="7550" hidden="1">
      <c r="B7550" s="2" t="b">
        <f>IFERROR(__xludf.DUMMYFUNCTION("""COMPUTED_VALUE"""),FALSE)</f>
        <v>0</v>
      </c>
    </row>
    <row r="7551" hidden="1">
      <c r="B7551" s="2" t="b">
        <f>IFERROR(__xludf.DUMMYFUNCTION("""COMPUTED_VALUE"""),FALSE)</f>
        <v>0</v>
      </c>
    </row>
    <row r="7552" hidden="1">
      <c r="B7552" s="2" t="b">
        <f>IFERROR(__xludf.DUMMYFUNCTION("""COMPUTED_VALUE"""),FALSE)</f>
        <v>0</v>
      </c>
    </row>
    <row r="7553" hidden="1">
      <c r="B7553" s="2" t="b">
        <f>IFERROR(__xludf.DUMMYFUNCTION("""COMPUTED_VALUE"""),FALSE)</f>
        <v>0</v>
      </c>
    </row>
    <row r="7554" hidden="1">
      <c r="B7554" s="2" t="b">
        <f>IFERROR(__xludf.DUMMYFUNCTION("""COMPUTED_VALUE"""),FALSE)</f>
        <v>0</v>
      </c>
    </row>
    <row r="7555" hidden="1">
      <c r="B7555" s="2" t="b">
        <f>IFERROR(__xludf.DUMMYFUNCTION("""COMPUTED_VALUE"""),FALSE)</f>
        <v>0</v>
      </c>
    </row>
    <row r="7556" hidden="1">
      <c r="B7556" s="2" t="b">
        <f>IFERROR(__xludf.DUMMYFUNCTION("""COMPUTED_VALUE"""),FALSE)</f>
        <v>0</v>
      </c>
    </row>
    <row r="7557" hidden="1">
      <c r="B7557" s="2" t="b">
        <f>IFERROR(__xludf.DUMMYFUNCTION("""COMPUTED_VALUE"""),FALSE)</f>
        <v>0</v>
      </c>
    </row>
    <row r="7558" hidden="1">
      <c r="B7558" s="2" t="b">
        <f>IFERROR(__xludf.DUMMYFUNCTION("""COMPUTED_VALUE"""),FALSE)</f>
        <v>0</v>
      </c>
    </row>
    <row r="7559" hidden="1">
      <c r="B7559" s="2" t="b">
        <f>IFERROR(__xludf.DUMMYFUNCTION("""COMPUTED_VALUE"""),FALSE)</f>
        <v>0</v>
      </c>
    </row>
    <row r="7560" hidden="1">
      <c r="B7560" s="2" t="b">
        <f>IFERROR(__xludf.DUMMYFUNCTION("""COMPUTED_VALUE"""),FALSE)</f>
        <v>0</v>
      </c>
    </row>
    <row r="7561" hidden="1">
      <c r="B7561" s="2" t="b">
        <f>IFERROR(__xludf.DUMMYFUNCTION("""COMPUTED_VALUE"""),FALSE)</f>
        <v>0</v>
      </c>
    </row>
    <row r="7562" hidden="1">
      <c r="B7562" s="2" t="b">
        <f>IFERROR(__xludf.DUMMYFUNCTION("""COMPUTED_VALUE"""),FALSE)</f>
        <v>0</v>
      </c>
    </row>
    <row r="7563" hidden="1">
      <c r="B7563" s="2" t="b">
        <f>IFERROR(__xludf.DUMMYFUNCTION("""COMPUTED_VALUE"""),FALSE)</f>
        <v>0</v>
      </c>
    </row>
    <row r="7564" hidden="1">
      <c r="B7564" s="2" t="b">
        <f>IFERROR(__xludf.DUMMYFUNCTION("""COMPUTED_VALUE"""),FALSE)</f>
        <v>0</v>
      </c>
    </row>
    <row r="7565" hidden="1">
      <c r="B7565" s="2" t="b">
        <f>IFERROR(__xludf.DUMMYFUNCTION("""COMPUTED_VALUE"""),FALSE)</f>
        <v>0</v>
      </c>
    </row>
    <row r="7566" hidden="1">
      <c r="B7566" s="2" t="b">
        <f>IFERROR(__xludf.DUMMYFUNCTION("""COMPUTED_VALUE"""),FALSE)</f>
        <v>0</v>
      </c>
    </row>
    <row r="7567" hidden="1">
      <c r="B7567" s="2" t="b">
        <f>IFERROR(__xludf.DUMMYFUNCTION("""COMPUTED_VALUE"""),FALSE)</f>
        <v>0</v>
      </c>
    </row>
    <row r="7568" hidden="1">
      <c r="B7568" s="2" t="b">
        <f>IFERROR(__xludf.DUMMYFUNCTION("""COMPUTED_VALUE"""),FALSE)</f>
        <v>0</v>
      </c>
    </row>
    <row r="7569" hidden="1">
      <c r="B7569" s="2" t="b">
        <f>IFERROR(__xludf.DUMMYFUNCTION("""COMPUTED_VALUE"""),FALSE)</f>
        <v>0</v>
      </c>
    </row>
    <row r="7570" hidden="1">
      <c r="B7570" s="2" t="b">
        <f>IFERROR(__xludf.DUMMYFUNCTION("""COMPUTED_VALUE"""),FALSE)</f>
        <v>0</v>
      </c>
    </row>
    <row r="7571" hidden="1">
      <c r="B7571" s="2" t="b">
        <f>IFERROR(__xludf.DUMMYFUNCTION("""COMPUTED_VALUE"""),FALSE)</f>
        <v>0</v>
      </c>
    </row>
    <row r="7572" hidden="1">
      <c r="B7572" s="2" t="b">
        <f>IFERROR(__xludf.DUMMYFUNCTION("""COMPUTED_VALUE"""),FALSE)</f>
        <v>0</v>
      </c>
    </row>
    <row r="7573" hidden="1">
      <c r="B7573" s="2" t="b">
        <f>IFERROR(__xludf.DUMMYFUNCTION("""COMPUTED_VALUE"""),FALSE)</f>
        <v>0</v>
      </c>
    </row>
    <row r="7574" hidden="1">
      <c r="B7574" s="2" t="b">
        <f>IFERROR(__xludf.DUMMYFUNCTION("""COMPUTED_VALUE"""),FALSE)</f>
        <v>0</v>
      </c>
    </row>
    <row r="7575" hidden="1">
      <c r="B7575" s="2" t="b">
        <f>IFERROR(__xludf.DUMMYFUNCTION("""COMPUTED_VALUE"""),FALSE)</f>
        <v>0</v>
      </c>
    </row>
    <row r="7576" hidden="1">
      <c r="B7576" s="2" t="b">
        <f>IFERROR(__xludf.DUMMYFUNCTION("""COMPUTED_VALUE"""),FALSE)</f>
        <v>0</v>
      </c>
    </row>
    <row r="7577" hidden="1">
      <c r="B7577" s="2" t="b">
        <f>IFERROR(__xludf.DUMMYFUNCTION("""COMPUTED_VALUE"""),FALSE)</f>
        <v>0</v>
      </c>
    </row>
    <row r="7578" hidden="1">
      <c r="B7578" s="2" t="b">
        <f>IFERROR(__xludf.DUMMYFUNCTION("""COMPUTED_VALUE"""),FALSE)</f>
        <v>0</v>
      </c>
    </row>
    <row r="7579" hidden="1">
      <c r="B7579" s="2" t="b">
        <f>IFERROR(__xludf.DUMMYFUNCTION("""COMPUTED_VALUE"""),FALSE)</f>
        <v>0</v>
      </c>
    </row>
    <row r="7580" hidden="1">
      <c r="B7580" s="2" t="b">
        <f>IFERROR(__xludf.DUMMYFUNCTION("""COMPUTED_VALUE"""),FALSE)</f>
        <v>0</v>
      </c>
    </row>
    <row r="7581" hidden="1">
      <c r="B7581" s="2" t="b">
        <f>IFERROR(__xludf.DUMMYFUNCTION("""COMPUTED_VALUE"""),FALSE)</f>
        <v>0</v>
      </c>
    </row>
    <row r="7582" hidden="1">
      <c r="B7582" s="2" t="b">
        <f>IFERROR(__xludf.DUMMYFUNCTION("""COMPUTED_VALUE"""),FALSE)</f>
        <v>0</v>
      </c>
    </row>
    <row r="7583" hidden="1">
      <c r="B7583" s="2" t="b">
        <f>IFERROR(__xludf.DUMMYFUNCTION("""COMPUTED_VALUE"""),FALSE)</f>
        <v>0</v>
      </c>
    </row>
    <row r="7584" hidden="1">
      <c r="B7584" s="2" t="b">
        <f>IFERROR(__xludf.DUMMYFUNCTION("""COMPUTED_VALUE"""),FALSE)</f>
        <v>0</v>
      </c>
    </row>
    <row r="7585" hidden="1">
      <c r="B7585" s="2" t="b">
        <f>IFERROR(__xludf.DUMMYFUNCTION("""COMPUTED_VALUE"""),FALSE)</f>
        <v>0</v>
      </c>
    </row>
    <row r="7586" hidden="1">
      <c r="B7586" s="2" t="b">
        <f>IFERROR(__xludf.DUMMYFUNCTION("""COMPUTED_VALUE"""),FALSE)</f>
        <v>0</v>
      </c>
    </row>
    <row r="7587" hidden="1">
      <c r="B7587" s="2" t="b">
        <f>IFERROR(__xludf.DUMMYFUNCTION("""COMPUTED_VALUE"""),FALSE)</f>
        <v>0</v>
      </c>
    </row>
    <row r="7588" hidden="1">
      <c r="B7588" s="2" t="b">
        <f>IFERROR(__xludf.DUMMYFUNCTION("""COMPUTED_VALUE"""),FALSE)</f>
        <v>0</v>
      </c>
    </row>
    <row r="7589" hidden="1">
      <c r="B7589" s="2" t="b">
        <f>IFERROR(__xludf.DUMMYFUNCTION("""COMPUTED_VALUE"""),FALSE)</f>
        <v>0</v>
      </c>
    </row>
    <row r="7590" hidden="1">
      <c r="B7590" s="2" t="b">
        <f>IFERROR(__xludf.DUMMYFUNCTION("""COMPUTED_VALUE"""),FALSE)</f>
        <v>0</v>
      </c>
    </row>
    <row r="7591" hidden="1">
      <c r="B7591" s="2" t="b">
        <f>IFERROR(__xludf.DUMMYFUNCTION("""COMPUTED_VALUE"""),FALSE)</f>
        <v>0</v>
      </c>
    </row>
    <row r="7592" hidden="1">
      <c r="B7592" s="2" t="b">
        <f>IFERROR(__xludf.DUMMYFUNCTION("""COMPUTED_VALUE"""),FALSE)</f>
        <v>0</v>
      </c>
    </row>
    <row r="7593" hidden="1">
      <c r="B7593" s="2" t="b">
        <f>IFERROR(__xludf.DUMMYFUNCTION("""COMPUTED_VALUE"""),FALSE)</f>
        <v>0</v>
      </c>
    </row>
    <row r="7594" hidden="1">
      <c r="B7594" s="2" t="b">
        <f>IFERROR(__xludf.DUMMYFUNCTION("""COMPUTED_VALUE"""),FALSE)</f>
        <v>0</v>
      </c>
    </row>
    <row r="7595" hidden="1">
      <c r="B7595" s="2" t="b">
        <f>IFERROR(__xludf.DUMMYFUNCTION("""COMPUTED_VALUE"""),FALSE)</f>
        <v>0</v>
      </c>
    </row>
    <row r="7596" hidden="1">
      <c r="B7596" s="2" t="b">
        <f>IFERROR(__xludf.DUMMYFUNCTION("""COMPUTED_VALUE"""),FALSE)</f>
        <v>0</v>
      </c>
    </row>
    <row r="7597" hidden="1">
      <c r="B7597" s="2" t="b">
        <f>IFERROR(__xludf.DUMMYFUNCTION("""COMPUTED_VALUE"""),FALSE)</f>
        <v>0</v>
      </c>
    </row>
    <row r="7598" hidden="1">
      <c r="B7598" s="2" t="b">
        <f>IFERROR(__xludf.DUMMYFUNCTION("""COMPUTED_VALUE"""),FALSE)</f>
        <v>0</v>
      </c>
    </row>
    <row r="7599" hidden="1">
      <c r="B7599" s="2" t="b">
        <f>IFERROR(__xludf.DUMMYFUNCTION("""COMPUTED_VALUE"""),FALSE)</f>
        <v>0</v>
      </c>
    </row>
    <row r="7600" hidden="1">
      <c r="B7600" s="2" t="b">
        <f>IFERROR(__xludf.DUMMYFUNCTION("""COMPUTED_VALUE"""),FALSE)</f>
        <v>0</v>
      </c>
    </row>
    <row r="7601" hidden="1">
      <c r="B7601" s="2" t="b">
        <f>IFERROR(__xludf.DUMMYFUNCTION("""COMPUTED_VALUE"""),FALSE)</f>
        <v>0</v>
      </c>
    </row>
    <row r="7602" hidden="1">
      <c r="B7602" s="2" t="b">
        <f>IFERROR(__xludf.DUMMYFUNCTION("""COMPUTED_VALUE"""),FALSE)</f>
        <v>0</v>
      </c>
    </row>
    <row r="7603" hidden="1">
      <c r="B7603" s="2" t="b">
        <f>IFERROR(__xludf.DUMMYFUNCTION("""COMPUTED_VALUE"""),FALSE)</f>
        <v>0</v>
      </c>
    </row>
    <row r="7604" hidden="1">
      <c r="B7604" s="2" t="b">
        <f>IFERROR(__xludf.DUMMYFUNCTION("""COMPUTED_VALUE"""),FALSE)</f>
        <v>0</v>
      </c>
    </row>
    <row r="7605" hidden="1">
      <c r="B7605" s="2" t="b">
        <f>IFERROR(__xludf.DUMMYFUNCTION("""COMPUTED_VALUE"""),FALSE)</f>
        <v>0</v>
      </c>
    </row>
    <row r="7606" hidden="1">
      <c r="B7606" s="2" t="b">
        <f>IFERROR(__xludf.DUMMYFUNCTION("""COMPUTED_VALUE"""),FALSE)</f>
        <v>0</v>
      </c>
    </row>
    <row r="7607" hidden="1">
      <c r="B7607" s="2" t="b">
        <f>IFERROR(__xludf.DUMMYFUNCTION("""COMPUTED_VALUE"""),FALSE)</f>
        <v>0</v>
      </c>
    </row>
    <row r="7608" hidden="1">
      <c r="B7608" s="2" t="b">
        <f>IFERROR(__xludf.DUMMYFUNCTION("""COMPUTED_VALUE"""),FALSE)</f>
        <v>0</v>
      </c>
    </row>
    <row r="7609" hidden="1">
      <c r="B7609" s="2" t="b">
        <f>IFERROR(__xludf.DUMMYFUNCTION("""COMPUTED_VALUE"""),FALSE)</f>
        <v>0</v>
      </c>
    </row>
    <row r="7610" hidden="1">
      <c r="B7610" s="2" t="b">
        <f>IFERROR(__xludf.DUMMYFUNCTION("""COMPUTED_VALUE"""),FALSE)</f>
        <v>0</v>
      </c>
    </row>
    <row r="7611" hidden="1">
      <c r="B7611" s="2" t="b">
        <f>IFERROR(__xludf.DUMMYFUNCTION("""COMPUTED_VALUE"""),FALSE)</f>
        <v>0</v>
      </c>
    </row>
    <row r="7612" hidden="1">
      <c r="B7612" s="2" t="b">
        <f>IFERROR(__xludf.DUMMYFUNCTION("""COMPUTED_VALUE"""),FALSE)</f>
        <v>0</v>
      </c>
    </row>
    <row r="7613" hidden="1">
      <c r="B7613" s="2" t="b">
        <f>IFERROR(__xludf.DUMMYFUNCTION("""COMPUTED_VALUE"""),FALSE)</f>
        <v>0</v>
      </c>
    </row>
    <row r="7614" hidden="1">
      <c r="B7614" s="2" t="b">
        <f>IFERROR(__xludf.DUMMYFUNCTION("""COMPUTED_VALUE"""),FALSE)</f>
        <v>0</v>
      </c>
    </row>
    <row r="7615" hidden="1">
      <c r="B7615" s="2" t="b">
        <f>IFERROR(__xludf.DUMMYFUNCTION("""COMPUTED_VALUE"""),FALSE)</f>
        <v>0</v>
      </c>
    </row>
    <row r="7616" hidden="1">
      <c r="B7616" s="2" t="b">
        <f>IFERROR(__xludf.DUMMYFUNCTION("""COMPUTED_VALUE"""),FALSE)</f>
        <v>0</v>
      </c>
    </row>
    <row r="7617" hidden="1">
      <c r="B7617" s="2" t="b">
        <f>IFERROR(__xludf.DUMMYFUNCTION("""COMPUTED_VALUE"""),FALSE)</f>
        <v>0</v>
      </c>
    </row>
    <row r="7618" hidden="1">
      <c r="B7618" s="2" t="b">
        <f>IFERROR(__xludf.DUMMYFUNCTION("""COMPUTED_VALUE"""),FALSE)</f>
        <v>0</v>
      </c>
    </row>
    <row r="7619" hidden="1">
      <c r="B7619" s="2" t="b">
        <f>IFERROR(__xludf.DUMMYFUNCTION("""COMPUTED_VALUE"""),FALSE)</f>
        <v>0</v>
      </c>
    </row>
    <row r="7620" hidden="1">
      <c r="B7620" s="2" t="b">
        <f>IFERROR(__xludf.DUMMYFUNCTION("""COMPUTED_VALUE"""),FALSE)</f>
        <v>0</v>
      </c>
    </row>
    <row r="7621" hidden="1">
      <c r="B7621" s="2" t="b">
        <f>IFERROR(__xludf.DUMMYFUNCTION("""COMPUTED_VALUE"""),FALSE)</f>
        <v>0</v>
      </c>
    </row>
    <row r="7622" hidden="1">
      <c r="B7622" s="2" t="b">
        <f>IFERROR(__xludf.DUMMYFUNCTION("""COMPUTED_VALUE"""),FALSE)</f>
        <v>0</v>
      </c>
    </row>
    <row r="7623" hidden="1">
      <c r="B7623" s="2" t="b">
        <f>IFERROR(__xludf.DUMMYFUNCTION("""COMPUTED_VALUE"""),FALSE)</f>
        <v>0</v>
      </c>
    </row>
    <row r="7624" hidden="1">
      <c r="B7624" s="2" t="b">
        <f>IFERROR(__xludf.DUMMYFUNCTION("""COMPUTED_VALUE"""),FALSE)</f>
        <v>0</v>
      </c>
    </row>
    <row r="7625" hidden="1">
      <c r="B7625" s="2" t="b">
        <f>IFERROR(__xludf.DUMMYFUNCTION("""COMPUTED_VALUE"""),FALSE)</f>
        <v>0</v>
      </c>
    </row>
    <row r="7626" hidden="1">
      <c r="B7626" s="2" t="b">
        <f>IFERROR(__xludf.DUMMYFUNCTION("""COMPUTED_VALUE"""),FALSE)</f>
        <v>0</v>
      </c>
    </row>
    <row r="7627" hidden="1">
      <c r="B7627" s="2" t="b">
        <f>IFERROR(__xludf.DUMMYFUNCTION("""COMPUTED_VALUE"""),FALSE)</f>
        <v>0</v>
      </c>
    </row>
    <row r="7628" hidden="1">
      <c r="B7628" s="2" t="b">
        <f>IFERROR(__xludf.DUMMYFUNCTION("""COMPUTED_VALUE"""),FALSE)</f>
        <v>0</v>
      </c>
    </row>
    <row r="7629" hidden="1">
      <c r="B7629" s="2" t="b">
        <f>IFERROR(__xludf.DUMMYFUNCTION("""COMPUTED_VALUE"""),FALSE)</f>
        <v>0</v>
      </c>
    </row>
    <row r="7630" hidden="1">
      <c r="B7630" s="2" t="b">
        <f>IFERROR(__xludf.DUMMYFUNCTION("""COMPUTED_VALUE"""),FALSE)</f>
        <v>0</v>
      </c>
    </row>
    <row r="7631" hidden="1">
      <c r="B7631" s="2" t="b">
        <f>IFERROR(__xludf.DUMMYFUNCTION("""COMPUTED_VALUE"""),FALSE)</f>
        <v>0</v>
      </c>
    </row>
    <row r="7632" hidden="1">
      <c r="B7632" s="2" t="b">
        <f>IFERROR(__xludf.DUMMYFUNCTION("""COMPUTED_VALUE"""),FALSE)</f>
        <v>0</v>
      </c>
    </row>
    <row r="7633" hidden="1">
      <c r="B7633" s="2" t="b">
        <f>IFERROR(__xludf.DUMMYFUNCTION("""COMPUTED_VALUE"""),FALSE)</f>
        <v>0</v>
      </c>
    </row>
    <row r="7634" hidden="1">
      <c r="B7634" s="2" t="b">
        <f>IFERROR(__xludf.DUMMYFUNCTION("""COMPUTED_VALUE"""),FALSE)</f>
        <v>0</v>
      </c>
    </row>
    <row r="7635" hidden="1">
      <c r="B7635" s="2" t="b">
        <f>IFERROR(__xludf.DUMMYFUNCTION("""COMPUTED_VALUE"""),FALSE)</f>
        <v>0</v>
      </c>
    </row>
    <row r="7636" hidden="1">
      <c r="B7636" s="2" t="b">
        <f>IFERROR(__xludf.DUMMYFUNCTION("""COMPUTED_VALUE"""),FALSE)</f>
        <v>0</v>
      </c>
    </row>
    <row r="7637" hidden="1">
      <c r="B7637" s="2" t="b">
        <f>IFERROR(__xludf.DUMMYFUNCTION("""COMPUTED_VALUE"""),FALSE)</f>
        <v>0</v>
      </c>
    </row>
    <row r="7638" hidden="1">
      <c r="B7638" s="2" t="b">
        <f>IFERROR(__xludf.DUMMYFUNCTION("""COMPUTED_VALUE"""),FALSE)</f>
        <v>0</v>
      </c>
    </row>
    <row r="7639" hidden="1">
      <c r="B7639" s="2" t="b">
        <f>IFERROR(__xludf.DUMMYFUNCTION("""COMPUTED_VALUE"""),FALSE)</f>
        <v>0</v>
      </c>
    </row>
    <row r="7640" hidden="1">
      <c r="B7640" s="2" t="b">
        <f>IFERROR(__xludf.DUMMYFUNCTION("""COMPUTED_VALUE"""),FALSE)</f>
        <v>0</v>
      </c>
    </row>
    <row r="7641" hidden="1">
      <c r="B7641" s="2" t="b">
        <f>IFERROR(__xludf.DUMMYFUNCTION("""COMPUTED_VALUE"""),FALSE)</f>
        <v>0</v>
      </c>
    </row>
    <row r="7642" hidden="1">
      <c r="B7642" s="2" t="b">
        <f>IFERROR(__xludf.DUMMYFUNCTION("""COMPUTED_VALUE"""),FALSE)</f>
        <v>0</v>
      </c>
    </row>
    <row r="7643" hidden="1">
      <c r="B7643" s="2" t="b">
        <f>IFERROR(__xludf.DUMMYFUNCTION("""COMPUTED_VALUE"""),FALSE)</f>
        <v>0</v>
      </c>
    </row>
    <row r="7644" hidden="1">
      <c r="B7644" s="2" t="b">
        <f>IFERROR(__xludf.DUMMYFUNCTION("""COMPUTED_VALUE"""),FALSE)</f>
        <v>0</v>
      </c>
    </row>
    <row r="7645" hidden="1">
      <c r="B7645" s="2" t="b">
        <f>IFERROR(__xludf.DUMMYFUNCTION("""COMPUTED_VALUE"""),FALSE)</f>
        <v>0</v>
      </c>
    </row>
    <row r="7646" hidden="1">
      <c r="B7646" s="2" t="b">
        <f>IFERROR(__xludf.DUMMYFUNCTION("""COMPUTED_VALUE"""),FALSE)</f>
        <v>0</v>
      </c>
    </row>
    <row r="7647" hidden="1">
      <c r="B7647" s="2" t="b">
        <f>IFERROR(__xludf.DUMMYFUNCTION("""COMPUTED_VALUE"""),FALSE)</f>
        <v>0</v>
      </c>
    </row>
    <row r="7648" hidden="1">
      <c r="B7648" s="2" t="b">
        <f>IFERROR(__xludf.DUMMYFUNCTION("""COMPUTED_VALUE"""),FALSE)</f>
        <v>0</v>
      </c>
    </row>
    <row r="7649" hidden="1">
      <c r="B7649" s="2" t="b">
        <f>IFERROR(__xludf.DUMMYFUNCTION("""COMPUTED_VALUE"""),FALSE)</f>
        <v>0</v>
      </c>
    </row>
    <row r="7650" hidden="1">
      <c r="B7650" s="2" t="b">
        <f>IFERROR(__xludf.DUMMYFUNCTION("""COMPUTED_VALUE"""),FALSE)</f>
        <v>0</v>
      </c>
    </row>
    <row r="7651" hidden="1">
      <c r="B7651" s="2" t="b">
        <f>IFERROR(__xludf.DUMMYFUNCTION("""COMPUTED_VALUE"""),FALSE)</f>
        <v>0</v>
      </c>
    </row>
    <row r="7652" hidden="1">
      <c r="B7652" s="2" t="b">
        <f>IFERROR(__xludf.DUMMYFUNCTION("""COMPUTED_VALUE"""),FALSE)</f>
        <v>0</v>
      </c>
    </row>
    <row r="7653" hidden="1">
      <c r="B7653" s="2" t="b">
        <f>IFERROR(__xludf.DUMMYFUNCTION("""COMPUTED_VALUE"""),FALSE)</f>
        <v>0</v>
      </c>
    </row>
    <row r="7654" hidden="1">
      <c r="B7654" s="2" t="b">
        <f>IFERROR(__xludf.DUMMYFUNCTION("""COMPUTED_VALUE"""),FALSE)</f>
        <v>0</v>
      </c>
    </row>
    <row r="7655" hidden="1">
      <c r="B7655" s="2" t="b">
        <f>IFERROR(__xludf.DUMMYFUNCTION("""COMPUTED_VALUE"""),FALSE)</f>
        <v>0</v>
      </c>
    </row>
    <row r="7656" hidden="1">
      <c r="B7656" s="2" t="b">
        <f>IFERROR(__xludf.DUMMYFUNCTION("""COMPUTED_VALUE"""),FALSE)</f>
        <v>0</v>
      </c>
    </row>
    <row r="7657" hidden="1">
      <c r="B7657" s="2" t="b">
        <f>IFERROR(__xludf.DUMMYFUNCTION("""COMPUTED_VALUE"""),FALSE)</f>
        <v>0</v>
      </c>
    </row>
    <row r="7658" hidden="1">
      <c r="B7658" s="2" t="b">
        <f>IFERROR(__xludf.DUMMYFUNCTION("""COMPUTED_VALUE"""),FALSE)</f>
        <v>0</v>
      </c>
    </row>
    <row r="7659" hidden="1">
      <c r="B7659" s="2" t="b">
        <f>IFERROR(__xludf.DUMMYFUNCTION("""COMPUTED_VALUE"""),FALSE)</f>
        <v>0</v>
      </c>
    </row>
    <row r="7660" hidden="1">
      <c r="B7660" s="2" t="b">
        <f>IFERROR(__xludf.DUMMYFUNCTION("""COMPUTED_VALUE"""),FALSE)</f>
        <v>0</v>
      </c>
    </row>
    <row r="7661" hidden="1">
      <c r="B7661" s="2" t="b">
        <f>IFERROR(__xludf.DUMMYFUNCTION("""COMPUTED_VALUE"""),FALSE)</f>
        <v>0</v>
      </c>
    </row>
    <row r="7662" hidden="1">
      <c r="B7662" s="2" t="b">
        <f>IFERROR(__xludf.DUMMYFUNCTION("""COMPUTED_VALUE"""),FALSE)</f>
        <v>0</v>
      </c>
    </row>
    <row r="7663" hidden="1">
      <c r="B7663" s="2" t="b">
        <f>IFERROR(__xludf.DUMMYFUNCTION("""COMPUTED_VALUE"""),FALSE)</f>
        <v>0</v>
      </c>
    </row>
    <row r="7664" hidden="1">
      <c r="B7664" s="2" t="b">
        <f>IFERROR(__xludf.DUMMYFUNCTION("""COMPUTED_VALUE"""),FALSE)</f>
        <v>0</v>
      </c>
    </row>
    <row r="7665" hidden="1">
      <c r="B7665" s="2" t="b">
        <f>IFERROR(__xludf.DUMMYFUNCTION("""COMPUTED_VALUE"""),FALSE)</f>
        <v>0</v>
      </c>
    </row>
    <row r="7666" hidden="1">
      <c r="B7666" s="2" t="b">
        <f>IFERROR(__xludf.DUMMYFUNCTION("""COMPUTED_VALUE"""),FALSE)</f>
        <v>0</v>
      </c>
    </row>
    <row r="7667" hidden="1">
      <c r="B7667" s="2" t="b">
        <f>IFERROR(__xludf.DUMMYFUNCTION("""COMPUTED_VALUE"""),FALSE)</f>
        <v>0</v>
      </c>
    </row>
    <row r="7668" hidden="1">
      <c r="B7668" s="2" t="b">
        <f>IFERROR(__xludf.DUMMYFUNCTION("""COMPUTED_VALUE"""),FALSE)</f>
        <v>0</v>
      </c>
    </row>
    <row r="7669" hidden="1">
      <c r="B7669" s="2" t="b">
        <f>IFERROR(__xludf.DUMMYFUNCTION("""COMPUTED_VALUE"""),FALSE)</f>
        <v>0</v>
      </c>
    </row>
    <row r="7670" hidden="1">
      <c r="B7670" s="2" t="b">
        <f>IFERROR(__xludf.DUMMYFUNCTION("""COMPUTED_VALUE"""),FALSE)</f>
        <v>0</v>
      </c>
    </row>
    <row r="7671" hidden="1">
      <c r="B7671" s="2" t="b">
        <f>IFERROR(__xludf.DUMMYFUNCTION("""COMPUTED_VALUE"""),FALSE)</f>
        <v>0</v>
      </c>
    </row>
    <row r="7672" hidden="1">
      <c r="B7672" s="2" t="b">
        <f>IFERROR(__xludf.DUMMYFUNCTION("""COMPUTED_VALUE"""),FALSE)</f>
        <v>0</v>
      </c>
    </row>
    <row r="7673" hidden="1">
      <c r="B7673" s="2" t="b">
        <f>IFERROR(__xludf.DUMMYFUNCTION("""COMPUTED_VALUE"""),FALSE)</f>
        <v>0</v>
      </c>
    </row>
    <row r="7674" hidden="1">
      <c r="B7674" s="2" t="b">
        <f>IFERROR(__xludf.DUMMYFUNCTION("""COMPUTED_VALUE"""),FALSE)</f>
        <v>0</v>
      </c>
    </row>
    <row r="7675" hidden="1">
      <c r="B7675" s="2" t="b">
        <f>IFERROR(__xludf.DUMMYFUNCTION("""COMPUTED_VALUE"""),FALSE)</f>
        <v>0</v>
      </c>
    </row>
    <row r="7676" hidden="1">
      <c r="B7676" s="2" t="b">
        <f>IFERROR(__xludf.DUMMYFUNCTION("""COMPUTED_VALUE"""),FALSE)</f>
        <v>0</v>
      </c>
    </row>
    <row r="7677" hidden="1">
      <c r="B7677" s="2" t="b">
        <f>IFERROR(__xludf.DUMMYFUNCTION("""COMPUTED_VALUE"""),FALSE)</f>
        <v>0</v>
      </c>
    </row>
    <row r="7678" hidden="1">
      <c r="B7678" s="2" t="b">
        <f>IFERROR(__xludf.DUMMYFUNCTION("""COMPUTED_VALUE"""),FALSE)</f>
        <v>0</v>
      </c>
    </row>
    <row r="7679" hidden="1">
      <c r="B7679" s="2" t="b">
        <f>IFERROR(__xludf.DUMMYFUNCTION("""COMPUTED_VALUE"""),FALSE)</f>
        <v>0</v>
      </c>
    </row>
    <row r="7680" hidden="1">
      <c r="B7680" s="2" t="b">
        <f>IFERROR(__xludf.DUMMYFUNCTION("""COMPUTED_VALUE"""),FALSE)</f>
        <v>0</v>
      </c>
    </row>
    <row r="7681" hidden="1">
      <c r="B7681" s="2" t="b">
        <f>IFERROR(__xludf.DUMMYFUNCTION("""COMPUTED_VALUE"""),FALSE)</f>
        <v>0</v>
      </c>
    </row>
    <row r="7682" hidden="1">
      <c r="B7682" s="2" t="b">
        <f>IFERROR(__xludf.DUMMYFUNCTION("""COMPUTED_VALUE"""),FALSE)</f>
        <v>0</v>
      </c>
    </row>
    <row r="7683" hidden="1">
      <c r="B7683" s="2" t="b">
        <f>IFERROR(__xludf.DUMMYFUNCTION("""COMPUTED_VALUE"""),FALSE)</f>
        <v>0</v>
      </c>
    </row>
    <row r="7684" hidden="1">
      <c r="B7684" s="2" t="b">
        <f>IFERROR(__xludf.DUMMYFUNCTION("""COMPUTED_VALUE"""),FALSE)</f>
        <v>0</v>
      </c>
    </row>
    <row r="7685" hidden="1">
      <c r="B7685" s="2" t="b">
        <f>IFERROR(__xludf.DUMMYFUNCTION("""COMPUTED_VALUE"""),FALSE)</f>
        <v>0</v>
      </c>
    </row>
    <row r="7686" hidden="1">
      <c r="B7686" s="2" t="b">
        <f>IFERROR(__xludf.DUMMYFUNCTION("""COMPUTED_VALUE"""),FALSE)</f>
        <v>0</v>
      </c>
    </row>
    <row r="7687" hidden="1">
      <c r="B7687" s="2" t="b">
        <f>IFERROR(__xludf.DUMMYFUNCTION("""COMPUTED_VALUE"""),FALSE)</f>
        <v>0</v>
      </c>
    </row>
    <row r="7688" hidden="1">
      <c r="B7688" s="2" t="b">
        <f>IFERROR(__xludf.DUMMYFUNCTION("""COMPUTED_VALUE"""),FALSE)</f>
        <v>0</v>
      </c>
    </row>
    <row r="7689" hidden="1">
      <c r="B7689" s="2" t="b">
        <f>IFERROR(__xludf.DUMMYFUNCTION("""COMPUTED_VALUE"""),FALSE)</f>
        <v>0</v>
      </c>
    </row>
    <row r="7690" hidden="1">
      <c r="B7690" s="2" t="b">
        <f>IFERROR(__xludf.DUMMYFUNCTION("""COMPUTED_VALUE"""),FALSE)</f>
        <v>0</v>
      </c>
    </row>
    <row r="7691" hidden="1">
      <c r="B7691" s="2" t="b">
        <f>IFERROR(__xludf.DUMMYFUNCTION("""COMPUTED_VALUE"""),FALSE)</f>
        <v>0</v>
      </c>
    </row>
    <row r="7692" hidden="1">
      <c r="B7692" s="2" t="b">
        <f>IFERROR(__xludf.DUMMYFUNCTION("""COMPUTED_VALUE"""),FALSE)</f>
        <v>0</v>
      </c>
    </row>
    <row r="7693" hidden="1">
      <c r="B7693" s="2" t="b">
        <f>IFERROR(__xludf.DUMMYFUNCTION("""COMPUTED_VALUE"""),FALSE)</f>
        <v>0</v>
      </c>
    </row>
    <row r="7694" hidden="1">
      <c r="B7694" s="2" t="b">
        <f>IFERROR(__xludf.DUMMYFUNCTION("""COMPUTED_VALUE"""),FALSE)</f>
        <v>0</v>
      </c>
    </row>
    <row r="7695" hidden="1">
      <c r="B7695" s="2" t="b">
        <f>IFERROR(__xludf.DUMMYFUNCTION("""COMPUTED_VALUE"""),FALSE)</f>
        <v>0</v>
      </c>
    </row>
    <row r="7696" hidden="1">
      <c r="B7696" s="2" t="b">
        <f>IFERROR(__xludf.DUMMYFUNCTION("""COMPUTED_VALUE"""),FALSE)</f>
        <v>0</v>
      </c>
    </row>
    <row r="7697" hidden="1">
      <c r="B7697" s="2" t="b">
        <f>IFERROR(__xludf.DUMMYFUNCTION("""COMPUTED_VALUE"""),FALSE)</f>
        <v>0</v>
      </c>
    </row>
    <row r="7698" hidden="1">
      <c r="B7698" s="2" t="b">
        <f>IFERROR(__xludf.DUMMYFUNCTION("""COMPUTED_VALUE"""),FALSE)</f>
        <v>0</v>
      </c>
    </row>
    <row r="7699" hidden="1">
      <c r="B7699" s="2" t="b">
        <f>IFERROR(__xludf.DUMMYFUNCTION("""COMPUTED_VALUE"""),FALSE)</f>
        <v>0</v>
      </c>
    </row>
    <row r="7700" hidden="1">
      <c r="B7700" s="2" t="b">
        <f>IFERROR(__xludf.DUMMYFUNCTION("""COMPUTED_VALUE"""),FALSE)</f>
        <v>0</v>
      </c>
    </row>
    <row r="7701" hidden="1">
      <c r="B7701" s="2" t="b">
        <f>IFERROR(__xludf.DUMMYFUNCTION("""COMPUTED_VALUE"""),FALSE)</f>
        <v>0</v>
      </c>
    </row>
    <row r="7702" hidden="1">
      <c r="B7702" s="2" t="b">
        <f>IFERROR(__xludf.DUMMYFUNCTION("""COMPUTED_VALUE"""),FALSE)</f>
        <v>0</v>
      </c>
    </row>
    <row r="7703" hidden="1">
      <c r="B7703" s="2" t="b">
        <f>IFERROR(__xludf.DUMMYFUNCTION("""COMPUTED_VALUE"""),FALSE)</f>
        <v>0</v>
      </c>
    </row>
    <row r="7704" hidden="1">
      <c r="B7704" s="2" t="b">
        <f>IFERROR(__xludf.DUMMYFUNCTION("""COMPUTED_VALUE"""),FALSE)</f>
        <v>0</v>
      </c>
    </row>
    <row r="7705" hidden="1">
      <c r="B7705" s="2" t="b">
        <f>IFERROR(__xludf.DUMMYFUNCTION("""COMPUTED_VALUE"""),FALSE)</f>
        <v>0</v>
      </c>
    </row>
    <row r="7706" hidden="1">
      <c r="B7706" s="2" t="b">
        <f>IFERROR(__xludf.DUMMYFUNCTION("""COMPUTED_VALUE"""),FALSE)</f>
        <v>0</v>
      </c>
    </row>
    <row r="7707" hidden="1">
      <c r="B7707" s="2" t="b">
        <f>IFERROR(__xludf.DUMMYFUNCTION("""COMPUTED_VALUE"""),FALSE)</f>
        <v>0</v>
      </c>
    </row>
    <row r="7708" hidden="1">
      <c r="B7708" s="2" t="b">
        <f>IFERROR(__xludf.DUMMYFUNCTION("""COMPUTED_VALUE"""),FALSE)</f>
        <v>0</v>
      </c>
    </row>
    <row r="7709" hidden="1">
      <c r="B7709" s="2" t="b">
        <f>IFERROR(__xludf.DUMMYFUNCTION("""COMPUTED_VALUE"""),FALSE)</f>
        <v>0</v>
      </c>
    </row>
    <row r="7710" hidden="1">
      <c r="B7710" s="2" t="b">
        <f>IFERROR(__xludf.DUMMYFUNCTION("""COMPUTED_VALUE"""),FALSE)</f>
        <v>0</v>
      </c>
    </row>
    <row r="7711" hidden="1">
      <c r="B7711" s="2" t="b">
        <f>IFERROR(__xludf.DUMMYFUNCTION("""COMPUTED_VALUE"""),FALSE)</f>
        <v>0</v>
      </c>
    </row>
    <row r="7712" hidden="1">
      <c r="B7712" s="2" t="b">
        <f>IFERROR(__xludf.DUMMYFUNCTION("""COMPUTED_VALUE"""),FALSE)</f>
        <v>0</v>
      </c>
    </row>
    <row r="7713" hidden="1">
      <c r="B7713" s="2" t="b">
        <f>IFERROR(__xludf.DUMMYFUNCTION("""COMPUTED_VALUE"""),FALSE)</f>
        <v>0</v>
      </c>
    </row>
    <row r="7714" hidden="1">
      <c r="B7714" s="2" t="b">
        <f>IFERROR(__xludf.DUMMYFUNCTION("""COMPUTED_VALUE"""),FALSE)</f>
        <v>0</v>
      </c>
    </row>
    <row r="7715" hidden="1">
      <c r="B7715" s="2" t="b">
        <f>IFERROR(__xludf.DUMMYFUNCTION("""COMPUTED_VALUE"""),FALSE)</f>
        <v>0</v>
      </c>
    </row>
    <row r="7716" hidden="1">
      <c r="B7716" s="2" t="b">
        <f>IFERROR(__xludf.DUMMYFUNCTION("""COMPUTED_VALUE"""),FALSE)</f>
        <v>0</v>
      </c>
    </row>
    <row r="7717" hidden="1">
      <c r="B7717" s="2" t="b">
        <f>IFERROR(__xludf.DUMMYFUNCTION("""COMPUTED_VALUE"""),FALSE)</f>
        <v>0</v>
      </c>
    </row>
    <row r="7718" hidden="1">
      <c r="B7718" s="2" t="b">
        <f>IFERROR(__xludf.DUMMYFUNCTION("""COMPUTED_VALUE"""),FALSE)</f>
        <v>0</v>
      </c>
    </row>
    <row r="7719" hidden="1">
      <c r="B7719" s="2" t="b">
        <f>IFERROR(__xludf.DUMMYFUNCTION("""COMPUTED_VALUE"""),FALSE)</f>
        <v>0</v>
      </c>
    </row>
    <row r="7720" hidden="1">
      <c r="B7720" s="2" t="b">
        <f>IFERROR(__xludf.DUMMYFUNCTION("""COMPUTED_VALUE"""),FALSE)</f>
        <v>0</v>
      </c>
    </row>
    <row r="7721" hidden="1">
      <c r="B7721" s="2" t="b">
        <f>IFERROR(__xludf.DUMMYFUNCTION("""COMPUTED_VALUE"""),FALSE)</f>
        <v>0</v>
      </c>
    </row>
    <row r="7722" hidden="1">
      <c r="B7722" s="2" t="b">
        <f>IFERROR(__xludf.DUMMYFUNCTION("""COMPUTED_VALUE"""),FALSE)</f>
        <v>0</v>
      </c>
    </row>
    <row r="7723" hidden="1">
      <c r="B7723" s="2" t="b">
        <f>IFERROR(__xludf.DUMMYFUNCTION("""COMPUTED_VALUE"""),FALSE)</f>
        <v>0</v>
      </c>
    </row>
    <row r="7724" hidden="1">
      <c r="B7724" s="2" t="b">
        <f>IFERROR(__xludf.DUMMYFUNCTION("""COMPUTED_VALUE"""),FALSE)</f>
        <v>0</v>
      </c>
    </row>
    <row r="7725" hidden="1">
      <c r="B7725" s="2" t="b">
        <f>IFERROR(__xludf.DUMMYFUNCTION("""COMPUTED_VALUE"""),FALSE)</f>
        <v>0</v>
      </c>
    </row>
    <row r="7726" hidden="1">
      <c r="B7726" s="2" t="b">
        <f>IFERROR(__xludf.DUMMYFUNCTION("""COMPUTED_VALUE"""),FALSE)</f>
        <v>0</v>
      </c>
    </row>
    <row r="7727" hidden="1">
      <c r="B7727" s="2" t="b">
        <f>IFERROR(__xludf.DUMMYFUNCTION("""COMPUTED_VALUE"""),FALSE)</f>
        <v>0</v>
      </c>
    </row>
    <row r="7728" hidden="1">
      <c r="B7728" s="2" t="b">
        <f>IFERROR(__xludf.DUMMYFUNCTION("""COMPUTED_VALUE"""),FALSE)</f>
        <v>0</v>
      </c>
    </row>
    <row r="7729" hidden="1">
      <c r="B7729" s="2" t="b">
        <f>IFERROR(__xludf.DUMMYFUNCTION("""COMPUTED_VALUE"""),FALSE)</f>
        <v>0</v>
      </c>
    </row>
    <row r="7730" hidden="1">
      <c r="B7730" s="2" t="b">
        <f>IFERROR(__xludf.DUMMYFUNCTION("""COMPUTED_VALUE"""),FALSE)</f>
        <v>0</v>
      </c>
    </row>
    <row r="7731" hidden="1">
      <c r="B7731" s="2" t="b">
        <f>IFERROR(__xludf.DUMMYFUNCTION("""COMPUTED_VALUE"""),FALSE)</f>
        <v>0</v>
      </c>
    </row>
    <row r="7732" hidden="1">
      <c r="B7732" s="2" t="b">
        <f>IFERROR(__xludf.DUMMYFUNCTION("""COMPUTED_VALUE"""),FALSE)</f>
        <v>0</v>
      </c>
    </row>
    <row r="7733" hidden="1">
      <c r="B7733" s="2" t="b">
        <f>IFERROR(__xludf.DUMMYFUNCTION("""COMPUTED_VALUE"""),FALSE)</f>
        <v>0</v>
      </c>
    </row>
    <row r="7734" hidden="1">
      <c r="B7734" s="2" t="b">
        <f>IFERROR(__xludf.DUMMYFUNCTION("""COMPUTED_VALUE"""),FALSE)</f>
        <v>0</v>
      </c>
    </row>
    <row r="7735" hidden="1">
      <c r="B7735" s="2" t="b">
        <f>IFERROR(__xludf.DUMMYFUNCTION("""COMPUTED_VALUE"""),FALSE)</f>
        <v>0</v>
      </c>
    </row>
    <row r="7736" hidden="1">
      <c r="B7736" s="2" t="b">
        <f>IFERROR(__xludf.DUMMYFUNCTION("""COMPUTED_VALUE"""),FALSE)</f>
        <v>0</v>
      </c>
    </row>
    <row r="7737" hidden="1">
      <c r="B7737" s="2" t="b">
        <f>IFERROR(__xludf.DUMMYFUNCTION("""COMPUTED_VALUE"""),FALSE)</f>
        <v>0</v>
      </c>
    </row>
    <row r="7738" hidden="1">
      <c r="B7738" s="2" t="b">
        <f>IFERROR(__xludf.DUMMYFUNCTION("""COMPUTED_VALUE"""),FALSE)</f>
        <v>0</v>
      </c>
    </row>
    <row r="7739" hidden="1">
      <c r="B7739" s="2" t="b">
        <f>IFERROR(__xludf.DUMMYFUNCTION("""COMPUTED_VALUE"""),FALSE)</f>
        <v>0</v>
      </c>
    </row>
    <row r="7740" hidden="1">
      <c r="B7740" s="2" t="b">
        <f>IFERROR(__xludf.DUMMYFUNCTION("""COMPUTED_VALUE"""),FALSE)</f>
        <v>0</v>
      </c>
    </row>
    <row r="7741" hidden="1">
      <c r="B7741" s="2" t="b">
        <f>IFERROR(__xludf.DUMMYFUNCTION("""COMPUTED_VALUE"""),FALSE)</f>
        <v>0</v>
      </c>
    </row>
    <row r="7742" hidden="1">
      <c r="B7742" s="2" t="b">
        <f>IFERROR(__xludf.DUMMYFUNCTION("""COMPUTED_VALUE"""),FALSE)</f>
        <v>0</v>
      </c>
    </row>
    <row r="7743" hidden="1">
      <c r="B7743" s="2" t="b">
        <f>IFERROR(__xludf.DUMMYFUNCTION("""COMPUTED_VALUE"""),FALSE)</f>
        <v>0</v>
      </c>
    </row>
    <row r="7744" hidden="1">
      <c r="B7744" s="2" t="b">
        <f>IFERROR(__xludf.DUMMYFUNCTION("""COMPUTED_VALUE"""),FALSE)</f>
        <v>0</v>
      </c>
    </row>
    <row r="7745" hidden="1">
      <c r="B7745" s="2" t="b">
        <f>IFERROR(__xludf.DUMMYFUNCTION("""COMPUTED_VALUE"""),FALSE)</f>
        <v>0</v>
      </c>
    </row>
    <row r="7746" hidden="1">
      <c r="B7746" s="2" t="b">
        <f>IFERROR(__xludf.DUMMYFUNCTION("""COMPUTED_VALUE"""),FALSE)</f>
        <v>0</v>
      </c>
    </row>
    <row r="7747" hidden="1">
      <c r="B7747" s="2" t="b">
        <f>IFERROR(__xludf.DUMMYFUNCTION("""COMPUTED_VALUE"""),FALSE)</f>
        <v>0</v>
      </c>
    </row>
    <row r="7748" hidden="1">
      <c r="B7748" s="2" t="b">
        <f>IFERROR(__xludf.DUMMYFUNCTION("""COMPUTED_VALUE"""),FALSE)</f>
        <v>0</v>
      </c>
    </row>
    <row r="7749" hidden="1">
      <c r="B7749" s="2" t="b">
        <f>IFERROR(__xludf.DUMMYFUNCTION("""COMPUTED_VALUE"""),FALSE)</f>
        <v>0</v>
      </c>
    </row>
    <row r="7750" hidden="1">
      <c r="B7750" s="2" t="b">
        <f>IFERROR(__xludf.DUMMYFUNCTION("""COMPUTED_VALUE"""),FALSE)</f>
        <v>0</v>
      </c>
    </row>
    <row r="7751" hidden="1">
      <c r="B7751" s="2" t="b">
        <f>IFERROR(__xludf.DUMMYFUNCTION("""COMPUTED_VALUE"""),FALSE)</f>
        <v>0</v>
      </c>
    </row>
    <row r="7752" hidden="1">
      <c r="B7752" s="2" t="b">
        <f>IFERROR(__xludf.DUMMYFUNCTION("""COMPUTED_VALUE"""),FALSE)</f>
        <v>0</v>
      </c>
    </row>
    <row r="7753" hidden="1">
      <c r="B7753" s="2" t="b">
        <f>IFERROR(__xludf.DUMMYFUNCTION("""COMPUTED_VALUE"""),FALSE)</f>
        <v>0</v>
      </c>
    </row>
    <row r="7754" hidden="1">
      <c r="B7754" s="2" t="b">
        <f>IFERROR(__xludf.DUMMYFUNCTION("""COMPUTED_VALUE"""),FALSE)</f>
        <v>0</v>
      </c>
    </row>
    <row r="7755" hidden="1">
      <c r="B7755" s="2" t="b">
        <f>IFERROR(__xludf.DUMMYFUNCTION("""COMPUTED_VALUE"""),FALSE)</f>
        <v>0</v>
      </c>
    </row>
    <row r="7756" hidden="1">
      <c r="B7756" s="2" t="b">
        <f>IFERROR(__xludf.DUMMYFUNCTION("""COMPUTED_VALUE"""),FALSE)</f>
        <v>0</v>
      </c>
    </row>
    <row r="7757" hidden="1">
      <c r="B7757" s="2" t="b">
        <f>IFERROR(__xludf.DUMMYFUNCTION("""COMPUTED_VALUE"""),FALSE)</f>
        <v>0</v>
      </c>
    </row>
    <row r="7758" hidden="1">
      <c r="B7758" s="2" t="b">
        <f>IFERROR(__xludf.DUMMYFUNCTION("""COMPUTED_VALUE"""),FALSE)</f>
        <v>0</v>
      </c>
    </row>
    <row r="7759" hidden="1">
      <c r="B7759" s="2" t="b">
        <f>IFERROR(__xludf.DUMMYFUNCTION("""COMPUTED_VALUE"""),FALSE)</f>
        <v>0</v>
      </c>
    </row>
    <row r="7760" hidden="1">
      <c r="B7760" s="2" t="b">
        <f>IFERROR(__xludf.DUMMYFUNCTION("""COMPUTED_VALUE"""),FALSE)</f>
        <v>0</v>
      </c>
    </row>
    <row r="7761" hidden="1">
      <c r="B7761" s="2" t="b">
        <f>IFERROR(__xludf.DUMMYFUNCTION("""COMPUTED_VALUE"""),FALSE)</f>
        <v>0</v>
      </c>
    </row>
    <row r="7762" hidden="1">
      <c r="B7762" s="2" t="b">
        <f>IFERROR(__xludf.DUMMYFUNCTION("""COMPUTED_VALUE"""),FALSE)</f>
        <v>0</v>
      </c>
    </row>
    <row r="7763" hidden="1">
      <c r="B7763" s="2" t="b">
        <f>IFERROR(__xludf.DUMMYFUNCTION("""COMPUTED_VALUE"""),FALSE)</f>
        <v>0</v>
      </c>
    </row>
    <row r="7764" hidden="1">
      <c r="B7764" s="2" t="b">
        <f>IFERROR(__xludf.DUMMYFUNCTION("""COMPUTED_VALUE"""),FALSE)</f>
        <v>0</v>
      </c>
    </row>
    <row r="7765" hidden="1">
      <c r="B7765" s="2" t="b">
        <f>IFERROR(__xludf.DUMMYFUNCTION("""COMPUTED_VALUE"""),FALSE)</f>
        <v>0</v>
      </c>
    </row>
    <row r="7766" hidden="1">
      <c r="B7766" s="2" t="b">
        <f>IFERROR(__xludf.DUMMYFUNCTION("""COMPUTED_VALUE"""),FALSE)</f>
        <v>0</v>
      </c>
    </row>
    <row r="7767" hidden="1">
      <c r="B7767" s="2" t="b">
        <f>IFERROR(__xludf.DUMMYFUNCTION("""COMPUTED_VALUE"""),FALSE)</f>
        <v>0</v>
      </c>
    </row>
    <row r="7768" hidden="1">
      <c r="B7768" s="2" t="b">
        <f>IFERROR(__xludf.DUMMYFUNCTION("""COMPUTED_VALUE"""),FALSE)</f>
        <v>0</v>
      </c>
    </row>
    <row r="7769" hidden="1">
      <c r="B7769" s="2" t="b">
        <f>IFERROR(__xludf.DUMMYFUNCTION("""COMPUTED_VALUE"""),FALSE)</f>
        <v>0</v>
      </c>
    </row>
    <row r="7770" hidden="1">
      <c r="B7770" s="2" t="b">
        <f>IFERROR(__xludf.DUMMYFUNCTION("""COMPUTED_VALUE"""),FALSE)</f>
        <v>0</v>
      </c>
    </row>
    <row r="7771" hidden="1">
      <c r="B7771" s="2" t="b">
        <f>IFERROR(__xludf.DUMMYFUNCTION("""COMPUTED_VALUE"""),FALSE)</f>
        <v>0</v>
      </c>
    </row>
    <row r="7772" hidden="1">
      <c r="B7772" s="2" t="b">
        <f>IFERROR(__xludf.DUMMYFUNCTION("""COMPUTED_VALUE"""),FALSE)</f>
        <v>0</v>
      </c>
    </row>
    <row r="7773" hidden="1">
      <c r="B7773" s="2" t="b">
        <f>IFERROR(__xludf.DUMMYFUNCTION("""COMPUTED_VALUE"""),FALSE)</f>
        <v>0</v>
      </c>
    </row>
    <row r="7774" hidden="1">
      <c r="B7774" s="2" t="b">
        <f>IFERROR(__xludf.DUMMYFUNCTION("""COMPUTED_VALUE"""),FALSE)</f>
        <v>0</v>
      </c>
    </row>
    <row r="7775" hidden="1">
      <c r="B7775" s="2" t="b">
        <f>IFERROR(__xludf.DUMMYFUNCTION("""COMPUTED_VALUE"""),FALSE)</f>
        <v>0</v>
      </c>
    </row>
    <row r="7776" hidden="1">
      <c r="B7776" s="2" t="b">
        <f>IFERROR(__xludf.DUMMYFUNCTION("""COMPUTED_VALUE"""),FALSE)</f>
        <v>0</v>
      </c>
    </row>
    <row r="7777" hidden="1">
      <c r="B7777" s="2" t="b">
        <f>IFERROR(__xludf.DUMMYFUNCTION("""COMPUTED_VALUE"""),FALSE)</f>
        <v>0</v>
      </c>
    </row>
    <row r="7778" hidden="1">
      <c r="B7778" s="2" t="b">
        <f>IFERROR(__xludf.DUMMYFUNCTION("""COMPUTED_VALUE"""),FALSE)</f>
        <v>0</v>
      </c>
    </row>
    <row r="7779" hidden="1">
      <c r="B7779" s="2" t="b">
        <f>IFERROR(__xludf.DUMMYFUNCTION("""COMPUTED_VALUE"""),FALSE)</f>
        <v>0</v>
      </c>
    </row>
    <row r="7780" hidden="1">
      <c r="B7780" s="2" t="b">
        <f>IFERROR(__xludf.DUMMYFUNCTION("""COMPUTED_VALUE"""),FALSE)</f>
        <v>0</v>
      </c>
    </row>
    <row r="7781" hidden="1">
      <c r="B7781" s="2" t="b">
        <f>IFERROR(__xludf.DUMMYFUNCTION("""COMPUTED_VALUE"""),FALSE)</f>
        <v>0</v>
      </c>
    </row>
    <row r="7782" hidden="1">
      <c r="B7782" s="2" t="b">
        <f>IFERROR(__xludf.DUMMYFUNCTION("""COMPUTED_VALUE"""),FALSE)</f>
        <v>0</v>
      </c>
    </row>
    <row r="7783" hidden="1">
      <c r="B7783" s="2" t="b">
        <f>IFERROR(__xludf.DUMMYFUNCTION("""COMPUTED_VALUE"""),FALSE)</f>
        <v>0</v>
      </c>
    </row>
    <row r="7784" hidden="1">
      <c r="B7784" s="2" t="b">
        <f>IFERROR(__xludf.DUMMYFUNCTION("""COMPUTED_VALUE"""),FALSE)</f>
        <v>0</v>
      </c>
    </row>
    <row r="7785" hidden="1">
      <c r="B7785" s="2" t="b">
        <f>IFERROR(__xludf.DUMMYFUNCTION("""COMPUTED_VALUE"""),FALSE)</f>
        <v>0</v>
      </c>
    </row>
    <row r="7786" hidden="1">
      <c r="B7786" s="2" t="b">
        <f>IFERROR(__xludf.DUMMYFUNCTION("""COMPUTED_VALUE"""),FALSE)</f>
        <v>0</v>
      </c>
    </row>
    <row r="7787" hidden="1">
      <c r="B7787" s="2" t="b">
        <f>IFERROR(__xludf.DUMMYFUNCTION("""COMPUTED_VALUE"""),FALSE)</f>
        <v>0</v>
      </c>
    </row>
    <row r="7788" hidden="1">
      <c r="B7788" s="2" t="b">
        <f>IFERROR(__xludf.DUMMYFUNCTION("""COMPUTED_VALUE"""),FALSE)</f>
        <v>0</v>
      </c>
    </row>
    <row r="7789" hidden="1">
      <c r="B7789" s="2" t="b">
        <f>IFERROR(__xludf.DUMMYFUNCTION("""COMPUTED_VALUE"""),FALSE)</f>
        <v>0</v>
      </c>
    </row>
    <row r="7790" hidden="1">
      <c r="B7790" s="2" t="b">
        <f>IFERROR(__xludf.DUMMYFUNCTION("""COMPUTED_VALUE"""),FALSE)</f>
        <v>0</v>
      </c>
    </row>
    <row r="7791" hidden="1">
      <c r="B7791" s="2" t="b">
        <f>IFERROR(__xludf.DUMMYFUNCTION("""COMPUTED_VALUE"""),FALSE)</f>
        <v>0</v>
      </c>
    </row>
    <row r="7792" hidden="1">
      <c r="B7792" s="2" t="b">
        <f>IFERROR(__xludf.DUMMYFUNCTION("""COMPUTED_VALUE"""),FALSE)</f>
        <v>0</v>
      </c>
    </row>
    <row r="7793" hidden="1">
      <c r="B7793" s="2" t="b">
        <f>IFERROR(__xludf.DUMMYFUNCTION("""COMPUTED_VALUE"""),FALSE)</f>
        <v>0</v>
      </c>
    </row>
    <row r="7794" hidden="1">
      <c r="B7794" s="2" t="b">
        <f>IFERROR(__xludf.DUMMYFUNCTION("""COMPUTED_VALUE"""),FALSE)</f>
        <v>0</v>
      </c>
    </row>
    <row r="7795" hidden="1">
      <c r="B7795" s="2" t="b">
        <f>IFERROR(__xludf.DUMMYFUNCTION("""COMPUTED_VALUE"""),FALSE)</f>
        <v>0</v>
      </c>
    </row>
    <row r="7796" hidden="1">
      <c r="B7796" s="2" t="b">
        <f>IFERROR(__xludf.DUMMYFUNCTION("""COMPUTED_VALUE"""),FALSE)</f>
        <v>0</v>
      </c>
    </row>
    <row r="7797" hidden="1">
      <c r="B7797" s="2" t="b">
        <f>IFERROR(__xludf.DUMMYFUNCTION("""COMPUTED_VALUE"""),FALSE)</f>
        <v>0</v>
      </c>
    </row>
    <row r="7798" hidden="1">
      <c r="B7798" s="2" t="b">
        <f>IFERROR(__xludf.DUMMYFUNCTION("""COMPUTED_VALUE"""),FALSE)</f>
        <v>0</v>
      </c>
    </row>
    <row r="7799" hidden="1">
      <c r="B7799" s="2" t="b">
        <f>IFERROR(__xludf.DUMMYFUNCTION("""COMPUTED_VALUE"""),FALSE)</f>
        <v>0</v>
      </c>
    </row>
    <row r="7800" hidden="1">
      <c r="B7800" s="2" t="b">
        <f>IFERROR(__xludf.DUMMYFUNCTION("""COMPUTED_VALUE"""),FALSE)</f>
        <v>0</v>
      </c>
    </row>
    <row r="7801" hidden="1">
      <c r="B7801" s="2" t="b">
        <f>IFERROR(__xludf.DUMMYFUNCTION("""COMPUTED_VALUE"""),FALSE)</f>
        <v>0</v>
      </c>
    </row>
    <row r="7802" hidden="1">
      <c r="B7802" s="2" t="b">
        <f>IFERROR(__xludf.DUMMYFUNCTION("""COMPUTED_VALUE"""),FALSE)</f>
        <v>0</v>
      </c>
    </row>
    <row r="7803" hidden="1">
      <c r="B7803" s="2" t="b">
        <f>IFERROR(__xludf.DUMMYFUNCTION("""COMPUTED_VALUE"""),FALSE)</f>
        <v>0</v>
      </c>
    </row>
    <row r="7804" hidden="1">
      <c r="B7804" s="2" t="b">
        <f>IFERROR(__xludf.DUMMYFUNCTION("""COMPUTED_VALUE"""),FALSE)</f>
        <v>0</v>
      </c>
    </row>
    <row r="7805" hidden="1">
      <c r="B7805" s="2" t="b">
        <f>IFERROR(__xludf.DUMMYFUNCTION("""COMPUTED_VALUE"""),FALSE)</f>
        <v>0</v>
      </c>
    </row>
    <row r="7806" hidden="1">
      <c r="B7806" s="2" t="b">
        <f>IFERROR(__xludf.DUMMYFUNCTION("""COMPUTED_VALUE"""),FALSE)</f>
        <v>0</v>
      </c>
    </row>
    <row r="7807" hidden="1">
      <c r="B7807" s="2" t="b">
        <f>IFERROR(__xludf.DUMMYFUNCTION("""COMPUTED_VALUE"""),FALSE)</f>
        <v>0</v>
      </c>
    </row>
    <row r="7808" hidden="1">
      <c r="B7808" s="2" t="b">
        <f>IFERROR(__xludf.DUMMYFUNCTION("""COMPUTED_VALUE"""),FALSE)</f>
        <v>0</v>
      </c>
    </row>
    <row r="7809" hidden="1">
      <c r="B7809" s="2" t="b">
        <f>IFERROR(__xludf.DUMMYFUNCTION("""COMPUTED_VALUE"""),FALSE)</f>
        <v>0</v>
      </c>
    </row>
    <row r="7810" hidden="1">
      <c r="B7810" s="2" t="b">
        <f>IFERROR(__xludf.DUMMYFUNCTION("""COMPUTED_VALUE"""),FALSE)</f>
        <v>0</v>
      </c>
    </row>
    <row r="7811" hidden="1">
      <c r="B7811" s="2" t="b">
        <f>IFERROR(__xludf.DUMMYFUNCTION("""COMPUTED_VALUE"""),FALSE)</f>
        <v>0</v>
      </c>
    </row>
    <row r="7812" hidden="1">
      <c r="B7812" s="2" t="b">
        <f>IFERROR(__xludf.DUMMYFUNCTION("""COMPUTED_VALUE"""),FALSE)</f>
        <v>0</v>
      </c>
    </row>
    <row r="7813" hidden="1">
      <c r="B7813" s="2" t="b">
        <f>IFERROR(__xludf.DUMMYFUNCTION("""COMPUTED_VALUE"""),FALSE)</f>
        <v>0</v>
      </c>
    </row>
    <row r="7814" hidden="1">
      <c r="B7814" s="2" t="b">
        <f>IFERROR(__xludf.DUMMYFUNCTION("""COMPUTED_VALUE"""),FALSE)</f>
        <v>0</v>
      </c>
    </row>
    <row r="7815" hidden="1">
      <c r="B7815" s="2" t="b">
        <f>IFERROR(__xludf.DUMMYFUNCTION("""COMPUTED_VALUE"""),FALSE)</f>
        <v>0</v>
      </c>
    </row>
    <row r="7816" hidden="1">
      <c r="B7816" s="2" t="b">
        <f>IFERROR(__xludf.DUMMYFUNCTION("""COMPUTED_VALUE"""),FALSE)</f>
        <v>0</v>
      </c>
    </row>
    <row r="7817" hidden="1">
      <c r="B7817" s="2" t="b">
        <f>IFERROR(__xludf.DUMMYFUNCTION("""COMPUTED_VALUE"""),FALSE)</f>
        <v>0</v>
      </c>
    </row>
    <row r="7818" hidden="1">
      <c r="B7818" s="2" t="b">
        <f>IFERROR(__xludf.DUMMYFUNCTION("""COMPUTED_VALUE"""),FALSE)</f>
        <v>0</v>
      </c>
    </row>
    <row r="7819" hidden="1">
      <c r="B7819" s="2" t="b">
        <f>IFERROR(__xludf.DUMMYFUNCTION("""COMPUTED_VALUE"""),FALSE)</f>
        <v>0</v>
      </c>
    </row>
    <row r="7820" hidden="1">
      <c r="B7820" s="2" t="b">
        <f>IFERROR(__xludf.DUMMYFUNCTION("""COMPUTED_VALUE"""),FALSE)</f>
        <v>0</v>
      </c>
    </row>
    <row r="7821" hidden="1">
      <c r="B7821" s="2" t="b">
        <f>IFERROR(__xludf.DUMMYFUNCTION("""COMPUTED_VALUE"""),FALSE)</f>
        <v>0</v>
      </c>
    </row>
    <row r="7822" hidden="1">
      <c r="B7822" s="2" t="b">
        <f>IFERROR(__xludf.DUMMYFUNCTION("""COMPUTED_VALUE"""),FALSE)</f>
        <v>0</v>
      </c>
    </row>
    <row r="7823" hidden="1">
      <c r="B7823" s="2" t="b">
        <f>IFERROR(__xludf.DUMMYFUNCTION("""COMPUTED_VALUE"""),FALSE)</f>
        <v>0</v>
      </c>
    </row>
    <row r="7824" hidden="1">
      <c r="B7824" s="2" t="b">
        <f>IFERROR(__xludf.DUMMYFUNCTION("""COMPUTED_VALUE"""),FALSE)</f>
        <v>0</v>
      </c>
    </row>
    <row r="7825" hidden="1">
      <c r="B7825" s="2" t="b">
        <f>IFERROR(__xludf.DUMMYFUNCTION("""COMPUTED_VALUE"""),FALSE)</f>
        <v>0</v>
      </c>
    </row>
    <row r="7826" hidden="1">
      <c r="B7826" s="2" t="b">
        <f>IFERROR(__xludf.DUMMYFUNCTION("""COMPUTED_VALUE"""),FALSE)</f>
        <v>0</v>
      </c>
    </row>
    <row r="7827" hidden="1">
      <c r="B7827" s="2" t="b">
        <f>IFERROR(__xludf.DUMMYFUNCTION("""COMPUTED_VALUE"""),FALSE)</f>
        <v>0</v>
      </c>
    </row>
    <row r="7828" hidden="1">
      <c r="B7828" s="2" t="b">
        <f>IFERROR(__xludf.DUMMYFUNCTION("""COMPUTED_VALUE"""),FALSE)</f>
        <v>0</v>
      </c>
    </row>
    <row r="7829" hidden="1">
      <c r="B7829" s="2" t="b">
        <f>IFERROR(__xludf.DUMMYFUNCTION("""COMPUTED_VALUE"""),FALSE)</f>
        <v>0</v>
      </c>
    </row>
    <row r="7830" hidden="1">
      <c r="B7830" s="2" t="b">
        <f>IFERROR(__xludf.DUMMYFUNCTION("""COMPUTED_VALUE"""),FALSE)</f>
        <v>0</v>
      </c>
    </row>
    <row r="7831" hidden="1">
      <c r="B7831" s="2" t="b">
        <f>IFERROR(__xludf.DUMMYFUNCTION("""COMPUTED_VALUE"""),FALSE)</f>
        <v>0</v>
      </c>
    </row>
    <row r="7832" hidden="1">
      <c r="B7832" s="2" t="b">
        <f>IFERROR(__xludf.DUMMYFUNCTION("""COMPUTED_VALUE"""),FALSE)</f>
        <v>0</v>
      </c>
    </row>
    <row r="7833" hidden="1">
      <c r="B7833" s="2" t="b">
        <f>IFERROR(__xludf.DUMMYFUNCTION("""COMPUTED_VALUE"""),FALSE)</f>
        <v>0</v>
      </c>
    </row>
    <row r="7834" hidden="1">
      <c r="B7834" s="2" t="b">
        <f>IFERROR(__xludf.DUMMYFUNCTION("""COMPUTED_VALUE"""),FALSE)</f>
        <v>0</v>
      </c>
    </row>
    <row r="7835" hidden="1">
      <c r="B7835" s="2" t="b">
        <f>IFERROR(__xludf.DUMMYFUNCTION("""COMPUTED_VALUE"""),FALSE)</f>
        <v>0</v>
      </c>
    </row>
    <row r="7836" hidden="1">
      <c r="B7836" s="2" t="b">
        <f>IFERROR(__xludf.DUMMYFUNCTION("""COMPUTED_VALUE"""),FALSE)</f>
        <v>0</v>
      </c>
    </row>
    <row r="7837" hidden="1">
      <c r="B7837" s="2" t="b">
        <f>IFERROR(__xludf.DUMMYFUNCTION("""COMPUTED_VALUE"""),FALSE)</f>
        <v>0</v>
      </c>
    </row>
    <row r="7838" hidden="1">
      <c r="B7838" s="2" t="b">
        <f>IFERROR(__xludf.DUMMYFUNCTION("""COMPUTED_VALUE"""),FALSE)</f>
        <v>0</v>
      </c>
    </row>
    <row r="7839" hidden="1">
      <c r="B7839" s="2" t="b">
        <f>IFERROR(__xludf.DUMMYFUNCTION("""COMPUTED_VALUE"""),FALSE)</f>
        <v>0</v>
      </c>
    </row>
    <row r="7840" hidden="1">
      <c r="B7840" s="2" t="b">
        <f>IFERROR(__xludf.DUMMYFUNCTION("""COMPUTED_VALUE"""),FALSE)</f>
        <v>0</v>
      </c>
    </row>
    <row r="7841" hidden="1">
      <c r="B7841" s="2" t="b">
        <f>IFERROR(__xludf.DUMMYFUNCTION("""COMPUTED_VALUE"""),FALSE)</f>
        <v>0</v>
      </c>
    </row>
    <row r="7842" hidden="1">
      <c r="B7842" s="2" t="b">
        <f>IFERROR(__xludf.DUMMYFUNCTION("""COMPUTED_VALUE"""),FALSE)</f>
        <v>0</v>
      </c>
    </row>
    <row r="7843" hidden="1">
      <c r="B7843" s="2" t="b">
        <f>IFERROR(__xludf.DUMMYFUNCTION("""COMPUTED_VALUE"""),FALSE)</f>
        <v>0</v>
      </c>
    </row>
    <row r="7844" hidden="1">
      <c r="B7844" s="2" t="b">
        <f>IFERROR(__xludf.DUMMYFUNCTION("""COMPUTED_VALUE"""),FALSE)</f>
        <v>0</v>
      </c>
    </row>
    <row r="7845" hidden="1">
      <c r="B7845" s="2" t="b">
        <f>IFERROR(__xludf.DUMMYFUNCTION("""COMPUTED_VALUE"""),FALSE)</f>
        <v>0</v>
      </c>
    </row>
    <row r="7846" hidden="1">
      <c r="B7846" s="2" t="b">
        <f>IFERROR(__xludf.DUMMYFUNCTION("""COMPUTED_VALUE"""),FALSE)</f>
        <v>0</v>
      </c>
    </row>
    <row r="7847" hidden="1">
      <c r="B7847" s="2" t="b">
        <f>IFERROR(__xludf.DUMMYFUNCTION("""COMPUTED_VALUE"""),FALSE)</f>
        <v>0</v>
      </c>
    </row>
    <row r="7848" hidden="1">
      <c r="B7848" s="2" t="b">
        <f>IFERROR(__xludf.DUMMYFUNCTION("""COMPUTED_VALUE"""),FALSE)</f>
        <v>0</v>
      </c>
    </row>
    <row r="7849" hidden="1">
      <c r="B7849" s="2" t="b">
        <f>IFERROR(__xludf.DUMMYFUNCTION("""COMPUTED_VALUE"""),FALSE)</f>
        <v>0</v>
      </c>
    </row>
    <row r="7850" hidden="1">
      <c r="B7850" s="2" t="b">
        <f>IFERROR(__xludf.DUMMYFUNCTION("""COMPUTED_VALUE"""),FALSE)</f>
        <v>0</v>
      </c>
    </row>
    <row r="7851" hidden="1">
      <c r="B7851" s="2" t="b">
        <f>IFERROR(__xludf.DUMMYFUNCTION("""COMPUTED_VALUE"""),FALSE)</f>
        <v>0</v>
      </c>
    </row>
    <row r="7852" hidden="1">
      <c r="B7852" s="2" t="b">
        <f>IFERROR(__xludf.DUMMYFUNCTION("""COMPUTED_VALUE"""),FALSE)</f>
        <v>0</v>
      </c>
    </row>
    <row r="7853" hidden="1">
      <c r="B7853" s="2" t="b">
        <f>IFERROR(__xludf.DUMMYFUNCTION("""COMPUTED_VALUE"""),FALSE)</f>
        <v>0</v>
      </c>
    </row>
    <row r="7854" hidden="1">
      <c r="B7854" s="2" t="b">
        <f>IFERROR(__xludf.DUMMYFUNCTION("""COMPUTED_VALUE"""),FALSE)</f>
        <v>0</v>
      </c>
    </row>
    <row r="7855" hidden="1">
      <c r="B7855" s="2" t="b">
        <f>IFERROR(__xludf.DUMMYFUNCTION("""COMPUTED_VALUE"""),FALSE)</f>
        <v>0</v>
      </c>
    </row>
    <row r="7856" hidden="1">
      <c r="B7856" s="2" t="b">
        <f>IFERROR(__xludf.DUMMYFUNCTION("""COMPUTED_VALUE"""),FALSE)</f>
        <v>0</v>
      </c>
    </row>
    <row r="7857" hidden="1">
      <c r="B7857" s="2" t="b">
        <f>IFERROR(__xludf.DUMMYFUNCTION("""COMPUTED_VALUE"""),FALSE)</f>
        <v>0</v>
      </c>
    </row>
    <row r="7858" hidden="1">
      <c r="B7858" s="2" t="b">
        <f>IFERROR(__xludf.DUMMYFUNCTION("""COMPUTED_VALUE"""),FALSE)</f>
        <v>0</v>
      </c>
    </row>
    <row r="7859" hidden="1">
      <c r="B7859" s="2" t="b">
        <f>IFERROR(__xludf.DUMMYFUNCTION("""COMPUTED_VALUE"""),FALSE)</f>
        <v>0</v>
      </c>
    </row>
    <row r="7860" hidden="1">
      <c r="B7860" s="2" t="b">
        <f>IFERROR(__xludf.DUMMYFUNCTION("""COMPUTED_VALUE"""),FALSE)</f>
        <v>0</v>
      </c>
    </row>
    <row r="7861" hidden="1">
      <c r="B7861" s="2" t="b">
        <f>IFERROR(__xludf.DUMMYFUNCTION("""COMPUTED_VALUE"""),FALSE)</f>
        <v>0</v>
      </c>
    </row>
    <row r="7862" hidden="1">
      <c r="B7862" s="2" t="b">
        <f>IFERROR(__xludf.DUMMYFUNCTION("""COMPUTED_VALUE"""),FALSE)</f>
        <v>0</v>
      </c>
    </row>
    <row r="7863" hidden="1">
      <c r="B7863" s="2" t="b">
        <f>IFERROR(__xludf.DUMMYFUNCTION("""COMPUTED_VALUE"""),FALSE)</f>
        <v>0</v>
      </c>
    </row>
    <row r="7864" hidden="1">
      <c r="B7864" s="2" t="b">
        <f>IFERROR(__xludf.DUMMYFUNCTION("""COMPUTED_VALUE"""),FALSE)</f>
        <v>0</v>
      </c>
    </row>
    <row r="7865" hidden="1">
      <c r="B7865" s="2" t="b">
        <f>IFERROR(__xludf.DUMMYFUNCTION("""COMPUTED_VALUE"""),FALSE)</f>
        <v>0</v>
      </c>
    </row>
    <row r="7866" hidden="1">
      <c r="B7866" s="2" t="b">
        <f>IFERROR(__xludf.DUMMYFUNCTION("""COMPUTED_VALUE"""),FALSE)</f>
        <v>0</v>
      </c>
    </row>
    <row r="7867" hidden="1">
      <c r="B7867" s="2" t="b">
        <f>IFERROR(__xludf.DUMMYFUNCTION("""COMPUTED_VALUE"""),FALSE)</f>
        <v>0</v>
      </c>
    </row>
    <row r="7868" hidden="1">
      <c r="B7868" s="2" t="b">
        <f>IFERROR(__xludf.DUMMYFUNCTION("""COMPUTED_VALUE"""),FALSE)</f>
        <v>0</v>
      </c>
    </row>
    <row r="7869" hidden="1">
      <c r="B7869" s="2" t="b">
        <f>IFERROR(__xludf.DUMMYFUNCTION("""COMPUTED_VALUE"""),FALSE)</f>
        <v>0</v>
      </c>
    </row>
    <row r="7870" hidden="1">
      <c r="B7870" s="2" t="b">
        <f>IFERROR(__xludf.DUMMYFUNCTION("""COMPUTED_VALUE"""),FALSE)</f>
        <v>0</v>
      </c>
    </row>
    <row r="7871" hidden="1">
      <c r="B7871" s="2" t="b">
        <f>IFERROR(__xludf.DUMMYFUNCTION("""COMPUTED_VALUE"""),FALSE)</f>
        <v>0</v>
      </c>
    </row>
    <row r="7872" hidden="1">
      <c r="B7872" s="2" t="b">
        <f>IFERROR(__xludf.DUMMYFUNCTION("""COMPUTED_VALUE"""),FALSE)</f>
        <v>0</v>
      </c>
    </row>
    <row r="7873" hidden="1">
      <c r="B7873" s="2" t="b">
        <f>IFERROR(__xludf.DUMMYFUNCTION("""COMPUTED_VALUE"""),FALSE)</f>
        <v>0</v>
      </c>
    </row>
    <row r="7874" hidden="1">
      <c r="B7874" s="2" t="b">
        <f>IFERROR(__xludf.DUMMYFUNCTION("""COMPUTED_VALUE"""),FALSE)</f>
        <v>0</v>
      </c>
    </row>
    <row r="7875" hidden="1">
      <c r="B7875" s="2" t="b">
        <f>IFERROR(__xludf.DUMMYFUNCTION("""COMPUTED_VALUE"""),FALSE)</f>
        <v>0</v>
      </c>
    </row>
    <row r="7876" hidden="1">
      <c r="B7876" s="2" t="b">
        <f>IFERROR(__xludf.DUMMYFUNCTION("""COMPUTED_VALUE"""),FALSE)</f>
        <v>0</v>
      </c>
    </row>
    <row r="7877" hidden="1">
      <c r="B7877" s="2" t="b">
        <f>IFERROR(__xludf.DUMMYFUNCTION("""COMPUTED_VALUE"""),FALSE)</f>
        <v>0</v>
      </c>
    </row>
    <row r="7878" hidden="1">
      <c r="B7878" s="2" t="b">
        <f>IFERROR(__xludf.DUMMYFUNCTION("""COMPUTED_VALUE"""),FALSE)</f>
        <v>0</v>
      </c>
    </row>
    <row r="7879" hidden="1">
      <c r="B7879" s="2" t="b">
        <f>IFERROR(__xludf.DUMMYFUNCTION("""COMPUTED_VALUE"""),FALSE)</f>
        <v>0</v>
      </c>
    </row>
    <row r="7880" hidden="1">
      <c r="B7880" s="2" t="b">
        <f>IFERROR(__xludf.DUMMYFUNCTION("""COMPUTED_VALUE"""),FALSE)</f>
        <v>0</v>
      </c>
    </row>
    <row r="7881" hidden="1">
      <c r="B7881" s="2" t="b">
        <f>IFERROR(__xludf.DUMMYFUNCTION("""COMPUTED_VALUE"""),FALSE)</f>
        <v>0</v>
      </c>
    </row>
    <row r="7882" hidden="1">
      <c r="B7882" s="2" t="b">
        <f>IFERROR(__xludf.DUMMYFUNCTION("""COMPUTED_VALUE"""),FALSE)</f>
        <v>0</v>
      </c>
    </row>
    <row r="7883" hidden="1">
      <c r="B7883" s="2" t="b">
        <f>IFERROR(__xludf.DUMMYFUNCTION("""COMPUTED_VALUE"""),FALSE)</f>
        <v>0</v>
      </c>
    </row>
    <row r="7884" hidden="1">
      <c r="B7884" s="2" t="b">
        <f>IFERROR(__xludf.DUMMYFUNCTION("""COMPUTED_VALUE"""),FALSE)</f>
        <v>0</v>
      </c>
    </row>
    <row r="7885" hidden="1">
      <c r="B7885" s="2" t="b">
        <f>IFERROR(__xludf.DUMMYFUNCTION("""COMPUTED_VALUE"""),FALSE)</f>
        <v>0</v>
      </c>
    </row>
    <row r="7886" hidden="1">
      <c r="B7886" s="2" t="b">
        <f>IFERROR(__xludf.DUMMYFUNCTION("""COMPUTED_VALUE"""),FALSE)</f>
        <v>0</v>
      </c>
    </row>
    <row r="7887" hidden="1">
      <c r="B7887" s="2" t="b">
        <f>IFERROR(__xludf.DUMMYFUNCTION("""COMPUTED_VALUE"""),FALSE)</f>
        <v>0</v>
      </c>
    </row>
    <row r="7888" hidden="1">
      <c r="B7888" s="2" t="b">
        <f>IFERROR(__xludf.DUMMYFUNCTION("""COMPUTED_VALUE"""),FALSE)</f>
        <v>0</v>
      </c>
    </row>
    <row r="7889" hidden="1">
      <c r="B7889" s="2" t="b">
        <f>IFERROR(__xludf.DUMMYFUNCTION("""COMPUTED_VALUE"""),FALSE)</f>
        <v>0</v>
      </c>
    </row>
    <row r="7890" hidden="1">
      <c r="B7890" s="2" t="b">
        <f>IFERROR(__xludf.DUMMYFUNCTION("""COMPUTED_VALUE"""),FALSE)</f>
        <v>0</v>
      </c>
    </row>
    <row r="7891" hidden="1">
      <c r="B7891" s="2" t="b">
        <f>IFERROR(__xludf.DUMMYFUNCTION("""COMPUTED_VALUE"""),FALSE)</f>
        <v>0</v>
      </c>
    </row>
    <row r="7892" hidden="1">
      <c r="B7892" s="2" t="b">
        <f>IFERROR(__xludf.DUMMYFUNCTION("""COMPUTED_VALUE"""),FALSE)</f>
        <v>0</v>
      </c>
    </row>
    <row r="7893" hidden="1">
      <c r="B7893" s="2" t="b">
        <f>IFERROR(__xludf.DUMMYFUNCTION("""COMPUTED_VALUE"""),FALSE)</f>
        <v>0</v>
      </c>
    </row>
    <row r="7894" hidden="1">
      <c r="B7894" s="2" t="b">
        <f>IFERROR(__xludf.DUMMYFUNCTION("""COMPUTED_VALUE"""),FALSE)</f>
        <v>0</v>
      </c>
    </row>
    <row r="7895" hidden="1">
      <c r="B7895" s="2" t="b">
        <f>IFERROR(__xludf.DUMMYFUNCTION("""COMPUTED_VALUE"""),FALSE)</f>
        <v>0</v>
      </c>
    </row>
    <row r="7896" hidden="1">
      <c r="B7896" s="2" t="b">
        <f>IFERROR(__xludf.DUMMYFUNCTION("""COMPUTED_VALUE"""),FALSE)</f>
        <v>0</v>
      </c>
    </row>
    <row r="7897" hidden="1">
      <c r="B7897" s="2" t="b">
        <f>IFERROR(__xludf.DUMMYFUNCTION("""COMPUTED_VALUE"""),FALSE)</f>
        <v>0</v>
      </c>
    </row>
    <row r="7898" hidden="1">
      <c r="B7898" s="2" t="b">
        <f>IFERROR(__xludf.DUMMYFUNCTION("""COMPUTED_VALUE"""),FALSE)</f>
        <v>0</v>
      </c>
    </row>
    <row r="7899" hidden="1">
      <c r="B7899" s="2" t="b">
        <f>IFERROR(__xludf.DUMMYFUNCTION("""COMPUTED_VALUE"""),FALSE)</f>
        <v>0</v>
      </c>
    </row>
    <row r="7900" hidden="1">
      <c r="B7900" s="2" t="b">
        <f>IFERROR(__xludf.DUMMYFUNCTION("""COMPUTED_VALUE"""),FALSE)</f>
        <v>0</v>
      </c>
    </row>
    <row r="7901" hidden="1">
      <c r="B7901" s="2" t="b">
        <f>IFERROR(__xludf.DUMMYFUNCTION("""COMPUTED_VALUE"""),FALSE)</f>
        <v>0</v>
      </c>
    </row>
    <row r="7902" hidden="1">
      <c r="B7902" s="2" t="b">
        <f>IFERROR(__xludf.DUMMYFUNCTION("""COMPUTED_VALUE"""),FALSE)</f>
        <v>0</v>
      </c>
    </row>
    <row r="7903" hidden="1">
      <c r="B7903" s="2" t="b">
        <f>IFERROR(__xludf.DUMMYFUNCTION("""COMPUTED_VALUE"""),FALSE)</f>
        <v>0</v>
      </c>
    </row>
    <row r="7904" hidden="1">
      <c r="B7904" s="2" t="b">
        <f>IFERROR(__xludf.DUMMYFUNCTION("""COMPUTED_VALUE"""),FALSE)</f>
        <v>0</v>
      </c>
    </row>
    <row r="7905" hidden="1">
      <c r="B7905" s="2" t="b">
        <f>IFERROR(__xludf.DUMMYFUNCTION("""COMPUTED_VALUE"""),FALSE)</f>
        <v>0</v>
      </c>
    </row>
    <row r="7906" hidden="1">
      <c r="B7906" s="2" t="b">
        <f>IFERROR(__xludf.DUMMYFUNCTION("""COMPUTED_VALUE"""),FALSE)</f>
        <v>0</v>
      </c>
    </row>
    <row r="7907" hidden="1">
      <c r="B7907" s="2" t="b">
        <f>IFERROR(__xludf.DUMMYFUNCTION("""COMPUTED_VALUE"""),FALSE)</f>
        <v>0</v>
      </c>
    </row>
    <row r="7908" hidden="1">
      <c r="B7908" s="2" t="b">
        <f>IFERROR(__xludf.DUMMYFUNCTION("""COMPUTED_VALUE"""),FALSE)</f>
        <v>0</v>
      </c>
    </row>
    <row r="7909" hidden="1">
      <c r="B7909" s="2" t="b">
        <f>IFERROR(__xludf.DUMMYFUNCTION("""COMPUTED_VALUE"""),FALSE)</f>
        <v>0</v>
      </c>
    </row>
    <row r="7910" hidden="1">
      <c r="B7910" s="2" t="b">
        <f>IFERROR(__xludf.DUMMYFUNCTION("""COMPUTED_VALUE"""),FALSE)</f>
        <v>0</v>
      </c>
    </row>
    <row r="7911" hidden="1">
      <c r="B7911" s="2" t="b">
        <f>IFERROR(__xludf.DUMMYFUNCTION("""COMPUTED_VALUE"""),FALSE)</f>
        <v>0</v>
      </c>
    </row>
    <row r="7912" hidden="1">
      <c r="B7912" s="2" t="b">
        <f>IFERROR(__xludf.DUMMYFUNCTION("""COMPUTED_VALUE"""),FALSE)</f>
        <v>0</v>
      </c>
    </row>
    <row r="7913" hidden="1">
      <c r="B7913" s="2" t="b">
        <f>IFERROR(__xludf.DUMMYFUNCTION("""COMPUTED_VALUE"""),FALSE)</f>
        <v>0</v>
      </c>
    </row>
    <row r="7914" hidden="1">
      <c r="B7914" s="2" t="b">
        <f>IFERROR(__xludf.DUMMYFUNCTION("""COMPUTED_VALUE"""),FALSE)</f>
        <v>0</v>
      </c>
    </row>
    <row r="7915" hidden="1">
      <c r="B7915" s="2" t="b">
        <f>IFERROR(__xludf.DUMMYFUNCTION("""COMPUTED_VALUE"""),FALSE)</f>
        <v>0</v>
      </c>
    </row>
    <row r="7916" hidden="1">
      <c r="B7916" s="2" t="b">
        <f>IFERROR(__xludf.DUMMYFUNCTION("""COMPUTED_VALUE"""),FALSE)</f>
        <v>0</v>
      </c>
    </row>
    <row r="7917" hidden="1">
      <c r="B7917" s="2" t="b">
        <f>IFERROR(__xludf.DUMMYFUNCTION("""COMPUTED_VALUE"""),FALSE)</f>
        <v>0</v>
      </c>
    </row>
    <row r="7918" hidden="1">
      <c r="B7918" s="2" t="b">
        <f>IFERROR(__xludf.DUMMYFUNCTION("""COMPUTED_VALUE"""),FALSE)</f>
        <v>0</v>
      </c>
    </row>
    <row r="7919" hidden="1">
      <c r="B7919" s="2" t="b">
        <f>IFERROR(__xludf.DUMMYFUNCTION("""COMPUTED_VALUE"""),FALSE)</f>
        <v>0</v>
      </c>
    </row>
    <row r="7920" hidden="1">
      <c r="B7920" s="2" t="b">
        <f>IFERROR(__xludf.DUMMYFUNCTION("""COMPUTED_VALUE"""),FALSE)</f>
        <v>0</v>
      </c>
    </row>
    <row r="7921" hidden="1">
      <c r="B7921" s="2" t="b">
        <f>IFERROR(__xludf.DUMMYFUNCTION("""COMPUTED_VALUE"""),FALSE)</f>
        <v>0</v>
      </c>
    </row>
    <row r="7922" hidden="1">
      <c r="B7922" s="2" t="b">
        <f>IFERROR(__xludf.DUMMYFUNCTION("""COMPUTED_VALUE"""),FALSE)</f>
        <v>0</v>
      </c>
    </row>
    <row r="7923" hidden="1">
      <c r="B7923" s="2" t="b">
        <f>IFERROR(__xludf.DUMMYFUNCTION("""COMPUTED_VALUE"""),FALSE)</f>
        <v>0</v>
      </c>
    </row>
    <row r="7924" hidden="1">
      <c r="B7924" s="2" t="b">
        <f>IFERROR(__xludf.DUMMYFUNCTION("""COMPUTED_VALUE"""),FALSE)</f>
        <v>0</v>
      </c>
    </row>
    <row r="7925" hidden="1">
      <c r="B7925" s="2" t="b">
        <f>IFERROR(__xludf.DUMMYFUNCTION("""COMPUTED_VALUE"""),FALSE)</f>
        <v>0</v>
      </c>
    </row>
    <row r="7926" hidden="1">
      <c r="B7926" s="2" t="b">
        <f>IFERROR(__xludf.DUMMYFUNCTION("""COMPUTED_VALUE"""),FALSE)</f>
        <v>0</v>
      </c>
    </row>
    <row r="7927" hidden="1">
      <c r="B7927" s="2" t="b">
        <f>IFERROR(__xludf.DUMMYFUNCTION("""COMPUTED_VALUE"""),FALSE)</f>
        <v>0</v>
      </c>
    </row>
    <row r="7928" hidden="1">
      <c r="B7928" s="2" t="b">
        <f>IFERROR(__xludf.DUMMYFUNCTION("""COMPUTED_VALUE"""),FALSE)</f>
        <v>0</v>
      </c>
    </row>
    <row r="7929" hidden="1">
      <c r="B7929" s="2" t="b">
        <f>IFERROR(__xludf.DUMMYFUNCTION("""COMPUTED_VALUE"""),FALSE)</f>
        <v>0</v>
      </c>
    </row>
    <row r="7930" hidden="1">
      <c r="B7930" s="2" t="b">
        <f>IFERROR(__xludf.DUMMYFUNCTION("""COMPUTED_VALUE"""),FALSE)</f>
        <v>0</v>
      </c>
    </row>
    <row r="7931" hidden="1">
      <c r="B7931" s="2" t="b">
        <f>IFERROR(__xludf.DUMMYFUNCTION("""COMPUTED_VALUE"""),FALSE)</f>
        <v>0</v>
      </c>
    </row>
    <row r="7932" hidden="1">
      <c r="B7932" s="2" t="b">
        <f>IFERROR(__xludf.DUMMYFUNCTION("""COMPUTED_VALUE"""),FALSE)</f>
        <v>0</v>
      </c>
    </row>
    <row r="7933" hidden="1">
      <c r="B7933" s="2" t="b">
        <f>IFERROR(__xludf.DUMMYFUNCTION("""COMPUTED_VALUE"""),FALSE)</f>
        <v>0</v>
      </c>
    </row>
    <row r="7934" hidden="1">
      <c r="B7934" s="2" t="b">
        <f>IFERROR(__xludf.DUMMYFUNCTION("""COMPUTED_VALUE"""),FALSE)</f>
        <v>0</v>
      </c>
    </row>
    <row r="7935" hidden="1">
      <c r="B7935" s="2" t="b">
        <f>IFERROR(__xludf.DUMMYFUNCTION("""COMPUTED_VALUE"""),FALSE)</f>
        <v>0</v>
      </c>
    </row>
    <row r="7936" hidden="1">
      <c r="B7936" s="2" t="b">
        <f>IFERROR(__xludf.DUMMYFUNCTION("""COMPUTED_VALUE"""),FALSE)</f>
        <v>0</v>
      </c>
    </row>
    <row r="7937" hidden="1">
      <c r="B7937" s="2" t="b">
        <f>IFERROR(__xludf.DUMMYFUNCTION("""COMPUTED_VALUE"""),FALSE)</f>
        <v>0</v>
      </c>
    </row>
    <row r="7938" hidden="1">
      <c r="B7938" s="2" t="b">
        <f>IFERROR(__xludf.DUMMYFUNCTION("""COMPUTED_VALUE"""),FALSE)</f>
        <v>0</v>
      </c>
    </row>
    <row r="7939" hidden="1">
      <c r="B7939" s="2" t="b">
        <f>IFERROR(__xludf.DUMMYFUNCTION("""COMPUTED_VALUE"""),FALSE)</f>
        <v>0</v>
      </c>
    </row>
    <row r="7940" hidden="1">
      <c r="B7940" s="2" t="b">
        <f>IFERROR(__xludf.DUMMYFUNCTION("""COMPUTED_VALUE"""),FALSE)</f>
        <v>0</v>
      </c>
    </row>
    <row r="7941" hidden="1">
      <c r="B7941" s="2" t="b">
        <f>IFERROR(__xludf.DUMMYFUNCTION("""COMPUTED_VALUE"""),FALSE)</f>
        <v>0</v>
      </c>
    </row>
    <row r="7942" hidden="1">
      <c r="B7942" s="2" t="b">
        <f>IFERROR(__xludf.DUMMYFUNCTION("""COMPUTED_VALUE"""),FALSE)</f>
        <v>0</v>
      </c>
    </row>
    <row r="7943" hidden="1">
      <c r="B7943" s="2" t="b">
        <f>IFERROR(__xludf.DUMMYFUNCTION("""COMPUTED_VALUE"""),FALSE)</f>
        <v>0</v>
      </c>
    </row>
    <row r="7944" hidden="1">
      <c r="B7944" s="2" t="b">
        <f>IFERROR(__xludf.DUMMYFUNCTION("""COMPUTED_VALUE"""),FALSE)</f>
        <v>0</v>
      </c>
    </row>
    <row r="7945" hidden="1">
      <c r="B7945" s="2" t="b">
        <f>IFERROR(__xludf.DUMMYFUNCTION("""COMPUTED_VALUE"""),FALSE)</f>
        <v>0</v>
      </c>
    </row>
    <row r="7946" hidden="1">
      <c r="B7946" s="2" t="b">
        <f>IFERROR(__xludf.DUMMYFUNCTION("""COMPUTED_VALUE"""),FALSE)</f>
        <v>0</v>
      </c>
    </row>
    <row r="7947" hidden="1">
      <c r="B7947" s="2" t="b">
        <f>IFERROR(__xludf.DUMMYFUNCTION("""COMPUTED_VALUE"""),FALSE)</f>
        <v>0</v>
      </c>
    </row>
    <row r="7948" hidden="1">
      <c r="B7948" s="2" t="b">
        <f>IFERROR(__xludf.DUMMYFUNCTION("""COMPUTED_VALUE"""),FALSE)</f>
        <v>0</v>
      </c>
    </row>
    <row r="7949" hidden="1">
      <c r="B7949" s="2" t="b">
        <f>IFERROR(__xludf.DUMMYFUNCTION("""COMPUTED_VALUE"""),FALSE)</f>
        <v>0</v>
      </c>
    </row>
    <row r="7950" hidden="1">
      <c r="B7950" s="2" t="b">
        <f>IFERROR(__xludf.DUMMYFUNCTION("""COMPUTED_VALUE"""),FALSE)</f>
        <v>0</v>
      </c>
    </row>
    <row r="7951" hidden="1">
      <c r="B7951" s="2" t="b">
        <f>IFERROR(__xludf.DUMMYFUNCTION("""COMPUTED_VALUE"""),FALSE)</f>
        <v>0</v>
      </c>
    </row>
    <row r="7952" hidden="1">
      <c r="B7952" s="2" t="b">
        <f>IFERROR(__xludf.DUMMYFUNCTION("""COMPUTED_VALUE"""),FALSE)</f>
        <v>0</v>
      </c>
    </row>
    <row r="7953" hidden="1">
      <c r="B7953" s="2" t="b">
        <f>IFERROR(__xludf.DUMMYFUNCTION("""COMPUTED_VALUE"""),FALSE)</f>
        <v>0</v>
      </c>
    </row>
    <row r="7954" hidden="1">
      <c r="B7954" s="2" t="b">
        <f>IFERROR(__xludf.DUMMYFUNCTION("""COMPUTED_VALUE"""),FALSE)</f>
        <v>0</v>
      </c>
    </row>
    <row r="7955" hidden="1">
      <c r="B7955" s="2" t="b">
        <f>IFERROR(__xludf.DUMMYFUNCTION("""COMPUTED_VALUE"""),FALSE)</f>
        <v>0</v>
      </c>
    </row>
    <row r="7956" hidden="1">
      <c r="B7956" s="2" t="b">
        <f>IFERROR(__xludf.DUMMYFUNCTION("""COMPUTED_VALUE"""),FALSE)</f>
        <v>0</v>
      </c>
    </row>
    <row r="7957" hidden="1">
      <c r="B7957" s="2" t="b">
        <f>IFERROR(__xludf.DUMMYFUNCTION("""COMPUTED_VALUE"""),FALSE)</f>
        <v>0</v>
      </c>
    </row>
    <row r="7958" hidden="1">
      <c r="B7958" s="2" t="b">
        <f>IFERROR(__xludf.DUMMYFUNCTION("""COMPUTED_VALUE"""),FALSE)</f>
        <v>0</v>
      </c>
    </row>
    <row r="7959" hidden="1">
      <c r="B7959" s="2" t="b">
        <f>IFERROR(__xludf.DUMMYFUNCTION("""COMPUTED_VALUE"""),FALSE)</f>
        <v>0</v>
      </c>
    </row>
    <row r="7960" hidden="1">
      <c r="B7960" s="2" t="b">
        <f>IFERROR(__xludf.DUMMYFUNCTION("""COMPUTED_VALUE"""),FALSE)</f>
        <v>0</v>
      </c>
    </row>
    <row r="7961" hidden="1">
      <c r="B7961" s="2" t="b">
        <f>IFERROR(__xludf.DUMMYFUNCTION("""COMPUTED_VALUE"""),FALSE)</f>
        <v>0</v>
      </c>
    </row>
    <row r="7962" hidden="1">
      <c r="B7962" s="2" t="b">
        <f>IFERROR(__xludf.DUMMYFUNCTION("""COMPUTED_VALUE"""),FALSE)</f>
        <v>0</v>
      </c>
    </row>
    <row r="7963" hidden="1">
      <c r="B7963" s="2" t="b">
        <f>IFERROR(__xludf.DUMMYFUNCTION("""COMPUTED_VALUE"""),FALSE)</f>
        <v>0</v>
      </c>
    </row>
    <row r="7964" hidden="1">
      <c r="B7964" s="2" t="b">
        <f>IFERROR(__xludf.DUMMYFUNCTION("""COMPUTED_VALUE"""),FALSE)</f>
        <v>0</v>
      </c>
    </row>
    <row r="7965" hidden="1">
      <c r="B7965" s="2" t="b">
        <f>IFERROR(__xludf.DUMMYFUNCTION("""COMPUTED_VALUE"""),FALSE)</f>
        <v>0</v>
      </c>
    </row>
    <row r="7966" hidden="1">
      <c r="B7966" s="2" t="b">
        <f>IFERROR(__xludf.DUMMYFUNCTION("""COMPUTED_VALUE"""),FALSE)</f>
        <v>0</v>
      </c>
    </row>
    <row r="7967" hidden="1">
      <c r="B7967" s="2" t="b">
        <f>IFERROR(__xludf.DUMMYFUNCTION("""COMPUTED_VALUE"""),FALSE)</f>
        <v>0</v>
      </c>
    </row>
    <row r="7968" hidden="1">
      <c r="B7968" s="2" t="b">
        <f>IFERROR(__xludf.DUMMYFUNCTION("""COMPUTED_VALUE"""),FALSE)</f>
        <v>0</v>
      </c>
    </row>
    <row r="7969" hidden="1">
      <c r="B7969" s="2" t="b">
        <f>IFERROR(__xludf.DUMMYFUNCTION("""COMPUTED_VALUE"""),FALSE)</f>
        <v>0</v>
      </c>
    </row>
    <row r="7970" hidden="1">
      <c r="B7970" s="2" t="b">
        <f>IFERROR(__xludf.DUMMYFUNCTION("""COMPUTED_VALUE"""),FALSE)</f>
        <v>0</v>
      </c>
    </row>
    <row r="7971" hidden="1">
      <c r="B7971" s="2" t="b">
        <f>IFERROR(__xludf.DUMMYFUNCTION("""COMPUTED_VALUE"""),FALSE)</f>
        <v>0</v>
      </c>
    </row>
    <row r="7972" hidden="1">
      <c r="B7972" s="2" t="b">
        <f>IFERROR(__xludf.DUMMYFUNCTION("""COMPUTED_VALUE"""),FALSE)</f>
        <v>0</v>
      </c>
    </row>
    <row r="7973" hidden="1">
      <c r="B7973" s="2" t="b">
        <f>IFERROR(__xludf.DUMMYFUNCTION("""COMPUTED_VALUE"""),FALSE)</f>
        <v>0</v>
      </c>
    </row>
    <row r="7974" hidden="1">
      <c r="B7974" s="2" t="b">
        <f>IFERROR(__xludf.DUMMYFUNCTION("""COMPUTED_VALUE"""),FALSE)</f>
        <v>0</v>
      </c>
    </row>
    <row r="7975" hidden="1">
      <c r="B7975" s="2" t="b">
        <f>IFERROR(__xludf.DUMMYFUNCTION("""COMPUTED_VALUE"""),FALSE)</f>
        <v>0</v>
      </c>
    </row>
    <row r="7976" hidden="1">
      <c r="B7976" s="2" t="b">
        <f>IFERROR(__xludf.DUMMYFUNCTION("""COMPUTED_VALUE"""),FALSE)</f>
        <v>0</v>
      </c>
    </row>
    <row r="7977" hidden="1">
      <c r="B7977" s="2" t="b">
        <f>IFERROR(__xludf.DUMMYFUNCTION("""COMPUTED_VALUE"""),FALSE)</f>
        <v>0</v>
      </c>
    </row>
    <row r="7978" hidden="1">
      <c r="B7978" s="2" t="b">
        <f>IFERROR(__xludf.DUMMYFUNCTION("""COMPUTED_VALUE"""),FALSE)</f>
        <v>0</v>
      </c>
    </row>
    <row r="7979" hidden="1">
      <c r="B7979" s="2" t="b">
        <f>IFERROR(__xludf.DUMMYFUNCTION("""COMPUTED_VALUE"""),FALSE)</f>
        <v>0</v>
      </c>
    </row>
    <row r="7980" hidden="1">
      <c r="B7980" s="2" t="b">
        <f>IFERROR(__xludf.DUMMYFUNCTION("""COMPUTED_VALUE"""),FALSE)</f>
        <v>0</v>
      </c>
    </row>
    <row r="7981" hidden="1">
      <c r="B7981" s="2" t="b">
        <f>IFERROR(__xludf.DUMMYFUNCTION("""COMPUTED_VALUE"""),FALSE)</f>
        <v>0</v>
      </c>
    </row>
    <row r="7982" hidden="1">
      <c r="B7982" s="2" t="b">
        <f>IFERROR(__xludf.DUMMYFUNCTION("""COMPUTED_VALUE"""),FALSE)</f>
        <v>0</v>
      </c>
    </row>
    <row r="7983" hidden="1">
      <c r="B7983" s="2" t="b">
        <f>IFERROR(__xludf.DUMMYFUNCTION("""COMPUTED_VALUE"""),FALSE)</f>
        <v>0</v>
      </c>
    </row>
    <row r="7984" hidden="1">
      <c r="B7984" s="2" t="b">
        <f>IFERROR(__xludf.DUMMYFUNCTION("""COMPUTED_VALUE"""),FALSE)</f>
        <v>0</v>
      </c>
    </row>
    <row r="7985" hidden="1">
      <c r="B7985" s="2" t="b">
        <f>IFERROR(__xludf.DUMMYFUNCTION("""COMPUTED_VALUE"""),FALSE)</f>
        <v>0</v>
      </c>
    </row>
    <row r="7986" hidden="1">
      <c r="B7986" s="2" t="b">
        <f>IFERROR(__xludf.DUMMYFUNCTION("""COMPUTED_VALUE"""),FALSE)</f>
        <v>0</v>
      </c>
    </row>
    <row r="7987" hidden="1">
      <c r="B7987" s="2" t="b">
        <f>IFERROR(__xludf.DUMMYFUNCTION("""COMPUTED_VALUE"""),FALSE)</f>
        <v>0</v>
      </c>
    </row>
    <row r="7988" hidden="1">
      <c r="B7988" s="2" t="b">
        <f>IFERROR(__xludf.DUMMYFUNCTION("""COMPUTED_VALUE"""),FALSE)</f>
        <v>0</v>
      </c>
    </row>
    <row r="7989" hidden="1">
      <c r="B7989" s="2" t="b">
        <f>IFERROR(__xludf.DUMMYFUNCTION("""COMPUTED_VALUE"""),FALSE)</f>
        <v>0</v>
      </c>
    </row>
    <row r="7990" hidden="1">
      <c r="B7990" s="2" t="b">
        <f>IFERROR(__xludf.DUMMYFUNCTION("""COMPUTED_VALUE"""),FALSE)</f>
        <v>0</v>
      </c>
    </row>
    <row r="7991" hidden="1">
      <c r="B7991" s="2" t="b">
        <f>IFERROR(__xludf.DUMMYFUNCTION("""COMPUTED_VALUE"""),FALSE)</f>
        <v>0</v>
      </c>
    </row>
    <row r="7992" hidden="1">
      <c r="B7992" s="2" t="b">
        <f>IFERROR(__xludf.DUMMYFUNCTION("""COMPUTED_VALUE"""),FALSE)</f>
        <v>0</v>
      </c>
    </row>
    <row r="7993" hidden="1">
      <c r="B7993" s="2" t="b">
        <f>IFERROR(__xludf.DUMMYFUNCTION("""COMPUTED_VALUE"""),FALSE)</f>
        <v>0</v>
      </c>
    </row>
    <row r="7994" hidden="1">
      <c r="B7994" s="2" t="b">
        <f>IFERROR(__xludf.DUMMYFUNCTION("""COMPUTED_VALUE"""),FALSE)</f>
        <v>0</v>
      </c>
    </row>
    <row r="7995" hidden="1">
      <c r="B7995" s="2" t="b">
        <f>IFERROR(__xludf.DUMMYFUNCTION("""COMPUTED_VALUE"""),FALSE)</f>
        <v>0</v>
      </c>
    </row>
    <row r="7996" hidden="1">
      <c r="B7996" s="2" t="b">
        <f>IFERROR(__xludf.DUMMYFUNCTION("""COMPUTED_VALUE"""),FALSE)</f>
        <v>0</v>
      </c>
    </row>
    <row r="7997" hidden="1">
      <c r="B7997" s="2" t="b">
        <f>IFERROR(__xludf.DUMMYFUNCTION("""COMPUTED_VALUE"""),FALSE)</f>
        <v>0</v>
      </c>
    </row>
    <row r="7998" hidden="1">
      <c r="B7998" s="2" t="b">
        <f>IFERROR(__xludf.DUMMYFUNCTION("""COMPUTED_VALUE"""),FALSE)</f>
        <v>0</v>
      </c>
    </row>
    <row r="7999" hidden="1">
      <c r="B7999" s="2" t="b">
        <f>IFERROR(__xludf.DUMMYFUNCTION("""COMPUTED_VALUE"""),FALSE)</f>
        <v>0</v>
      </c>
    </row>
    <row r="8000" hidden="1">
      <c r="B8000" s="2" t="b">
        <f>IFERROR(__xludf.DUMMYFUNCTION("""COMPUTED_VALUE"""),FALSE)</f>
        <v>0</v>
      </c>
    </row>
    <row r="8001" hidden="1">
      <c r="B8001" s="2" t="b">
        <f>IFERROR(__xludf.DUMMYFUNCTION("""COMPUTED_VALUE"""),FALSE)</f>
        <v>0</v>
      </c>
    </row>
    <row r="8002" hidden="1">
      <c r="B8002" s="2" t="b">
        <f>IFERROR(__xludf.DUMMYFUNCTION("""COMPUTED_VALUE"""),FALSE)</f>
        <v>0</v>
      </c>
    </row>
    <row r="8003" hidden="1">
      <c r="B8003" s="2" t="b">
        <f>IFERROR(__xludf.DUMMYFUNCTION("""COMPUTED_VALUE"""),FALSE)</f>
        <v>0</v>
      </c>
    </row>
    <row r="8004" hidden="1">
      <c r="B8004" s="2" t="b">
        <f>IFERROR(__xludf.DUMMYFUNCTION("""COMPUTED_VALUE"""),FALSE)</f>
        <v>0</v>
      </c>
    </row>
    <row r="8005" hidden="1">
      <c r="B8005" s="2" t="b">
        <f>IFERROR(__xludf.DUMMYFUNCTION("""COMPUTED_VALUE"""),FALSE)</f>
        <v>0</v>
      </c>
    </row>
    <row r="8006" hidden="1">
      <c r="B8006" s="2" t="b">
        <f>IFERROR(__xludf.DUMMYFUNCTION("""COMPUTED_VALUE"""),FALSE)</f>
        <v>0</v>
      </c>
    </row>
    <row r="8007" hidden="1">
      <c r="B8007" s="2" t="b">
        <f>IFERROR(__xludf.DUMMYFUNCTION("""COMPUTED_VALUE"""),FALSE)</f>
        <v>0</v>
      </c>
    </row>
    <row r="8008" hidden="1">
      <c r="B8008" s="2" t="b">
        <f>IFERROR(__xludf.DUMMYFUNCTION("""COMPUTED_VALUE"""),FALSE)</f>
        <v>0</v>
      </c>
    </row>
    <row r="8009" hidden="1">
      <c r="B8009" s="2" t="b">
        <f>IFERROR(__xludf.DUMMYFUNCTION("""COMPUTED_VALUE"""),FALSE)</f>
        <v>0</v>
      </c>
    </row>
    <row r="8010" hidden="1">
      <c r="B8010" s="2" t="b">
        <f>IFERROR(__xludf.DUMMYFUNCTION("""COMPUTED_VALUE"""),FALSE)</f>
        <v>0</v>
      </c>
    </row>
    <row r="8011" hidden="1">
      <c r="B8011" s="2" t="b">
        <f>IFERROR(__xludf.DUMMYFUNCTION("""COMPUTED_VALUE"""),FALSE)</f>
        <v>0</v>
      </c>
    </row>
    <row r="8012" hidden="1">
      <c r="B8012" s="2" t="b">
        <f>IFERROR(__xludf.DUMMYFUNCTION("""COMPUTED_VALUE"""),FALSE)</f>
        <v>0</v>
      </c>
    </row>
    <row r="8013" hidden="1">
      <c r="B8013" s="2" t="b">
        <f>IFERROR(__xludf.DUMMYFUNCTION("""COMPUTED_VALUE"""),FALSE)</f>
        <v>0</v>
      </c>
    </row>
    <row r="8014" hidden="1">
      <c r="B8014" s="2" t="b">
        <f>IFERROR(__xludf.DUMMYFUNCTION("""COMPUTED_VALUE"""),FALSE)</f>
        <v>0</v>
      </c>
    </row>
    <row r="8015" hidden="1">
      <c r="B8015" s="2" t="b">
        <f>IFERROR(__xludf.DUMMYFUNCTION("""COMPUTED_VALUE"""),FALSE)</f>
        <v>0</v>
      </c>
    </row>
    <row r="8016" hidden="1">
      <c r="B8016" s="2" t="b">
        <f>IFERROR(__xludf.DUMMYFUNCTION("""COMPUTED_VALUE"""),FALSE)</f>
        <v>0</v>
      </c>
    </row>
    <row r="8017" hidden="1">
      <c r="B8017" s="2" t="b">
        <f>IFERROR(__xludf.DUMMYFUNCTION("""COMPUTED_VALUE"""),FALSE)</f>
        <v>0</v>
      </c>
    </row>
    <row r="8018" hidden="1">
      <c r="B8018" s="2" t="b">
        <f>IFERROR(__xludf.DUMMYFUNCTION("""COMPUTED_VALUE"""),FALSE)</f>
        <v>0</v>
      </c>
    </row>
    <row r="8019" hidden="1">
      <c r="B8019" s="2" t="b">
        <f>IFERROR(__xludf.DUMMYFUNCTION("""COMPUTED_VALUE"""),FALSE)</f>
        <v>0</v>
      </c>
    </row>
    <row r="8020" hidden="1">
      <c r="B8020" s="2" t="b">
        <f>IFERROR(__xludf.DUMMYFUNCTION("""COMPUTED_VALUE"""),FALSE)</f>
        <v>0</v>
      </c>
    </row>
    <row r="8021" hidden="1">
      <c r="B8021" s="2" t="b">
        <f>IFERROR(__xludf.DUMMYFUNCTION("""COMPUTED_VALUE"""),FALSE)</f>
        <v>0</v>
      </c>
    </row>
    <row r="8022" hidden="1">
      <c r="B8022" s="2" t="b">
        <f>IFERROR(__xludf.DUMMYFUNCTION("""COMPUTED_VALUE"""),FALSE)</f>
        <v>0</v>
      </c>
    </row>
    <row r="8023" hidden="1">
      <c r="B8023" s="2" t="b">
        <f>IFERROR(__xludf.DUMMYFUNCTION("""COMPUTED_VALUE"""),FALSE)</f>
        <v>0</v>
      </c>
    </row>
    <row r="8024" hidden="1">
      <c r="B8024" s="2" t="b">
        <f>IFERROR(__xludf.DUMMYFUNCTION("""COMPUTED_VALUE"""),FALSE)</f>
        <v>0</v>
      </c>
    </row>
    <row r="8025" hidden="1">
      <c r="B8025" s="2" t="b">
        <f>IFERROR(__xludf.DUMMYFUNCTION("""COMPUTED_VALUE"""),FALSE)</f>
        <v>0</v>
      </c>
    </row>
    <row r="8026" hidden="1">
      <c r="B8026" s="2" t="b">
        <f>IFERROR(__xludf.DUMMYFUNCTION("""COMPUTED_VALUE"""),FALSE)</f>
        <v>0</v>
      </c>
    </row>
    <row r="8027" hidden="1">
      <c r="B8027" s="2" t="b">
        <f>IFERROR(__xludf.DUMMYFUNCTION("""COMPUTED_VALUE"""),FALSE)</f>
        <v>0</v>
      </c>
    </row>
    <row r="8028" hidden="1">
      <c r="B8028" s="2" t="b">
        <f>IFERROR(__xludf.DUMMYFUNCTION("""COMPUTED_VALUE"""),FALSE)</f>
        <v>0</v>
      </c>
    </row>
    <row r="8029" hidden="1">
      <c r="B8029" s="2" t="b">
        <f>IFERROR(__xludf.DUMMYFUNCTION("""COMPUTED_VALUE"""),FALSE)</f>
        <v>0</v>
      </c>
    </row>
    <row r="8030" hidden="1">
      <c r="B8030" s="2" t="b">
        <f>IFERROR(__xludf.DUMMYFUNCTION("""COMPUTED_VALUE"""),FALSE)</f>
        <v>0</v>
      </c>
    </row>
    <row r="8031" hidden="1">
      <c r="B8031" s="2" t="b">
        <f>IFERROR(__xludf.DUMMYFUNCTION("""COMPUTED_VALUE"""),FALSE)</f>
        <v>0</v>
      </c>
    </row>
    <row r="8032" hidden="1">
      <c r="B8032" s="2" t="b">
        <f>IFERROR(__xludf.DUMMYFUNCTION("""COMPUTED_VALUE"""),FALSE)</f>
        <v>0</v>
      </c>
    </row>
    <row r="8033" hidden="1">
      <c r="B8033" s="2" t="b">
        <f>IFERROR(__xludf.DUMMYFUNCTION("""COMPUTED_VALUE"""),FALSE)</f>
        <v>0</v>
      </c>
    </row>
    <row r="8034" hidden="1">
      <c r="B8034" s="2" t="b">
        <f>IFERROR(__xludf.DUMMYFUNCTION("""COMPUTED_VALUE"""),FALSE)</f>
        <v>0</v>
      </c>
    </row>
    <row r="8035" hidden="1">
      <c r="B8035" s="2" t="b">
        <f>IFERROR(__xludf.DUMMYFUNCTION("""COMPUTED_VALUE"""),FALSE)</f>
        <v>0</v>
      </c>
    </row>
    <row r="8036" hidden="1">
      <c r="B8036" s="2" t="b">
        <f>IFERROR(__xludf.DUMMYFUNCTION("""COMPUTED_VALUE"""),FALSE)</f>
        <v>0</v>
      </c>
    </row>
    <row r="8037" hidden="1">
      <c r="B8037" s="2" t="b">
        <f>IFERROR(__xludf.DUMMYFUNCTION("""COMPUTED_VALUE"""),FALSE)</f>
        <v>0</v>
      </c>
    </row>
    <row r="8038" hidden="1">
      <c r="B8038" s="2" t="b">
        <f>IFERROR(__xludf.DUMMYFUNCTION("""COMPUTED_VALUE"""),FALSE)</f>
        <v>0</v>
      </c>
    </row>
    <row r="8039" hidden="1">
      <c r="B8039" s="2" t="b">
        <f>IFERROR(__xludf.DUMMYFUNCTION("""COMPUTED_VALUE"""),FALSE)</f>
        <v>0</v>
      </c>
    </row>
    <row r="8040" hidden="1">
      <c r="B8040" s="2" t="b">
        <f>IFERROR(__xludf.DUMMYFUNCTION("""COMPUTED_VALUE"""),FALSE)</f>
        <v>0</v>
      </c>
    </row>
    <row r="8041" hidden="1">
      <c r="B8041" s="2" t="b">
        <f>IFERROR(__xludf.DUMMYFUNCTION("""COMPUTED_VALUE"""),FALSE)</f>
        <v>0</v>
      </c>
    </row>
    <row r="8042" hidden="1">
      <c r="B8042" s="2" t="b">
        <f>IFERROR(__xludf.DUMMYFUNCTION("""COMPUTED_VALUE"""),FALSE)</f>
        <v>0</v>
      </c>
    </row>
    <row r="8043" hidden="1">
      <c r="B8043" s="2" t="b">
        <f>IFERROR(__xludf.DUMMYFUNCTION("""COMPUTED_VALUE"""),FALSE)</f>
        <v>0</v>
      </c>
    </row>
    <row r="8044" hidden="1">
      <c r="B8044" s="2" t="b">
        <f>IFERROR(__xludf.DUMMYFUNCTION("""COMPUTED_VALUE"""),FALSE)</f>
        <v>0</v>
      </c>
    </row>
    <row r="8045" hidden="1">
      <c r="B8045" s="2" t="b">
        <f>IFERROR(__xludf.DUMMYFUNCTION("""COMPUTED_VALUE"""),FALSE)</f>
        <v>0</v>
      </c>
    </row>
    <row r="8046" hidden="1">
      <c r="B8046" s="2" t="b">
        <f>IFERROR(__xludf.DUMMYFUNCTION("""COMPUTED_VALUE"""),FALSE)</f>
        <v>0</v>
      </c>
    </row>
    <row r="8047" hidden="1">
      <c r="B8047" s="2" t="b">
        <f>IFERROR(__xludf.DUMMYFUNCTION("""COMPUTED_VALUE"""),FALSE)</f>
        <v>0</v>
      </c>
    </row>
    <row r="8048" hidden="1">
      <c r="B8048" s="2" t="b">
        <f>IFERROR(__xludf.DUMMYFUNCTION("""COMPUTED_VALUE"""),FALSE)</f>
        <v>0</v>
      </c>
    </row>
    <row r="8049" hidden="1">
      <c r="B8049" s="2" t="b">
        <f>IFERROR(__xludf.DUMMYFUNCTION("""COMPUTED_VALUE"""),FALSE)</f>
        <v>0</v>
      </c>
    </row>
    <row r="8050" hidden="1">
      <c r="B8050" s="2" t="b">
        <f>IFERROR(__xludf.DUMMYFUNCTION("""COMPUTED_VALUE"""),FALSE)</f>
        <v>0</v>
      </c>
    </row>
    <row r="8051" hidden="1">
      <c r="B8051" s="2" t="b">
        <f>IFERROR(__xludf.DUMMYFUNCTION("""COMPUTED_VALUE"""),FALSE)</f>
        <v>0</v>
      </c>
    </row>
    <row r="8052" hidden="1">
      <c r="B8052" s="2" t="b">
        <f>IFERROR(__xludf.DUMMYFUNCTION("""COMPUTED_VALUE"""),FALSE)</f>
        <v>0</v>
      </c>
    </row>
    <row r="8053" hidden="1">
      <c r="B8053" s="2" t="b">
        <f>IFERROR(__xludf.DUMMYFUNCTION("""COMPUTED_VALUE"""),FALSE)</f>
        <v>0</v>
      </c>
    </row>
    <row r="8054" hidden="1">
      <c r="B8054" s="2" t="b">
        <f>IFERROR(__xludf.DUMMYFUNCTION("""COMPUTED_VALUE"""),FALSE)</f>
        <v>0</v>
      </c>
    </row>
    <row r="8055" hidden="1">
      <c r="B8055" s="2" t="b">
        <f>IFERROR(__xludf.DUMMYFUNCTION("""COMPUTED_VALUE"""),FALSE)</f>
        <v>0</v>
      </c>
    </row>
    <row r="8056" hidden="1">
      <c r="B8056" s="2" t="b">
        <f>IFERROR(__xludf.DUMMYFUNCTION("""COMPUTED_VALUE"""),FALSE)</f>
        <v>0</v>
      </c>
    </row>
    <row r="8057" hidden="1">
      <c r="B8057" s="2" t="b">
        <f>IFERROR(__xludf.DUMMYFUNCTION("""COMPUTED_VALUE"""),FALSE)</f>
        <v>0</v>
      </c>
    </row>
    <row r="8058" hidden="1">
      <c r="B8058" s="2" t="b">
        <f>IFERROR(__xludf.DUMMYFUNCTION("""COMPUTED_VALUE"""),FALSE)</f>
        <v>0</v>
      </c>
    </row>
    <row r="8059" hidden="1">
      <c r="B8059" s="2" t="b">
        <f>IFERROR(__xludf.DUMMYFUNCTION("""COMPUTED_VALUE"""),FALSE)</f>
        <v>0</v>
      </c>
    </row>
    <row r="8060" hidden="1">
      <c r="B8060" s="2" t="b">
        <f>IFERROR(__xludf.DUMMYFUNCTION("""COMPUTED_VALUE"""),FALSE)</f>
        <v>0</v>
      </c>
    </row>
    <row r="8061" hidden="1">
      <c r="B8061" s="2" t="b">
        <f>IFERROR(__xludf.DUMMYFUNCTION("""COMPUTED_VALUE"""),FALSE)</f>
        <v>0</v>
      </c>
    </row>
    <row r="8062" hidden="1">
      <c r="B8062" s="2" t="b">
        <f>IFERROR(__xludf.DUMMYFUNCTION("""COMPUTED_VALUE"""),FALSE)</f>
        <v>0</v>
      </c>
    </row>
    <row r="8063" hidden="1">
      <c r="B8063" s="2" t="b">
        <f>IFERROR(__xludf.DUMMYFUNCTION("""COMPUTED_VALUE"""),FALSE)</f>
        <v>0</v>
      </c>
    </row>
    <row r="8064" hidden="1">
      <c r="B8064" s="2" t="b">
        <f>IFERROR(__xludf.DUMMYFUNCTION("""COMPUTED_VALUE"""),FALSE)</f>
        <v>0</v>
      </c>
    </row>
    <row r="8065" hidden="1">
      <c r="B8065" s="2" t="b">
        <f>IFERROR(__xludf.DUMMYFUNCTION("""COMPUTED_VALUE"""),FALSE)</f>
        <v>0</v>
      </c>
    </row>
    <row r="8066" hidden="1">
      <c r="B8066" s="2" t="b">
        <f>IFERROR(__xludf.DUMMYFUNCTION("""COMPUTED_VALUE"""),FALSE)</f>
        <v>0</v>
      </c>
    </row>
    <row r="8067" hidden="1">
      <c r="B8067" s="2" t="b">
        <f>IFERROR(__xludf.DUMMYFUNCTION("""COMPUTED_VALUE"""),FALSE)</f>
        <v>0</v>
      </c>
    </row>
    <row r="8068" hidden="1">
      <c r="B8068" s="2" t="b">
        <f>IFERROR(__xludf.DUMMYFUNCTION("""COMPUTED_VALUE"""),FALSE)</f>
        <v>0</v>
      </c>
    </row>
    <row r="8069" hidden="1">
      <c r="B8069" s="2" t="b">
        <f>IFERROR(__xludf.DUMMYFUNCTION("""COMPUTED_VALUE"""),FALSE)</f>
        <v>0</v>
      </c>
    </row>
    <row r="8070" hidden="1">
      <c r="B8070" s="2" t="b">
        <f>IFERROR(__xludf.DUMMYFUNCTION("""COMPUTED_VALUE"""),FALSE)</f>
        <v>0</v>
      </c>
    </row>
    <row r="8071" hidden="1">
      <c r="B8071" s="2" t="b">
        <f>IFERROR(__xludf.DUMMYFUNCTION("""COMPUTED_VALUE"""),FALSE)</f>
        <v>0</v>
      </c>
    </row>
    <row r="8072" hidden="1">
      <c r="B8072" s="2" t="b">
        <f>IFERROR(__xludf.DUMMYFUNCTION("""COMPUTED_VALUE"""),FALSE)</f>
        <v>0</v>
      </c>
    </row>
    <row r="8073" hidden="1">
      <c r="B8073" s="2" t="b">
        <f>IFERROR(__xludf.DUMMYFUNCTION("""COMPUTED_VALUE"""),FALSE)</f>
        <v>0</v>
      </c>
    </row>
    <row r="8074" hidden="1">
      <c r="B8074" s="2" t="b">
        <f>IFERROR(__xludf.DUMMYFUNCTION("""COMPUTED_VALUE"""),FALSE)</f>
        <v>0</v>
      </c>
    </row>
    <row r="8075" hidden="1">
      <c r="B8075" s="2" t="b">
        <f>IFERROR(__xludf.DUMMYFUNCTION("""COMPUTED_VALUE"""),FALSE)</f>
        <v>0</v>
      </c>
    </row>
    <row r="8076" hidden="1">
      <c r="B8076" s="2" t="b">
        <f>IFERROR(__xludf.DUMMYFUNCTION("""COMPUTED_VALUE"""),FALSE)</f>
        <v>0</v>
      </c>
    </row>
    <row r="8077" hidden="1">
      <c r="B8077" s="2" t="b">
        <f>IFERROR(__xludf.DUMMYFUNCTION("""COMPUTED_VALUE"""),FALSE)</f>
        <v>0</v>
      </c>
    </row>
    <row r="8078" hidden="1">
      <c r="B8078" s="2" t="b">
        <f>IFERROR(__xludf.DUMMYFUNCTION("""COMPUTED_VALUE"""),FALSE)</f>
        <v>0</v>
      </c>
    </row>
    <row r="8079" hidden="1">
      <c r="B8079" s="2" t="b">
        <f>IFERROR(__xludf.DUMMYFUNCTION("""COMPUTED_VALUE"""),FALSE)</f>
        <v>0</v>
      </c>
    </row>
    <row r="8080" hidden="1">
      <c r="B8080" s="2" t="b">
        <f>IFERROR(__xludf.DUMMYFUNCTION("""COMPUTED_VALUE"""),FALSE)</f>
        <v>0</v>
      </c>
    </row>
    <row r="8081" hidden="1">
      <c r="B8081" s="2" t="b">
        <f>IFERROR(__xludf.DUMMYFUNCTION("""COMPUTED_VALUE"""),FALSE)</f>
        <v>0</v>
      </c>
    </row>
    <row r="8082" hidden="1">
      <c r="B8082" s="2" t="b">
        <f>IFERROR(__xludf.DUMMYFUNCTION("""COMPUTED_VALUE"""),FALSE)</f>
        <v>0</v>
      </c>
    </row>
    <row r="8083" hidden="1">
      <c r="B8083" s="2" t="b">
        <f>IFERROR(__xludf.DUMMYFUNCTION("""COMPUTED_VALUE"""),FALSE)</f>
        <v>0</v>
      </c>
    </row>
    <row r="8084" hidden="1">
      <c r="B8084" s="2" t="b">
        <f>IFERROR(__xludf.DUMMYFUNCTION("""COMPUTED_VALUE"""),FALSE)</f>
        <v>0</v>
      </c>
    </row>
    <row r="8085" hidden="1">
      <c r="B8085" s="2" t="b">
        <f>IFERROR(__xludf.DUMMYFUNCTION("""COMPUTED_VALUE"""),FALSE)</f>
        <v>0</v>
      </c>
    </row>
    <row r="8086" hidden="1">
      <c r="B8086" s="2" t="b">
        <f>IFERROR(__xludf.DUMMYFUNCTION("""COMPUTED_VALUE"""),FALSE)</f>
        <v>0</v>
      </c>
    </row>
    <row r="8087" hidden="1">
      <c r="B8087" s="2" t="b">
        <f>IFERROR(__xludf.DUMMYFUNCTION("""COMPUTED_VALUE"""),FALSE)</f>
        <v>0</v>
      </c>
    </row>
    <row r="8088" hidden="1">
      <c r="B8088" s="2" t="b">
        <f>IFERROR(__xludf.DUMMYFUNCTION("""COMPUTED_VALUE"""),FALSE)</f>
        <v>0</v>
      </c>
    </row>
    <row r="8089" hidden="1">
      <c r="B8089" s="2" t="b">
        <f>IFERROR(__xludf.DUMMYFUNCTION("""COMPUTED_VALUE"""),FALSE)</f>
        <v>0</v>
      </c>
    </row>
    <row r="8090" hidden="1">
      <c r="B8090" s="2" t="b">
        <f>IFERROR(__xludf.DUMMYFUNCTION("""COMPUTED_VALUE"""),FALSE)</f>
        <v>0</v>
      </c>
    </row>
    <row r="8091" hidden="1">
      <c r="B8091" s="2" t="b">
        <f>IFERROR(__xludf.DUMMYFUNCTION("""COMPUTED_VALUE"""),FALSE)</f>
        <v>0</v>
      </c>
    </row>
    <row r="8092" hidden="1">
      <c r="B8092" s="2" t="b">
        <f>IFERROR(__xludf.DUMMYFUNCTION("""COMPUTED_VALUE"""),FALSE)</f>
        <v>0</v>
      </c>
    </row>
    <row r="8093" hidden="1">
      <c r="B8093" s="2" t="b">
        <f>IFERROR(__xludf.DUMMYFUNCTION("""COMPUTED_VALUE"""),FALSE)</f>
        <v>0</v>
      </c>
    </row>
    <row r="8094" hidden="1">
      <c r="B8094" s="2" t="b">
        <f>IFERROR(__xludf.DUMMYFUNCTION("""COMPUTED_VALUE"""),FALSE)</f>
        <v>0</v>
      </c>
    </row>
    <row r="8095" hidden="1">
      <c r="B8095" s="2" t="b">
        <f>IFERROR(__xludf.DUMMYFUNCTION("""COMPUTED_VALUE"""),FALSE)</f>
        <v>0</v>
      </c>
    </row>
    <row r="8096" hidden="1">
      <c r="B8096" s="2" t="b">
        <f>IFERROR(__xludf.DUMMYFUNCTION("""COMPUTED_VALUE"""),FALSE)</f>
        <v>0</v>
      </c>
    </row>
    <row r="8097" hidden="1">
      <c r="B8097" s="2" t="b">
        <f>IFERROR(__xludf.DUMMYFUNCTION("""COMPUTED_VALUE"""),FALSE)</f>
        <v>0</v>
      </c>
    </row>
    <row r="8098" hidden="1">
      <c r="B8098" s="2" t="b">
        <f>IFERROR(__xludf.DUMMYFUNCTION("""COMPUTED_VALUE"""),FALSE)</f>
        <v>0</v>
      </c>
    </row>
    <row r="8099" hidden="1">
      <c r="B8099" s="2" t="b">
        <f>IFERROR(__xludf.DUMMYFUNCTION("""COMPUTED_VALUE"""),FALSE)</f>
        <v>0</v>
      </c>
    </row>
    <row r="8100" hidden="1">
      <c r="B8100" s="2" t="b">
        <f>IFERROR(__xludf.DUMMYFUNCTION("""COMPUTED_VALUE"""),FALSE)</f>
        <v>0</v>
      </c>
    </row>
    <row r="8101" hidden="1">
      <c r="B8101" s="2" t="b">
        <f>IFERROR(__xludf.DUMMYFUNCTION("""COMPUTED_VALUE"""),FALSE)</f>
        <v>0</v>
      </c>
    </row>
    <row r="8102" hidden="1">
      <c r="B8102" s="2" t="b">
        <f>IFERROR(__xludf.DUMMYFUNCTION("""COMPUTED_VALUE"""),FALSE)</f>
        <v>0</v>
      </c>
    </row>
    <row r="8103" hidden="1">
      <c r="B8103" s="2" t="b">
        <f>IFERROR(__xludf.DUMMYFUNCTION("""COMPUTED_VALUE"""),FALSE)</f>
        <v>0</v>
      </c>
    </row>
    <row r="8104" hidden="1">
      <c r="B8104" s="2" t="b">
        <f>IFERROR(__xludf.DUMMYFUNCTION("""COMPUTED_VALUE"""),FALSE)</f>
        <v>0</v>
      </c>
    </row>
    <row r="8105" hidden="1">
      <c r="B8105" s="2" t="b">
        <f>IFERROR(__xludf.DUMMYFUNCTION("""COMPUTED_VALUE"""),FALSE)</f>
        <v>0</v>
      </c>
    </row>
    <row r="8106" hidden="1">
      <c r="B8106" s="2" t="b">
        <f>IFERROR(__xludf.DUMMYFUNCTION("""COMPUTED_VALUE"""),FALSE)</f>
        <v>0</v>
      </c>
    </row>
    <row r="8107" hidden="1">
      <c r="B8107" s="2" t="b">
        <f>IFERROR(__xludf.DUMMYFUNCTION("""COMPUTED_VALUE"""),FALSE)</f>
        <v>0</v>
      </c>
    </row>
    <row r="8108" hidden="1">
      <c r="B8108" s="2" t="b">
        <f>IFERROR(__xludf.DUMMYFUNCTION("""COMPUTED_VALUE"""),FALSE)</f>
        <v>0</v>
      </c>
    </row>
    <row r="8109" hidden="1">
      <c r="B8109" s="2" t="b">
        <f>IFERROR(__xludf.DUMMYFUNCTION("""COMPUTED_VALUE"""),FALSE)</f>
        <v>0</v>
      </c>
    </row>
    <row r="8110" hidden="1">
      <c r="B8110" s="2" t="b">
        <f>IFERROR(__xludf.DUMMYFUNCTION("""COMPUTED_VALUE"""),FALSE)</f>
        <v>0</v>
      </c>
    </row>
    <row r="8111" hidden="1">
      <c r="B8111" s="2" t="b">
        <f>IFERROR(__xludf.DUMMYFUNCTION("""COMPUTED_VALUE"""),FALSE)</f>
        <v>0</v>
      </c>
    </row>
    <row r="8112" hidden="1">
      <c r="B8112" s="2" t="b">
        <f>IFERROR(__xludf.DUMMYFUNCTION("""COMPUTED_VALUE"""),FALSE)</f>
        <v>0</v>
      </c>
    </row>
    <row r="8113" hidden="1">
      <c r="B8113" s="2" t="b">
        <f>IFERROR(__xludf.DUMMYFUNCTION("""COMPUTED_VALUE"""),FALSE)</f>
        <v>0</v>
      </c>
    </row>
    <row r="8114" hidden="1">
      <c r="B8114" s="2" t="b">
        <f>IFERROR(__xludf.DUMMYFUNCTION("""COMPUTED_VALUE"""),FALSE)</f>
        <v>0</v>
      </c>
    </row>
    <row r="8115" hidden="1">
      <c r="B8115" s="2" t="b">
        <f>IFERROR(__xludf.DUMMYFUNCTION("""COMPUTED_VALUE"""),FALSE)</f>
        <v>0</v>
      </c>
    </row>
    <row r="8116" hidden="1">
      <c r="B8116" s="2" t="b">
        <f>IFERROR(__xludf.DUMMYFUNCTION("""COMPUTED_VALUE"""),FALSE)</f>
        <v>0</v>
      </c>
    </row>
    <row r="8117" hidden="1">
      <c r="B8117" s="2" t="b">
        <f>IFERROR(__xludf.DUMMYFUNCTION("""COMPUTED_VALUE"""),FALSE)</f>
        <v>0</v>
      </c>
    </row>
    <row r="8118" hidden="1">
      <c r="B8118" s="2" t="b">
        <f>IFERROR(__xludf.DUMMYFUNCTION("""COMPUTED_VALUE"""),FALSE)</f>
        <v>0</v>
      </c>
    </row>
    <row r="8119" hidden="1">
      <c r="B8119" s="2" t="b">
        <f>IFERROR(__xludf.DUMMYFUNCTION("""COMPUTED_VALUE"""),FALSE)</f>
        <v>0</v>
      </c>
    </row>
    <row r="8120" hidden="1">
      <c r="B8120" s="2" t="b">
        <f>IFERROR(__xludf.DUMMYFUNCTION("""COMPUTED_VALUE"""),FALSE)</f>
        <v>0</v>
      </c>
    </row>
    <row r="8121" hidden="1">
      <c r="B8121" s="2" t="b">
        <f>IFERROR(__xludf.DUMMYFUNCTION("""COMPUTED_VALUE"""),FALSE)</f>
        <v>0</v>
      </c>
    </row>
    <row r="8122" hidden="1">
      <c r="B8122" s="2" t="b">
        <f>IFERROR(__xludf.DUMMYFUNCTION("""COMPUTED_VALUE"""),FALSE)</f>
        <v>0</v>
      </c>
    </row>
    <row r="8123" hidden="1">
      <c r="B8123" s="2" t="b">
        <f>IFERROR(__xludf.DUMMYFUNCTION("""COMPUTED_VALUE"""),FALSE)</f>
        <v>0</v>
      </c>
    </row>
    <row r="8124" hidden="1">
      <c r="B8124" s="2" t="b">
        <f>IFERROR(__xludf.DUMMYFUNCTION("""COMPUTED_VALUE"""),FALSE)</f>
        <v>0</v>
      </c>
    </row>
    <row r="8125" hidden="1">
      <c r="B8125" s="2" t="b">
        <f>IFERROR(__xludf.DUMMYFUNCTION("""COMPUTED_VALUE"""),FALSE)</f>
        <v>0</v>
      </c>
    </row>
    <row r="8126" hidden="1">
      <c r="B8126" s="2" t="b">
        <f>IFERROR(__xludf.DUMMYFUNCTION("""COMPUTED_VALUE"""),FALSE)</f>
        <v>0</v>
      </c>
    </row>
    <row r="8127" hidden="1">
      <c r="B8127" s="2" t="b">
        <f>IFERROR(__xludf.DUMMYFUNCTION("""COMPUTED_VALUE"""),FALSE)</f>
        <v>0</v>
      </c>
    </row>
    <row r="8128" hidden="1">
      <c r="B8128" s="2" t="b">
        <f>IFERROR(__xludf.DUMMYFUNCTION("""COMPUTED_VALUE"""),FALSE)</f>
        <v>0</v>
      </c>
    </row>
    <row r="8129" hidden="1">
      <c r="B8129" s="2" t="b">
        <f>IFERROR(__xludf.DUMMYFUNCTION("""COMPUTED_VALUE"""),FALSE)</f>
        <v>0</v>
      </c>
    </row>
    <row r="8130" hidden="1">
      <c r="B8130" s="2" t="b">
        <f>IFERROR(__xludf.DUMMYFUNCTION("""COMPUTED_VALUE"""),FALSE)</f>
        <v>0</v>
      </c>
    </row>
    <row r="8131" hidden="1">
      <c r="B8131" s="2" t="b">
        <f>IFERROR(__xludf.DUMMYFUNCTION("""COMPUTED_VALUE"""),FALSE)</f>
        <v>0</v>
      </c>
    </row>
    <row r="8132" hidden="1">
      <c r="B8132" s="2" t="b">
        <f>IFERROR(__xludf.DUMMYFUNCTION("""COMPUTED_VALUE"""),FALSE)</f>
        <v>0</v>
      </c>
    </row>
    <row r="8133" hidden="1">
      <c r="B8133" s="2" t="b">
        <f>IFERROR(__xludf.DUMMYFUNCTION("""COMPUTED_VALUE"""),FALSE)</f>
        <v>0</v>
      </c>
    </row>
    <row r="8134" hidden="1">
      <c r="B8134" s="2" t="b">
        <f>IFERROR(__xludf.DUMMYFUNCTION("""COMPUTED_VALUE"""),FALSE)</f>
        <v>0</v>
      </c>
    </row>
    <row r="8135" hidden="1">
      <c r="B8135" s="2" t="b">
        <f>IFERROR(__xludf.DUMMYFUNCTION("""COMPUTED_VALUE"""),FALSE)</f>
        <v>0</v>
      </c>
    </row>
    <row r="8136" hidden="1">
      <c r="B8136" s="2" t="b">
        <f>IFERROR(__xludf.DUMMYFUNCTION("""COMPUTED_VALUE"""),FALSE)</f>
        <v>0</v>
      </c>
    </row>
    <row r="8137" hidden="1">
      <c r="B8137" s="2" t="b">
        <f>IFERROR(__xludf.DUMMYFUNCTION("""COMPUTED_VALUE"""),FALSE)</f>
        <v>0</v>
      </c>
    </row>
    <row r="8138" hidden="1">
      <c r="B8138" s="2" t="b">
        <f>IFERROR(__xludf.DUMMYFUNCTION("""COMPUTED_VALUE"""),FALSE)</f>
        <v>0</v>
      </c>
    </row>
    <row r="8139" hidden="1">
      <c r="B8139" s="2" t="b">
        <f>IFERROR(__xludf.DUMMYFUNCTION("""COMPUTED_VALUE"""),FALSE)</f>
        <v>0</v>
      </c>
    </row>
    <row r="8140" hidden="1">
      <c r="B8140" s="2" t="b">
        <f>IFERROR(__xludf.DUMMYFUNCTION("""COMPUTED_VALUE"""),FALSE)</f>
        <v>0</v>
      </c>
    </row>
    <row r="8141" hidden="1">
      <c r="B8141" s="2" t="b">
        <f>IFERROR(__xludf.DUMMYFUNCTION("""COMPUTED_VALUE"""),FALSE)</f>
        <v>0</v>
      </c>
    </row>
    <row r="8142" hidden="1">
      <c r="B8142" s="2" t="b">
        <f>IFERROR(__xludf.DUMMYFUNCTION("""COMPUTED_VALUE"""),FALSE)</f>
        <v>0</v>
      </c>
    </row>
    <row r="8143" hidden="1">
      <c r="B8143" s="2" t="b">
        <f>IFERROR(__xludf.DUMMYFUNCTION("""COMPUTED_VALUE"""),FALSE)</f>
        <v>0</v>
      </c>
    </row>
    <row r="8144" hidden="1">
      <c r="B8144" s="2" t="b">
        <f>IFERROR(__xludf.DUMMYFUNCTION("""COMPUTED_VALUE"""),FALSE)</f>
        <v>0</v>
      </c>
    </row>
    <row r="8145" hidden="1">
      <c r="B8145" s="2" t="b">
        <f>IFERROR(__xludf.DUMMYFUNCTION("""COMPUTED_VALUE"""),FALSE)</f>
        <v>0</v>
      </c>
    </row>
    <row r="8146" hidden="1">
      <c r="B8146" s="2" t="b">
        <f>IFERROR(__xludf.DUMMYFUNCTION("""COMPUTED_VALUE"""),FALSE)</f>
        <v>0</v>
      </c>
    </row>
    <row r="8147" hidden="1">
      <c r="B8147" s="2" t="b">
        <f>IFERROR(__xludf.DUMMYFUNCTION("""COMPUTED_VALUE"""),FALSE)</f>
        <v>0</v>
      </c>
    </row>
    <row r="8148" hidden="1">
      <c r="B8148" s="2" t="b">
        <f>IFERROR(__xludf.DUMMYFUNCTION("""COMPUTED_VALUE"""),FALSE)</f>
        <v>0</v>
      </c>
    </row>
    <row r="8149" hidden="1">
      <c r="B8149" s="2" t="b">
        <f>IFERROR(__xludf.DUMMYFUNCTION("""COMPUTED_VALUE"""),FALSE)</f>
        <v>0</v>
      </c>
    </row>
    <row r="8150" hidden="1">
      <c r="B8150" s="2" t="b">
        <f>IFERROR(__xludf.DUMMYFUNCTION("""COMPUTED_VALUE"""),FALSE)</f>
        <v>0</v>
      </c>
    </row>
    <row r="8151" hidden="1">
      <c r="B8151" s="2" t="b">
        <f>IFERROR(__xludf.DUMMYFUNCTION("""COMPUTED_VALUE"""),FALSE)</f>
        <v>0</v>
      </c>
    </row>
    <row r="8152" hidden="1">
      <c r="B8152" s="2" t="b">
        <f>IFERROR(__xludf.DUMMYFUNCTION("""COMPUTED_VALUE"""),FALSE)</f>
        <v>0</v>
      </c>
    </row>
    <row r="8153" hidden="1">
      <c r="B8153" s="2" t="b">
        <f>IFERROR(__xludf.DUMMYFUNCTION("""COMPUTED_VALUE"""),FALSE)</f>
        <v>0</v>
      </c>
    </row>
    <row r="8154" hidden="1">
      <c r="B8154" s="2" t="b">
        <f>IFERROR(__xludf.DUMMYFUNCTION("""COMPUTED_VALUE"""),FALSE)</f>
        <v>0</v>
      </c>
    </row>
    <row r="8155" hidden="1">
      <c r="B8155" s="2" t="b">
        <f>IFERROR(__xludf.DUMMYFUNCTION("""COMPUTED_VALUE"""),FALSE)</f>
        <v>0</v>
      </c>
    </row>
    <row r="8156" hidden="1">
      <c r="B8156" s="2" t="b">
        <f>IFERROR(__xludf.DUMMYFUNCTION("""COMPUTED_VALUE"""),FALSE)</f>
        <v>0</v>
      </c>
    </row>
    <row r="8157" hidden="1">
      <c r="B8157" s="2" t="b">
        <f>IFERROR(__xludf.DUMMYFUNCTION("""COMPUTED_VALUE"""),FALSE)</f>
        <v>0</v>
      </c>
    </row>
    <row r="8158" hidden="1">
      <c r="B8158" s="2" t="b">
        <f>IFERROR(__xludf.DUMMYFUNCTION("""COMPUTED_VALUE"""),FALSE)</f>
        <v>0</v>
      </c>
    </row>
    <row r="8159" hidden="1">
      <c r="B8159" s="2" t="b">
        <f>IFERROR(__xludf.DUMMYFUNCTION("""COMPUTED_VALUE"""),FALSE)</f>
        <v>0</v>
      </c>
    </row>
    <row r="8160" hidden="1">
      <c r="B8160" s="2" t="b">
        <f>IFERROR(__xludf.DUMMYFUNCTION("""COMPUTED_VALUE"""),FALSE)</f>
        <v>0</v>
      </c>
    </row>
    <row r="8161" hidden="1">
      <c r="B8161" s="2" t="b">
        <f>IFERROR(__xludf.DUMMYFUNCTION("""COMPUTED_VALUE"""),FALSE)</f>
        <v>0</v>
      </c>
    </row>
    <row r="8162" hidden="1">
      <c r="B8162" s="2" t="b">
        <f>IFERROR(__xludf.DUMMYFUNCTION("""COMPUTED_VALUE"""),FALSE)</f>
        <v>0</v>
      </c>
    </row>
    <row r="8163" hidden="1">
      <c r="B8163" s="2" t="b">
        <f>IFERROR(__xludf.DUMMYFUNCTION("""COMPUTED_VALUE"""),FALSE)</f>
        <v>0</v>
      </c>
    </row>
    <row r="8164" hidden="1">
      <c r="B8164" s="2" t="b">
        <f>IFERROR(__xludf.DUMMYFUNCTION("""COMPUTED_VALUE"""),FALSE)</f>
        <v>0</v>
      </c>
    </row>
    <row r="8165" hidden="1">
      <c r="B8165" s="2" t="b">
        <f>IFERROR(__xludf.DUMMYFUNCTION("""COMPUTED_VALUE"""),FALSE)</f>
        <v>0</v>
      </c>
    </row>
    <row r="8166" hidden="1">
      <c r="B8166" s="2" t="b">
        <f>IFERROR(__xludf.DUMMYFUNCTION("""COMPUTED_VALUE"""),FALSE)</f>
        <v>0</v>
      </c>
    </row>
    <row r="8167" hidden="1">
      <c r="B8167" s="2" t="b">
        <f>IFERROR(__xludf.DUMMYFUNCTION("""COMPUTED_VALUE"""),FALSE)</f>
        <v>0</v>
      </c>
    </row>
    <row r="8168" hidden="1">
      <c r="B8168" s="2" t="b">
        <f>IFERROR(__xludf.DUMMYFUNCTION("""COMPUTED_VALUE"""),FALSE)</f>
        <v>0</v>
      </c>
    </row>
    <row r="8169" hidden="1">
      <c r="B8169" s="2" t="b">
        <f>IFERROR(__xludf.DUMMYFUNCTION("""COMPUTED_VALUE"""),FALSE)</f>
        <v>0</v>
      </c>
    </row>
    <row r="8170" hidden="1">
      <c r="B8170" s="2" t="b">
        <f>IFERROR(__xludf.DUMMYFUNCTION("""COMPUTED_VALUE"""),FALSE)</f>
        <v>0</v>
      </c>
    </row>
    <row r="8171" hidden="1">
      <c r="B8171" s="2" t="b">
        <f>IFERROR(__xludf.DUMMYFUNCTION("""COMPUTED_VALUE"""),FALSE)</f>
        <v>0</v>
      </c>
    </row>
    <row r="8172" hidden="1">
      <c r="B8172" s="2" t="b">
        <f>IFERROR(__xludf.DUMMYFUNCTION("""COMPUTED_VALUE"""),FALSE)</f>
        <v>0</v>
      </c>
    </row>
    <row r="8173" hidden="1">
      <c r="B8173" s="2" t="b">
        <f>IFERROR(__xludf.DUMMYFUNCTION("""COMPUTED_VALUE"""),FALSE)</f>
        <v>0</v>
      </c>
    </row>
    <row r="8174" hidden="1">
      <c r="B8174" s="2" t="b">
        <f>IFERROR(__xludf.DUMMYFUNCTION("""COMPUTED_VALUE"""),FALSE)</f>
        <v>0</v>
      </c>
    </row>
    <row r="8175" hidden="1">
      <c r="B8175" s="2" t="b">
        <f>IFERROR(__xludf.DUMMYFUNCTION("""COMPUTED_VALUE"""),FALSE)</f>
        <v>0</v>
      </c>
    </row>
    <row r="8176" hidden="1">
      <c r="B8176" s="2" t="b">
        <f>IFERROR(__xludf.DUMMYFUNCTION("""COMPUTED_VALUE"""),FALSE)</f>
        <v>0</v>
      </c>
    </row>
    <row r="8177" hidden="1">
      <c r="B8177" s="2" t="b">
        <f>IFERROR(__xludf.DUMMYFUNCTION("""COMPUTED_VALUE"""),FALSE)</f>
        <v>0</v>
      </c>
    </row>
    <row r="8178" hidden="1">
      <c r="B8178" s="2" t="b">
        <f>IFERROR(__xludf.DUMMYFUNCTION("""COMPUTED_VALUE"""),FALSE)</f>
        <v>0</v>
      </c>
    </row>
    <row r="8179" hidden="1">
      <c r="B8179" s="2" t="b">
        <f>IFERROR(__xludf.DUMMYFUNCTION("""COMPUTED_VALUE"""),FALSE)</f>
        <v>0</v>
      </c>
    </row>
    <row r="8180" hidden="1">
      <c r="B8180" s="2" t="b">
        <f>IFERROR(__xludf.DUMMYFUNCTION("""COMPUTED_VALUE"""),FALSE)</f>
        <v>0</v>
      </c>
    </row>
    <row r="8181" hidden="1">
      <c r="B8181" s="2" t="b">
        <f>IFERROR(__xludf.DUMMYFUNCTION("""COMPUTED_VALUE"""),FALSE)</f>
        <v>0</v>
      </c>
    </row>
    <row r="8182" hidden="1">
      <c r="B8182" s="2" t="b">
        <f>IFERROR(__xludf.DUMMYFUNCTION("""COMPUTED_VALUE"""),FALSE)</f>
        <v>0</v>
      </c>
    </row>
    <row r="8183" hidden="1">
      <c r="B8183" s="2" t="b">
        <f>IFERROR(__xludf.DUMMYFUNCTION("""COMPUTED_VALUE"""),FALSE)</f>
        <v>0</v>
      </c>
    </row>
    <row r="8184" hidden="1">
      <c r="B8184" s="2" t="b">
        <f>IFERROR(__xludf.DUMMYFUNCTION("""COMPUTED_VALUE"""),FALSE)</f>
        <v>0</v>
      </c>
    </row>
    <row r="8185" hidden="1">
      <c r="B8185" s="2" t="b">
        <f>IFERROR(__xludf.DUMMYFUNCTION("""COMPUTED_VALUE"""),FALSE)</f>
        <v>0</v>
      </c>
    </row>
    <row r="8186" hidden="1">
      <c r="B8186" s="2" t="b">
        <f>IFERROR(__xludf.DUMMYFUNCTION("""COMPUTED_VALUE"""),FALSE)</f>
        <v>0</v>
      </c>
    </row>
    <row r="8187" hidden="1">
      <c r="B8187" s="2" t="b">
        <f>IFERROR(__xludf.DUMMYFUNCTION("""COMPUTED_VALUE"""),FALSE)</f>
        <v>0</v>
      </c>
    </row>
    <row r="8188" hidden="1">
      <c r="B8188" s="2" t="b">
        <f>IFERROR(__xludf.DUMMYFUNCTION("""COMPUTED_VALUE"""),FALSE)</f>
        <v>0</v>
      </c>
    </row>
    <row r="8189" hidden="1">
      <c r="B8189" s="2" t="b">
        <f>IFERROR(__xludf.DUMMYFUNCTION("""COMPUTED_VALUE"""),FALSE)</f>
        <v>0</v>
      </c>
    </row>
    <row r="8190" hidden="1">
      <c r="B8190" s="2" t="b">
        <f>IFERROR(__xludf.DUMMYFUNCTION("""COMPUTED_VALUE"""),FALSE)</f>
        <v>0</v>
      </c>
    </row>
    <row r="8191" hidden="1">
      <c r="B8191" s="2" t="b">
        <f>IFERROR(__xludf.DUMMYFUNCTION("""COMPUTED_VALUE"""),FALSE)</f>
        <v>0</v>
      </c>
    </row>
    <row r="8192" hidden="1">
      <c r="B8192" s="2" t="b">
        <f>IFERROR(__xludf.DUMMYFUNCTION("""COMPUTED_VALUE"""),FALSE)</f>
        <v>0</v>
      </c>
    </row>
    <row r="8193" hidden="1">
      <c r="B8193" s="2" t="b">
        <f>IFERROR(__xludf.DUMMYFUNCTION("""COMPUTED_VALUE"""),FALSE)</f>
        <v>0</v>
      </c>
    </row>
    <row r="8194" hidden="1">
      <c r="B8194" s="2" t="b">
        <f>IFERROR(__xludf.DUMMYFUNCTION("""COMPUTED_VALUE"""),FALSE)</f>
        <v>0</v>
      </c>
    </row>
    <row r="8195" hidden="1">
      <c r="B8195" s="2" t="b">
        <f>IFERROR(__xludf.DUMMYFUNCTION("""COMPUTED_VALUE"""),FALSE)</f>
        <v>0</v>
      </c>
    </row>
    <row r="8196" hidden="1">
      <c r="B8196" s="2" t="b">
        <f>IFERROR(__xludf.DUMMYFUNCTION("""COMPUTED_VALUE"""),FALSE)</f>
        <v>0</v>
      </c>
    </row>
    <row r="8197" hidden="1">
      <c r="B8197" s="2" t="b">
        <f>IFERROR(__xludf.DUMMYFUNCTION("""COMPUTED_VALUE"""),FALSE)</f>
        <v>0</v>
      </c>
    </row>
    <row r="8198" hidden="1">
      <c r="B8198" s="2" t="b">
        <f>IFERROR(__xludf.DUMMYFUNCTION("""COMPUTED_VALUE"""),FALSE)</f>
        <v>0</v>
      </c>
    </row>
    <row r="8199" hidden="1">
      <c r="B8199" s="2" t="b">
        <f>IFERROR(__xludf.DUMMYFUNCTION("""COMPUTED_VALUE"""),FALSE)</f>
        <v>0</v>
      </c>
    </row>
    <row r="8200" hidden="1">
      <c r="B8200" s="2" t="b">
        <f>IFERROR(__xludf.DUMMYFUNCTION("""COMPUTED_VALUE"""),FALSE)</f>
        <v>0</v>
      </c>
    </row>
    <row r="8201" hidden="1">
      <c r="B8201" s="2" t="b">
        <f>IFERROR(__xludf.DUMMYFUNCTION("""COMPUTED_VALUE"""),FALSE)</f>
        <v>0</v>
      </c>
    </row>
    <row r="8202" hidden="1">
      <c r="B8202" s="2" t="b">
        <f>IFERROR(__xludf.DUMMYFUNCTION("""COMPUTED_VALUE"""),FALSE)</f>
        <v>0</v>
      </c>
    </row>
    <row r="8203" hidden="1">
      <c r="B8203" s="2" t="b">
        <f>IFERROR(__xludf.DUMMYFUNCTION("""COMPUTED_VALUE"""),FALSE)</f>
        <v>0</v>
      </c>
    </row>
    <row r="8204" hidden="1">
      <c r="B8204" s="2" t="b">
        <f>IFERROR(__xludf.DUMMYFUNCTION("""COMPUTED_VALUE"""),FALSE)</f>
        <v>0</v>
      </c>
    </row>
    <row r="8205" hidden="1">
      <c r="B8205" s="2" t="b">
        <f>IFERROR(__xludf.DUMMYFUNCTION("""COMPUTED_VALUE"""),FALSE)</f>
        <v>0</v>
      </c>
    </row>
    <row r="8206" hidden="1">
      <c r="B8206" s="2" t="b">
        <f>IFERROR(__xludf.DUMMYFUNCTION("""COMPUTED_VALUE"""),FALSE)</f>
        <v>0</v>
      </c>
    </row>
    <row r="8207" hidden="1">
      <c r="B8207" s="2" t="b">
        <f>IFERROR(__xludf.DUMMYFUNCTION("""COMPUTED_VALUE"""),FALSE)</f>
        <v>0</v>
      </c>
    </row>
    <row r="8208" hidden="1">
      <c r="B8208" s="2" t="b">
        <f>IFERROR(__xludf.DUMMYFUNCTION("""COMPUTED_VALUE"""),FALSE)</f>
        <v>0</v>
      </c>
    </row>
    <row r="8209" hidden="1">
      <c r="B8209" s="2" t="b">
        <f>IFERROR(__xludf.DUMMYFUNCTION("""COMPUTED_VALUE"""),FALSE)</f>
        <v>0</v>
      </c>
    </row>
    <row r="8210" hidden="1">
      <c r="B8210" s="2" t="b">
        <f>IFERROR(__xludf.DUMMYFUNCTION("""COMPUTED_VALUE"""),FALSE)</f>
        <v>0</v>
      </c>
    </row>
    <row r="8211" hidden="1">
      <c r="B8211" s="2" t="b">
        <f>IFERROR(__xludf.DUMMYFUNCTION("""COMPUTED_VALUE"""),FALSE)</f>
        <v>0</v>
      </c>
    </row>
    <row r="8212" hidden="1">
      <c r="B8212" s="2" t="b">
        <f>IFERROR(__xludf.DUMMYFUNCTION("""COMPUTED_VALUE"""),FALSE)</f>
        <v>0</v>
      </c>
    </row>
    <row r="8213" hidden="1">
      <c r="B8213" s="2" t="b">
        <f>IFERROR(__xludf.DUMMYFUNCTION("""COMPUTED_VALUE"""),FALSE)</f>
        <v>0</v>
      </c>
    </row>
    <row r="8214" hidden="1">
      <c r="B8214" s="2" t="b">
        <f>IFERROR(__xludf.DUMMYFUNCTION("""COMPUTED_VALUE"""),FALSE)</f>
        <v>0</v>
      </c>
    </row>
    <row r="8215" hidden="1">
      <c r="B8215" s="2" t="b">
        <f>IFERROR(__xludf.DUMMYFUNCTION("""COMPUTED_VALUE"""),FALSE)</f>
        <v>0</v>
      </c>
    </row>
    <row r="8216" hidden="1">
      <c r="B8216" s="2" t="b">
        <f>IFERROR(__xludf.DUMMYFUNCTION("""COMPUTED_VALUE"""),FALSE)</f>
        <v>0</v>
      </c>
    </row>
    <row r="8217" hidden="1">
      <c r="B8217" s="2" t="b">
        <f>IFERROR(__xludf.DUMMYFUNCTION("""COMPUTED_VALUE"""),FALSE)</f>
        <v>0</v>
      </c>
    </row>
    <row r="8218" hidden="1">
      <c r="B8218" s="2" t="b">
        <f>IFERROR(__xludf.DUMMYFUNCTION("""COMPUTED_VALUE"""),FALSE)</f>
        <v>0</v>
      </c>
    </row>
    <row r="8219" hidden="1">
      <c r="B8219" s="2" t="b">
        <f>IFERROR(__xludf.DUMMYFUNCTION("""COMPUTED_VALUE"""),FALSE)</f>
        <v>0</v>
      </c>
    </row>
    <row r="8220" hidden="1">
      <c r="B8220" s="2" t="b">
        <f>IFERROR(__xludf.DUMMYFUNCTION("""COMPUTED_VALUE"""),FALSE)</f>
        <v>0</v>
      </c>
    </row>
    <row r="8221" hidden="1">
      <c r="B8221" s="2" t="b">
        <f>IFERROR(__xludf.DUMMYFUNCTION("""COMPUTED_VALUE"""),FALSE)</f>
        <v>0</v>
      </c>
    </row>
    <row r="8222" hidden="1">
      <c r="B8222" s="2" t="b">
        <f>IFERROR(__xludf.DUMMYFUNCTION("""COMPUTED_VALUE"""),FALSE)</f>
        <v>0</v>
      </c>
    </row>
    <row r="8223" hidden="1">
      <c r="B8223" s="2" t="b">
        <f>IFERROR(__xludf.DUMMYFUNCTION("""COMPUTED_VALUE"""),FALSE)</f>
        <v>0</v>
      </c>
    </row>
    <row r="8224" hidden="1">
      <c r="B8224" s="2" t="b">
        <f>IFERROR(__xludf.DUMMYFUNCTION("""COMPUTED_VALUE"""),FALSE)</f>
        <v>0</v>
      </c>
    </row>
    <row r="8225" hidden="1">
      <c r="B8225" s="2" t="b">
        <f>IFERROR(__xludf.DUMMYFUNCTION("""COMPUTED_VALUE"""),FALSE)</f>
        <v>0</v>
      </c>
    </row>
    <row r="8226" hidden="1">
      <c r="B8226" s="2" t="b">
        <f>IFERROR(__xludf.DUMMYFUNCTION("""COMPUTED_VALUE"""),FALSE)</f>
        <v>0</v>
      </c>
    </row>
    <row r="8227" hidden="1">
      <c r="B8227" s="2" t="b">
        <f>IFERROR(__xludf.DUMMYFUNCTION("""COMPUTED_VALUE"""),FALSE)</f>
        <v>0</v>
      </c>
    </row>
    <row r="8228" hidden="1">
      <c r="B8228" s="2" t="b">
        <f>IFERROR(__xludf.DUMMYFUNCTION("""COMPUTED_VALUE"""),FALSE)</f>
        <v>0</v>
      </c>
    </row>
    <row r="8229" hidden="1">
      <c r="B8229" s="2" t="b">
        <f>IFERROR(__xludf.DUMMYFUNCTION("""COMPUTED_VALUE"""),FALSE)</f>
        <v>0</v>
      </c>
    </row>
    <row r="8230" hidden="1">
      <c r="B8230" s="2" t="b">
        <f>IFERROR(__xludf.DUMMYFUNCTION("""COMPUTED_VALUE"""),FALSE)</f>
        <v>0</v>
      </c>
    </row>
    <row r="8231" hidden="1">
      <c r="B8231" s="2" t="b">
        <f>IFERROR(__xludf.DUMMYFUNCTION("""COMPUTED_VALUE"""),FALSE)</f>
        <v>0</v>
      </c>
    </row>
    <row r="8232" hidden="1">
      <c r="B8232" s="2" t="b">
        <f>IFERROR(__xludf.DUMMYFUNCTION("""COMPUTED_VALUE"""),FALSE)</f>
        <v>0</v>
      </c>
    </row>
    <row r="8233" hidden="1">
      <c r="B8233" s="2" t="b">
        <f>IFERROR(__xludf.DUMMYFUNCTION("""COMPUTED_VALUE"""),FALSE)</f>
        <v>0</v>
      </c>
    </row>
    <row r="8234" hidden="1">
      <c r="B8234" s="2" t="b">
        <f>IFERROR(__xludf.DUMMYFUNCTION("""COMPUTED_VALUE"""),FALSE)</f>
        <v>0</v>
      </c>
    </row>
    <row r="8235" hidden="1">
      <c r="B8235" s="2" t="b">
        <f>IFERROR(__xludf.DUMMYFUNCTION("""COMPUTED_VALUE"""),FALSE)</f>
        <v>0</v>
      </c>
    </row>
    <row r="8236" hidden="1">
      <c r="B8236" s="2" t="b">
        <f>IFERROR(__xludf.DUMMYFUNCTION("""COMPUTED_VALUE"""),FALSE)</f>
        <v>0</v>
      </c>
    </row>
    <row r="8237" hidden="1">
      <c r="B8237" s="2" t="b">
        <f>IFERROR(__xludf.DUMMYFUNCTION("""COMPUTED_VALUE"""),FALSE)</f>
        <v>0</v>
      </c>
    </row>
    <row r="8238" hidden="1">
      <c r="B8238" s="2" t="b">
        <f>IFERROR(__xludf.DUMMYFUNCTION("""COMPUTED_VALUE"""),FALSE)</f>
        <v>0</v>
      </c>
    </row>
    <row r="8239" hidden="1">
      <c r="B8239" s="2" t="b">
        <f>IFERROR(__xludf.DUMMYFUNCTION("""COMPUTED_VALUE"""),FALSE)</f>
        <v>0</v>
      </c>
    </row>
    <row r="8240" hidden="1">
      <c r="B8240" s="2" t="b">
        <f>IFERROR(__xludf.DUMMYFUNCTION("""COMPUTED_VALUE"""),FALSE)</f>
        <v>0</v>
      </c>
    </row>
    <row r="8241" hidden="1">
      <c r="B8241" s="2" t="b">
        <f>IFERROR(__xludf.DUMMYFUNCTION("""COMPUTED_VALUE"""),FALSE)</f>
        <v>0</v>
      </c>
    </row>
    <row r="8242" hidden="1">
      <c r="B8242" s="2" t="b">
        <f>IFERROR(__xludf.DUMMYFUNCTION("""COMPUTED_VALUE"""),FALSE)</f>
        <v>0</v>
      </c>
    </row>
    <row r="8243" hidden="1">
      <c r="B8243" s="2" t="b">
        <f>IFERROR(__xludf.DUMMYFUNCTION("""COMPUTED_VALUE"""),FALSE)</f>
        <v>0</v>
      </c>
    </row>
    <row r="8244" hidden="1">
      <c r="B8244" s="2" t="b">
        <f>IFERROR(__xludf.DUMMYFUNCTION("""COMPUTED_VALUE"""),FALSE)</f>
        <v>0</v>
      </c>
    </row>
    <row r="8245" hidden="1">
      <c r="B8245" s="2" t="b">
        <f>IFERROR(__xludf.DUMMYFUNCTION("""COMPUTED_VALUE"""),FALSE)</f>
        <v>0</v>
      </c>
    </row>
    <row r="8246" hidden="1">
      <c r="B8246" s="2" t="b">
        <f>IFERROR(__xludf.DUMMYFUNCTION("""COMPUTED_VALUE"""),FALSE)</f>
        <v>0</v>
      </c>
    </row>
    <row r="8247" hidden="1">
      <c r="B8247" s="2" t="b">
        <f>IFERROR(__xludf.DUMMYFUNCTION("""COMPUTED_VALUE"""),FALSE)</f>
        <v>0</v>
      </c>
    </row>
    <row r="8248" hidden="1">
      <c r="B8248" s="2" t="b">
        <f>IFERROR(__xludf.DUMMYFUNCTION("""COMPUTED_VALUE"""),FALSE)</f>
        <v>0</v>
      </c>
    </row>
    <row r="8249" hidden="1">
      <c r="B8249" s="2" t="b">
        <f>IFERROR(__xludf.DUMMYFUNCTION("""COMPUTED_VALUE"""),FALSE)</f>
        <v>0</v>
      </c>
    </row>
    <row r="8250" hidden="1">
      <c r="B8250" s="2" t="b">
        <f>IFERROR(__xludf.DUMMYFUNCTION("""COMPUTED_VALUE"""),FALSE)</f>
        <v>0</v>
      </c>
    </row>
    <row r="8251" hidden="1">
      <c r="B8251" s="2" t="b">
        <f>IFERROR(__xludf.DUMMYFUNCTION("""COMPUTED_VALUE"""),FALSE)</f>
        <v>0</v>
      </c>
    </row>
    <row r="8252" hidden="1">
      <c r="B8252" s="2" t="b">
        <f>IFERROR(__xludf.DUMMYFUNCTION("""COMPUTED_VALUE"""),FALSE)</f>
        <v>0</v>
      </c>
    </row>
    <row r="8253" hidden="1">
      <c r="B8253" s="2" t="b">
        <f>IFERROR(__xludf.DUMMYFUNCTION("""COMPUTED_VALUE"""),FALSE)</f>
        <v>0</v>
      </c>
    </row>
    <row r="8254" hidden="1">
      <c r="B8254" s="2" t="b">
        <f>IFERROR(__xludf.DUMMYFUNCTION("""COMPUTED_VALUE"""),FALSE)</f>
        <v>0</v>
      </c>
    </row>
    <row r="8255" hidden="1">
      <c r="B8255" s="2" t="b">
        <f>IFERROR(__xludf.DUMMYFUNCTION("""COMPUTED_VALUE"""),FALSE)</f>
        <v>0</v>
      </c>
    </row>
    <row r="8256" hidden="1">
      <c r="B8256" s="2" t="b">
        <f>IFERROR(__xludf.DUMMYFUNCTION("""COMPUTED_VALUE"""),FALSE)</f>
        <v>0</v>
      </c>
    </row>
    <row r="8257" hidden="1">
      <c r="B8257" s="2" t="b">
        <f>IFERROR(__xludf.DUMMYFUNCTION("""COMPUTED_VALUE"""),FALSE)</f>
        <v>0</v>
      </c>
    </row>
    <row r="8258" hidden="1">
      <c r="B8258" s="2" t="b">
        <f>IFERROR(__xludf.DUMMYFUNCTION("""COMPUTED_VALUE"""),FALSE)</f>
        <v>0</v>
      </c>
    </row>
    <row r="8259" hidden="1">
      <c r="B8259" s="2" t="b">
        <f>IFERROR(__xludf.DUMMYFUNCTION("""COMPUTED_VALUE"""),FALSE)</f>
        <v>0</v>
      </c>
    </row>
    <row r="8260" hidden="1">
      <c r="B8260" s="2" t="b">
        <f>IFERROR(__xludf.DUMMYFUNCTION("""COMPUTED_VALUE"""),FALSE)</f>
        <v>0</v>
      </c>
    </row>
    <row r="8261" hidden="1">
      <c r="B8261" s="2" t="b">
        <f>IFERROR(__xludf.DUMMYFUNCTION("""COMPUTED_VALUE"""),FALSE)</f>
        <v>0</v>
      </c>
    </row>
    <row r="8262" hidden="1">
      <c r="B8262" s="2" t="b">
        <f>IFERROR(__xludf.DUMMYFUNCTION("""COMPUTED_VALUE"""),FALSE)</f>
        <v>0</v>
      </c>
    </row>
    <row r="8263" hidden="1">
      <c r="B8263" s="2" t="b">
        <f>IFERROR(__xludf.DUMMYFUNCTION("""COMPUTED_VALUE"""),FALSE)</f>
        <v>0</v>
      </c>
    </row>
    <row r="8264" hidden="1">
      <c r="B8264" s="2" t="b">
        <f>IFERROR(__xludf.DUMMYFUNCTION("""COMPUTED_VALUE"""),FALSE)</f>
        <v>0</v>
      </c>
    </row>
    <row r="8265" hidden="1">
      <c r="B8265" s="2" t="b">
        <f>IFERROR(__xludf.DUMMYFUNCTION("""COMPUTED_VALUE"""),FALSE)</f>
        <v>0</v>
      </c>
    </row>
    <row r="8266" hidden="1">
      <c r="B8266" s="2" t="b">
        <f>IFERROR(__xludf.DUMMYFUNCTION("""COMPUTED_VALUE"""),FALSE)</f>
        <v>0</v>
      </c>
    </row>
    <row r="8267" hidden="1">
      <c r="B8267" s="2" t="b">
        <f>IFERROR(__xludf.DUMMYFUNCTION("""COMPUTED_VALUE"""),FALSE)</f>
        <v>0</v>
      </c>
    </row>
    <row r="8268" hidden="1">
      <c r="B8268" s="2" t="b">
        <f>IFERROR(__xludf.DUMMYFUNCTION("""COMPUTED_VALUE"""),FALSE)</f>
        <v>0</v>
      </c>
    </row>
    <row r="8269" hidden="1">
      <c r="B8269" s="2" t="b">
        <f>IFERROR(__xludf.DUMMYFUNCTION("""COMPUTED_VALUE"""),FALSE)</f>
        <v>0</v>
      </c>
    </row>
    <row r="8270" hidden="1">
      <c r="B8270" s="2" t="b">
        <f>IFERROR(__xludf.DUMMYFUNCTION("""COMPUTED_VALUE"""),FALSE)</f>
        <v>0</v>
      </c>
    </row>
    <row r="8271" hidden="1">
      <c r="B8271" s="2" t="b">
        <f>IFERROR(__xludf.DUMMYFUNCTION("""COMPUTED_VALUE"""),FALSE)</f>
        <v>0</v>
      </c>
    </row>
    <row r="8272" hidden="1">
      <c r="B8272" s="2" t="b">
        <f>IFERROR(__xludf.DUMMYFUNCTION("""COMPUTED_VALUE"""),FALSE)</f>
        <v>0</v>
      </c>
    </row>
    <row r="8273" hidden="1">
      <c r="B8273" s="2" t="b">
        <f>IFERROR(__xludf.DUMMYFUNCTION("""COMPUTED_VALUE"""),FALSE)</f>
        <v>0</v>
      </c>
    </row>
    <row r="8274" hidden="1">
      <c r="B8274" s="2" t="b">
        <f>IFERROR(__xludf.DUMMYFUNCTION("""COMPUTED_VALUE"""),FALSE)</f>
        <v>0</v>
      </c>
    </row>
    <row r="8275" hidden="1">
      <c r="B8275" s="2" t="b">
        <f>IFERROR(__xludf.DUMMYFUNCTION("""COMPUTED_VALUE"""),FALSE)</f>
        <v>0</v>
      </c>
    </row>
    <row r="8276" hidden="1">
      <c r="B8276" s="2" t="b">
        <f>IFERROR(__xludf.DUMMYFUNCTION("""COMPUTED_VALUE"""),FALSE)</f>
        <v>0</v>
      </c>
    </row>
    <row r="8277" hidden="1">
      <c r="B8277" s="2" t="b">
        <f>IFERROR(__xludf.DUMMYFUNCTION("""COMPUTED_VALUE"""),FALSE)</f>
        <v>0</v>
      </c>
    </row>
    <row r="8278" hidden="1">
      <c r="B8278" s="2" t="b">
        <f>IFERROR(__xludf.DUMMYFUNCTION("""COMPUTED_VALUE"""),FALSE)</f>
        <v>0</v>
      </c>
    </row>
    <row r="8279" hidden="1">
      <c r="B8279" s="2" t="b">
        <f>IFERROR(__xludf.DUMMYFUNCTION("""COMPUTED_VALUE"""),FALSE)</f>
        <v>0</v>
      </c>
    </row>
    <row r="8280" hidden="1">
      <c r="B8280" s="2" t="b">
        <f>IFERROR(__xludf.DUMMYFUNCTION("""COMPUTED_VALUE"""),FALSE)</f>
        <v>0</v>
      </c>
    </row>
    <row r="8281" hidden="1">
      <c r="B8281" s="2" t="b">
        <f>IFERROR(__xludf.DUMMYFUNCTION("""COMPUTED_VALUE"""),FALSE)</f>
        <v>0</v>
      </c>
    </row>
    <row r="8282" hidden="1">
      <c r="B8282" s="2" t="b">
        <f>IFERROR(__xludf.DUMMYFUNCTION("""COMPUTED_VALUE"""),FALSE)</f>
        <v>0</v>
      </c>
    </row>
    <row r="8283" hidden="1">
      <c r="B8283" s="2" t="b">
        <f>IFERROR(__xludf.DUMMYFUNCTION("""COMPUTED_VALUE"""),FALSE)</f>
        <v>0</v>
      </c>
    </row>
    <row r="8284" hidden="1">
      <c r="B8284" s="2" t="b">
        <f>IFERROR(__xludf.DUMMYFUNCTION("""COMPUTED_VALUE"""),FALSE)</f>
        <v>0</v>
      </c>
    </row>
    <row r="8285" hidden="1">
      <c r="B8285" s="2" t="b">
        <f>IFERROR(__xludf.DUMMYFUNCTION("""COMPUTED_VALUE"""),FALSE)</f>
        <v>0</v>
      </c>
    </row>
    <row r="8286" hidden="1">
      <c r="B8286" s="2" t="b">
        <f>IFERROR(__xludf.DUMMYFUNCTION("""COMPUTED_VALUE"""),FALSE)</f>
        <v>0</v>
      </c>
    </row>
    <row r="8287" hidden="1">
      <c r="B8287" s="2" t="b">
        <f>IFERROR(__xludf.DUMMYFUNCTION("""COMPUTED_VALUE"""),FALSE)</f>
        <v>0</v>
      </c>
    </row>
    <row r="8288" hidden="1">
      <c r="B8288" s="2" t="b">
        <f>IFERROR(__xludf.DUMMYFUNCTION("""COMPUTED_VALUE"""),FALSE)</f>
        <v>0</v>
      </c>
    </row>
    <row r="8289" hidden="1">
      <c r="B8289" s="2" t="b">
        <f>IFERROR(__xludf.DUMMYFUNCTION("""COMPUTED_VALUE"""),FALSE)</f>
        <v>0</v>
      </c>
    </row>
    <row r="8290" hidden="1">
      <c r="B8290" s="2" t="b">
        <f>IFERROR(__xludf.DUMMYFUNCTION("""COMPUTED_VALUE"""),FALSE)</f>
        <v>0</v>
      </c>
    </row>
    <row r="8291" hidden="1">
      <c r="B8291" s="2" t="b">
        <f>IFERROR(__xludf.DUMMYFUNCTION("""COMPUTED_VALUE"""),FALSE)</f>
        <v>0</v>
      </c>
    </row>
    <row r="8292" hidden="1">
      <c r="B8292" s="2" t="b">
        <f>IFERROR(__xludf.DUMMYFUNCTION("""COMPUTED_VALUE"""),FALSE)</f>
        <v>0</v>
      </c>
    </row>
    <row r="8293" hidden="1">
      <c r="B8293" s="2" t="b">
        <f>IFERROR(__xludf.DUMMYFUNCTION("""COMPUTED_VALUE"""),FALSE)</f>
        <v>0</v>
      </c>
    </row>
    <row r="8294" hidden="1">
      <c r="B8294" s="2" t="b">
        <f>IFERROR(__xludf.DUMMYFUNCTION("""COMPUTED_VALUE"""),FALSE)</f>
        <v>0</v>
      </c>
    </row>
    <row r="8295" hidden="1">
      <c r="B8295" s="2" t="b">
        <f>IFERROR(__xludf.DUMMYFUNCTION("""COMPUTED_VALUE"""),FALSE)</f>
        <v>0</v>
      </c>
    </row>
    <row r="8296" hidden="1">
      <c r="B8296" s="2" t="b">
        <f>IFERROR(__xludf.DUMMYFUNCTION("""COMPUTED_VALUE"""),FALSE)</f>
        <v>0</v>
      </c>
    </row>
    <row r="8297" hidden="1">
      <c r="B8297" s="2" t="b">
        <f>IFERROR(__xludf.DUMMYFUNCTION("""COMPUTED_VALUE"""),FALSE)</f>
        <v>0</v>
      </c>
    </row>
    <row r="8298" hidden="1">
      <c r="B8298" s="2" t="b">
        <f>IFERROR(__xludf.DUMMYFUNCTION("""COMPUTED_VALUE"""),FALSE)</f>
        <v>0</v>
      </c>
    </row>
    <row r="8299" hidden="1">
      <c r="B8299" s="2" t="b">
        <f>IFERROR(__xludf.DUMMYFUNCTION("""COMPUTED_VALUE"""),FALSE)</f>
        <v>0</v>
      </c>
    </row>
    <row r="8300" hidden="1">
      <c r="B8300" s="2" t="b">
        <f>IFERROR(__xludf.DUMMYFUNCTION("""COMPUTED_VALUE"""),FALSE)</f>
        <v>0</v>
      </c>
    </row>
    <row r="8301" hidden="1">
      <c r="B8301" s="2" t="b">
        <f>IFERROR(__xludf.DUMMYFUNCTION("""COMPUTED_VALUE"""),FALSE)</f>
        <v>0</v>
      </c>
    </row>
    <row r="8302" hidden="1">
      <c r="B8302" s="2" t="b">
        <f>IFERROR(__xludf.DUMMYFUNCTION("""COMPUTED_VALUE"""),FALSE)</f>
        <v>0</v>
      </c>
    </row>
    <row r="8303" hidden="1">
      <c r="B8303" s="2" t="b">
        <f>IFERROR(__xludf.DUMMYFUNCTION("""COMPUTED_VALUE"""),FALSE)</f>
        <v>0</v>
      </c>
    </row>
    <row r="8304" hidden="1">
      <c r="B8304" s="2" t="b">
        <f>IFERROR(__xludf.DUMMYFUNCTION("""COMPUTED_VALUE"""),FALSE)</f>
        <v>0</v>
      </c>
    </row>
    <row r="8305" hidden="1">
      <c r="B8305" s="2" t="b">
        <f>IFERROR(__xludf.DUMMYFUNCTION("""COMPUTED_VALUE"""),FALSE)</f>
        <v>0</v>
      </c>
    </row>
    <row r="8306" hidden="1">
      <c r="B8306" s="2" t="b">
        <f>IFERROR(__xludf.DUMMYFUNCTION("""COMPUTED_VALUE"""),FALSE)</f>
        <v>0</v>
      </c>
    </row>
    <row r="8307" hidden="1">
      <c r="B8307" s="2" t="b">
        <f>IFERROR(__xludf.DUMMYFUNCTION("""COMPUTED_VALUE"""),FALSE)</f>
        <v>0</v>
      </c>
    </row>
    <row r="8308" hidden="1">
      <c r="B8308" s="2" t="b">
        <f>IFERROR(__xludf.DUMMYFUNCTION("""COMPUTED_VALUE"""),FALSE)</f>
        <v>0</v>
      </c>
    </row>
    <row r="8309" hidden="1">
      <c r="B8309" s="2" t="b">
        <f>IFERROR(__xludf.DUMMYFUNCTION("""COMPUTED_VALUE"""),FALSE)</f>
        <v>0</v>
      </c>
    </row>
    <row r="8310" hidden="1">
      <c r="B8310" s="2" t="b">
        <f>IFERROR(__xludf.DUMMYFUNCTION("""COMPUTED_VALUE"""),FALSE)</f>
        <v>0</v>
      </c>
    </row>
    <row r="8311" hidden="1">
      <c r="B8311" s="2" t="b">
        <f>IFERROR(__xludf.DUMMYFUNCTION("""COMPUTED_VALUE"""),FALSE)</f>
        <v>0</v>
      </c>
    </row>
    <row r="8312" hidden="1">
      <c r="B8312" s="2" t="b">
        <f>IFERROR(__xludf.DUMMYFUNCTION("""COMPUTED_VALUE"""),FALSE)</f>
        <v>0</v>
      </c>
    </row>
    <row r="8313" hidden="1">
      <c r="B8313" s="2" t="b">
        <f>IFERROR(__xludf.DUMMYFUNCTION("""COMPUTED_VALUE"""),FALSE)</f>
        <v>0</v>
      </c>
    </row>
    <row r="8314" hidden="1">
      <c r="B8314" s="2" t="b">
        <f>IFERROR(__xludf.DUMMYFUNCTION("""COMPUTED_VALUE"""),FALSE)</f>
        <v>0</v>
      </c>
    </row>
    <row r="8315" hidden="1">
      <c r="B8315" s="2" t="b">
        <f>IFERROR(__xludf.DUMMYFUNCTION("""COMPUTED_VALUE"""),FALSE)</f>
        <v>0</v>
      </c>
    </row>
    <row r="8316" hidden="1">
      <c r="B8316" s="2" t="b">
        <f>IFERROR(__xludf.DUMMYFUNCTION("""COMPUTED_VALUE"""),FALSE)</f>
        <v>0</v>
      </c>
    </row>
    <row r="8317" hidden="1">
      <c r="B8317" s="2" t="b">
        <f>IFERROR(__xludf.DUMMYFUNCTION("""COMPUTED_VALUE"""),FALSE)</f>
        <v>0</v>
      </c>
    </row>
    <row r="8318" hidden="1">
      <c r="B8318" s="2" t="b">
        <f>IFERROR(__xludf.DUMMYFUNCTION("""COMPUTED_VALUE"""),FALSE)</f>
        <v>0</v>
      </c>
    </row>
    <row r="8319" hidden="1">
      <c r="B8319" s="2" t="b">
        <f>IFERROR(__xludf.DUMMYFUNCTION("""COMPUTED_VALUE"""),FALSE)</f>
        <v>0</v>
      </c>
    </row>
    <row r="8320" hidden="1">
      <c r="B8320" s="2" t="b">
        <f>IFERROR(__xludf.DUMMYFUNCTION("""COMPUTED_VALUE"""),FALSE)</f>
        <v>0</v>
      </c>
    </row>
    <row r="8321" hidden="1">
      <c r="B8321" s="2" t="b">
        <f>IFERROR(__xludf.DUMMYFUNCTION("""COMPUTED_VALUE"""),FALSE)</f>
        <v>0</v>
      </c>
    </row>
    <row r="8322" hidden="1">
      <c r="B8322" s="2" t="b">
        <f>IFERROR(__xludf.DUMMYFUNCTION("""COMPUTED_VALUE"""),FALSE)</f>
        <v>0</v>
      </c>
    </row>
    <row r="8323" hidden="1">
      <c r="B8323" s="2" t="b">
        <f>IFERROR(__xludf.DUMMYFUNCTION("""COMPUTED_VALUE"""),FALSE)</f>
        <v>0</v>
      </c>
    </row>
    <row r="8324" hidden="1">
      <c r="B8324" s="2" t="b">
        <f>IFERROR(__xludf.DUMMYFUNCTION("""COMPUTED_VALUE"""),FALSE)</f>
        <v>0</v>
      </c>
    </row>
    <row r="8325" hidden="1">
      <c r="B8325" s="2" t="b">
        <f>IFERROR(__xludf.DUMMYFUNCTION("""COMPUTED_VALUE"""),FALSE)</f>
        <v>0</v>
      </c>
    </row>
    <row r="8326" hidden="1">
      <c r="B8326" s="2" t="b">
        <f>IFERROR(__xludf.DUMMYFUNCTION("""COMPUTED_VALUE"""),FALSE)</f>
        <v>0</v>
      </c>
    </row>
    <row r="8327" hidden="1">
      <c r="B8327" s="2" t="b">
        <f>IFERROR(__xludf.DUMMYFUNCTION("""COMPUTED_VALUE"""),FALSE)</f>
        <v>0</v>
      </c>
    </row>
    <row r="8328" hidden="1">
      <c r="B8328" s="2" t="b">
        <f>IFERROR(__xludf.DUMMYFUNCTION("""COMPUTED_VALUE"""),FALSE)</f>
        <v>0</v>
      </c>
    </row>
    <row r="8329" hidden="1">
      <c r="B8329" s="2" t="b">
        <f>IFERROR(__xludf.DUMMYFUNCTION("""COMPUTED_VALUE"""),FALSE)</f>
        <v>0</v>
      </c>
    </row>
    <row r="8330" hidden="1">
      <c r="B8330" s="2" t="b">
        <f>IFERROR(__xludf.DUMMYFUNCTION("""COMPUTED_VALUE"""),FALSE)</f>
        <v>0</v>
      </c>
    </row>
    <row r="8331" hidden="1">
      <c r="B8331" s="2" t="b">
        <f>IFERROR(__xludf.DUMMYFUNCTION("""COMPUTED_VALUE"""),FALSE)</f>
        <v>0</v>
      </c>
    </row>
    <row r="8332" hidden="1">
      <c r="B8332" s="2" t="b">
        <f>IFERROR(__xludf.DUMMYFUNCTION("""COMPUTED_VALUE"""),FALSE)</f>
        <v>0</v>
      </c>
    </row>
    <row r="8333" hidden="1">
      <c r="B8333" s="2" t="b">
        <f>IFERROR(__xludf.DUMMYFUNCTION("""COMPUTED_VALUE"""),FALSE)</f>
        <v>0</v>
      </c>
    </row>
    <row r="8334" hidden="1">
      <c r="B8334" s="2" t="b">
        <f>IFERROR(__xludf.DUMMYFUNCTION("""COMPUTED_VALUE"""),FALSE)</f>
        <v>0</v>
      </c>
    </row>
    <row r="8335" hidden="1">
      <c r="B8335" s="2" t="b">
        <f>IFERROR(__xludf.DUMMYFUNCTION("""COMPUTED_VALUE"""),FALSE)</f>
        <v>0</v>
      </c>
    </row>
    <row r="8336" hidden="1">
      <c r="B8336" s="2" t="b">
        <f>IFERROR(__xludf.DUMMYFUNCTION("""COMPUTED_VALUE"""),FALSE)</f>
        <v>0</v>
      </c>
    </row>
    <row r="8337" hidden="1">
      <c r="B8337" s="2" t="b">
        <f>IFERROR(__xludf.DUMMYFUNCTION("""COMPUTED_VALUE"""),FALSE)</f>
        <v>0</v>
      </c>
    </row>
    <row r="8338" hidden="1">
      <c r="B8338" s="2" t="b">
        <f>IFERROR(__xludf.DUMMYFUNCTION("""COMPUTED_VALUE"""),FALSE)</f>
        <v>0</v>
      </c>
    </row>
    <row r="8339" hidden="1">
      <c r="B8339" s="2" t="b">
        <f>IFERROR(__xludf.DUMMYFUNCTION("""COMPUTED_VALUE"""),FALSE)</f>
        <v>0</v>
      </c>
    </row>
    <row r="8340" hidden="1">
      <c r="B8340" s="2" t="b">
        <f>IFERROR(__xludf.DUMMYFUNCTION("""COMPUTED_VALUE"""),FALSE)</f>
        <v>0</v>
      </c>
    </row>
    <row r="8341" hidden="1">
      <c r="B8341" s="2" t="b">
        <f>IFERROR(__xludf.DUMMYFUNCTION("""COMPUTED_VALUE"""),FALSE)</f>
        <v>0</v>
      </c>
    </row>
    <row r="8342" hidden="1">
      <c r="B8342" s="2" t="b">
        <f>IFERROR(__xludf.DUMMYFUNCTION("""COMPUTED_VALUE"""),FALSE)</f>
        <v>0</v>
      </c>
    </row>
    <row r="8343" hidden="1">
      <c r="B8343" s="2" t="b">
        <f>IFERROR(__xludf.DUMMYFUNCTION("""COMPUTED_VALUE"""),FALSE)</f>
        <v>0</v>
      </c>
    </row>
    <row r="8344" hidden="1">
      <c r="B8344" s="2" t="b">
        <f>IFERROR(__xludf.DUMMYFUNCTION("""COMPUTED_VALUE"""),FALSE)</f>
        <v>0</v>
      </c>
    </row>
    <row r="8345" hidden="1">
      <c r="B8345" s="2" t="b">
        <f>IFERROR(__xludf.DUMMYFUNCTION("""COMPUTED_VALUE"""),FALSE)</f>
        <v>0</v>
      </c>
    </row>
    <row r="8346" hidden="1">
      <c r="B8346" s="2" t="b">
        <f>IFERROR(__xludf.DUMMYFUNCTION("""COMPUTED_VALUE"""),FALSE)</f>
        <v>0</v>
      </c>
    </row>
    <row r="8347" hidden="1">
      <c r="B8347" s="2" t="b">
        <f>IFERROR(__xludf.DUMMYFUNCTION("""COMPUTED_VALUE"""),FALSE)</f>
        <v>0</v>
      </c>
    </row>
    <row r="8348" hidden="1">
      <c r="B8348" s="2" t="b">
        <f>IFERROR(__xludf.DUMMYFUNCTION("""COMPUTED_VALUE"""),FALSE)</f>
        <v>0</v>
      </c>
    </row>
    <row r="8349" hidden="1">
      <c r="B8349" s="2" t="b">
        <f>IFERROR(__xludf.DUMMYFUNCTION("""COMPUTED_VALUE"""),FALSE)</f>
        <v>0</v>
      </c>
    </row>
    <row r="8350" hidden="1">
      <c r="B8350" s="2" t="b">
        <f>IFERROR(__xludf.DUMMYFUNCTION("""COMPUTED_VALUE"""),FALSE)</f>
        <v>0</v>
      </c>
    </row>
    <row r="8351" hidden="1">
      <c r="B8351" s="2" t="b">
        <f>IFERROR(__xludf.DUMMYFUNCTION("""COMPUTED_VALUE"""),FALSE)</f>
        <v>0</v>
      </c>
    </row>
    <row r="8352" hidden="1">
      <c r="B8352" s="2" t="b">
        <f>IFERROR(__xludf.DUMMYFUNCTION("""COMPUTED_VALUE"""),FALSE)</f>
        <v>0</v>
      </c>
    </row>
    <row r="8353" hidden="1">
      <c r="B8353" s="2" t="b">
        <f>IFERROR(__xludf.DUMMYFUNCTION("""COMPUTED_VALUE"""),FALSE)</f>
        <v>0</v>
      </c>
    </row>
    <row r="8354" hidden="1">
      <c r="B8354" s="2" t="b">
        <f>IFERROR(__xludf.DUMMYFUNCTION("""COMPUTED_VALUE"""),FALSE)</f>
        <v>0</v>
      </c>
    </row>
    <row r="8355" hidden="1">
      <c r="B8355" s="2" t="b">
        <f>IFERROR(__xludf.DUMMYFUNCTION("""COMPUTED_VALUE"""),FALSE)</f>
        <v>0</v>
      </c>
    </row>
    <row r="8356" hidden="1">
      <c r="B8356" s="2" t="b">
        <f>IFERROR(__xludf.DUMMYFUNCTION("""COMPUTED_VALUE"""),FALSE)</f>
        <v>0</v>
      </c>
    </row>
    <row r="8357" hidden="1">
      <c r="B8357" s="2" t="b">
        <f>IFERROR(__xludf.DUMMYFUNCTION("""COMPUTED_VALUE"""),FALSE)</f>
        <v>0</v>
      </c>
    </row>
    <row r="8358" hidden="1">
      <c r="B8358" s="2" t="b">
        <f>IFERROR(__xludf.DUMMYFUNCTION("""COMPUTED_VALUE"""),FALSE)</f>
        <v>0</v>
      </c>
    </row>
    <row r="8359" hidden="1">
      <c r="B8359" s="2" t="b">
        <f>IFERROR(__xludf.DUMMYFUNCTION("""COMPUTED_VALUE"""),FALSE)</f>
        <v>0</v>
      </c>
    </row>
    <row r="8360" hidden="1">
      <c r="B8360" s="2" t="b">
        <f>IFERROR(__xludf.DUMMYFUNCTION("""COMPUTED_VALUE"""),FALSE)</f>
        <v>0</v>
      </c>
    </row>
    <row r="8361" hidden="1">
      <c r="B8361" s="2" t="b">
        <f>IFERROR(__xludf.DUMMYFUNCTION("""COMPUTED_VALUE"""),FALSE)</f>
        <v>0</v>
      </c>
    </row>
    <row r="8362" hidden="1">
      <c r="B8362" s="2" t="b">
        <f>IFERROR(__xludf.DUMMYFUNCTION("""COMPUTED_VALUE"""),FALSE)</f>
        <v>0</v>
      </c>
    </row>
    <row r="8363" hidden="1">
      <c r="B8363" s="2" t="b">
        <f>IFERROR(__xludf.DUMMYFUNCTION("""COMPUTED_VALUE"""),FALSE)</f>
        <v>0</v>
      </c>
    </row>
    <row r="8364" hidden="1">
      <c r="B8364" s="2" t="b">
        <f>IFERROR(__xludf.DUMMYFUNCTION("""COMPUTED_VALUE"""),FALSE)</f>
        <v>0</v>
      </c>
    </row>
    <row r="8365" hidden="1">
      <c r="B8365" s="2" t="b">
        <f>IFERROR(__xludf.DUMMYFUNCTION("""COMPUTED_VALUE"""),FALSE)</f>
        <v>0</v>
      </c>
    </row>
    <row r="8366" hidden="1">
      <c r="B8366" s="2" t="b">
        <f>IFERROR(__xludf.DUMMYFUNCTION("""COMPUTED_VALUE"""),FALSE)</f>
        <v>0</v>
      </c>
    </row>
    <row r="8367" hidden="1">
      <c r="B8367" s="2" t="b">
        <f>IFERROR(__xludf.DUMMYFUNCTION("""COMPUTED_VALUE"""),FALSE)</f>
        <v>0</v>
      </c>
    </row>
    <row r="8368" hidden="1">
      <c r="B8368" s="2" t="b">
        <f>IFERROR(__xludf.DUMMYFUNCTION("""COMPUTED_VALUE"""),FALSE)</f>
        <v>0</v>
      </c>
    </row>
    <row r="8369" hidden="1">
      <c r="B8369" s="2" t="b">
        <f>IFERROR(__xludf.DUMMYFUNCTION("""COMPUTED_VALUE"""),FALSE)</f>
        <v>0</v>
      </c>
    </row>
    <row r="8370" hidden="1">
      <c r="B8370" s="2" t="b">
        <f>IFERROR(__xludf.DUMMYFUNCTION("""COMPUTED_VALUE"""),FALSE)</f>
        <v>0</v>
      </c>
    </row>
    <row r="8371" hidden="1">
      <c r="B8371" s="2" t="b">
        <f>IFERROR(__xludf.DUMMYFUNCTION("""COMPUTED_VALUE"""),FALSE)</f>
        <v>0</v>
      </c>
    </row>
    <row r="8372" hidden="1">
      <c r="B8372" s="2" t="b">
        <f>IFERROR(__xludf.DUMMYFUNCTION("""COMPUTED_VALUE"""),FALSE)</f>
        <v>0</v>
      </c>
    </row>
    <row r="8373" hidden="1">
      <c r="B8373" s="2" t="b">
        <f>IFERROR(__xludf.DUMMYFUNCTION("""COMPUTED_VALUE"""),FALSE)</f>
        <v>0</v>
      </c>
    </row>
    <row r="8374" hidden="1">
      <c r="B8374" s="2" t="b">
        <f>IFERROR(__xludf.DUMMYFUNCTION("""COMPUTED_VALUE"""),FALSE)</f>
        <v>0</v>
      </c>
    </row>
    <row r="8375" hidden="1">
      <c r="B8375" s="2" t="b">
        <f>IFERROR(__xludf.DUMMYFUNCTION("""COMPUTED_VALUE"""),FALSE)</f>
        <v>0</v>
      </c>
    </row>
    <row r="8376" hidden="1">
      <c r="B8376" s="2" t="b">
        <f>IFERROR(__xludf.DUMMYFUNCTION("""COMPUTED_VALUE"""),FALSE)</f>
        <v>0</v>
      </c>
    </row>
    <row r="8377" hidden="1">
      <c r="B8377" s="2" t="b">
        <f>IFERROR(__xludf.DUMMYFUNCTION("""COMPUTED_VALUE"""),FALSE)</f>
        <v>0</v>
      </c>
    </row>
    <row r="8378" hidden="1">
      <c r="B8378" s="2" t="b">
        <f>IFERROR(__xludf.DUMMYFUNCTION("""COMPUTED_VALUE"""),FALSE)</f>
        <v>0</v>
      </c>
    </row>
    <row r="8379" hidden="1">
      <c r="B8379" s="2" t="b">
        <f>IFERROR(__xludf.DUMMYFUNCTION("""COMPUTED_VALUE"""),FALSE)</f>
        <v>0</v>
      </c>
    </row>
    <row r="8380" hidden="1">
      <c r="B8380" s="2" t="b">
        <f>IFERROR(__xludf.DUMMYFUNCTION("""COMPUTED_VALUE"""),FALSE)</f>
        <v>0</v>
      </c>
    </row>
    <row r="8381" hidden="1">
      <c r="B8381" s="2" t="b">
        <f>IFERROR(__xludf.DUMMYFUNCTION("""COMPUTED_VALUE"""),FALSE)</f>
        <v>0</v>
      </c>
    </row>
    <row r="8382" hidden="1">
      <c r="B8382" s="2" t="b">
        <f>IFERROR(__xludf.DUMMYFUNCTION("""COMPUTED_VALUE"""),FALSE)</f>
        <v>0</v>
      </c>
    </row>
    <row r="8383" hidden="1">
      <c r="B8383" s="2" t="b">
        <f>IFERROR(__xludf.DUMMYFUNCTION("""COMPUTED_VALUE"""),FALSE)</f>
        <v>0</v>
      </c>
    </row>
    <row r="8384" hidden="1">
      <c r="B8384" s="2" t="b">
        <f>IFERROR(__xludf.DUMMYFUNCTION("""COMPUTED_VALUE"""),FALSE)</f>
        <v>0</v>
      </c>
    </row>
    <row r="8385" hidden="1">
      <c r="B8385" s="2" t="b">
        <f>IFERROR(__xludf.DUMMYFUNCTION("""COMPUTED_VALUE"""),FALSE)</f>
        <v>0</v>
      </c>
    </row>
    <row r="8386" hidden="1">
      <c r="B8386" s="2" t="b">
        <f>IFERROR(__xludf.DUMMYFUNCTION("""COMPUTED_VALUE"""),FALSE)</f>
        <v>0</v>
      </c>
    </row>
    <row r="8387" hidden="1">
      <c r="B8387" s="2" t="b">
        <f>IFERROR(__xludf.DUMMYFUNCTION("""COMPUTED_VALUE"""),FALSE)</f>
        <v>0</v>
      </c>
    </row>
    <row r="8388" hidden="1">
      <c r="B8388" s="2" t="b">
        <f>IFERROR(__xludf.DUMMYFUNCTION("""COMPUTED_VALUE"""),FALSE)</f>
        <v>0</v>
      </c>
    </row>
    <row r="8389" hidden="1">
      <c r="B8389" s="2" t="b">
        <f>IFERROR(__xludf.DUMMYFUNCTION("""COMPUTED_VALUE"""),FALSE)</f>
        <v>0</v>
      </c>
    </row>
    <row r="8390" hidden="1">
      <c r="B8390" s="2" t="b">
        <f>IFERROR(__xludf.DUMMYFUNCTION("""COMPUTED_VALUE"""),FALSE)</f>
        <v>0</v>
      </c>
    </row>
    <row r="8391" hidden="1">
      <c r="B8391" s="2" t="b">
        <f>IFERROR(__xludf.DUMMYFUNCTION("""COMPUTED_VALUE"""),FALSE)</f>
        <v>0</v>
      </c>
    </row>
    <row r="8392" hidden="1">
      <c r="B8392" s="2" t="b">
        <f>IFERROR(__xludf.DUMMYFUNCTION("""COMPUTED_VALUE"""),FALSE)</f>
        <v>0</v>
      </c>
    </row>
    <row r="8393" hidden="1">
      <c r="B8393" s="2" t="b">
        <f>IFERROR(__xludf.DUMMYFUNCTION("""COMPUTED_VALUE"""),FALSE)</f>
        <v>0</v>
      </c>
    </row>
    <row r="8394" hidden="1">
      <c r="B8394" s="2" t="b">
        <f>IFERROR(__xludf.DUMMYFUNCTION("""COMPUTED_VALUE"""),FALSE)</f>
        <v>0</v>
      </c>
    </row>
    <row r="8395" hidden="1">
      <c r="B8395" s="2" t="b">
        <f>IFERROR(__xludf.DUMMYFUNCTION("""COMPUTED_VALUE"""),FALSE)</f>
        <v>0</v>
      </c>
    </row>
    <row r="8396" hidden="1">
      <c r="B8396" s="2" t="b">
        <f>IFERROR(__xludf.DUMMYFUNCTION("""COMPUTED_VALUE"""),FALSE)</f>
        <v>0</v>
      </c>
    </row>
    <row r="8397" hidden="1">
      <c r="B8397" s="2" t="b">
        <f>IFERROR(__xludf.DUMMYFUNCTION("""COMPUTED_VALUE"""),FALSE)</f>
        <v>0</v>
      </c>
    </row>
    <row r="8398" hidden="1">
      <c r="B8398" s="2" t="b">
        <f>IFERROR(__xludf.DUMMYFUNCTION("""COMPUTED_VALUE"""),FALSE)</f>
        <v>0</v>
      </c>
    </row>
    <row r="8399" hidden="1">
      <c r="B8399" s="2" t="b">
        <f>IFERROR(__xludf.DUMMYFUNCTION("""COMPUTED_VALUE"""),FALSE)</f>
        <v>0</v>
      </c>
    </row>
    <row r="8400" hidden="1">
      <c r="B8400" s="2" t="b">
        <f>IFERROR(__xludf.DUMMYFUNCTION("""COMPUTED_VALUE"""),FALSE)</f>
        <v>0</v>
      </c>
    </row>
    <row r="8401" hidden="1">
      <c r="B8401" s="2" t="b">
        <f>IFERROR(__xludf.DUMMYFUNCTION("""COMPUTED_VALUE"""),FALSE)</f>
        <v>0</v>
      </c>
    </row>
    <row r="8402" hidden="1">
      <c r="B8402" s="2" t="b">
        <f>IFERROR(__xludf.DUMMYFUNCTION("""COMPUTED_VALUE"""),FALSE)</f>
        <v>0</v>
      </c>
    </row>
    <row r="8403" hidden="1">
      <c r="B8403" s="2" t="b">
        <f>IFERROR(__xludf.DUMMYFUNCTION("""COMPUTED_VALUE"""),FALSE)</f>
        <v>0</v>
      </c>
    </row>
    <row r="8404" hidden="1">
      <c r="B8404" s="2" t="b">
        <f>IFERROR(__xludf.DUMMYFUNCTION("""COMPUTED_VALUE"""),FALSE)</f>
        <v>0</v>
      </c>
    </row>
    <row r="8405" hidden="1">
      <c r="B8405" s="2" t="b">
        <f>IFERROR(__xludf.DUMMYFUNCTION("""COMPUTED_VALUE"""),FALSE)</f>
        <v>0</v>
      </c>
    </row>
    <row r="8406" hidden="1">
      <c r="B8406" s="2" t="b">
        <f>IFERROR(__xludf.DUMMYFUNCTION("""COMPUTED_VALUE"""),FALSE)</f>
        <v>0</v>
      </c>
    </row>
    <row r="8407" hidden="1">
      <c r="B8407" s="2" t="b">
        <f>IFERROR(__xludf.DUMMYFUNCTION("""COMPUTED_VALUE"""),FALSE)</f>
        <v>0</v>
      </c>
    </row>
    <row r="8408" hidden="1">
      <c r="B8408" s="2" t="b">
        <f>IFERROR(__xludf.DUMMYFUNCTION("""COMPUTED_VALUE"""),FALSE)</f>
        <v>0</v>
      </c>
    </row>
    <row r="8409" hidden="1">
      <c r="B8409" s="2" t="b">
        <f>IFERROR(__xludf.DUMMYFUNCTION("""COMPUTED_VALUE"""),FALSE)</f>
        <v>0</v>
      </c>
    </row>
    <row r="8410" hidden="1">
      <c r="B8410" s="2" t="b">
        <f>IFERROR(__xludf.DUMMYFUNCTION("""COMPUTED_VALUE"""),FALSE)</f>
        <v>0</v>
      </c>
    </row>
    <row r="8411" hidden="1">
      <c r="B8411" s="2" t="b">
        <f>IFERROR(__xludf.DUMMYFUNCTION("""COMPUTED_VALUE"""),FALSE)</f>
        <v>0</v>
      </c>
    </row>
    <row r="8412" hidden="1">
      <c r="B8412" s="2" t="b">
        <f>IFERROR(__xludf.DUMMYFUNCTION("""COMPUTED_VALUE"""),FALSE)</f>
        <v>0</v>
      </c>
    </row>
    <row r="8413" hidden="1">
      <c r="B8413" s="2" t="b">
        <f>IFERROR(__xludf.DUMMYFUNCTION("""COMPUTED_VALUE"""),FALSE)</f>
        <v>0</v>
      </c>
    </row>
    <row r="8414" hidden="1">
      <c r="B8414" s="2" t="b">
        <f>IFERROR(__xludf.DUMMYFUNCTION("""COMPUTED_VALUE"""),FALSE)</f>
        <v>0</v>
      </c>
    </row>
    <row r="8415" hidden="1">
      <c r="B8415" s="2" t="b">
        <f>IFERROR(__xludf.DUMMYFUNCTION("""COMPUTED_VALUE"""),FALSE)</f>
        <v>0</v>
      </c>
    </row>
    <row r="8416" hidden="1">
      <c r="B8416" s="2" t="b">
        <f>IFERROR(__xludf.DUMMYFUNCTION("""COMPUTED_VALUE"""),FALSE)</f>
        <v>0</v>
      </c>
    </row>
    <row r="8417" hidden="1">
      <c r="B8417" s="2" t="b">
        <f>IFERROR(__xludf.DUMMYFUNCTION("""COMPUTED_VALUE"""),FALSE)</f>
        <v>0</v>
      </c>
    </row>
    <row r="8418" hidden="1">
      <c r="B8418" s="2" t="b">
        <f>IFERROR(__xludf.DUMMYFUNCTION("""COMPUTED_VALUE"""),FALSE)</f>
        <v>0</v>
      </c>
    </row>
    <row r="8419" hidden="1">
      <c r="B8419" s="2" t="b">
        <f>IFERROR(__xludf.DUMMYFUNCTION("""COMPUTED_VALUE"""),FALSE)</f>
        <v>0</v>
      </c>
    </row>
    <row r="8420" hidden="1">
      <c r="B8420" s="2" t="b">
        <f>IFERROR(__xludf.DUMMYFUNCTION("""COMPUTED_VALUE"""),FALSE)</f>
        <v>0</v>
      </c>
    </row>
    <row r="8421" hidden="1">
      <c r="B8421" s="2" t="b">
        <f>IFERROR(__xludf.DUMMYFUNCTION("""COMPUTED_VALUE"""),FALSE)</f>
        <v>0</v>
      </c>
    </row>
    <row r="8422" hidden="1">
      <c r="B8422" s="2" t="b">
        <f>IFERROR(__xludf.DUMMYFUNCTION("""COMPUTED_VALUE"""),FALSE)</f>
        <v>0</v>
      </c>
    </row>
    <row r="8423" hidden="1">
      <c r="B8423" s="2" t="b">
        <f>IFERROR(__xludf.DUMMYFUNCTION("""COMPUTED_VALUE"""),FALSE)</f>
        <v>0</v>
      </c>
    </row>
    <row r="8424" hidden="1">
      <c r="B8424" s="2" t="b">
        <f>IFERROR(__xludf.DUMMYFUNCTION("""COMPUTED_VALUE"""),FALSE)</f>
        <v>0</v>
      </c>
    </row>
    <row r="8425" hidden="1">
      <c r="B8425" s="2" t="b">
        <f>IFERROR(__xludf.DUMMYFUNCTION("""COMPUTED_VALUE"""),FALSE)</f>
        <v>0</v>
      </c>
    </row>
    <row r="8426" hidden="1">
      <c r="B8426" s="2" t="b">
        <f>IFERROR(__xludf.DUMMYFUNCTION("""COMPUTED_VALUE"""),FALSE)</f>
        <v>0</v>
      </c>
    </row>
    <row r="8427" hidden="1">
      <c r="B8427" s="2" t="b">
        <f>IFERROR(__xludf.DUMMYFUNCTION("""COMPUTED_VALUE"""),FALSE)</f>
        <v>0</v>
      </c>
    </row>
    <row r="8428" hidden="1">
      <c r="B8428" s="2" t="b">
        <f>IFERROR(__xludf.DUMMYFUNCTION("""COMPUTED_VALUE"""),FALSE)</f>
        <v>0</v>
      </c>
    </row>
    <row r="8429" hidden="1">
      <c r="B8429" s="2" t="b">
        <f>IFERROR(__xludf.DUMMYFUNCTION("""COMPUTED_VALUE"""),FALSE)</f>
        <v>0</v>
      </c>
    </row>
    <row r="8430" hidden="1">
      <c r="B8430" s="2" t="b">
        <f>IFERROR(__xludf.DUMMYFUNCTION("""COMPUTED_VALUE"""),FALSE)</f>
        <v>0</v>
      </c>
    </row>
    <row r="8431" hidden="1">
      <c r="B8431" s="2" t="b">
        <f>IFERROR(__xludf.DUMMYFUNCTION("""COMPUTED_VALUE"""),FALSE)</f>
        <v>0</v>
      </c>
    </row>
    <row r="8432" hidden="1">
      <c r="B8432" s="2" t="b">
        <f>IFERROR(__xludf.DUMMYFUNCTION("""COMPUTED_VALUE"""),FALSE)</f>
        <v>0</v>
      </c>
    </row>
    <row r="8433" hidden="1">
      <c r="B8433" s="2" t="b">
        <f>IFERROR(__xludf.DUMMYFUNCTION("""COMPUTED_VALUE"""),FALSE)</f>
        <v>0</v>
      </c>
    </row>
    <row r="8434" hidden="1">
      <c r="B8434" s="2" t="b">
        <f>IFERROR(__xludf.DUMMYFUNCTION("""COMPUTED_VALUE"""),FALSE)</f>
        <v>0</v>
      </c>
    </row>
    <row r="8435" hidden="1">
      <c r="B8435" s="2" t="b">
        <f>IFERROR(__xludf.DUMMYFUNCTION("""COMPUTED_VALUE"""),FALSE)</f>
        <v>0</v>
      </c>
    </row>
    <row r="8436" hidden="1">
      <c r="B8436" s="2" t="b">
        <f>IFERROR(__xludf.DUMMYFUNCTION("""COMPUTED_VALUE"""),FALSE)</f>
        <v>0</v>
      </c>
    </row>
    <row r="8437" hidden="1">
      <c r="B8437" s="2" t="b">
        <f>IFERROR(__xludf.DUMMYFUNCTION("""COMPUTED_VALUE"""),FALSE)</f>
        <v>0</v>
      </c>
    </row>
    <row r="8438" hidden="1">
      <c r="B8438" s="2" t="b">
        <f>IFERROR(__xludf.DUMMYFUNCTION("""COMPUTED_VALUE"""),FALSE)</f>
        <v>0</v>
      </c>
    </row>
    <row r="8439" hidden="1">
      <c r="B8439" s="2" t="b">
        <f>IFERROR(__xludf.DUMMYFUNCTION("""COMPUTED_VALUE"""),FALSE)</f>
        <v>0</v>
      </c>
    </row>
    <row r="8440" hidden="1">
      <c r="B8440" s="2" t="b">
        <f>IFERROR(__xludf.DUMMYFUNCTION("""COMPUTED_VALUE"""),FALSE)</f>
        <v>0</v>
      </c>
    </row>
    <row r="8441" hidden="1">
      <c r="B8441" s="2" t="b">
        <f>IFERROR(__xludf.DUMMYFUNCTION("""COMPUTED_VALUE"""),FALSE)</f>
        <v>0</v>
      </c>
    </row>
    <row r="8442" hidden="1">
      <c r="B8442" s="2" t="b">
        <f>IFERROR(__xludf.DUMMYFUNCTION("""COMPUTED_VALUE"""),FALSE)</f>
        <v>0</v>
      </c>
    </row>
    <row r="8443" hidden="1">
      <c r="B8443" s="2" t="b">
        <f>IFERROR(__xludf.DUMMYFUNCTION("""COMPUTED_VALUE"""),FALSE)</f>
        <v>0</v>
      </c>
    </row>
    <row r="8444" hidden="1">
      <c r="B8444" s="2" t="b">
        <f>IFERROR(__xludf.DUMMYFUNCTION("""COMPUTED_VALUE"""),FALSE)</f>
        <v>0</v>
      </c>
    </row>
    <row r="8445" hidden="1">
      <c r="B8445" s="2" t="b">
        <f>IFERROR(__xludf.DUMMYFUNCTION("""COMPUTED_VALUE"""),FALSE)</f>
        <v>0</v>
      </c>
    </row>
    <row r="8446" hidden="1">
      <c r="B8446" s="2" t="b">
        <f>IFERROR(__xludf.DUMMYFUNCTION("""COMPUTED_VALUE"""),FALSE)</f>
        <v>0</v>
      </c>
    </row>
    <row r="8447" hidden="1">
      <c r="B8447" s="2" t="b">
        <f>IFERROR(__xludf.DUMMYFUNCTION("""COMPUTED_VALUE"""),FALSE)</f>
        <v>0</v>
      </c>
    </row>
    <row r="8448" hidden="1">
      <c r="B8448" s="2" t="b">
        <f>IFERROR(__xludf.DUMMYFUNCTION("""COMPUTED_VALUE"""),FALSE)</f>
        <v>0</v>
      </c>
    </row>
    <row r="8449" hidden="1">
      <c r="B8449" s="2" t="b">
        <f>IFERROR(__xludf.DUMMYFUNCTION("""COMPUTED_VALUE"""),FALSE)</f>
        <v>0</v>
      </c>
    </row>
    <row r="8450" hidden="1">
      <c r="B8450" s="2" t="b">
        <f>IFERROR(__xludf.DUMMYFUNCTION("""COMPUTED_VALUE"""),FALSE)</f>
        <v>0</v>
      </c>
    </row>
    <row r="8451" hidden="1">
      <c r="B8451" s="2" t="b">
        <f>IFERROR(__xludf.DUMMYFUNCTION("""COMPUTED_VALUE"""),FALSE)</f>
        <v>0</v>
      </c>
    </row>
    <row r="8452" hidden="1">
      <c r="B8452" s="2" t="b">
        <f>IFERROR(__xludf.DUMMYFUNCTION("""COMPUTED_VALUE"""),FALSE)</f>
        <v>0</v>
      </c>
    </row>
    <row r="8453" hidden="1">
      <c r="B8453" s="2" t="b">
        <f>IFERROR(__xludf.DUMMYFUNCTION("""COMPUTED_VALUE"""),FALSE)</f>
        <v>0</v>
      </c>
    </row>
    <row r="8454" hidden="1">
      <c r="B8454" s="2" t="b">
        <f>IFERROR(__xludf.DUMMYFUNCTION("""COMPUTED_VALUE"""),FALSE)</f>
        <v>0</v>
      </c>
    </row>
    <row r="8455" hidden="1">
      <c r="B8455" s="2" t="b">
        <f>IFERROR(__xludf.DUMMYFUNCTION("""COMPUTED_VALUE"""),FALSE)</f>
        <v>0</v>
      </c>
    </row>
    <row r="8456" hidden="1">
      <c r="B8456" s="2" t="b">
        <f>IFERROR(__xludf.DUMMYFUNCTION("""COMPUTED_VALUE"""),FALSE)</f>
        <v>0</v>
      </c>
    </row>
    <row r="8457" hidden="1">
      <c r="B8457" s="2" t="b">
        <f>IFERROR(__xludf.DUMMYFUNCTION("""COMPUTED_VALUE"""),FALSE)</f>
        <v>0</v>
      </c>
    </row>
    <row r="8458" hidden="1">
      <c r="B8458" s="2" t="b">
        <f>IFERROR(__xludf.DUMMYFUNCTION("""COMPUTED_VALUE"""),FALSE)</f>
        <v>0</v>
      </c>
    </row>
    <row r="8459" hidden="1">
      <c r="B8459" s="2" t="b">
        <f>IFERROR(__xludf.DUMMYFUNCTION("""COMPUTED_VALUE"""),FALSE)</f>
        <v>0</v>
      </c>
    </row>
    <row r="8460" hidden="1">
      <c r="B8460" s="2" t="b">
        <f>IFERROR(__xludf.DUMMYFUNCTION("""COMPUTED_VALUE"""),FALSE)</f>
        <v>0</v>
      </c>
    </row>
    <row r="8461" hidden="1">
      <c r="B8461" s="2" t="b">
        <f>IFERROR(__xludf.DUMMYFUNCTION("""COMPUTED_VALUE"""),FALSE)</f>
        <v>0</v>
      </c>
    </row>
    <row r="8462" hidden="1">
      <c r="B8462" s="2" t="b">
        <f>IFERROR(__xludf.DUMMYFUNCTION("""COMPUTED_VALUE"""),FALSE)</f>
        <v>0</v>
      </c>
    </row>
    <row r="8463" hidden="1">
      <c r="B8463" s="2" t="b">
        <f>IFERROR(__xludf.DUMMYFUNCTION("""COMPUTED_VALUE"""),FALSE)</f>
        <v>0</v>
      </c>
    </row>
    <row r="8464" hidden="1">
      <c r="B8464" s="2" t="b">
        <f>IFERROR(__xludf.DUMMYFUNCTION("""COMPUTED_VALUE"""),FALSE)</f>
        <v>0</v>
      </c>
    </row>
    <row r="8465" hidden="1">
      <c r="B8465" s="2" t="b">
        <f>IFERROR(__xludf.DUMMYFUNCTION("""COMPUTED_VALUE"""),FALSE)</f>
        <v>0</v>
      </c>
    </row>
    <row r="8466" hidden="1">
      <c r="B8466" s="2" t="b">
        <f>IFERROR(__xludf.DUMMYFUNCTION("""COMPUTED_VALUE"""),FALSE)</f>
        <v>0</v>
      </c>
    </row>
    <row r="8467" hidden="1">
      <c r="B8467" s="2" t="b">
        <f>IFERROR(__xludf.DUMMYFUNCTION("""COMPUTED_VALUE"""),FALSE)</f>
        <v>0</v>
      </c>
    </row>
    <row r="8468" hidden="1">
      <c r="B8468" s="2" t="b">
        <f>IFERROR(__xludf.DUMMYFUNCTION("""COMPUTED_VALUE"""),FALSE)</f>
        <v>0</v>
      </c>
    </row>
    <row r="8469" hidden="1">
      <c r="B8469" s="2" t="b">
        <f>IFERROR(__xludf.DUMMYFUNCTION("""COMPUTED_VALUE"""),FALSE)</f>
        <v>0</v>
      </c>
    </row>
    <row r="8470" hidden="1">
      <c r="B8470" s="2" t="b">
        <f>IFERROR(__xludf.DUMMYFUNCTION("""COMPUTED_VALUE"""),FALSE)</f>
        <v>0</v>
      </c>
    </row>
    <row r="8471" hidden="1">
      <c r="B8471" s="2" t="b">
        <f>IFERROR(__xludf.DUMMYFUNCTION("""COMPUTED_VALUE"""),FALSE)</f>
        <v>0</v>
      </c>
    </row>
    <row r="8472" hidden="1">
      <c r="B8472" s="2" t="b">
        <f>IFERROR(__xludf.DUMMYFUNCTION("""COMPUTED_VALUE"""),FALSE)</f>
        <v>0</v>
      </c>
    </row>
    <row r="8473" hidden="1">
      <c r="B8473" s="2" t="b">
        <f>IFERROR(__xludf.DUMMYFUNCTION("""COMPUTED_VALUE"""),FALSE)</f>
        <v>0</v>
      </c>
    </row>
    <row r="8474" hidden="1">
      <c r="B8474" s="2" t="b">
        <f>IFERROR(__xludf.DUMMYFUNCTION("""COMPUTED_VALUE"""),FALSE)</f>
        <v>0</v>
      </c>
    </row>
    <row r="8475" hidden="1">
      <c r="B8475" s="2" t="b">
        <f>IFERROR(__xludf.DUMMYFUNCTION("""COMPUTED_VALUE"""),FALSE)</f>
        <v>0</v>
      </c>
    </row>
    <row r="8476" hidden="1">
      <c r="B8476" s="2" t="b">
        <f>IFERROR(__xludf.DUMMYFUNCTION("""COMPUTED_VALUE"""),FALSE)</f>
        <v>0</v>
      </c>
    </row>
    <row r="8477" hidden="1">
      <c r="B8477" s="2" t="b">
        <f>IFERROR(__xludf.DUMMYFUNCTION("""COMPUTED_VALUE"""),FALSE)</f>
        <v>0</v>
      </c>
    </row>
    <row r="8478" hidden="1">
      <c r="B8478" s="2" t="b">
        <f>IFERROR(__xludf.DUMMYFUNCTION("""COMPUTED_VALUE"""),FALSE)</f>
        <v>0</v>
      </c>
    </row>
    <row r="8479" hidden="1">
      <c r="B8479" s="2" t="b">
        <f>IFERROR(__xludf.DUMMYFUNCTION("""COMPUTED_VALUE"""),FALSE)</f>
        <v>0</v>
      </c>
    </row>
    <row r="8480" hidden="1">
      <c r="B8480" s="2" t="b">
        <f>IFERROR(__xludf.DUMMYFUNCTION("""COMPUTED_VALUE"""),FALSE)</f>
        <v>0</v>
      </c>
    </row>
    <row r="8481" hidden="1">
      <c r="B8481" s="2" t="b">
        <f>IFERROR(__xludf.DUMMYFUNCTION("""COMPUTED_VALUE"""),FALSE)</f>
        <v>0</v>
      </c>
    </row>
    <row r="8482" hidden="1">
      <c r="B8482" s="2" t="b">
        <f>IFERROR(__xludf.DUMMYFUNCTION("""COMPUTED_VALUE"""),FALSE)</f>
        <v>0</v>
      </c>
    </row>
    <row r="8483" hidden="1">
      <c r="B8483" s="2" t="b">
        <f>IFERROR(__xludf.DUMMYFUNCTION("""COMPUTED_VALUE"""),FALSE)</f>
        <v>0</v>
      </c>
    </row>
    <row r="8484" hidden="1">
      <c r="B8484" s="2" t="b">
        <f>IFERROR(__xludf.DUMMYFUNCTION("""COMPUTED_VALUE"""),FALSE)</f>
        <v>0</v>
      </c>
    </row>
    <row r="8485" hidden="1">
      <c r="B8485" s="2" t="b">
        <f>IFERROR(__xludf.DUMMYFUNCTION("""COMPUTED_VALUE"""),FALSE)</f>
        <v>0</v>
      </c>
    </row>
    <row r="8486" hidden="1">
      <c r="B8486" s="2" t="b">
        <f>IFERROR(__xludf.DUMMYFUNCTION("""COMPUTED_VALUE"""),FALSE)</f>
        <v>0</v>
      </c>
    </row>
    <row r="8487" hidden="1">
      <c r="B8487" s="2" t="b">
        <f>IFERROR(__xludf.DUMMYFUNCTION("""COMPUTED_VALUE"""),FALSE)</f>
        <v>0</v>
      </c>
    </row>
    <row r="8488" hidden="1">
      <c r="B8488" s="2" t="b">
        <f>IFERROR(__xludf.DUMMYFUNCTION("""COMPUTED_VALUE"""),FALSE)</f>
        <v>0</v>
      </c>
    </row>
    <row r="8489" hidden="1">
      <c r="B8489" s="2" t="b">
        <f>IFERROR(__xludf.DUMMYFUNCTION("""COMPUTED_VALUE"""),FALSE)</f>
        <v>0</v>
      </c>
    </row>
    <row r="8490" hidden="1">
      <c r="B8490" s="2" t="b">
        <f>IFERROR(__xludf.DUMMYFUNCTION("""COMPUTED_VALUE"""),FALSE)</f>
        <v>0</v>
      </c>
    </row>
    <row r="8491" hidden="1">
      <c r="B8491" s="2" t="b">
        <f>IFERROR(__xludf.DUMMYFUNCTION("""COMPUTED_VALUE"""),FALSE)</f>
        <v>0</v>
      </c>
    </row>
    <row r="8492" hidden="1">
      <c r="B8492" s="2" t="b">
        <f>IFERROR(__xludf.DUMMYFUNCTION("""COMPUTED_VALUE"""),FALSE)</f>
        <v>0</v>
      </c>
    </row>
    <row r="8493" hidden="1">
      <c r="B8493" s="2" t="b">
        <f>IFERROR(__xludf.DUMMYFUNCTION("""COMPUTED_VALUE"""),FALSE)</f>
        <v>0</v>
      </c>
    </row>
    <row r="8494" hidden="1">
      <c r="B8494" s="2" t="b">
        <f>IFERROR(__xludf.DUMMYFUNCTION("""COMPUTED_VALUE"""),FALSE)</f>
        <v>0</v>
      </c>
    </row>
    <row r="8495" hidden="1">
      <c r="B8495" s="2" t="b">
        <f>IFERROR(__xludf.DUMMYFUNCTION("""COMPUTED_VALUE"""),FALSE)</f>
        <v>0</v>
      </c>
    </row>
    <row r="8496" hidden="1">
      <c r="B8496" s="2" t="b">
        <f>IFERROR(__xludf.DUMMYFUNCTION("""COMPUTED_VALUE"""),FALSE)</f>
        <v>0</v>
      </c>
    </row>
    <row r="8497" hidden="1">
      <c r="B8497" s="2" t="b">
        <f>IFERROR(__xludf.DUMMYFUNCTION("""COMPUTED_VALUE"""),FALSE)</f>
        <v>0</v>
      </c>
    </row>
    <row r="8498" hidden="1">
      <c r="B8498" s="2" t="b">
        <f>IFERROR(__xludf.DUMMYFUNCTION("""COMPUTED_VALUE"""),FALSE)</f>
        <v>0</v>
      </c>
    </row>
    <row r="8499" hidden="1">
      <c r="B8499" s="2" t="b">
        <f>IFERROR(__xludf.DUMMYFUNCTION("""COMPUTED_VALUE"""),FALSE)</f>
        <v>0</v>
      </c>
    </row>
    <row r="8500" hidden="1">
      <c r="B8500" s="2" t="b">
        <f>IFERROR(__xludf.DUMMYFUNCTION("""COMPUTED_VALUE"""),FALSE)</f>
        <v>0</v>
      </c>
    </row>
    <row r="8501" hidden="1">
      <c r="B8501" s="2" t="b">
        <f>IFERROR(__xludf.DUMMYFUNCTION("""COMPUTED_VALUE"""),FALSE)</f>
        <v>0</v>
      </c>
    </row>
    <row r="8502" hidden="1">
      <c r="B8502" s="2" t="b">
        <f>IFERROR(__xludf.DUMMYFUNCTION("""COMPUTED_VALUE"""),FALSE)</f>
        <v>0</v>
      </c>
    </row>
    <row r="8503" hidden="1">
      <c r="B8503" s="2" t="b">
        <f>IFERROR(__xludf.DUMMYFUNCTION("""COMPUTED_VALUE"""),FALSE)</f>
        <v>0</v>
      </c>
    </row>
    <row r="8504" hidden="1">
      <c r="B8504" s="2" t="b">
        <f>IFERROR(__xludf.DUMMYFUNCTION("""COMPUTED_VALUE"""),FALSE)</f>
        <v>0</v>
      </c>
    </row>
    <row r="8505" hidden="1">
      <c r="B8505" s="2" t="b">
        <f>IFERROR(__xludf.DUMMYFUNCTION("""COMPUTED_VALUE"""),FALSE)</f>
        <v>0</v>
      </c>
    </row>
    <row r="8506" hidden="1">
      <c r="B8506" s="2" t="b">
        <f>IFERROR(__xludf.DUMMYFUNCTION("""COMPUTED_VALUE"""),FALSE)</f>
        <v>0</v>
      </c>
    </row>
    <row r="8507" hidden="1">
      <c r="B8507" s="2" t="b">
        <f>IFERROR(__xludf.DUMMYFUNCTION("""COMPUTED_VALUE"""),FALSE)</f>
        <v>0</v>
      </c>
    </row>
    <row r="8508" hidden="1">
      <c r="B8508" s="2" t="b">
        <f>IFERROR(__xludf.DUMMYFUNCTION("""COMPUTED_VALUE"""),FALSE)</f>
        <v>0</v>
      </c>
    </row>
    <row r="8509" hidden="1">
      <c r="B8509" s="2" t="b">
        <f>IFERROR(__xludf.DUMMYFUNCTION("""COMPUTED_VALUE"""),FALSE)</f>
        <v>0</v>
      </c>
    </row>
    <row r="8510" hidden="1">
      <c r="B8510" s="2" t="b">
        <f>IFERROR(__xludf.DUMMYFUNCTION("""COMPUTED_VALUE"""),FALSE)</f>
        <v>0</v>
      </c>
    </row>
    <row r="8511" hidden="1">
      <c r="B8511" s="2" t="b">
        <f>IFERROR(__xludf.DUMMYFUNCTION("""COMPUTED_VALUE"""),FALSE)</f>
        <v>0</v>
      </c>
    </row>
    <row r="8512" hidden="1">
      <c r="B8512" s="2" t="b">
        <f>IFERROR(__xludf.DUMMYFUNCTION("""COMPUTED_VALUE"""),FALSE)</f>
        <v>0</v>
      </c>
    </row>
    <row r="8513" hidden="1">
      <c r="B8513" s="2" t="b">
        <f>IFERROR(__xludf.DUMMYFUNCTION("""COMPUTED_VALUE"""),FALSE)</f>
        <v>0</v>
      </c>
    </row>
    <row r="8514" hidden="1">
      <c r="B8514" s="2" t="b">
        <f>IFERROR(__xludf.DUMMYFUNCTION("""COMPUTED_VALUE"""),FALSE)</f>
        <v>0</v>
      </c>
    </row>
    <row r="8515" hidden="1">
      <c r="B8515" s="2" t="b">
        <f>IFERROR(__xludf.DUMMYFUNCTION("""COMPUTED_VALUE"""),FALSE)</f>
        <v>0</v>
      </c>
    </row>
    <row r="8516" hidden="1">
      <c r="B8516" s="2" t="b">
        <f>IFERROR(__xludf.DUMMYFUNCTION("""COMPUTED_VALUE"""),FALSE)</f>
        <v>0</v>
      </c>
    </row>
    <row r="8517" hidden="1">
      <c r="B8517" s="2" t="b">
        <f>IFERROR(__xludf.DUMMYFUNCTION("""COMPUTED_VALUE"""),FALSE)</f>
        <v>0</v>
      </c>
    </row>
    <row r="8518" hidden="1">
      <c r="B8518" s="2" t="b">
        <f>IFERROR(__xludf.DUMMYFUNCTION("""COMPUTED_VALUE"""),FALSE)</f>
        <v>0</v>
      </c>
    </row>
    <row r="8519" hidden="1">
      <c r="B8519" s="2" t="b">
        <f>IFERROR(__xludf.DUMMYFUNCTION("""COMPUTED_VALUE"""),FALSE)</f>
        <v>0</v>
      </c>
    </row>
    <row r="8520" hidden="1">
      <c r="B8520" s="2" t="b">
        <f>IFERROR(__xludf.DUMMYFUNCTION("""COMPUTED_VALUE"""),FALSE)</f>
        <v>0</v>
      </c>
    </row>
    <row r="8521" hidden="1">
      <c r="B8521" s="2" t="b">
        <f>IFERROR(__xludf.DUMMYFUNCTION("""COMPUTED_VALUE"""),FALSE)</f>
        <v>0</v>
      </c>
    </row>
    <row r="8522" hidden="1">
      <c r="B8522" s="2" t="b">
        <f>IFERROR(__xludf.DUMMYFUNCTION("""COMPUTED_VALUE"""),FALSE)</f>
        <v>0</v>
      </c>
    </row>
    <row r="8523" hidden="1">
      <c r="B8523" s="2" t="b">
        <f>IFERROR(__xludf.DUMMYFUNCTION("""COMPUTED_VALUE"""),FALSE)</f>
        <v>0</v>
      </c>
    </row>
    <row r="8524" hidden="1">
      <c r="B8524" s="2" t="b">
        <f>IFERROR(__xludf.DUMMYFUNCTION("""COMPUTED_VALUE"""),FALSE)</f>
        <v>0</v>
      </c>
    </row>
    <row r="8525" hidden="1">
      <c r="B8525" s="2" t="b">
        <f>IFERROR(__xludf.DUMMYFUNCTION("""COMPUTED_VALUE"""),FALSE)</f>
        <v>0</v>
      </c>
    </row>
    <row r="8526" hidden="1">
      <c r="B8526" s="2" t="b">
        <f>IFERROR(__xludf.DUMMYFUNCTION("""COMPUTED_VALUE"""),FALSE)</f>
        <v>0</v>
      </c>
    </row>
    <row r="8527" hidden="1">
      <c r="B8527" s="2" t="b">
        <f>IFERROR(__xludf.DUMMYFUNCTION("""COMPUTED_VALUE"""),FALSE)</f>
        <v>0</v>
      </c>
    </row>
    <row r="8528" hidden="1">
      <c r="B8528" s="2" t="b">
        <f>IFERROR(__xludf.DUMMYFUNCTION("""COMPUTED_VALUE"""),FALSE)</f>
        <v>0</v>
      </c>
    </row>
    <row r="8529" hidden="1">
      <c r="B8529" s="2" t="b">
        <f>IFERROR(__xludf.DUMMYFUNCTION("""COMPUTED_VALUE"""),FALSE)</f>
        <v>0</v>
      </c>
    </row>
    <row r="8530" hidden="1">
      <c r="B8530" s="2" t="b">
        <f>IFERROR(__xludf.DUMMYFUNCTION("""COMPUTED_VALUE"""),FALSE)</f>
        <v>0</v>
      </c>
    </row>
    <row r="8531" hidden="1">
      <c r="B8531" s="2" t="b">
        <f>IFERROR(__xludf.DUMMYFUNCTION("""COMPUTED_VALUE"""),FALSE)</f>
        <v>0</v>
      </c>
    </row>
    <row r="8532" hidden="1">
      <c r="B8532" s="2" t="b">
        <f>IFERROR(__xludf.DUMMYFUNCTION("""COMPUTED_VALUE"""),FALSE)</f>
        <v>0</v>
      </c>
    </row>
    <row r="8533" hidden="1">
      <c r="B8533" s="2" t="b">
        <f>IFERROR(__xludf.DUMMYFUNCTION("""COMPUTED_VALUE"""),FALSE)</f>
        <v>0</v>
      </c>
    </row>
    <row r="8534" hidden="1">
      <c r="B8534" s="2" t="b">
        <f>IFERROR(__xludf.DUMMYFUNCTION("""COMPUTED_VALUE"""),FALSE)</f>
        <v>0</v>
      </c>
    </row>
    <row r="8535" hidden="1">
      <c r="B8535" s="2" t="b">
        <f>IFERROR(__xludf.DUMMYFUNCTION("""COMPUTED_VALUE"""),FALSE)</f>
        <v>0</v>
      </c>
    </row>
    <row r="8536" hidden="1">
      <c r="B8536" s="2" t="b">
        <f>IFERROR(__xludf.DUMMYFUNCTION("""COMPUTED_VALUE"""),FALSE)</f>
        <v>0</v>
      </c>
    </row>
    <row r="8537" hidden="1">
      <c r="B8537" s="2" t="b">
        <f>IFERROR(__xludf.DUMMYFUNCTION("""COMPUTED_VALUE"""),FALSE)</f>
        <v>0</v>
      </c>
    </row>
    <row r="8538" hidden="1">
      <c r="B8538" s="2" t="b">
        <f>IFERROR(__xludf.DUMMYFUNCTION("""COMPUTED_VALUE"""),FALSE)</f>
        <v>0</v>
      </c>
    </row>
    <row r="8539" hidden="1">
      <c r="B8539" s="2" t="b">
        <f>IFERROR(__xludf.DUMMYFUNCTION("""COMPUTED_VALUE"""),FALSE)</f>
        <v>0</v>
      </c>
    </row>
    <row r="8540" hidden="1">
      <c r="B8540" s="2" t="b">
        <f>IFERROR(__xludf.DUMMYFUNCTION("""COMPUTED_VALUE"""),FALSE)</f>
        <v>0</v>
      </c>
    </row>
    <row r="8541" hidden="1">
      <c r="B8541" s="2" t="b">
        <f>IFERROR(__xludf.DUMMYFUNCTION("""COMPUTED_VALUE"""),FALSE)</f>
        <v>0</v>
      </c>
    </row>
    <row r="8542" hidden="1">
      <c r="B8542" s="2" t="b">
        <f>IFERROR(__xludf.DUMMYFUNCTION("""COMPUTED_VALUE"""),FALSE)</f>
        <v>0</v>
      </c>
    </row>
    <row r="8543" hidden="1">
      <c r="B8543" s="2" t="b">
        <f>IFERROR(__xludf.DUMMYFUNCTION("""COMPUTED_VALUE"""),FALSE)</f>
        <v>0</v>
      </c>
    </row>
    <row r="8544" hidden="1">
      <c r="B8544" s="2" t="b">
        <f>IFERROR(__xludf.DUMMYFUNCTION("""COMPUTED_VALUE"""),FALSE)</f>
        <v>0</v>
      </c>
    </row>
    <row r="8545" hidden="1">
      <c r="B8545" s="2" t="b">
        <f>IFERROR(__xludf.DUMMYFUNCTION("""COMPUTED_VALUE"""),FALSE)</f>
        <v>0</v>
      </c>
    </row>
    <row r="8546" hidden="1">
      <c r="B8546" s="2" t="b">
        <f>IFERROR(__xludf.DUMMYFUNCTION("""COMPUTED_VALUE"""),FALSE)</f>
        <v>0</v>
      </c>
    </row>
    <row r="8547" hidden="1">
      <c r="B8547" s="2" t="b">
        <f>IFERROR(__xludf.DUMMYFUNCTION("""COMPUTED_VALUE"""),FALSE)</f>
        <v>0</v>
      </c>
    </row>
    <row r="8548" hidden="1">
      <c r="B8548" s="2" t="b">
        <f>IFERROR(__xludf.DUMMYFUNCTION("""COMPUTED_VALUE"""),FALSE)</f>
        <v>0</v>
      </c>
    </row>
    <row r="8549" hidden="1">
      <c r="B8549" s="2" t="b">
        <f>IFERROR(__xludf.DUMMYFUNCTION("""COMPUTED_VALUE"""),FALSE)</f>
        <v>0</v>
      </c>
    </row>
    <row r="8550" hidden="1">
      <c r="B8550" s="2" t="b">
        <f>IFERROR(__xludf.DUMMYFUNCTION("""COMPUTED_VALUE"""),FALSE)</f>
        <v>0</v>
      </c>
    </row>
    <row r="8551" hidden="1">
      <c r="B8551" s="2" t="b">
        <f>IFERROR(__xludf.DUMMYFUNCTION("""COMPUTED_VALUE"""),FALSE)</f>
        <v>0</v>
      </c>
    </row>
    <row r="8552" hidden="1">
      <c r="B8552" s="2" t="b">
        <f>IFERROR(__xludf.DUMMYFUNCTION("""COMPUTED_VALUE"""),FALSE)</f>
        <v>0</v>
      </c>
    </row>
    <row r="8553" hidden="1">
      <c r="B8553" s="2" t="b">
        <f>IFERROR(__xludf.DUMMYFUNCTION("""COMPUTED_VALUE"""),FALSE)</f>
        <v>0</v>
      </c>
    </row>
    <row r="8554" hidden="1">
      <c r="B8554" s="2" t="b">
        <f>IFERROR(__xludf.DUMMYFUNCTION("""COMPUTED_VALUE"""),FALSE)</f>
        <v>0</v>
      </c>
    </row>
    <row r="8555" hidden="1">
      <c r="B8555" s="2" t="b">
        <f>IFERROR(__xludf.DUMMYFUNCTION("""COMPUTED_VALUE"""),FALSE)</f>
        <v>0</v>
      </c>
    </row>
    <row r="8556" hidden="1">
      <c r="B8556" s="2" t="b">
        <f>IFERROR(__xludf.DUMMYFUNCTION("""COMPUTED_VALUE"""),FALSE)</f>
        <v>0</v>
      </c>
    </row>
    <row r="8557" hidden="1">
      <c r="B8557" s="2" t="b">
        <f>IFERROR(__xludf.DUMMYFUNCTION("""COMPUTED_VALUE"""),FALSE)</f>
        <v>0</v>
      </c>
    </row>
    <row r="8558" hidden="1">
      <c r="B8558" s="2" t="b">
        <f>IFERROR(__xludf.DUMMYFUNCTION("""COMPUTED_VALUE"""),FALSE)</f>
        <v>0</v>
      </c>
    </row>
    <row r="8559" hidden="1">
      <c r="B8559" s="2" t="b">
        <f>IFERROR(__xludf.DUMMYFUNCTION("""COMPUTED_VALUE"""),FALSE)</f>
        <v>0</v>
      </c>
    </row>
    <row r="8560" hidden="1">
      <c r="B8560" s="2" t="b">
        <f>IFERROR(__xludf.DUMMYFUNCTION("""COMPUTED_VALUE"""),FALSE)</f>
        <v>0</v>
      </c>
    </row>
    <row r="8561" hidden="1">
      <c r="B8561" s="2" t="b">
        <f>IFERROR(__xludf.DUMMYFUNCTION("""COMPUTED_VALUE"""),FALSE)</f>
        <v>0</v>
      </c>
    </row>
    <row r="8562" hidden="1">
      <c r="B8562" s="2" t="b">
        <f>IFERROR(__xludf.DUMMYFUNCTION("""COMPUTED_VALUE"""),FALSE)</f>
        <v>0</v>
      </c>
    </row>
    <row r="8563" hidden="1">
      <c r="B8563" s="2" t="b">
        <f>IFERROR(__xludf.DUMMYFUNCTION("""COMPUTED_VALUE"""),FALSE)</f>
        <v>0</v>
      </c>
    </row>
    <row r="8564" hidden="1">
      <c r="B8564" s="2" t="b">
        <f>IFERROR(__xludf.DUMMYFUNCTION("""COMPUTED_VALUE"""),FALSE)</f>
        <v>0</v>
      </c>
    </row>
    <row r="8565" hidden="1">
      <c r="B8565" s="2" t="b">
        <f>IFERROR(__xludf.DUMMYFUNCTION("""COMPUTED_VALUE"""),FALSE)</f>
        <v>0</v>
      </c>
    </row>
    <row r="8566" hidden="1">
      <c r="B8566" s="2" t="b">
        <f>IFERROR(__xludf.DUMMYFUNCTION("""COMPUTED_VALUE"""),FALSE)</f>
        <v>0</v>
      </c>
    </row>
    <row r="8567" hidden="1">
      <c r="B8567" s="2" t="b">
        <f>IFERROR(__xludf.DUMMYFUNCTION("""COMPUTED_VALUE"""),FALSE)</f>
        <v>0</v>
      </c>
    </row>
    <row r="8568" hidden="1">
      <c r="B8568" s="2" t="b">
        <f>IFERROR(__xludf.DUMMYFUNCTION("""COMPUTED_VALUE"""),FALSE)</f>
        <v>0</v>
      </c>
    </row>
    <row r="8569" hidden="1">
      <c r="B8569" s="2" t="b">
        <f>IFERROR(__xludf.DUMMYFUNCTION("""COMPUTED_VALUE"""),FALSE)</f>
        <v>0</v>
      </c>
    </row>
    <row r="8570" hidden="1">
      <c r="B8570" s="2" t="b">
        <f>IFERROR(__xludf.DUMMYFUNCTION("""COMPUTED_VALUE"""),FALSE)</f>
        <v>0</v>
      </c>
    </row>
    <row r="8571" hidden="1">
      <c r="B8571" s="2" t="b">
        <f>IFERROR(__xludf.DUMMYFUNCTION("""COMPUTED_VALUE"""),FALSE)</f>
        <v>0</v>
      </c>
    </row>
    <row r="8572" hidden="1">
      <c r="B8572" s="2" t="b">
        <f>IFERROR(__xludf.DUMMYFUNCTION("""COMPUTED_VALUE"""),FALSE)</f>
        <v>0</v>
      </c>
    </row>
    <row r="8573" hidden="1">
      <c r="B8573" s="2" t="b">
        <f>IFERROR(__xludf.DUMMYFUNCTION("""COMPUTED_VALUE"""),FALSE)</f>
        <v>0</v>
      </c>
    </row>
    <row r="8574" hidden="1">
      <c r="B8574" s="2" t="b">
        <f>IFERROR(__xludf.DUMMYFUNCTION("""COMPUTED_VALUE"""),FALSE)</f>
        <v>0</v>
      </c>
    </row>
    <row r="8575" hidden="1">
      <c r="B8575" s="2" t="b">
        <f>IFERROR(__xludf.DUMMYFUNCTION("""COMPUTED_VALUE"""),FALSE)</f>
        <v>0</v>
      </c>
    </row>
    <row r="8576" hidden="1">
      <c r="B8576" s="2" t="b">
        <f>IFERROR(__xludf.DUMMYFUNCTION("""COMPUTED_VALUE"""),FALSE)</f>
        <v>0</v>
      </c>
    </row>
    <row r="8577" hidden="1">
      <c r="B8577" s="2" t="b">
        <f>IFERROR(__xludf.DUMMYFUNCTION("""COMPUTED_VALUE"""),FALSE)</f>
        <v>0</v>
      </c>
    </row>
    <row r="8578" hidden="1">
      <c r="B8578" s="2" t="b">
        <f>IFERROR(__xludf.DUMMYFUNCTION("""COMPUTED_VALUE"""),FALSE)</f>
        <v>0</v>
      </c>
    </row>
    <row r="8579" hidden="1">
      <c r="B8579" s="2" t="b">
        <f>IFERROR(__xludf.DUMMYFUNCTION("""COMPUTED_VALUE"""),FALSE)</f>
        <v>0</v>
      </c>
    </row>
    <row r="8580" hidden="1">
      <c r="B8580" s="2" t="b">
        <f>IFERROR(__xludf.DUMMYFUNCTION("""COMPUTED_VALUE"""),FALSE)</f>
        <v>0</v>
      </c>
    </row>
    <row r="8581" hidden="1">
      <c r="B8581" s="2" t="b">
        <f>IFERROR(__xludf.DUMMYFUNCTION("""COMPUTED_VALUE"""),FALSE)</f>
        <v>0</v>
      </c>
    </row>
    <row r="8582" hidden="1">
      <c r="B8582" s="2" t="b">
        <f>IFERROR(__xludf.DUMMYFUNCTION("""COMPUTED_VALUE"""),FALSE)</f>
        <v>0</v>
      </c>
    </row>
    <row r="8583" hidden="1">
      <c r="B8583" s="2" t="b">
        <f>IFERROR(__xludf.DUMMYFUNCTION("""COMPUTED_VALUE"""),FALSE)</f>
        <v>0</v>
      </c>
    </row>
    <row r="8584" hidden="1">
      <c r="B8584" s="2" t="b">
        <f>IFERROR(__xludf.DUMMYFUNCTION("""COMPUTED_VALUE"""),FALSE)</f>
        <v>0</v>
      </c>
    </row>
    <row r="8585" hidden="1">
      <c r="B8585" s="2" t="b">
        <f>IFERROR(__xludf.DUMMYFUNCTION("""COMPUTED_VALUE"""),FALSE)</f>
        <v>0</v>
      </c>
    </row>
    <row r="8586" hidden="1">
      <c r="B8586" s="2" t="b">
        <f>IFERROR(__xludf.DUMMYFUNCTION("""COMPUTED_VALUE"""),FALSE)</f>
        <v>0</v>
      </c>
    </row>
    <row r="8587" hidden="1">
      <c r="B8587" s="2" t="b">
        <f>IFERROR(__xludf.DUMMYFUNCTION("""COMPUTED_VALUE"""),FALSE)</f>
        <v>0</v>
      </c>
    </row>
    <row r="8588" hidden="1">
      <c r="B8588" s="2" t="b">
        <f>IFERROR(__xludf.DUMMYFUNCTION("""COMPUTED_VALUE"""),FALSE)</f>
        <v>0</v>
      </c>
    </row>
    <row r="8589" hidden="1">
      <c r="B8589" s="2" t="b">
        <f>IFERROR(__xludf.DUMMYFUNCTION("""COMPUTED_VALUE"""),FALSE)</f>
        <v>0</v>
      </c>
    </row>
    <row r="8590" hidden="1">
      <c r="B8590" s="2" t="b">
        <f>IFERROR(__xludf.DUMMYFUNCTION("""COMPUTED_VALUE"""),FALSE)</f>
        <v>0</v>
      </c>
    </row>
    <row r="8591" hidden="1">
      <c r="B8591" s="2" t="b">
        <f>IFERROR(__xludf.DUMMYFUNCTION("""COMPUTED_VALUE"""),FALSE)</f>
        <v>0</v>
      </c>
    </row>
    <row r="8592" hidden="1">
      <c r="B8592" s="2" t="b">
        <f>IFERROR(__xludf.DUMMYFUNCTION("""COMPUTED_VALUE"""),FALSE)</f>
        <v>0</v>
      </c>
    </row>
    <row r="8593" hidden="1">
      <c r="B8593" s="2" t="b">
        <f>IFERROR(__xludf.DUMMYFUNCTION("""COMPUTED_VALUE"""),FALSE)</f>
        <v>0</v>
      </c>
    </row>
    <row r="8594" hidden="1">
      <c r="B8594" s="2" t="b">
        <f>IFERROR(__xludf.DUMMYFUNCTION("""COMPUTED_VALUE"""),FALSE)</f>
        <v>0</v>
      </c>
    </row>
    <row r="8595" hidden="1">
      <c r="B8595" s="2" t="b">
        <f>IFERROR(__xludf.DUMMYFUNCTION("""COMPUTED_VALUE"""),FALSE)</f>
        <v>0</v>
      </c>
    </row>
    <row r="8596" hidden="1">
      <c r="B8596" s="2" t="b">
        <f>IFERROR(__xludf.DUMMYFUNCTION("""COMPUTED_VALUE"""),FALSE)</f>
        <v>0</v>
      </c>
    </row>
    <row r="8597" hidden="1">
      <c r="B8597" s="2" t="b">
        <f>IFERROR(__xludf.DUMMYFUNCTION("""COMPUTED_VALUE"""),FALSE)</f>
        <v>0</v>
      </c>
    </row>
    <row r="8598" hidden="1">
      <c r="B8598" s="2" t="b">
        <f>IFERROR(__xludf.DUMMYFUNCTION("""COMPUTED_VALUE"""),FALSE)</f>
        <v>0</v>
      </c>
    </row>
    <row r="8599" hidden="1">
      <c r="B8599" s="2" t="b">
        <f>IFERROR(__xludf.DUMMYFUNCTION("""COMPUTED_VALUE"""),FALSE)</f>
        <v>0</v>
      </c>
    </row>
    <row r="8600" hidden="1">
      <c r="B8600" s="2" t="b">
        <f>IFERROR(__xludf.DUMMYFUNCTION("""COMPUTED_VALUE"""),FALSE)</f>
        <v>0</v>
      </c>
    </row>
    <row r="8601" hidden="1">
      <c r="B8601" s="2" t="b">
        <f>IFERROR(__xludf.DUMMYFUNCTION("""COMPUTED_VALUE"""),FALSE)</f>
        <v>0</v>
      </c>
    </row>
    <row r="8602" hidden="1">
      <c r="B8602" s="2" t="b">
        <f>IFERROR(__xludf.DUMMYFUNCTION("""COMPUTED_VALUE"""),FALSE)</f>
        <v>0</v>
      </c>
    </row>
    <row r="8603" hidden="1">
      <c r="B8603" s="2" t="b">
        <f>IFERROR(__xludf.DUMMYFUNCTION("""COMPUTED_VALUE"""),FALSE)</f>
        <v>0</v>
      </c>
    </row>
    <row r="8604" hidden="1">
      <c r="B8604" s="2" t="b">
        <f>IFERROR(__xludf.DUMMYFUNCTION("""COMPUTED_VALUE"""),FALSE)</f>
        <v>0</v>
      </c>
    </row>
    <row r="8605" hidden="1">
      <c r="B8605" s="2" t="b">
        <f>IFERROR(__xludf.DUMMYFUNCTION("""COMPUTED_VALUE"""),FALSE)</f>
        <v>0</v>
      </c>
    </row>
    <row r="8606" hidden="1">
      <c r="B8606" s="2" t="b">
        <f>IFERROR(__xludf.DUMMYFUNCTION("""COMPUTED_VALUE"""),FALSE)</f>
        <v>0</v>
      </c>
    </row>
    <row r="8607" hidden="1">
      <c r="B8607" s="2" t="b">
        <f>IFERROR(__xludf.DUMMYFUNCTION("""COMPUTED_VALUE"""),FALSE)</f>
        <v>0</v>
      </c>
    </row>
    <row r="8608" hidden="1">
      <c r="B8608" s="2" t="b">
        <f>IFERROR(__xludf.DUMMYFUNCTION("""COMPUTED_VALUE"""),FALSE)</f>
        <v>0</v>
      </c>
    </row>
    <row r="8609" hidden="1">
      <c r="B8609" s="2" t="b">
        <f>IFERROR(__xludf.DUMMYFUNCTION("""COMPUTED_VALUE"""),FALSE)</f>
        <v>0</v>
      </c>
    </row>
    <row r="8610" hidden="1">
      <c r="B8610" s="2" t="b">
        <f>IFERROR(__xludf.DUMMYFUNCTION("""COMPUTED_VALUE"""),FALSE)</f>
        <v>0</v>
      </c>
    </row>
    <row r="8611" hidden="1">
      <c r="B8611" s="2" t="b">
        <f>IFERROR(__xludf.DUMMYFUNCTION("""COMPUTED_VALUE"""),FALSE)</f>
        <v>0</v>
      </c>
    </row>
    <row r="8612" hidden="1">
      <c r="B8612" s="2" t="b">
        <f>IFERROR(__xludf.DUMMYFUNCTION("""COMPUTED_VALUE"""),FALSE)</f>
        <v>0</v>
      </c>
    </row>
    <row r="8613" hidden="1">
      <c r="B8613" s="2" t="b">
        <f>IFERROR(__xludf.DUMMYFUNCTION("""COMPUTED_VALUE"""),FALSE)</f>
        <v>0</v>
      </c>
    </row>
    <row r="8614" hidden="1">
      <c r="B8614" s="2" t="b">
        <f>IFERROR(__xludf.DUMMYFUNCTION("""COMPUTED_VALUE"""),FALSE)</f>
        <v>0</v>
      </c>
    </row>
    <row r="8615" hidden="1">
      <c r="B8615" s="2" t="b">
        <f>IFERROR(__xludf.DUMMYFUNCTION("""COMPUTED_VALUE"""),FALSE)</f>
        <v>0</v>
      </c>
    </row>
    <row r="8616" hidden="1">
      <c r="B8616" s="2" t="b">
        <f>IFERROR(__xludf.DUMMYFUNCTION("""COMPUTED_VALUE"""),FALSE)</f>
        <v>0</v>
      </c>
    </row>
    <row r="8617" hidden="1">
      <c r="B8617" s="2" t="b">
        <f>IFERROR(__xludf.DUMMYFUNCTION("""COMPUTED_VALUE"""),FALSE)</f>
        <v>0</v>
      </c>
    </row>
    <row r="8618" hidden="1">
      <c r="B8618" s="2" t="b">
        <f>IFERROR(__xludf.DUMMYFUNCTION("""COMPUTED_VALUE"""),FALSE)</f>
        <v>0</v>
      </c>
    </row>
    <row r="8619" hidden="1">
      <c r="B8619" s="2" t="b">
        <f>IFERROR(__xludf.DUMMYFUNCTION("""COMPUTED_VALUE"""),FALSE)</f>
        <v>0</v>
      </c>
    </row>
    <row r="8620" hidden="1">
      <c r="B8620" s="2" t="b">
        <f>IFERROR(__xludf.DUMMYFUNCTION("""COMPUTED_VALUE"""),FALSE)</f>
        <v>0</v>
      </c>
    </row>
    <row r="8621" hidden="1">
      <c r="B8621" s="2" t="b">
        <f>IFERROR(__xludf.DUMMYFUNCTION("""COMPUTED_VALUE"""),FALSE)</f>
        <v>0</v>
      </c>
    </row>
    <row r="8622" hidden="1">
      <c r="B8622" s="2" t="b">
        <f>IFERROR(__xludf.DUMMYFUNCTION("""COMPUTED_VALUE"""),FALSE)</f>
        <v>0</v>
      </c>
    </row>
    <row r="8623" hidden="1">
      <c r="B8623" s="2" t="b">
        <f>IFERROR(__xludf.DUMMYFUNCTION("""COMPUTED_VALUE"""),FALSE)</f>
        <v>0</v>
      </c>
    </row>
    <row r="8624" hidden="1">
      <c r="B8624" s="2" t="b">
        <f>IFERROR(__xludf.DUMMYFUNCTION("""COMPUTED_VALUE"""),FALSE)</f>
        <v>0</v>
      </c>
    </row>
    <row r="8625" hidden="1">
      <c r="B8625" s="2" t="b">
        <f>IFERROR(__xludf.DUMMYFUNCTION("""COMPUTED_VALUE"""),FALSE)</f>
        <v>0</v>
      </c>
    </row>
    <row r="8626" hidden="1">
      <c r="B8626" s="2" t="b">
        <f>IFERROR(__xludf.DUMMYFUNCTION("""COMPUTED_VALUE"""),FALSE)</f>
        <v>0</v>
      </c>
    </row>
    <row r="8627" hidden="1">
      <c r="B8627" s="2" t="b">
        <f>IFERROR(__xludf.DUMMYFUNCTION("""COMPUTED_VALUE"""),FALSE)</f>
        <v>0</v>
      </c>
    </row>
    <row r="8628" hidden="1">
      <c r="B8628" s="2" t="b">
        <f>IFERROR(__xludf.DUMMYFUNCTION("""COMPUTED_VALUE"""),FALSE)</f>
        <v>0</v>
      </c>
    </row>
    <row r="8629" hidden="1">
      <c r="B8629" s="2" t="b">
        <f>IFERROR(__xludf.DUMMYFUNCTION("""COMPUTED_VALUE"""),FALSE)</f>
        <v>0</v>
      </c>
    </row>
    <row r="8630" hidden="1">
      <c r="B8630" s="2" t="b">
        <f>IFERROR(__xludf.DUMMYFUNCTION("""COMPUTED_VALUE"""),FALSE)</f>
        <v>0</v>
      </c>
    </row>
    <row r="8631" hidden="1">
      <c r="B8631" s="2" t="b">
        <f>IFERROR(__xludf.DUMMYFUNCTION("""COMPUTED_VALUE"""),FALSE)</f>
        <v>0</v>
      </c>
    </row>
    <row r="8632" hidden="1">
      <c r="B8632" s="2" t="b">
        <f>IFERROR(__xludf.DUMMYFUNCTION("""COMPUTED_VALUE"""),FALSE)</f>
        <v>0</v>
      </c>
    </row>
    <row r="8633" hidden="1">
      <c r="B8633" s="2" t="b">
        <f>IFERROR(__xludf.DUMMYFUNCTION("""COMPUTED_VALUE"""),FALSE)</f>
        <v>0</v>
      </c>
    </row>
    <row r="8634" hidden="1">
      <c r="B8634" s="2" t="b">
        <f>IFERROR(__xludf.DUMMYFUNCTION("""COMPUTED_VALUE"""),FALSE)</f>
        <v>0</v>
      </c>
    </row>
    <row r="8635" hidden="1">
      <c r="B8635" s="2" t="b">
        <f>IFERROR(__xludf.DUMMYFUNCTION("""COMPUTED_VALUE"""),FALSE)</f>
        <v>0</v>
      </c>
    </row>
    <row r="8636" hidden="1">
      <c r="B8636" s="2" t="b">
        <f>IFERROR(__xludf.DUMMYFUNCTION("""COMPUTED_VALUE"""),FALSE)</f>
        <v>0</v>
      </c>
    </row>
    <row r="8637" hidden="1">
      <c r="B8637" s="2" t="b">
        <f>IFERROR(__xludf.DUMMYFUNCTION("""COMPUTED_VALUE"""),FALSE)</f>
        <v>0</v>
      </c>
    </row>
    <row r="8638" hidden="1">
      <c r="B8638" s="2" t="b">
        <f>IFERROR(__xludf.DUMMYFUNCTION("""COMPUTED_VALUE"""),FALSE)</f>
        <v>0</v>
      </c>
    </row>
    <row r="8639" hidden="1">
      <c r="B8639" s="2" t="b">
        <f>IFERROR(__xludf.DUMMYFUNCTION("""COMPUTED_VALUE"""),FALSE)</f>
        <v>0</v>
      </c>
    </row>
    <row r="8640" hidden="1">
      <c r="B8640" s="2" t="b">
        <f>IFERROR(__xludf.DUMMYFUNCTION("""COMPUTED_VALUE"""),FALSE)</f>
        <v>0</v>
      </c>
    </row>
    <row r="8641" hidden="1">
      <c r="B8641" s="2" t="b">
        <f>IFERROR(__xludf.DUMMYFUNCTION("""COMPUTED_VALUE"""),FALSE)</f>
        <v>0</v>
      </c>
    </row>
    <row r="8642" hidden="1">
      <c r="B8642" s="2" t="b">
        <f>IFERROR(__xludf.DUMMYFUNCTION("""COMPUTED_VALUE"""),FALSE)</f>
        <v>0</v>
      </c>
    </row>
    <row r="8643" hidden="1">
      <c r="B8643" s="2" t="b">
        <f>IFERROR(__xludf.DUMMYFUNCTION("""COMPUTED_VALUE"""),FALSE)</f>
        <v>0</v>
      </c>
    </row>
    <row r="8644" hidden="1">
      <c r="B8644" s="2" t="b">
        <f>IFERROR(__xludf.DUMMYFUNCTION("""COMPUTED_VALUE"""),FALSE)</f>
        <v>0</v>
      </c>
    </row>
    <row r="8645" hidden="1">
      <c r="B8645" s="2" t="b">
        <f>IFERROR(__xludf.DUMMYFUNCTION("""COMPUTED_VALUE"""),FALSE)</f>
        <v>0</v>
      </c>
    </row>
    <row r="8646" hidden="1">
      <c r="B8646" s="2" t="b">
        <f>IFERROR(__xludf.DUMMYFUNCTION("""COMPUTED_VALUE"""),FALSE)</f>
        <v>0</v>
      </c>
    </row>
    <row r="8647" hidden="1">
      <c r="B8647" s="2" t="b">
        <f>IFERROR(__xludf.DUMMYFUNCTION("""COMPUTED_VALUE"""),FALSE)</f>
        <v>0</v>
      </c>
    </row>
    <row r="8648" hidden="1">
      <c r="B8648" s="2" t="b">
        <f>IFERROR(__xludf.DUMMYFUNCTION("""COMPUTED_VALUE"""),FALSE)</f>
        <v>0</v>
      </c>
    </row>
    <row r="8649" hidden="1">
      <c r="B8649" s="2" t="b">
        <f>IFERROR(__xludf.DUMMYFUNCTION("""COMPUTED_VALUE"""),FALSE)</f>
        <v>0</v>
      </c>
    </row>
    <row r="8650" hidden="1">
      <c r="B8650" s="2" t="b">
        <f>IFERROR(__xludf.DUMMYFUNCTION("""COMPUTED_VALUE"""),FALSE)</f>
        <v>0</v>
      </c>
    </row>
    <row r="8651" hidden="1">
      <c r="B8651" s="2" t="b">
        <f>IFERROR(__xludf.DUMMYFUNCTION("""COMPUTED_VALUE"""),FALSE)</f>
        <v>0</v>
      </c>
    </row>
    <row r="8652" hidden="1">
      <c r="B8652" s="2" t="b">
        <f>IFERROR(__xludf.DUMMYFUNCTION("""COMPUTED_VALUE"""),FALSE)</f>
        <v>0</v>
      </c>
    </row>
    <row r="8653" hidden="1">
      <c r="B8653" s="2" t="b">
        <f>IFERROR(__xludf.DUMMYFUNCTION("""COMPUTED_VALUE"""),FALSE)</f>
        <v>0</v>
      </c>
    </row>
    <row r="8654" hidden="1">
      <c r="B8654" s="2" t="b">
        <f>IFERROR(__xludf.DUMMYFUNCTION("""COMPUTED_VALUE"""),FALSE)</f>
        <v>0</v>
      </c>
    </row>
    <row r="8655" hidden="1">
      <c r="B8655" s="2" t="b">
        <f>IFERROR(__xludf.DUMMYFUNCTION("""COMPUTED_VALUE"""),FALSE)</f>
        <v>0</v>
      </c>
    </row>
    <row r="8656" hidden="1">
      <c r="B8656" s="2" t="b">
        <f>IFERROR(__xludf.DUMMYFUNCTION("""COMPUTED_VALUE"""),FALSE)</f>
        <v>0</v>
      </c>
    </row>
    <row r="8657" hidden="1">
      <c r="B8657" s="2" t="b">
        <f>IFERROR(__xludf.DUMMYFUNCTION("""COMPUTED_VALUE"""),FALSE)</f>
        <v>0</v>
      </c>
    </row>
    <row r="8658" hidden="1">
      <c r="B8658" s="2" t="b">
        <f>IFERROR(__xludf.DUMMYFUNCTION("""COMPUTED_VALUE"""),FALSE)</f>
        <v>0</v>
      </c>
    </row>
    <row r="8659" hidden="1">
      <c r="B8659" s="2" t="b">
        <f>IFERROR(__xludf.DUMMYFUNCTION("""COMPUTED_VALUE"""),FALSE)</f>
        <v>0</v>
      </c>
    </row>
    <row r="8660" hidden="1">
      <c r="B8660" s="2" t="b">
        <f>IFERROR(__xludf.DUMMYFUNCTION("""COMPUTED_VALUE"""),FALSE)</f>
        <v>0</v>
      </c>
    </row>
    <row r="8661" hidden="1">
      <c r="B8661" s="2" t="b">
        <f>IFERROR(__xludf.DUMMYFUNCTION("""COMPUTED_VALUE"""),FALSE)</f>
        <v>0</v>
      </c>
    </row>
    <row r="8662" hidden="1">
      <c r="B8662" s="2" t="b">
        <f>IFERROR(__xludf.DUMMYFUNCTION("""COMPUTED_VALUE"""),FALSE)</f>
        <v>0</v>
      </c>
    </row>
    <row r="8663" hidden="1">
      <c r="B8663" s="2" t="b">
        <f>IFERROR(__xludf.DUMMYFUNCTION("""COMPUTED_VALUE"""),FALSE)</f>
        <v>0</v>
      </c>
    </row>
    <row r="8664" hidden="1">
      <c r="B8664" s="2" t="b">
        <f>IFERROR(__xludf.DUMMYFUNCTION("""COMPUTED_VALUE"""),FALSE)</f>
        <v>0</v>
      </c>
    </row>
    <row r="8665" hidden="1">
      <c r="B8665" s="2" t="b">
        <f>IFERROR(__xludf.DUMMYFUNCTION("""COMPUTED_VALUE"""),FALSE)</f>
        <v>0</v>
      </c>
    </row>
    <row r="8666" hidden="1">
      <c r="B8666" s="2" t="b">
        <f>IFERROR(__xludf.DUMMYFUNCTION("""COMPUTED_VALUE"""),FALSE)</f>
        <v>0</v>
      </c>
    </row>
    <row r="8667" hidden="1">
      <c r="B8667" s="2" t="b">
        <f>IFERROR(__xludf.DUMMYFUNCTION("""COMPUTED_VALUE"""),FALSE)</f>
        <v>0</v>
      </c>
    </row>
    <row r="8668" hidden="1">
      <c r="B8668" s="2" t="b">
        <f>IFERROR(__xludf.DUMMYFUNCTION("""COMPUTED_VALUE"""),FALSE)</f>
        <v>0</v>
      </c>
    </row>
    <row r="8669" hidden="1">
      <c r="B8669" s="2" t="b">
        <f>IFERROR(__xludf.DUMMYFUNCTION("""COMPUTED_VALUE"""),FALSE)</f>
        <v>0</v>
      </c>
    </row>
    <row r="8670" hidden="1">
      <c r="B8670" s="2" t="b">
        <f>IFERROR(__xludf.DUMMYFUNCTION("""COMPUTED_VALUE"""),FALSE)</f>
        <v>0</v>
      </c>
    </row>
    <row r="8671" hidden="1">
      <c r="B8671" s="2" t="b">
        <f>IFERROR(__xludf.DUMMYFUNCTION("""COMPUTED_VALUE"""),FALSE)</f>
        <v>0</v>
      </c>
    </row>
    <row r="8672" hidden="1">
      <c r="B8672" s="2" t="b">
        <f>IFERROR(__xludf.DUMMYFUNCTION("""COMPUTED_VALUE"""),FALSE)</f>
        <v>0</v>
      </c>
    </row>
    <row r="8673" hidden="1">
      <c r="B8673" s="2" t="b">
        <f>IFERROR(__xludf.DUMMYFUNCTION("""COMPUTED_VALUE"""),FALSE)</f>
        <v>0</v>
      </c>
    </row>
    <row r="8674" hidden="1">
      <c r="B8674" s="2" t="b">
        <f>IFERROR(__xludf.DUMMYFUNCTION("""COMPUTED_VALUE"""),FALSE)</f>
        <v>0</v>
      </c>
    </row>
    <row r="8675" hidden="1">
      <c r="B8675" s="2" t="b">
        <f>IFERROR(__xludf.DUMMYFUNCTION("""COMPUTED_VALUE"""),FALSE)</f>
        <v>0</v>
      </c>
    </row>
    <row r="8676" hidden="1">
      <c r="B8676" s="2" t="b">
        <f>IFERROR(__xludf.DUMMYFUNCTION("""COMPUTED_VALUE"""),FALSE)</f>
        <v>0</v>
      </c>
    </row>
    <row r="8677" hidden="1">
      <c r="B8677" s="2" t="b">
        <f>IFERROR(__xludf.DUMMYFUNCTION("""COMPUTED_VALUE"""),FALSE)</f>
        <v>0</v>
      </c>
    </row>
    <row r="8678" hidden="1">
      <c r="B8678" s="2" t="b">
        <f>IFERROR(__xludf.DUMMYFUNCTION("""COMPUTED_VALUE"""),FALSE)</f>
        <v>0</v>
      </c>
    </row>
    <row r="8679" hidden="1">
      <c r="B8679" s="2" t="b">
        <f>IFERROR(__xludf.DUMMYFUNCTION("""COMPUTED_VALUE"""),FALSE)</f>
        <v>0</v>
      </c>
    </row>
    <row r="8680" hidden="1">
      <c r="B8680" s="2" t="b">
        <f>IFERROR(__xludf.DUMMYFUNCTION("""COMPUTED_VALUE"""),FALSE)</f>
        <v>0</v>
      </c>
    </row>
    <row r="8681" hidden="1">
      <c r="B8681" s="2" t="b">
        <f>IFERROR(__xludf.DUMMYFUNCTION("""COMPUTED_VALUE"""),FALSE)</f>
        <v>0</v>
      </c>
    </row>
    <row r="8682" hidden="1">
      <c r="B8682" s="2" t="b">
        <f>IFERROR(__xludf.DUMMYFUNCTION("""COMPUTED_VALUE"""),FALSE)</f>
        <v>0</v>
      </c>
    </row>
    <row r="8683" hidden="1">
      <c r="B8683" s="2" t="b">
        <f>IFERROR(__xludf.DUMMYFUNCTION("""COMPUTED_VALUE"""),FALSE)</f>
        <v>0</v>
      </c>
    </row>
    <row r="8684" hidden="1">
      <c r="B8684" s="2" t="b">
        <f>IFERROR(__xludf.DUMMYFUNCTION("""COMPUTED_VALUE"""),FALSE)</f>
        <v>0</v>
      </c>
    </row>
    <row r="8685" hidden="1">
      <c r="B8685" s="2" t="b">
        <f>IFERROR(__xludf.DUMMYFUNCTION("""COMPUTED_VALUE"""),FALSE)</f>
        <v>0</v>
      </c>
    </row>
    <row r="8686" hidden="1">
      <c r="B8686" s="2" t="b">
        <f>IFERROR(__xludf.DUMMYFUNCTION("""COMPUTED_VALUE"""),FALSE)</f>
        <v>0</v>
      </c>
    </row>
    <row r="8687" hidden="1">
      <c r="B8687" s="2" t="b">
        <f>IFERROR(__xludf.DUMMYFUNCTION("""COMPUTED_VALUE"""),FALSE)</f>
        <v>0</v>
      </c>
    </row>
    <row r="8688" hidden="1">
      <c r="B8688" s="2" t="b">
        <f>IFERROR(__xludf.DUMMYFUNCTION("""COMPUTED_VALUE"""),FALSE)</f>
        <v>0</v>
      </c>
    </row>
    <row r="8689" hidden="1">
      <c r="B8689" s="2" t="b">
        <f>IFERROR(__xludf.DUMMYFUNCTION("""COMPUTED_VALUE"""),FALSE)</f>
        <v>0</v>
      </c>
    </row>
    <row r="8690" hidden="1">
      <c r="B8690" s="2" t="b">
        <f>IFERROR(__xludf.DUMMYFUNCTION("""COMPUTED_VALUE"""),FALSE)</f>
        <v>0</v>
      </c>
    </row>
    <row r="8691" hidden="1">
      <c r="B8691" s="2" t="b">
        <f>IFERROR(__xludf.DUMMYFUNCTION("""COMPUTED_VALUE"""),FALSE)</f>
        <v>0</v>
      </c>
    </row>
    <row r="8692" hidden="1">
      <c r="B8692" s="2" t="b">
        <f>IFERROR(__xludf.DUMMYFUNCTION("""COMPUTED_VALUE"""),FALSE)</f>
        <v>0</v>
      </c>
    </row>
    <row r="8693" hidden="1">
      <c r="B8693" s="2" t="b">
        <f>IFERROR(__xludf.DUMMYFUNCTION("""COMPUTED_VALUE"""),FALSE)</f>
        <v>0</v>
      </c>
    </row>
    <row r="8694" hidden="1">
      <c r="B8694" s="2" t="b">
        <f>IFERROR(__xludf.DUMMYFUNCTION("""COMPUTED_VALUE"""),FALSE)</f>
        <v>0</v>
      </c>
    </row>
    <row r="8695" hidden="1">
      <c r="B8695" s="2" t="b">
        <f>IFERROR(__xludf.DUMMYFUNCTION("""COMPUTED_VALUE"""),FALSE)</f>
        <v>0</v>
      </c>
    </row>
    <row r="8696" hidden="1">
      <c r="B8696" s="2" t="b">
        <f>IFERROR(__xludf.DUMMYFUNCTION("""COMPUTED_VALUE"""),FALSE)</f>
        <v>0</v>
      </c>
    </row>
    <row r="8697" hidden="1">
      <c r="B8697" s="2" t="b">
        <f>IFERROR(__xludf.DUMMYFUNCTION("""COMPUTED_VALUE"""),FALSE)</f>
        <v>0</v>
      </c>
    </row>
    <row r="8698" hidden="1">
      <c r="B8698" s="2" t="b">
        <f>IFERROR(__xludf.DUMMYFUNCTION("""COMPUTED_VALUE"""),FALSE)</f>
        <v>0</v>
      </c>
    </row>
    <row r="8699" hidden="1">
      <c r="B8699" s="2" t="b">
        <f>IFERROR(__xludf.DUMMYFUNCTION("""COMPUTED_VALUE"""),FALSE)</f>
        <v>0</v>
      </c>
    </row>
    <row r="8700" hidden="1">
      <c r="B8700" s="2" t="b">
        <f>IFERROR(__xludf.DUMMYFUNCTION("""COMPUTED_VALUE"""),FALSE)</f>
        <v>0</v>
      </c>
    </row>
    <row r="8701" hidden="1">
      <c r="B8701" s="2" t="b">
        <f>IFERROR(__xludf.DUMMYFUNCTION("""COMPUTED_VALUE"""),FALSE)</f>
        <v>0</v>
      </c>
    </row>
    <row r="8702" hidden="1">
      <c r="B8702" s="2" t="b">
        <f>IFERROR(__xludf.DUMMYFUNCTION("""COMPUTED_VALUE"""),FALSE)</f>
        <v>0</v>
      </c>
    </row>
    <row r="8703" hidden="1">
      <c r="B8703" s="2" t="b">
        <f>IFERROR(__xludf.DUMMYFUNCTION("""COMPUTED_VALUE"""),FALSE)</f>
        <v>0</v>
      </c>
    </row>
    <row r="8704" hidden="1">
      <c r="B8704" s="2" t="b">
        <f>IFERROR(__xludf.DUMMYFUNCTION("""COMPUTED_VALUE"""),FALSE)</f>
        <v>0</v>
      </c>
    </row>
    <row r="8705" hidden="1">
      <c r="B8705" s="2" t="b">
        <f>IFERROR(__xludf.DUMMYFUNCTION("""COMPUTED_VALUE"""),FALSE)</f>
        <v>0</v>
      </c>
    </row>
    <row r="8706" hidden="1">
      <c r="B8706" s="2" t="b">
        <f>IFERROR(__xludf.DUMMYFUNCTION("""COMPUTED_VALUE"""),FALSE)</f>
        <v>0</v>
      </c>
    </row>
    <row r="8707" hidden="1">
      <c r="B8707" s="2" t="b">
        <f>IFERROR(__xludf.DUMMYFUNCTION("""COMPUTED_VALUE"""),FALSE)</f>
        <v>0</v>
      </c>
    </row>
    <row r="8708" hidden="1">
      <c r="B8708" s="2" t="b">
        <f>IFERROR(__xludf.DUMMYFUNCTION("""COMPUTED_VALUE"""),FALSE)</f>
        <v>0</v>
      </c>
    </row>
    <row r="8709" hidden="1">
      <c r="B8709" s="2" t="b">
        <f>IFERROR(__xludf.DUMMYFUNCTION("""COMPUTED_VALUE"""),FALSE)</f>
        <v>0</v>
      </c>
    </row>
    <row r="8710" hidden="1">
      <c r="B8710" s="2" t="b">
        <f>IFERROR(__xludf.DUMMYFUNCTION("""COMPUTED_VALUE"""),FALSE)</f>
        <v>0</v>
      </c>
    </row>
    <row r="8711" hidden="1">
      <c r="B8711" s="2" t="b">
        <f>IFERROR(__xludf.DUMMYFUNCTION("""COMPUTED_VALUE"""),FALSE)</f>
        <v>0</v>
      </c>
    </row>
    <row r="8712" hidden="1">
      <c r="B8712" s="2" t="b">
        <f>IFERROR(__xludf.DUMMYFUNCTION("""COMPUTED_VALUE"""),FALSE)</f>
        <v>0</v>
      </c>
    </row>
    <row r="8713" hidden="1">
      <c r="B8713" s="2" t="b">
        <f>IFERROR(__xludf.DUMMYFUNCTION("""COMPUTED_VALUE"""),FALSE)</f>
        <v>0</v>
      </c>
    </row>
    <row r="8714" hidden="1">
      <c r="B8714" s="2" t="b">
        <f>IFERROR(__xludf.DUMMYFUNCTION("""COMPUTED_VALUE"""),FALSE)</f>
        <v>0</v>
      </c>
    </row>
    <row r="8715" hidden="1">
      <c r="B8715" s="2" t="b">
        <f>IFERROR(__xludf.DUMMYFUNCTION("""COMPUTED_VALUE"""),FALSE)</f>
        <v>0</v>
      </c>
    </row>
    <row r="8716" hidden="1">
      <c r="B8716" s="2" t="b">
        <f>IFERROR(__xludf.DUMMYFUNCTION("""COMPUTED_VALUE"""),FALSE)</f>
        <v>0</v>
      </c>
    </row>
    <row r="8717" hidden="1">
      <c r="B8717" s="2" t="b">
        <f>IFERROR(__xludf.DUMMYFUNCTION("""COMPUTED_VALUE"""),FALSE)</f>
        <v>0</v>
      </c>
    </row>
    <row r="8718" hidden="1">
      <c r="B8718" s="2" t="b">
        <f>IFERROR(__xludf.DUMMYFUNCTION("""COMPUTED_VALUE"""),FALSE)</f>
        <v>0</v>
      </c>
    </row>
    <row r="8719" hidden="1">
      <c r="B8719" s="2" t="b">
        <f>IFERROR(__xludf.DUMMYFUNCTION("""COMPUTED_VALUE"""),FALSE)</f>
        <v>0</v>
      </c>
    </row>
    <row r="8720" hidden="1">
      <c r="B8720" s="2" t="b">
        <f>IFERROR(__xludf.DUMMYFUNCTION("""COMPUTED_VALUE"""),FALSE)</f>
        <v>0</v>
      </c>
    </row>
    <row r="8721" hidden="1">
      <c r="B8721" s="2" t="b">
        <f>IFERROR(__xludf.DUMMYFUNCTION("""COMPUTED_VALUE"""),FALSE)</f>
        <v>0</v>
      </c>
    </row>
    <row r="8722" hidden="1">
      <c r="B8722" s="2" t="b">
        <f>IFERROR(__xludf.DUMMYFUNCTION("""COMPUTED_VALUE"""),FALSE)</f>
        <v>0</v>
      </c>
    </row>
    <row r="8723" hidden="1">
      <c r="B8723" s="2" t="b">
        <f>IFERROR(__xludf.DUMMYFUNCTION("""COMPUTED_VALUE"""),FALSE)</f>
        <v>0</v>
      </c>
    </row>
    <row r="8724" hidden="1">
      <c r="B8724" s="2" t="b">
        <f>IFERROR(__xludf.DUMMYFUNCTION("""COMPUTED_VALUE"""),FALSE)</f>
        <v>0</v>
      </c>
    </row>
    <row r="8725" hidden="1">
      <c r="B8725" s="2" t="b">
        <f>IFERROR(__xludf.DUMMYFUNCTION("""COMPUTED_VALUE"""),FALSE)</f>
        <v>0</v>
      </c>
    </row>
    <row r="8726" hidden="1">
      <c r="B8726" s="2" t="b">
        <f>IFERROR(__xludf.DUMMYFUNCTION("""COMPUTED_VALUE"""),FALSE)</f>
        <v>0</v>
      </c>
    </row>
    <row r="8727" hidden="1">
      <c r="B8727" s="2" t="b">
        <f>IFERROR(__xludf.DUMMYFUNCTION("""COMPUTED_VALUE"""),FALSE)</f>
        <v>0</v>
      </c>
    </row>
    <row r="8728" hidden="1">
      <c r="B8728" s="2" t="b">
        <f>IFERROR(__xludf.DUMMYFUNCTION("""COMPUTED_VALUE"""),FALSE)</f>
        <v>0</v>
      </c>
    </row>
    <row r="8729" hidden="1">
      <c r="B8729" s="2" t="b">
        <f>IFERROR(__xludf.DUMMYFUNCTION("""COMPUTED_VALUE"""),FALSE)</f>
        <v>0</v>
      </c>
    </row>
    <row r="8730" hidden="1">
      <c r="B8730" s="2" t="b">
        <f>IFERROR(__xludf.DUMMYFUNCTION("""COMPUTED_VALUE"""),FALSE)</f>
        <v>0</v>
      </c>
    </row>
    <row r="8731" hidden="1">
      <c r="B8731" s="2" t="b">
        <f>IFERROR(__xludf.DUMMYFUNCTION("""COMPUTED_VALUE"""),FALSE)</f>
        <v>0</v>
      </c>
    </row>
    <row r="8732" hidden="1">
      <c r="B8732" s="2" t="b">
        <f>IFERROR(__xludf.DUMMYFUNCTION("""COMPUTED_VALUE"""),FALSE)</f>
        <v>0</v>
      </c>
    </row>
    <row r="8733" hidden="1">
      <c r="B8733" s="2" t="b">
        <f>IFERROR(__xludf.DUMMYFUNCTION("""COMPUTED_VALUE"""),FALSE)</f>
        <v>0</v>
      </c>
    </row>
    <row r="8734" hidden="1">
      <c r="B8734" s="2" t="b">
        <f>IFERROR(__xludf.DUMMYFUNCTION("""COMPUTED_VALUE"""),FALSE)</f>
        <v>0</v>
      </c>
    </row>
    <row r="8735" hidden="1">
      <c r="B8735" s="2" t="b">
        <f>IFERROR(__xludf.DUMMYFUNCTION("""COMPUTED_VALUE"""),FALSE)</f>
        <v>0</v>
      </c>
    </row>
    <row r="8736" hidden="1">
      <c r="B8736" s="2" t="b">
        <f>IFERROR(__xludf.DUMMYFUNCTION("""COMPUTED_VALUE"""),FALSE)</f>
        <v>0</v>
      </c>
    </row>
    <row r="8737" hidden="1">
      <c r="B8737" s="2" t="b">
        <f>IFERROR(__xludf.DUMMYFUNCTION("""COMPUTED_VALUE"""),FALSE)</f>
        <v>0</v>
      </c>
    </row>
    <row r="8738" hidden="1">
      <c r="B8738" s="2" t="b">
        <f>IFERROR(__xludf.DUMMYFUNCTION("""COMPUTED_VALUE"""),FALSE)</f>
        <v>0</v>
      </c>
    </row>
    <row r="8739" hidden="1">
      <c r="B8739" s="2" t="b">
        <f>IFERROR(__xludf.DUMMYFUNCTION("""COMPUTED_VALUE"""),FALSE)</f>
        <v>0</v>
      </c>
    </row>
    <row r="8740" hidden="1">
      <c r="B8740" s="2" t="b">
        <f>IFERROR(__xludf.DUMMYFUNCTION("""COMPUTED_VALUE"""),FALSE)</f>
        <v>0</v>
      </c>
    </row>
    <row r="8741" hidden="1">
      <c r="B8741" s="2" t="b">
        <f>IFERROR(__xludf.DUMMYFUNCTION("""COMPUTED_VALUE"""),FALSE)</f>
        <v>0</v>
      </c>
    </row>
    <row r="8742" hidden="1">
      <c r="B8742" s="2" t="b">
        <f>IFERROR(__xludf.DUMMYFUNCTION("""COMPUTED_VALUE"""),FALSE)</f>
        <v>0</v>
      </c>
    </row>
    <row r="8743" hidden="1">
      <c r="B8743" s="2" t="b">
        <f>IFERROR(__xludf.DUMMYFUNCTION("""COMPUTED_VALUE"""),FALSE)</f>
        <v>0</v>
      </c>
    </row>
    <row r="8744" hidden="1">
      <c r="B8744" s="2" t="b">
        <f>IFERROR(__xludf.DUMMYFUNCTION("""COMPUTED_VALUE"""),FALSE)</f>
        <v>0</v>
      </c>
    </row>
    <row r="8745" hidden="1">
      <c r="B8745" s="2" t="b">
        <f>IFERROR(__xludf.DUMMYFUNCTION("""COMPUTED_VALUE"""),FALSE)</f>
        <v>0</v>
      </c>
    </row>
    <row r="8746" hidden="1">
      <c r="B8746" s="2" t="b">
        <f>IFERROR(__xludf.DUMMYFUNCTION("""COMPUTED_VALUE"""),FALSE)</f>
        <v>0</v>
      </c>
    </row>
    <row r="8747" hidden="1">
      <c r="B8747" s="2" t="b">
        <f>IFERROR(__xludf.DUMMYFUNCTION("""COMPUTED_VALUE"""),FALSE)</f>
        <v>0</v>
      </c>
    </row>
    <row r="8748" hidden="1">
      <c r="B8748" s="2" t="b">
        <f>IFERROR(__xludf.DUMMYFUNCTION("""COMPUTED_VALUE"""),FALSE)</f>
        <v>0</v>
      </c>
    </row>
    <row r="8749" hidden="1">
      <c r="B8749" s="2" t="b">
        <f>IFERROR(__xludf.DUMMYFUNCTION("""COMPUTED_VALUE"""),FALSE)</f>
        <v>0</v>
      </c>
    </row>
    <row r="8750" hidden="1">
      <c r="B8750" s="2" t="b">
        <f>IFERROR(__xludf.DUMMYFUNCTION("""COMPUTED_VALUE"""),FALSE)</f>
        <v>0</v>
      </c>
    </row>
    <row r="8751" hidden="1">
      <c r="B8751" s="2" t="b">
        <f>IFERROR(__xludf.DUMMYFUNCTION("""COMPUTED_VALUE"""),FALSE)</f>
        <v>0</v>
      </c>
    </row>
    <row r="8752" hidden="1">
      <c r="B8752" s="2" t="b">
        <f>IFERROR(__xludf.DUMMYFUNCTION("""COMPUTED_VALUE"""),FALSE)</f>
        <v>0</v>
      </c>
    </row>
    <row r="8753" hidden="1">
      <c r="B8753" s="2" t="b">
        <f>IFERROR(__xludf.DUMMYFUNCTION("""COMPUTED_VALUE"""),FALSE)</f>
        <v>0</v>
      </c>
    </row>
    <row r="8754" hidden="1">
      <c r="B8754" s="2" t="b">
        <f>IFERROR(__xludf.DUMMYFUNCTION("""COMPUTED_VALUE"""),FALSE)</f>
        <v>0</v>
      </c>
    </row>
    <row r="8755" hidden="1">
      <c r="B8755" s="2" t="b">
        <f>IFERROR(__xludf.DUMMYFUNCTION("""COMPUTED_VALUE"""),FALSE)</f>
        <v>0</v>
      </c>
    </row>
    <row r="8756" hidden="1">
      <c r="B8756" s="2" t="b">
        <f>IFERROR(__xludf.DUMMYFUNCTION("""COMPUTED_VALUE"""),FALSE)</f>
        <v>0</v>
      </c>
    </row>
    <row r="8757" hidden="1">
      <c r="B8757" s="2" t="b">
        <f>IFERROR(__xludf.DUMMYFUNCTION("""COMPUTED_VALUE"""),FALSE)</f>
        <v>0</v>
      </c>
    </row>
    <row r="8758" hidden="1">
      <c r="B8758" s="2" t="b">
        <f>IFERROR(__xludf.DUMMYFUNCTION("""COMPUTED_VALUE"""),FALSE)</f>
        <v>0</v>
      </c>
    </row>
    <row r="8759" hidden="1">
      <c r="B8759" s="2" t="b">
        <f>IFERROR(__xludf.DUMMYFUNCTION("""COMPUTED_VALUE"""),FALSE)</f>
        <v>0</v>
      </c>
    </row>
    <row r="8760" hidden="1">
      <c r="B8760" s="2" t="b">
        <f>IFERROR(__xludf.DUMMYFUNCTION("""COMPUTED_VALUE"""),FALSE)</f>
        <v>0</v>
      </c>
    </row>
    <row r="8761" hidden="1">
      <c r="B8761" s="2" t="b">
        <f>IFERROR(__xludf.DUMMYFUNCTION("""COMPUTED_VALUE"""),FALSE)</f>
        <v>0</v>
      </c>
    </row>
    <row r="8762" hidden="1">
      <c r="B8762" s="2" t="b">
        <f>IFERROR(__xludf.DUMMYFUNCTION("""COMPUTED_VALUE"""),FALSE)</f>
        <v>0</v>
      </c>
    </row>
    <row r="8763" hidden="1">
      <c r="B8763" s="2" t="b">
        <f>IFERROR(__xludf.DUMMYFUNCTION("""COMPUTED_VALUE"""),FALSE)</f>
        <v>0</v>
      </c>
    </row>
    <row r="8764" hidden="1">
      <c r="B8764" s="2" t="b">
        <f>IFERROR(__xludf.DUMMYFUNCTION("""COMPUTED_VALUE"""),FALSE)</f>
        <v>0</v>
      </c>
    </row>
    <row r="8765" hidden="1">
      <c r="B8765" s="2" t="b">
        <f>IFERROR(__xludf.DUMMYFUNCTION("""COMPUTED_VALUE"""),FALSE)</f>
        <v>0</v>
      </c>
    </row>
    <row r="8766" hidden="1">
      <c r="B8766" s="2" t="b">
        <f>IFERROR(__xludf.DUMMYFUNCTION("""COMPUTED_VALUE"""),FALSE)</f>
        <v>0</v>
      </c>
    </row>
    <row r="8767" hidden="1">
      <c r="B8767" s="2" t="b">
        <f>IFERROR(__xludf.DUMMYFUNCTION("""COMPUTED_VALUE"""),FALSE)</f>
        <v>0</v>
      </c>
    </row>
    <row r="8768" hidden="1">
      <c r="B8768" s="2" t="b">
        <f>IFERROR(__xludf.DUMMYFUNCTION("""COMPUTED_VALUE"""),FALSE)</f>
        <v>0</v>
      </c>
    </row>
    <row r="8769" hidden="1">
      <c r="B8769" s="2" t="b">
        <f>IFERROR(__xludf.DUMMYFUNCTION("""COMPUTED_VALUE"""),FALSE)</f>
        <v>0</v>
      </c>
    </row>
    <row r="8770" hidden="1">
      <c r="B8770" s="2" t="b">
        <f>IFERROR(__xludf.DUMMYFUNCTION("""COMPUTED_VALUE"""),FALSE)</f>
        <v>0</v>
      </c>
    </row>
    <row r="8771" hidden="1">
      <c r="B8771" s="2" t="b">
        <f>IFERROR(__xludf.DUMMYFUNCTION("""COMPUTED_VALUE"""),FALSE)</f>
        <v>0</v>
      </c>
    </row>
    <row r="8772" hidden="1">
      <c r="B8772" s="2" t="b">
        <f>IFERROR(__xludf.DUMMYFUNCTION("""COMPUTED_VALUE"""),FALSE)</f>
        <v>0</v>
      </c>
    </row>
    <row r="8773" hidden="1">
      <c r="B8773" s="2" t="b">
        <f>IFERROR(__xludf.DUMMYFUNCTION("""COMPUTED_VALUE"""),FALSE)</f>
        <v>0</v>
      </c>
    </row>
    <row r="8774" hidden="1">
      <c r="B8774" s="2" t="b">
        <f>IFERROR(__xludf.DUMMYFUNCTION("""COMPUTED_VALUE"""),FALSE)</f>
        <v>0</v>
      </c>
    </row>
    <row r="8775" hidden="1">
      <c r="B8775" s="2" t="b">
        <f>IFERROR(__xludf.DUMMYFUNCTION("""COMPUTED_VALUE"""),FALSE)</f>
        <v>0</v>
      </c>
    </row>
    <row r="8776" hidden="1">
      <c r="B8776" s="2" t="b">
        <f>IFERROR(__xludf.DUMMYFUNCTION("""COMPUTED_VALUE"""),FALSE)</f>
        <v>0</v>
      </c>
    </row>
    <row r="8777" hidden="1">
      <c r="B8777" s="2" t="b">
        <f>IFERROR(__xludf.DUMMYFUNCTION("""COMPUTED_VALUE"""),FALSE)</f>
        <v>0</v>
      </c>
    </row>
    <row r="8778" hidden="1">
      <c r="B8778" s="2" t="b">
        <f>IFERROR(__xludf.DUMMYFUNCTION("""COMPUTED_VALUE"""),FALSE)</f>
        <v>0</v>
      </c>
    </row>
    <row r="8779" hidden="1">
      <c r="B8779" s="2" t="b">
        <f>IFERROR(__xludf.DUMMYFUNCTION("""COMPUTED_VALUE"""),FALSE)</f>
        <v>0</v>
      </c>
    </row>
    <row r="8780" hidden="1">
      <c r="B8780" s="2" t="b">
        <f>IFERROR(__xludf.DUMMYFUNCTION("""COMPUTED_VALUE"""),FALSE)</f>
        <v>0</v>
      </c>
    </row>
    <row r="8781" hidden="1">
      <c r="B8781" s="2" t="b">
        <f>IFERROR(__xludf.DUMMYFUNCTION("""COMPUTED_VALUE"""),FALSE)</f>
        <v>0</v>
      </c>
    </row>
    <row r="8782" hidden="1">
      <c r="B8782" s="2" t="b">
        <f>IFERROR(__xludf.DUMMYFUNCTION("""COMPUTED_VALUE"""),FALSE)</f>
        <v>0</v>
      </c>
    </row>
    <row r="8783" hidden="1">
      <c r="B8783" s="2" t="b">
        <f>IFERROR(__xludf.DUMMYFUNCTION("""COMPUTED_VALUE"""),FALSE)</f>
        <v>0</v>
      </c>
    </row>
    <row r="8784" hidden="1">
      <c r="B8784" s="2" t="b">
        <f>IFERROR(__xludf.DUMMYFUNCTION("""COMPUTED_VALUE"""),FALSE)</f>
        <v>0</v>
      </c>
    </row>
    <row r="8785" hidden="1">
      <c r="B8785" s="2" t="b">
        <f>IFERROR(__xludf.DUMMYFUNCTION("""COMPUTED_VALUE"""),FALSE)</f>
        <v>0</v>
      </c>
    </row>
    <row r="8786" hidden="1">
      <c r="B8786" s="2" t="b">
        <f>IFERROR(__xludf.DUMMYFUNCTION("""COMPUTED_VALUE"""),FALSE)</f>
        <v>0</v>
      </c>
    </row>
    <row r="8787" hidden="1">
      <c r="B8787" s="2" t="b">
        <f>IFERROR(__xludf.DUMMYFUNCTION("""COMPUTED_VALUE"""),FALSE)</f>
        <v>0</v>
      </c>
    </row>
    <row r="8788" hidden="1">
      <c r="B8788" s="2" t="b">
        <f>IFERROR(__xludf.DUMMYFUNCTION("""COMPUTED_VALUE"""),FALSE)</f>
        <v>0</v>
      </c>
    </row>
    <row r="8789" hidden="1">
      <c r="B8789" s="2" t="b">
        <f>IFERROR(__xludf.DUMMYFUNCTION("""COMPUTED_VALUE"""),FALSE)</f>
        <v>0</v>
      </c>
    </row>
    <row r="8790" hidden="1">
      <c r="B8790" s="2" t="b">
        <f>IFERROR(__xludf.DUMMYFUNCTION("""COMPUTED_VALUE"""),FALSE)</f>
        <v>0</v>
      </c>
    </row>
    <row r="8791" hidden="1">
      <c r="B8791" s="2" t="b">
        <f>IFERROR(__xludf.DUMMYFUNCTION("""COMPUTED_VALUE"""),FALSE)</f>
        <v>0</v>
      </c>
    </row>
    <row r="8792" hidden="1">
      <c r="B8792" s="2" t="b">
        <f>IFERROR(__xludf.DUMMYFUNCTION("""COMPUTED_VALUE"""),FALSE)</f>
        <v>0</v>
      </c>
    </row>
    <row r="8793" hidden="1">
      <c r="B8793" s="2" t="b">
        <f>IFERROR(__xludf.DUMMYFUNCTION("""COMPUTED_VALUE"""),FALSE)</f>
        <v>0</v>
      </c>
    </row>
    <row r="8794" hidden="1">
      <c r="B8794" s="2" t="b">
        <f>IFERROR(__xludf.DUMMYFUNCTION("""COMPUTED_VALUE"""),FALSE)</f>
        <v>0</v>
      </c>
    </row>
    <row r="8795" hidden="1">
      <c r="B8795" s="2" t="b">
        <f>IFERROR(__xludf.DUMMYFUNCTION("""COMPUTED_VALUE"""),FALSE)</f>
        <v>0</v>
      </c>
    </row>
    <row r="8796" hidden="1">
      <c r="B8796" s="2" t="b">
        <f>IFERROR(__xludf.DUMMYFUNCTION("""COMPUTED_VALUE"""),FALSE)</f>
        <v>0</v>
      </c>
    </row>
    <row r="8797" hidden="1">
      <c r="B8797" s="2" t="b">
        <f>IFERROR(__xludf.DUMMYFUNCTION("""COMPUTED_VALUE"""),FALSE)</f>
        <v>0</v>
      </c>
    </row>
    <row r="8798" hidden="1">
      <c r="B8798" s="2" t="b">
        <f>IFERROR(__xludf.DUMMYFUNCTION("""COMPUTED_VALUE"""),FALSE)</f>
        <v>0</v>
      </c>
    </row>
    <row r="8799" hidden="1">
      <c r="B8799" s="2" t="b">
        <f>IFERROR(__xludf.DUMMYFUNCTION("""COMPUTED_VALUE"""),FALSE)</f>
        <v>0</v>
      </c>
    </row>
    <row r="8800" hidden="1">
      <c r="B8800" s="2" t="b">
        <f>IFERROR(__xludf.DUMMYFUNCTION("""COMPUTED_VALUE"""),FALSE)</f>
        <v>0</v>
      </c>
    </row>
    <row r="8801" hidden="1">
      <c r="B8801" s="2" t="b">
        <f>IFERROR(__xludf.DUMMYFUNCTION("""COMPUTED_VALUE"""),FALSE)</f>
        <v>0</v>
      </c>
    </row>
    <row r="8802" hidden="1">
      <c r="B8802" s="2" t="b">
        <f>IFERROR(__xludf.DUMMYFUNCTION("""COMPUTED_VALUE"""),FALSE)</f>
        <v>0</v>
      </c>
    </row>
    <row r="8803" hidden="1">
      <c r="B8803" s="2" t="b">
        <f>IFERROR(__xludf.DUMMYFUNCTION("""COMPUTED_VALUE"""),FALSE)</f>
        <v>0</v>
      </c>
    </row>
    <row r="8804" hidden="1">
      <c r="B8804" s="2" t="b">
        <f>IFERROR(__xludf.DUMMYFUNCTION("""COMPUTED_VALUE"""),FALSE)</f>
        <v>0</v>
      </c>
    </row>
    <row r="8805" hidden="1">
      <c r="B8805" s="2" t="b">
        <f>IFERROR(__xludf.DUMMYFUNCTION("""COMPUTED_VALUE"""),FALSE)</f>
        <v>0</v>
      </c>
    </row>
    <row r="8806" hidden="1">
      <c r="B8806" s="2" t="b">
        <f>IFERROR(__xludf.DUMMYFUNCTION("""COMPUTED_VALUE"""),FALSE)</f>
        <v>0</v>
      </c>
    </row>
    <row r="8807" hidden="1">
      <c r="B8807" s="2" t="b">
        <f>IFERROR(__xludf.DUMMYFUNCTION("""COMPUTED_VALUE"""),FALSE)</f>
        <v>0</v>
      </c>
    </row>
    <row r="8808" hidden="1">
      <c r="B8808" s="2" t="b">
        <f>IFERROR(__xludf.DUMMYFUNCTION("""COMPUTED_VALUE"""),FALSE)</f>
        <v>0</v>
      </c>
    </row>
    <row r="8809" hidden="1">
      <c r="B8809" s="2" t="b">
        <f>IFERROR(__xludf.DUMMYFUNCTION("""COMPUTED_VALUE"""),FALSE)</f>
        <v>0</v>
      </c>
    </row>
    <row r="8810" hidden="1">
      <c r="B8810" s="2" t="b">
        <f>IFERROR(__xludf.DUMMYFUNCTION("""COMPUTED_VALUE"""),FALSE)</f>
        <v>0</v>
      </c>
    </row>
    <row r="8811" hidden="1">
      <c r="B8811" s="2" t="b">
        <f>IFERROR(__xludf.DUMMYFUNCTION("""COMPUTED_VALUE"""),FALSE)</f>
        <v>0</v>
      </c>
    </row>
    <row r="8812" hidden="1">
      <c r="B8812" s="2" t="b">
        <f>IFERROR(__xludf.DUMMYFUNCTION("""COMPUTED_VALUE"""),FALSE)</f>
        <v>0</v>
      </c>
    </row>
    <row r="8813" hidden="1">
      <c r="B8813" s="2" t="b">
        <f>IFERROR(__xludf.DUMMYFUNCTION("""COMPUTED_VALUE"""),FALSE)</f>
        <v>0</v>
      </c>
    </row>
    <row r="8814" hidden="1">
      <c r="B8814" s="2" t="b">
        <f>IFERROR(__xludf.DUMMYFUNCTION("""COMPUTED_VALUE"""),FALSE)</f>
        <v>0</v>
      </c>
    </row>
    <row r="8815" hidden="1">
      <c r="B8815" s="2" t="b">
        <f>IFERROR(__xludf.DUMMYFUNCTION("""COMPUTED_VALUE"""),FALSE)</f>
        <v>0</v>
      </c>
    </row>
    <row r="8816" hidden="1">
      <c r="B8816" s="2" t="b">
        <f>IFERROR(__xludf.DUMMYFUNCTION("""COMPUTED_VALUE"""),FALSE)</f>
        <v>0</v>
      </c>
    </row>
    <row r="8817" hidden="1">
      <c r="B8817" s="2" t="b">
        <f>IFERROR(__xludf.DUMMYFUNCTION("""COMPUTED_VALUE"""),FALSE)</f>
        <v>0</v>
      </c>
    </row>
    <row r="8818" hidden="1">
      <c r="B8818" s="2" t="b">
        <f>IFERROR(__xludf.DUMMYFUNCTION("""COMPUTED_VALUE"""),FALSE)</f>
        <v>0</v>
      </c>
    </row>
    <row r="8819" hidden="1">
      <c r="B8819" s="2" t="b">
        <f>IFERROR(__xludf.DUMMYFUNCTION("""COMPUTED_VALUE"""),FALSE)</f>
        <v>0</v>
      </c>
    </row>
    <row r="8820" hidden="1">
      <c r="B8820" s="2" t="b">
        <f>IFERROR(__xludf.DUMMYFUNCTION("""COMPUTED_VALUE"""),FALSE)</f>
        <v>0</v>
      </c>
    </row>
    <row r="8821" hidden="1">
      <c r="B8821" s="2" t="b">
        <f>IFERROR(__xludf.DUMMYFUNCTION("""COMPUTED_VALUE"""),FALSE)</f>
        <v>0</v>
      </c>
    </row>
    <row r="8822" hidden="1">
      <c r="B8822" s="2" t="b">
        <f>IFERROR(__xludf.DUMMYFUNCTION("""COMPUTED_VALUE"""),FALSE)</f>
        <v>0</v>
      </c>
    </row>
    <row r="8823" hidden="1">
      <c r="B8823" s="2" t="b">
        <f>IFERROR(__xludf.DUMMYFUNCTION("""COMPUTED_VALUE"""),FALSE)</f>
        <v>0</v>
      </c>
    </row>
    <row r="8824" hidden="1">
      <c r="B8824" s="2" t="b">
        <f>IFERROR(__xludf.DUMMYFUNCTION("""COMPUTED_VALUE"""),FALSE)</f>
        <v>0</v>
      </c>
    </row>
    <row r="8825" hidden="1">
      <c r="B8825" s="2" t="b">
        <f>IFERROR(__xludf.DUMMYFUNCTION("""COMPUTED_VALUE"""),FALSE)</f>
        <v>0</v>
      </c>
    </row>
    <row r="8826" hidden="1">
      <c r="B8826" s="2" t="b">
        <f>IFERROR(__xludf.DUMMYFUNCTION("""COMPUTED_VALUE"""),FALSE)</f>
        <v>0</v>
      </c>
    </row>
    <row r="8827" hidden="1">
      <c r="B8827" s="2" t="b">
        <f>IFERROR(__xludf.DUMMYFUNCTION("""COMPUTED_VALUE"""),FALSE)</f>
        <v>0</v>
      </c>
    </row>
    <row r="8828" hidden="1">
      <c r="B8828" s="2" t="b">
        <f>IFERROR(__xludf.DUMMYFUNCTION("""COMPUTED_VALUE"""),FALSE)</f>
        <v>0</v>
      </c>
    </row>
    <row r="8829" hidden="1">
      <c r="B8829" s="2" t="b">
        <f>IFERROR(__xludf.DUMMYFUNCTION("""COMPUTED_VALUE"""),FALSE)</f>
        <v>0</v>
      </c>
    </row>
    <row r="8830" hidden="1">
      <c r="B8830" s="2" t="b">
        <f>IFERROR(__xludf.DUMMYFUNCTION("""COMPUTED_VALUE"""),FALSE)</f>
        <v>0</v>
      </c>
    </row>
    <row r="8831" hidden="1">
      <c r="B8831" s="2" t="b">
        <f>IFERROR(__xludf.DUMMYFUNCTION("""COMPUTED_VALUE"""),FALSE)</f>
        <v>0</v>
      </c>
    </row>
    <row r="8832" hidden="1">
      <c r="B8832" s="2" t="b">
        <f>IFERROR(__xludf.DUMMYFUNCTION("""COMPUTED_VALUE"""),FALSE)</f>
        <v>0</v>
      </c>
    </row>
    <row r="8833" hidden="1">
      <c r="B8833" s="2" t="b">
        <f>IFERROR(__xludf.DUMMYFUNCTION("""COMPUTED_VALUE"""),FALSE)</f>
        <v>0</v>
      </c>
    </row>
    <row r="8834" hidden="1">
      <c r="B8834" s="2" t="b">
        <f>IFERROR(__xludf.DUMMYFUNCTION("""COMPUTED_VALUE"""),FALSE)</f>
        <v>0</v>
      </c>
    </row>
    <row r="8835" hidden="1">
      <c r="B8835" s="2" t="b">
        <f>IFERROR(__xludf.DUMMYFUNCTION("""COMPUTED_VALUE"""),FALSE)</f>
        <v>0</v>
      </c>
    </row>
    <row r="8836" hidden="1">
      <c r="B8836" s="2" t="b">
        <f>IFERROR(__xludf.DUMMYFUNCTION("""COMPUTED_VALUE"""),FALSE)</f>
        <v>0</v>
      </c>
    </row>
    <row r="8837" hidden="1">
      <c r="B8837" s="2" t="b">
        <f>IFERROR(__xludf.DUMMYFUNCTION("""COMPUTED_VALUE"""),FALSE)</f>
        <v>0</v>
      </c>
    </row>
    <row r="8838" hidden="1">
      <c r="B8838" s="2" t="b">
        <f>IFERROR(__xludf.DUMMYFUNCTION("""COMPUTED_VALUE"""),FALSE)</f>
        <v>0</v>
      </c>
    </row>
    <row r="8839" hidden="1">
      <c r="B8839" s="2" t="b">
        <f>IFERROR(__xludf.DUMMYFUNCTION("""COMPUTED_VALUE"""),FALSE)</f>
        <v>0</v>
      </c>
    </row>
    <row r="8840" hidden="1">
      <c r="B8840" s="2" t="b">
        <f>IFERROR(__xludf.DUMMYFUNCTION("""COMPUTED_VALUE"""),FALSE)</f>
        <v>0</v>
      </c>
    </row>
    <row r="8841" hidden="1">
      <c r="B8841" s="2" t="b">
        <f>IFERROR(__xludf.DUMMYFUNCTION("""COMPUTED_VALUE"""),FALSE)</f>
        <v>0</v>
      </c>
    </row>
    <row r="8842" hidden="1">
      <c r="B8842" s="2" t="b">
        <f>IFERROR(__xludf.DUMMYFUNCTION("""COMPUTED_VALUE"""),FALSE)</f>
        <v>0</v>
      </c>
    </row>
    <row r="8843" hidden="1">
      <c r="B8843" s="2" t="b">
        <f>IFERROR(__xludf.DUMMYFUNCTION("""COMPUTED_VALUE"""),FALSE)</f>
        <v>0</v>
      </c>
    </row>
    <row r="8844" hidden="1">
      <c r="B8844" s="2" t="b">
        <f>IFERROR(__xludf.DUMMYFUNCTION("""COMPUTED_VALUE"""),FALSE)</f>
        <v>0</v>
      </c>
    </row>
    <row r="8845" hidden="1">
      <c r="B8845" s="2" t="b">
        <f>IFERROR(__xludf.DUMMYFUNCTION("""COMPUTED_VALUE"""),FALSE)</f>
        <v>0</v>
      </c>
    </row>
    <row r="8846" hidden="1">
      <c r="B8846" s="2" t="b">
        <f>IFERROR(__xludf.DUMMYFUNCTION("""COMPUTED_VALUE"""),FALSE)</f>
        <v>0</v>
      </c>
    </row>
    <row r="8847" hidden="1">
      <c r="B8847" s="2" t="b">
        <f>IFERROR(__xludf.DUMMYFUNCTION("""COMPUTED_VALUE"""),FALSE)</f>
        <v>0</v>
      </c>
    </row>
    <row r="8848" hidden="1">
      <c r="B8848" s="2" t="b">
        <f>IFERROR(__xludf.DUMMYFUNCTION("""COMPUTED_VALUE"""),FALSE)</f>
        <v>0</v>
      </c>
    </row>
    <row r="8849" hidden="1">
      <c r="B8849" s="2" t="b">
        <f>IFERROR(__xludf.DUMMYFUNCTION("""COMPUTED_VALUE"""),FALSE)</f>
        <v>0</v>
      </c>
    </row>
    <row r="8850" hidden="1">
      <c r="B8850" s="2" t="b">
        <f>IFERROR(__xludf.DUMMYFUNCTION("""COMPUTED_VALUE"""),FALSE)</f>
        <v>0</v>
      </c>
    </row>
    <row r="8851" hidden="1">
      <c r="B8851" s="2" t="b">
        <f>IFERROR(__xludf.DUMMYFUNCTION("""COMPUTED_VALUE"""),FALSE)</f>
        <v>0</v>
      </c>
    </row>
    <row r="8852" hidden="1">
      <c r="B8852" s="2" t="b">
        <f>IFERROR(__xludf.DUMMYFUNCTION("""COMPUTED_VALUE"""),FALSE)</f>
        <v>0</v>
      </c>
    </row>
    <row r="8853" hidden="1">
      <c r="B8853" s="2" t="b">
        <f>IFERROR(__xludf.DUMMYFUNCTION("""COMPUTED_VALUE"""),FALSE)</f>
        <v>0</v>
      </c>
    </row>
    <row r="8854" hidden="1">
      <c r="B8854" s="2" t="b">
        <f>IFERROR(__xludf.DUMMYFUNCTION("""COMPUTED_VALUE"""),FALSE)</f>
        <v>0</v>
      </c>
    </row>
    <row r="8855" hidden="1">
      <c r="B8855" s="2" t="b">
        <f>IFERROR(__xludf.DUMMYFUNCTION("""COMPUTED_VALUE"""),FALSE)</f>
        <v>0</v>
      </c>
    </row>
    <row r="8856" hidden="1">
      <c r="B8856" s="2" t="b">
        <f>IFERROR(__xludf.DUMMYFUNCTION("""COMPUTED_VALUE"""),FALSE)</f>
        <v>0</v>
      </c>
    </row>
    <row r="8857" hidden="1">
      <c r="B8857" s="2" t="b">
        <f>IFERROR(__xludf.DUMMYFUNCTION("""COMPUTED_VALUE"""),FALSE)</f>
        <v>0</v>
      </c>
    </row>
    <row r="8858" hidden="1">
      <c r="B8858" s="2" t="b">
        <f>IFERROR(__xludf.DUMMYFUNCTION("""COMPUTED_VALUE"""),FALSE)</f>
        <v>0</v>
      </c>
    </row>
    <row r="8859" hidden="1">
      <c r="B8859" s="2" t="b">
        <f>IFERROR(__xludf.DUMMYFUNCTION("""COMPUTED_VALUE"""),FALSE)</f>
        <v>0</v>
      </c>
    </row>
    <row r="8860" hidden="1">
      <c r="B8860" s="2" t="b">
        <f>IFERROR(__xludf.DUMMYFUNCTION("""COMPUTED_VALUE"""),FALSE)</f>
        <v>0</v>
      </c>
    </row>
    <row r="8861" hidden="1">
      <c r="B8861" s="2" t="b">
        <f>IFERROR(__xludf.DUMMYFUNCTION("""COMPUTED_VALUE"""),FALSE)</f>
        <v>0</v>
      </c>
    </row>
    <row r="8862" hidden="1">
      <c r="B8862" s="2" t="b">
        <f>IFERROR(__xludf.DUMMYFUNCTION("""COMPUTED_VALUE"""),FALSE)</f>
        <v>0</v>
      </c>
    </row>
    <row r="8863" hidden="1">
      <c r="B8863" s="2" t="b">
        <f>IFERROR(__xludf.DUMMYFUNCTION("""COMPUTED_VALUE"""),FALSE)</f>
        <v>0</v>
      </c>
    </row>
    <row r="8864" hidden="1">
      <c r="B8864" s="2" t="b">
        <f>IFERROR(__xludf.DUMMYFUNCTION("""COMPUTED_VALUE"""),FALSE)</f>
        <v>0</v>
      </c>
    </row>
    <row r="8865" hidden="1">
      <c r="B8865" s="2" t="b">
        <f>IFERROR(__xludf.DUMMYFUNCTION("""COMPUTED_VALUE"""),FALSE)</f>
        <v>0</v>
      </c>
    </row>
    <row r="8866" hidden="1">
      <c r="B8866" s="2" t="b">
        <f>IFERROR(__xludf.DUMMYFUNCTION("""COMPUTED_VALUE"""),FALSE)</f>
        <v>0</v>
      </c>
    </row>
    <row r="8867" hidden="1">
      <c r="B8867" s="2" t="b">
        <f>IFERROR(__xludf.DUMMYFUNCTION("""COMPUTED_VALUE"""),FALSE)</f>
        <v>0</v>
      </c>
    </row>
    <row r="8868" hidden="1">
      <c r="B8868" s="2" t="b">
        <f>IFERROR(__xludf.DUMMYFUNCTION("""COMPUTED_VALUE"""),FALSE)</f>
        <v>0</v>
      </c>
    </row>
    <row r="8869" hidden="1">
      <c r="B8869" s="2" t="b">
        <f>IFERROR(__xludf.DUMMYFUNCTION("""COMPUTED_VALUE"""),FALSE)</f>
        <v>0</v>
      </c>
    </row>
    <row r="8870" hidden="1">
      <c r="B8870" s="2" t="b">
        <f>IFERROR(__xludf.DUMMYFUNCTION("""COMPUTED_VALUE"""),FALSE)</f>
        <v>0</v>
      </c>
    </row>
    <row r="8871" hidden="1">
      <c r="B8871" s="2" t="b">
        <f>IFERROR(__xludf.DUMMYFUNCTION("""COMPUTED_VALUE"""),FALSE)</f>
        <v>0</v>
      </c>
    </row>
    <row r="8872" hidden="1">
      <c r="B8872" s="2" t="b">
        <f>IFERROR(__xludf.DUMMYFUNCTION("""COMPUTED_VALUE"""),FALSE)</f>
        <v>0</v>
      </c>
    </row>
    <row r="8873" hidden="1">
      <c r="B8873" s="2" t="b">
        <f>IFERROR(__xludf.DUMMYFUNCTION("""COMPUTED_VALUE"""),FALSE)</f>
        <v>0</v>
      </c>
    </row>
    <row r="8874" hidden="1">
      <c r="B8874" s="2" t="b">
        <f>IFERROR(__xludf.DUMMYFUNCTION("""COMPUTED_VALUE"""),FALSE)</f>
        <v>0</v>
      </c>
    </row>
    <row r="8875" hidden="1">
      <c r="B8875" s="2" t="b">
        <f>IFERROR(__xludf.DUMMYFUNCTION("""COMPUTED_VALUE"""),FALSE)</f>
        <v>0</v>
      </c>
    </row>
    <row r="8876" hidden="1">
      <c r="B8876" s="2" t="b">
        <f>IFERROR(__xludf.DUMMYFUNCTION("""COMPUTED_VALUE"""),FALSE)</f>
        <v>0</v>
      </c>
    </row>
    <row r="8877" hidden="1">
      <c r="B8877" s="2" t="b">
        <f>IFERROR(__xludf.DUMMYFUNCTION("""COMPUTED_VALUE"""),FALSE)</f>
        <v>0</v>
      </c>
    </row>
    <row r="8878" hidden="1">
      <c r="B8878" s="2" t="b">
        <f>IFERROR(__xludf.DUMMYFUNCTION("""COMPUTED_VALUE"""),FALSE)</f>
        <v>0</v>
      </c>
    </row>
    <row r="8879" hidden="1">
      <c r="B8879" s="2" t="b">
        <f>IFERROR(__xludf.DUMMYFUNCTION("""COMPUTED_VALUE"""),FALSE)</f>
        <v>0</v>
      </c>
    </row>
    <row r="8880" hidden="1">
      <c r="B8880" s="2" t="b">
        <f>IFERROR(__xludf.DUMMYFUNCTION("""COMPUTED_VALUE"""),FALSE)</f>
        <v>0</v>
      </c>
    </row>
    <row r="8881" hidden="1">
      <c r="B8881" s="2" t="b">
        <f>IFERROR(__xludf.DUMMYFUNCTION("""COMPUTED_VALUE"""),FALSE)</f>
        <v>0</v>
      </c>
    </row>
    <row r="8882" hidden="1">
      <c r="B8882" s="2" t="b">
        <f>IFERROR(__xludf.DUMMYFUNCTION("""COMPUTED_VALUE"""),FALSE)</f>
        <v>0</v>
      </c>
    </row>
    <row r="8883" hidden="1">
      <c r="B8883" s="2" t="b">
        <f>IFERROR(__xludf.DUMMYFUNCTION("""COMPUTED_VALUE"""),FALSE)</f>
        <v>0</v>
      </c>
    </row>
    <row r="8884" hidden="1">
      <c r="B8884" s="2" t="b">
        <f>IFERROR(__xludf.DUMMYFUNCTION("""COMPUTED_VALUE"""),FALSE)</f>
        <v>0</v>
      </c>
    </row>
    <row r="8885" hidden="1">
      <c r="B8885" s="2" t="b">
        <f>IFERROR(__xludf.DUMMYFUNCTION("""COMPUTED_VALUE"""),FALSE)</f>
        <v>0</v>
      </c>
    </row>
    <row r="8886" hidden="1">
      <c r="B8886" s="2" t="b">
        <f>IFERROR(__xludf.DUMMYFUNCTION("""COMPUTED_VALUE"""),FALSE)</f>
        <v>0</v>
      </c>
    </row>
    <row r="8887" hidden="1">
      <c r="B8887" s="2" t="b">
        <f>IFERROR(__xludf.DUMMYFUNCTION("""COMPUTED_VALUE"""),FALSE)</f>
        <v>0</v>
      </c>
    </row>
    <row r="8888" hidden="1">
      <c r="B8888" s="2" t="b">
        <f>IFERROR(__xludf.DUMMYFUNCTION("""COMPUTED_VALUE"""),FALSE)</f>
        <v>0</v>
      </c>
    </row>
    <row r="8889" hidden="1">
      <c r="B8889" s="2" t="b">
        <f>IFERROR(__xludf.DUMMYFUNCTION("""COMPUTED_VALUE"""),FALSE)</f>
        <v>0</v>
      </c>
    </row>
    <row r="8890" hidden="1">
      <c r="B8890" s="2" t="b">
        <f>IFERROR(__xludf.DUMMYFUNCTION("""COMPUTED_VALUE"""),FALSE)</f>
        <v>0</v>
      </c>
    </row>
    <row r="8891" hidden="1">
      <c r="B8891" s="2" t="b">
        <f>IFERROR(__xludf.DUMMYFUNCTION("""COMPUTED_VALUE"""),FALSE)</f>
        <v>0</v>
      </c>
    </row>
    <row r="8892" hidden="1">
      <c r="B8892" s="2" t="b">
        <f>IFERROR(__xludf.DUMMYFUNCTION("""COMPUTED_VALUE"""),FALSE)</f>
        <v>0</v>
      </c>
    </row>
    <row r="8893" hidden="1">
      <c r="B8893" s="2" t="b">
        <f>IFERROR(__xludf.DUMMYFUNCTION("""COMPUTED_VALUE"""),FALSE)</f>
        <v>0</v>
      </c>
    </row>
    <row r="8894" hidden="1">
      <c r="B8894" s="2" t="b">
        <f>IFERROR(__xludf.DUMMYFUNCTION("""COMPUTED_VALUE"""),FALSE)</f>
        <v>0</v>
      </c>
    </row>
    <row r="8895" hidden="1">
      <c r="B8895" s="2" t="b">
        <f>IFERROR(__xludf.DUMMYFUNCTION("""COMPUTED_VALUE"""),FALSE)</f>
        <v>0</v>
      </c>
    </row>
    <row r="8896" hidden="1">
      <c r="B8896" s="2" t="b">
        <f>IFERROR(__xludf.DUMMYFUNCTION("""COMPUTED_VALUE"""),FALSE)</f>
        <v>0</v>
      </c>
    </row>
    <row r="8897" hidden="1">
      <c r="B8897" s="2" t="b">
        <f>IFERROR(__xludf.DUMMYFUNCTION("""COMPUTED_VALUE"""),FALSE)</f>
        <v>0</v>
      </c>
    </row>
    <row r="8898" hidden="1">
      <c r="B8898" s="2" t="b">
        <f>IFERROR(__xludf.DUMMYFUNCTION("""COMPUTED_VALUE"""),FALSE)</f>
        <v>0</v>
      </c>
    </row>
    <row r="8899" hidden="1">
      <c r="B8899" s="2" t="b">
        <f>IFERROR(__xludf.DUMMYFUNCTION("""COMPUTED_VALUE"""),FALSE)</f>
        <v>0</v>
      </c>
    </row>
    <row r="8900" hidden="1">
      <c r="B8900" s="2" t="b">
        <f>IFERROR(__xludf.DUMMYFUNCTION("""COMPUTED_VALUE"""),FALSE)</f>
        <v>0</v>
      </c>
    </row>
    <row r="8901" hidden="1">
      <c r="B8901" s="2" t="b">
        <f>IFERROR(__xludf.DUMMYFUNCTION("""COMPUTED_VALUE"""),FALSE)</f>
        <v>0</v>
      </c>
    </row>
    <row r="8902" hidden="1">
      <c r="B8902" s="2" t="b">
        <f>IFERROR(__xludf.DUMMYFUNCTION("""COMPUTED_VALUE"""),FALSE)</f>
        <v>0</v>
      </c>
    </row>
    <row r="8903" hidden="1">
      <c r="B8903" s="2" t="b">
        <f>IFERROR(__xludf.DUMMYFUNCTION("""COMPUTED_VALUE"""),FALSE)</f>
        <v>0</v>
      </c>
    </row>
    <row r="8904" hidden="1">
      <c r="B8904" s="2" t="b">
        <f>IFERROR(__xludf.DUMMYFUNCTION("""COMPUTED_VALUE"""),FALSE)</f>
        <v>0</v>
      </c>
    </row>
    <row r="8905" hidden="1">
      <c r="B8905" s="2" t="b">
        <f>IFERROR(__xludf.DUMMYFUNCTION("""COMPUTED_VALUE"""),FALSE)</f>
        <v>0</v>
      </c>
    </row>
    <row r="8906" hidden="1">
      <c r="B8906" s="2" t="b">
        <f>IFERROR(__xludf.DUMMYFUNCTION("""COMPUTED_VALUE"""),FALSE)</f>
        <v>0</v>
      </c>
    </row>
    <row r="8907" hidden="1">
      <c r="B8907" s="2" t="b">
        <f>IFERROR(__xludf.DUMMYFUNCTION("""COMPUTED_VALUE"""),FALSE)</f>
        <v>0</v>
      </c>
    </row>
    <row r="8908" hidden="1">
      <c r="B8908" s="2" t="b">
        <f>IFERROR(__xludf.DUMMYFUNCTION("""COMPUTED_VALUE"""),FALSE)</f>
        <v>0</v>
      </c>
    </row>
    <row r="8909" hidden="1">
      <c r="B8909" s="2" t="b">
        <f>IFERROR(__xludf.DUMMYFUNCTION("""COMPUTED_VALUE"""),FALSE)</f>
        <v>0</v>
      </c>
    </row>
    <row r="8910" hidden="1">
      <c r="B8910" s="2" t="b">
        <f>IFERROR(__xludf.DUMMYFUNCTION("""COMPUTED_VALUE"""),FALSE)</f>
        <v>0</v>
      </c>
    </row>
    <row r="8911" hidden="1">
      <c r="B8911" s="2" t="b">
        <f>IFERROR(__xludf.DUMMYFUNCTION("""COMPUTED_VALUE"""),FALSE)</f>
        <v>0</v>
      </c>
    </row>
    <row r="8912" hidden="1">
      <c r="B8912" s="2" t="b">
        <f>IFERROR(__xludf.DUMMYFUNCTION("""COMPUTED_VALUE"""),FALSE)</f>
        <v>0</v>
      </c>
    </row>
    <row r="8913" hidden="1">
      <c r="B8913" s="2" t="b">
        <f>IFERROR(__xludf.DUMMYFUNCTION("""COMPUTED_VALUE"""),FALSE)</f>
        <v>0</v>
      </c>
    </row>
    <row r="8914" hidden="1">
      <c r="B8914" s="2" t="b">
        <f>IFERROR(__xludf.DUMMYFUNCTION("""COMPUTED_VALUE"""),FALSE)</f>
        <v>0</v>
      </c>
    </row>
    <row r="8915" hidden="1">
      <c r="B8915" s="2" t="b">
        <f>IFERROR(__xludf.DUMMYFUNCTION("""COMPUTED_VALUE"""),FALSE)</f>
        <v>0</v>
      </c>
    </row>
    <row r="8916" hidden="1">
      <c r="B8916" s="2" t="b">
        <f>IFERROR(__xludf.DUMMYFUNCTION("""COMPUTED_VALUE"""),FALSE)</f>
        <v>0</v>
      </c>
    </row>
    <row r="8917" hidden="1">
      <c r="B8917" s="2" t="b">
        <f>IFERROR(__xludf.DUMMYFUNCTION("""COMPUTED_VALUE"""),FALSE)</f>
        <v>0</v>
      </c>
    </row>
    <row r="8918" hidden="1">
      <c r="B8918" s="2" t="b">
        <f>IFERROR(__xludf.DUMMYFUNCTION("""COMPUTED_VALUE"""),FALSE)</f>
        <v>0</v>
      </c>
    </row>
    <row r="8919" hidden="1">
      <c r="B8919" s="2" t="b">
        <f>IFERROR(__xludf.DUMMYFUNCTION("""COMPUTED_VALUE"""),FALSE)</f>
        <v>0</v>
      </c>
    </row>
    <row r="8920" hidden="1">
      <c r="B8920" s="2" t="b">
        <f>IFERROR(__xludf.DUMMYFUNCTION("""COMPUTED_VALUE"""),FALSE)</f>
        <v>0</v>
      </c>
    </row>
    <row r="8921" hidden="1">
      <c r="B8921" s="2" t="b">
        <f>IFERROR(__xludf.DUMMYFUNCTION("""COMPUTED_VALUE"""),FALSE)</f>
        <v>0</v>
      </c>
    </row>
    <row r="8922" hidden="1">
      <c r="B8922" s="2" t="b">
        <f>IFERROR(__xludf.DUMMYFUNCTION("""COMPUTED_VALUE"""),FALSE)</f>
        <v>0</v>
      </c>
    </row>
    <row r="8923" hidden="1">
      <c r="B8923" s="2" t="b">
        <f>IFERROR(__xludf.DUMMYFUNCTION("""COMPUTED_VALUE"""),FALSE)</f>
        <v>0</v>
      </c>
    </row>
    <row r="8924" hidden="1">
      <c r="B8924" s="2" t="b">
        <f>IFERROR(__xludf.DUMMYFUNCTION("""COMPUTED_VALUE"""),FALSE)</f>
        <v>0</v>
      </c>
    </row>
    <row r="8925" hidden="1">
      <c r="B8925" s="2" t="b">
        <f>IFERROR(__xludf.DUMMYFUNCTION("""COMPUTED_VALUE"""),FALSE)</f>
        <v>0</v>
      </c>
    </row>
    <row r="8926" hidden="1">
      <c r="B8926" s="2" t="b">
        <f>IFERROR(__xludf.DUMMYFUNCTION("""COMPUTED_VALUE"""),FALSE)</f>
        <v>0</v>
      </c>
    </row>
    <row r="8927" hidden="1">
      <c r="B8927" s="2" t="b">
        <f>IFERROR(__xludf.DUMMYFUNCTION("""COMPUTED_VALUE"""),FALSE)</f>
        <v>0</v>
      </c>
    </row>
    <row r="8928" hidden="1">
      <c r="B8928" s="2" t="b">
        <f>IFERROR(__xludf.DUMMYFUNCTION("""COMPUTED_VALUE"""),FALSE)</f>
        <v>0</v>
      </c>
    </row>
    <row r="8929" hidden="1">
      <c r="B8929" s="2" t="b">
        <f>IFERROR(__xludf.DUMMYFUNCTION("""COMPUTED_VALUE"""),FALSE)</f>
        <v>0</v>
      </c>
    </row>
    <row r="8930" hidden="1">
      <c r="B8930" s="2" t="b">
        <f>IFERROR(__xludf.DUMMYFUNCTION("""COMPUTED_VALUE"""),FALSE)</f>
        <v>0</v>
      </c>
    </row>
    <row r="8931" hidden="1">
      <c r="B8931" s="2" t="b">
        <f>IFERROR(__xludf.DUMMYFUNCTION("""COMPUTED_VALUE"""),FALSE)</f>
        <v>0</v>
      </c>
    </row>
    <row r="8932" hidden="1">
      <c r="B8932" s="2" t="b">
        <f>IFERROR(__xludf.DUMMYFUNCTION("""COMPUTED_VALUE"""),FALSE)</f>
        <v>0</v>
      </c>
    </row>
    <row r="8933" hidden="1">
      <c r="B8933" s="2" t="b">
        <f>IFERROR(__xludf.DUMMYFUNCTION("""COMPUTED_VALUE"""),FALSE)</f>
        <v>0</v>
      </c>
    </row>
    <row r="8934" hidden="1">
      <c r="B8934" s="2" t="b">
        <f>IFERROR(__xludf.DUMMYFUNCTION("""COMPUTED_VALUE"""),FALSE)</f>
        <v>0</v>
      </c>
    </row>
    <row r="8935" hidden="1">
      <c r="B8935" s="2" t="b">
        <f>IFERROR(__xludf.DUMMYFUNCTION("""COMPUTED_VALUE"""),FALSE)</f>
        <v>0</v>
      </c>
    </row>
    <row r="8936" hidden="1">
      <c r="B8936" s="2" t="b">
        <f>IFERROR(__xludf.DUMMYFUNCTION("""COMPUTED_VALUE"""),FALSE)</f>
        <v>0</v>
      </c>
    </row>
    <row r="8937" hidden="1">
      <c r="B8937" s="2" t="b">
        <f>IFERROR(__xludf.DUMMYFUNCTION("""COMPUTED_VALUE"""),FALSE)</f>
        <v>0</v>
      </c>
    </row>
    <row r="8938" hidden="1">
      <c r="B8938" s="2" t="b">
        <f>IFERROR(__xludf.DUMMYFUNCTION("""COMPUTED_VALUE"""),FALSE)</f>
        <v>0</v>
      </c>
    </row>
    <row r="8939" hidden="1">
      <c r="B8939" s="2" t="b">
        <f>IFERROR(__xludf.DUMMYFUNCTION("""COMPUTED_VALUE"""),FALSE)</f>
        <v>0</v>
      </c>
    </row>
    <row r="8940" hidden="1">
      <c r="B8940" s="2" t="b">
        <f>IFERROR(__xludf.DUMMYFUNCTION("""COMPUTED_VALUE"""),FALSE)</f>
        <v>0</v>
      </c>
    </row>
    <row r="8941" hidden="1">
      <c r="B8941" s="2" t="b">
        <f>IFERROR(__xludf.DUMMYFUNCTION("""COMPUTED_VALUE"""),FALSE)</f>
        <v>0</v>
      </c>
    </row>
    <row r="8942" hidden="1">
      <c r="B8942" s="2" t="b">
        <f>IFERROR(__xludf.DUMMYFUNCTION("""COMPUTED_VALUE"""),FALSE)</f>
        <v>0</v>
      </c>
    </row>
    <row r="8943" hidden="1">
      <c r="B8943" s="2" t="b">
        <f>IFERROR(__xludf.DUMMYFUNCTION("""COMPUTED_VALUE"""),FALSE)</f>
        <v>0</v>
      </c>
    </row>
    <row r="8944" hidden="1">
      <c r="B8944" s="2" t="b">
        <f>IFERROR(__xludf.DUMMYFUNCTION("""COMPUTED_VALUE"""),FALSE)</f>
        <v>0</v>
      </c>
    </row>
    <row r="8945" hidden="1">
      <c r="B8945" s="2" t="b">
        <f>IFERROR(__xludf.DUMMYFUNCTION("""COMPUTED_VALUE"""),FALSE)</f>
        <v>0</v>
      </c>
    </row>
    <row r="8946" hidden="1">
      <c r="B8946" s="2" t="b">
        <f>IFERROR(__xludf.DUMMYFUNCTION("""COMPUTED_VALUE"""),FALSE)</f>
        <v>0</v>
      </c>
    </row>
    <row r="8947" hidden="1">
      <c r="B8947" s="2" t="b">
        <f>IFERROR(__xludf.DUMMYFUNCTION("""COMPUTED_VALUE"""),FALSE)</f>
        <v>0</v>
      </c>
    </row>
    <row r="8948" hidden="1">
      <c r="B8948" s="2" t="b">
        <f>IFERROR(__xludf.DUMMYFUNCTION("""COMPUTED_VALUE"""),FALSE)</f>
        <v>0</v>
      </c>
    </row>
    <row r="8949" hidden="1">
      <c r="B8949" s="2" t="b">
        <f>IFERROR(__xludf.DUMMYFUNCTION("""COMPUTED_VALUE"""),FALSE)</f>
        <v>0</v>
      </c>
    </row>
    <row r="8950" hidden="1">
      <c r="B8950" s="2" t="b">
        <f>IFERROR(__xludf.DUMMYFUNCTION("""COMPUTED_VALUE"""),FALSE)</f>
        <v>0</v>
      </c>
    </row>
    <row r="8951" hidden="1">
      <c r="B8951" s="2" t="b">
        <f>IFERROR(__xludf.DUMMYFUNCTION("""COMPUTED_VALUE"""),FALSE)</f>
        <v>0</v>
      </c>
    </row>
    <row r="8952" hidden="1">
      <c r="B8952" s="2" t="b">
        <f>IFERROR(__xludf.DUMMYFUNCTION("""COMPUTED_VALUE"""),FALSE)</f>
        <v>0</v>
      </c>
    </row>
    <row r="8953" hidden="1">
      <c r="B8953" s="2" t="b">
        <f>IFERROR(__xludf.DUMMYFUNCTION("""COMPUTED_VALUE"""),FALSE)</f>
        <v>0</v>
      </c>
    </row>
    <row r="8954" hidden="1">
      <c r="B8954" s="2" t="b">
        <f>IFERROR(__xludf.DUMMYFUNCTION("""COMPUTED_VALUE"""),FALSE)</f>
        <v>0</v>
      </c>
    </row>
    <row r="8955" hidden="1">
      <c r="B8955" s="2" t="b">
        <f>IFERROR(__xludf.DUMMYFUNCTION("""COMPUTED_VALUE"""),FALSE)</f>
        <v>0</v>
      </c>
    </row>
    <row r="8956" hidden="1">
      <c r="B8956" s="2" t="b">
        <f>IFERROR(__xludf.DUMMYFUNCTION("""COMPUTED_VALUE"""),FALSE)</f>
        <v>0</v>
      </c>
    </row>
    <row r="8957" hidden="1">
      <c r="B8957" s="2" t="b">
        <f>IFERROR(__xludf.DUMMYFUNCTION("""COMPUTED_VALUE"""),FALSE)</f>
        <v>0</v>
      </c>
    </row>
    <row r="8958" hidden="1">
      <c r="B8958" s="2" t="b">
        <f>IFERROR(__xludf.DUMMYFUNCTION("""COMPUTED_VALUE"""),FALSE)</f>
        <v>0</v>
      </c>
    </row>
    <row r="8959" hidden="1">
      <c r="B8959" s="2" t="b">
        <f>IFERROR(__xludf.DUMMYFUNCTION("""COMPUTED_VALUE"""),FALSE)</f>
        <v>0</v>
      </c>
    </row>
    <row r="8960" hidden="1">
      <c r="B8960" s="2" t="b">
        <f>IFERROR(__xludf.DUMMYFUNCTION("""COMPUTED_VALUE"""),FALSE)</f>
        <v>0</v>
      </c>
    </row>
    <row r="8961" hidden="1">
      <c r="B8961" s="2" t="b">
        <f>IFERROR(__xludf.DUMMYFUNCTION("""COMPUTED_VALUE"""),FALSE)</f>
        <v>0</v>
      </c>
    </row>
    <row r="8962" hidden="1">
      <c r="B8962" s="2" t="b">
        <f>IFERROR(__xludf.DUMMYFUNCTION("""COMPUTED_VALUE"""),FALSE)</f>
        <v>0</v>
      </c>
    </row>
    <row r="8963" hidden="1">
      <c r="B8963" s="2" t="b">
        <f>IFERROR(__xludf.DUMMYFUNCTION("""COMPUTED_VALUE"""),FALSE)</f>
        <v>0</v>
      </c>
    </row>
    <row r="8964" hidden="1">
      <c r="B8964" s="2" t="b">
        <f>IFERROR(__xludf.DUMMYFUNCTION("""COMPUTED_VALUE"""),FALSE)</f>
        <v>0</v>
      </c>
    </row>
    <row r="8965" hidden="1">
      <c r="B8965" s="2" t="b">
        <f>IFERROR(__xludf.DUMMYFUNCTION("""COMPUTED_VALUE"""),FALSE)</f>
        <v>0</v>
      </c>
    </row>
    <row r="8966" hidden="1">
      <c r="B8966" s="2" t="b">
        <f>IFERROR(__xludf.DUMMYFUNCTION("""COMPUTED_VALUE"""),FALSE)</f>
        <v>0</v>
      </c>
    </row>
    <row r="8967" hidden="1">
      <c r="B8967" s="2" t="b">
        <f>IFERROR(__xludf.DUMMYFUNCTION("""COMPUTED_VALUE"""),FALSE)</f>
        <v>0</v>
      </c>
    </row>
    <row r="8968" hidden="1">
      <c r="B8968" s="2" t="b">
        <f>IFERROR(__xludf.DUMMYFUNCTION("""COMPUTED_VALUE"""),FALSE)</f>
        <v>0</v>
      </c>
    </row>
    <row r="8969" hidden="1">
      <c r="B8969" s="2" t="b">
        <f>IFERROR(__xludf.DUMMYFUNCTION("""COMPUTED_VALUE"""),FALSE)</f>
        <v>0</v>
      </c>
    </row>
    <row r="8970" hidden="1">
      <c r="B8970" s="2" t="b">
        <f>IFERROR(__xludf.DUMMYFUNCTION("""COMPUTED_VALUE"""),FALSE)</f>
        <v>0</v>
      </c>
    </row>
    <row r="8971" hidden="1">
      <c r="B8971" s="2" t="b">
        <f>IFERROR(__xludf.DUMMYFUNCTION("""COMPUTED_VALUE"""),FALSE)</f>
        <v>0</v>
      </c>
    </row>
    <row r="8972" hidden="1">
      <c r="B8972" s="2" t="b">
        <f>IFERROR(__xludf.DUMMYFUNCTION("""COMPUTED_VALUE"""),FALSE)</f>
        <v>0</v>
      </c>
    </row>
    <row r="8973" hidden="1">
      <c r="B8973" s="2" t="b">
        <f>IFERROR(__xludf.DUMMYFUNCTION("""COMPUTED_VALUE"""),FALSE)</f>
        <v>0</v>
      </c>
    </row>
    <row r="8974" hidden="1">
      <c r="B8974" s="2" t="b">
        <f>IFERROR(__xludf.DUMMYFUNCTION("""COMPUTED_VALUE"""),FALSE)</f>
        <v>0</v>
      </c>
    </row>
    <row r="8975" hidden="1">
      <c r="B8975" s="2" t="b">
        <f>IFERROR(__xludf.DUMMYFUNCTION("""COMPUTED_VALUE"""),FALSE)</f>
        <v>0</v>
      </c>
    </row>
    <row r="8976" hidden="1">
      <c r="B8976" s="2" t="b">
        <f>IFERROR(__xludf.DUMMYFUNCTION("""COMPUTED_VALUE"""),FALSE)</f>
        <v>0</v>
      </c>
    </row>
    <row r="8977" hidden="1">
      <c r="B8977" s="2" t="b">
        <f>IFERROR(__xludf.DUMMYFUNCTION("""COMPUTED_VALUE"""),FALSE)</f>
        <v>0</v>
      </c>
    </row>
    <row r="8978" hidden="1">
      <c r="B8978" s="2" t="b">
        <f>IFERROR(__xludf.DUMMYFUNCTION("""COMPUTED_VALUE"""),FALSE)</f>
        <v>0</v>
      </c>
    </row>
    <row r="8979" hidden="1">
      <c r="B8979" s="2" t="b">
        <f>IFERROR(__xludf.DUMMYFUNCTION("""COMPUTED_VALUE"""),FALSE)</f>
        <v>0</v>
      </c>
    </row>
    <row r="8980" hidden="1">
      <c r="B8980" s="2" t="b">
        <f>IFERROR(__xludf.DUMMYFUNCTION("""COMPUTED_VALUE"""),FALSE)</f>
        <v>0</v>
      </c>
    </row>
    <row r="8981" hidden="1">
      <c r="B8981" s="2" t="b">
        <f>IFERROR(__xludf.DUMMYFUNCTION("""COMPUTED_VALUE"""),FALSE)</f>
        <v>0</v>
      </c>
    </row>
    <row r="8982" hidden="1">
      <c r="B8982" s="2" t="b">
        <f>IFERROR(__xludf.DUMMYFUNCTION("""COMPUTED_VALUE"""),FALSE)</f>
        <v>0</v>
      </c>
    </row>
    <row r="8983" hidden="1">
      <c r="B8983" s="2" t="b">
        <f>IFERROR(__xludf.DUMMYFUNCTION("""COMPUTED_VALUE"""),FALSE)</f>
        <v>0</v>
      </c>
    </row>
    <row r="8984" hidden="1">
      <c r="B8984" s="2" t="b">
        <f>IFERROR(__xludf.DUMMYFUNCTION("""COMPUTED_VALUE"""),FALSE)</f>
        <v>0</v>
      </c>
    </row>
    <row r="8985" hidden="1">
      <c r="B8985" s="2" t="b">
        <f>IFERROR(__xludf.DUMMYFUNCTION("""COMPUTED_VALUE"""),FALSE)</f>
        <v>0</v>
      </c>
    </row>
    <row r="8986" hidden="1">
      <c r="B8986" s="2" t="b">
        <f>IFERROR(__xludf.DUMMYFUNCTION("""COMPUTED_VALUE"""),FALSE)</f>
        <v>0</v>
      </c>
    </row>
    <row r="8987" hidden="1">
      <c r="B8987" s="2" t="b">
        <f>IFERROR(__xludf.DUMMYFUNCTION("""COMPUTED_VALUE"""),FALSE)</f>
        <v>0</v>
      </c>
    </row>
    <row r="8988" hidden="1">
      <c r="B8988" s="2" t="b">
        <f>IFERROR(__xludf.DUMMYFUNCTION("""COMPUTED_VALUE"""),FALSE)</f>
        <v>0</v>
      </c>
    </row>
    <row r="8989" hidden="1">
      <c r="B8989" s="2" t="b">
        <f>IFERROR(__xludf.DUMMYFUNCTION("""COMPUTED_VALUE"""),FALSE)</f>
        <v>0</v>
      </c>
    </row>
    <row r="8990" hidden="1">
      <c r="B8990" s="2" t="b">
        <f>IFERROR(__xludf.DUMMYFUNCTION("""COMPUTED_VALUE"""),FALSE)</f>
        <v>0</v>
      </c>
    </row>
    <row r="8991" hidden="1">
      <c r="B8991" s="2" t="b">
        <f>IFERROR(__xludf.DUMMYFUNCTION("""COMPUTED_VALUE"""),FALSE)</f>
        <v>0</v>
      </c>
    </row>
    <row r="8992" hidden="1">
      <c r="B8992" s="2" t="b">
        <f>IFERROR(__xludf.DUMMYFUNCTION("""COMPUTED_VALUE"""),FALSE)</f>
        <v>0</v>
      </c>
    </row>
    <row r="8993" hidden="1">
      <c r="B8993" s="2" t="b">
        <f>IFERROR(__xludf.DUMMYFUNCTION("""COMPUTED_VALUE"""),FALSE)</f>
        <v>0</v>
      </c>
    </row>
    <row r="8994" hidden="1">
      <c r="B8994" s="2" t="b">
        <f>IFERROR(__xludf.DUMMYFUNCTION("""COMPUTED_VALUE"""),FALSE)</f>
        <v>0</v>
      </c>
    </row>
    <row r="8995" hidden="1">
      <c r="B8995" s="2" t="b">
        <f>IFERROR(__xludf.DUMMYFUNCTION("""COMPUTED_VALUE"""),FALSE)</f>
        <v>0</v>
      </c>
    </row>
    <row r="8996" hidden="1">
      <c r="B8996" s="2" t="b">
        <f>IFERROR(__xludf.DUMMYFUNCTION("""COMPUTED_VALUE"""),FALSE)</f>
        <v>0</v>
      </c>
    </row>
    <row r="8997" hidden="1">
      <c r="B8997" s="2" t="b">
        <f>IFERROR(__xludf.DUMMYFUNCTION("""COMPUTED_VALUE"""),FALSE)</f>
        <v>0</v>
      </c>
    </row>
    <row r="8998" hidden="1">
      <c r="B8998" s="2" t="b">
        <f>IFERROR(__xludf.DUMMYFUNCTION("""COMPUTED_VALUE"""),FALSE)</f>
        <v>0</v>
      </c>
    </row>
    <row r="8999" hidden="1">
      <c r="B8999" s="2" t="b">
        <f>IFERROR(__xludf.DUMMYFUNCTION("""COMPUTED_VALUE"""),FALSE)</f>
        <v>0</v>
      </c>
    </row>
    <row r="9000" hidden="1">
      <c r="B9000" s="2" t="b">
        <f>IFERROR(__xludf.DUMMYFUNCTION("""COMPUTED_VALUE"""),FALSE)</f>
        <v>0</v>
      </c>
    </row>
    <row r="9001" hidden="1">
      <c r="B9001" s="2" t="b">
        <f>IFERROR(__xludf.DUMMYFUNCTION("""COMPUTED_VALUE"""),FALSE)</f>
        <v>0</v>
      </c>
    </row>
    <row r="9002" hidden="1">
      <c r="B9002" s="2" t="b">
        <f>IFERROR(__xludf.DUMMYFUNCTION("""COMPUTED_VALUE"""),FALSE)</f>
        <v>0</v>
      </c>
    </row>
    <row r="9003" hidden="1">
      <c r="B9003" s="2" t="b">
        <f>IFERROR(__xludf.DUMMYFUNCTION("""COMPUTED_VALUE"""),FALSE)</f>
        <v>0</v>
      </c>
    </row>
    <row r="9004" hidden="1">
      <c r="B9004" s="2" t="b">
        <f>IFERROR(__xludf.DUMMYFUNCTION("""COMPUTED_VALUE"""),FALSE)</f>
        <v>0</v>
      </c>
    </row>
    <row r="9005" hidden="1">
      <c r="B9005" s="2" t="b">
        <f>IFERROR(__xludf.DUMMYFUNCTION("""COMPUTED_VALUE"""),FALSE)</f>
        <v>0</v>
      </c>
    </row>
    <row r="9006" hidden="1">
      <c r="B9006" s="2" t="b">
        <f>IFERROR(__xludf.DUMMYFUNCTION("""COMPUTED_VALUE"""),FALSE)</f>
        <v>0</v>
      </c>
    </row>
    <row r="9007" hidden="1">
      <c r="B9007" s="2" t="b">
        <f>IFERROR(__xludf.DUMMYFUNCTION("""COMPUTED_VALUE"""),FALSE)</f>
        <v>0</v>
      </c>
    </row>
    <row r="9008" hidden="1">
      <c r="B9008" s="2" t="b">
        <f>IFERROR(__xludf.DUMMYFUNCTION("""COMPUTED_VALUE"""),FALSE)</f>
        <v>0</v>
      </c>
    </row>
    <row r="9009" hidden="1">
      <c r="B9009" s="2" t="b">
        <f>IFERROR(__xludf.DUMMYFUNCTION("""COMPUTED_VALUE"""),FALSE)</f>
        <v>0</v>
      </c>
    </row>
    <row r="9010" hidden="1">
      <c r="B9010" s="2" t="b">
        <f>IFERROR(__xludf.DUMMYFUNCTION("""COMPUTED_VALUE"""),FALSE)</f>
        <v>0</v>
      </c>
    </row>
    <row r="9011" hidden="1">
      <c r="B9011" s="2" t="b">
        <f>IFERROR(__xludf.DUMMYFUNCTION("""COMPUTED_VALUE"""),FALSE)</f>
        <v>0</v>
      </c>
    </row>
    <row r="9012" hidden="1">
      <c r="B9012" s="2" t="b">
        <f>IFERROR(__xludf.DUMMYFUNCTION("""COMPUTED_VALUE"""),FALSE)</f>
        <v>0</v>
      </c>
    </row>
    <row r="9013" hidden="1">
      <c r="B9013" s="2" t="b">
        <f>IFERROR(__xludf.DUMMYFUNCTION("""COMPUTED_VALUE"""),FALSE)</f>
        <v>0</v>
      </c>
    </row>
    <row r="9014" hidden="1">
      <c r="B9014" s="2" t="b">
        <f>IFERROR(__xludf.DUMMYFUNCTION("""COMPUTED_VALUE"""),FALSE)</f>
        <v>0</v>
      </c>
    </row>
    <row r="9015" hidden="1">
      <c r="B9015" s="2" t="b">
        <f>IFERROR(__xludf.DUMMYFUNCTION("""COMPUTED_VALUE"""),FALSE)</f>
        <v>0</v>
      </c>
    </row>
    <row r="9016" hidden="1">
      <c r="B9016" s="2" t="b">
        <f>IFERROR(__xludf.DUMMYFUNCTION("""COMPUTED_VALUE"""),FALSE)</f>
        <v>0</v>
      </c>
    </row>
    <row r="9017" hidden="1">
      <c r="B9017" s="2" t="b">
        <f>IFERROR(__xludf.DUMMYFUNCTION("""COMPUTED_VALUE"""),FALSE)</f>
        <v>0</v>
      </c>
    </row>
    <row r="9018" hidden="1">
      <c r="B9018" s="2" t="b">
        <f>IFERROR(__xludf.DUMMYFUNCTION("""COMPUTED_VALUE"""),FALSE)</f>
        <v>0</v>
      </c>
    </row>
    <row r="9019" hidden="1">
      <c r="B9019" s="2" t="b">
        <f>IFERROR(__xludf.DUMMYFUNCTION("""COMPUTED_VALUE"""),FALSE)</f>
        <v>0</v>
      </c>
    </row>
    <row r="9020" hidden="1">
      <c r="B9020" s="2" t="b">
        <f>IFERROR(__xludf.DUMMYFUNCTION("""COMPUTED_VALUE"""),FALSE)</f>
        <v>0</v>
      </c>
    </row>
    <row r="9021" hidden="1">
      <c r="B9021" s="2" t="b">
        <f>IFERROR(__xludf.DUMMYFUNCTION("""COMPUTED_VALUE"""),FALSE)</f>
        <v>0</v>
      </c>
    </row>
    <row r="9022" hidden="1">
      <c r="B9022" s="2" t="b">
        <f>IFERROR(__xludf.DUMMYFUNCTION("""COMPUTED_VALUE"""),FALSE)</f>
        <v>0</v>
      </c>
    </row>
    <row r="9023" hidden="1">
      <c r="B9023" s="2" t="b">
        <f>IFERROR(__xludf.DUMMYFUNCTION("""COMPUTED_VALUE"""),FALSE)</f>
        <v>0</v>
      </c>
    </row>
    <row r="9024" hidden="1">
      <c r="B9024" s="2" t="b">
        <f>IFERROR(__xludf.DUMMYFUNCTION("""COMPUTED_VALUE"""),FALSE)</f>
        <v>0</v>
      </c>
    </row>
    <row r="9025" hidden="1">
      <c r="B9025" s="2" t="b">
        <f>IFERROR(__xludf.DUMMYFUNCTION("""COMPUTED_VALUE"""),FALSE)</f>
        <v>0</v>
      </c>
    </row>
    <row r="9026" hidden="1">
      <c r="B9026" s="2" t="b">
        <f>IFERROR(__xludf.DUMMYFUNCTION("""COMPUTED_VALUE"""),FALSE)</f>
        <v>0</v>
      </c>
    </row>
    <row r="9027" hidden="1">
      <c r="B9027" s="2" t="b">
        <f>IFERROR(__xludf.DUMMYFUNCTION("""COMPUTED_VALUE"""),FALSE)</f>
        <v>0</v>
      </c>
    </row>
    <row r="9028" hidden="1">
      <c r="B9028" s="2" t="b">
        <f>IFERROR(__xludf.DUMMYFUNCTION("""COMPUTED_VALUE"""),FALSE)</f>
        <v>0</v>
      </c>
    </row>
    <row r="9029" hidden="1">
      <c r="B9029" s="2" t="b">
        <f>IFERROR(__xludf.DUMMYFUNCTION("""COMPUTED_VALUE"""),FALSE)</f>
        <v>0</v>
      </c>
    </row>
    <row r="9030" hidden="1">
      <c r="B9030" s="2" t="b">
        <f>IFERROR(__xludf.DUMMYFUNCTION("""COMPUTED_VALUE"""),FALSE)</f>
        <v>0</v>
      </c>
    </row>
    <row r="9031" hidden="1">
      <c r="B9031" s="2" t="b">
        <f>IFERROR(__xludf.DUMMYFUNCTION("""COMPUTED_VALUE"""),FALSE)</f>
        <v>0</v>
      </c>
    </row>
    <row r="9032" hidden="1">
      <c r="B9032" s="2" t="b">
        <f>IFERROR(__xludf.DUMMYFUNCTION("""COMPUTED_VALUE"""),FALSE)</f>
        <v>0</v>
      </c>
    </row>
    <row r="9033" hidden="1">
      <c r="B9033" s="2" t="b">
        <f>IFERROR(__xludf.DUMMYFUNCTION("""COMPUTED_VALUE"""),FALSE)</f>
        <v>0</v>
      </c>
    </row>
    <row r="9034" hidden="1">
      <c r="B9034" s="2" t="b">
        <f>IFERROR(__xludf.DUMMYFUNCTION("""COMPUTED_VALUE"""),FALSE)</f>
        <v>0</v>
      </c>
    </row>
    <row r="9035" hidden="1">
      <c r="B9035" s="2" t="b">
        <f>IFERROR(__xludf.DUMMYFUNCTION("""COMPUTED_VALUE"""),FALSE)</f>
        <v>0</v>
      </c>
    </row>
    <row r="9036" hidden="1">
      <c r="B9036" s="2" t="b">
        <f>IFERROR(__xludf.DUMMYFUNCTION("""COMPUTED_VALUE"""),FALSE)</f>
        <v>0</v>
      </c>
    </row>
    <row r="9037" hidden="1">
      <c r="B9037" s="2" t="b">
        <f>IFERROR(__xludf.DUMMYFUNCTION("""COMPUTED_VALUE"""),FALSE)</f>
        <v>0</v>
      </c>
    </row>
    <row r="9038" hidden="1">
      <c r="B9038" s="2" t="b">
        <f>IFERROR(__xludf.DUMMYFUNCTION("""COMPUTED_VALUE"""),FALSE)</f>
        <v>0</v>
      </c>
    </row>
    <row r="9039" hidden="1">
      <c r="B9039" s="2" t="b">
        <f>IFERROR(__xludf.DUMMYFUNCTION("""COMPUTED_VALUE"""),FALSE)</f>
        <v>0</v>
      </c>
    </row>
    <row r="9040" hidden="1">
      <c r="B9040" s="2" t="b">
        <f>IFERROR(__xludf.DUMMYFUNCTION("""COMPUTED_VALUE"""),FALSE)</f>
        <v>0</v>
      </c>
    </row>
    <row r="9041" hidden="1">
      <c r="B9041" s="2" t="b">
        <f>IFERROR(__xludf.DUMMYFUNCTION("""COMPUTED_VALUE"""),FALSE)</f>
        <v>0</v>
      </c>
    </row>
    <row r="9042" hidden="1">
      <c r="B9042" s="2" t="b">
        <f>IFERROR(__xludf.DUMMYFUNCTION("""COMPUTED_VALUE"""),FALSE)</f>
        <v>0</v>
      </c>
    </row>
    <row r="9043" hidden="1">
      <c r="B9043" s="2" t="b">
        <f>IFERROR(__xludf.DUMMYFUNCTION("""COMPUTED_VALUE"""),FALSE)</f>
        <v>0</v>
      </c>
    </row>
    <row r="9044" hidden="1">
      <c r="B9044" s="2" t="b">
        <f>IFERROR(__xludf.DUMMYFUNCTION("""COMPUTED_VALUE"""),FALSE)</f>
        <v>0</v>
      </c>
    </row>
    <row r="9045" hidden="1">
      <c r="B9045" s="2" t="b">
        <f>IFERROR(__xludf.DUMMYFUNCTION("""COMPUTED_VALUE"""),FALSE)</f>
        <v>0</v>
      </c>
    </row>
    <row r="9046" hidden="1">
      <c r="B9046" s="2" t="b">
        <f>IFERROR(__xludf.DUMMYFUNCTION("""COMPUTED_VALUE"""),FALSE)</f>
        <v>0</v>
      </c>
    </row>
    <row r="9047" hidden="1">
      <c r="B9047" s="2" t="b">
        <f>IFERROR(__xludf.DUMMYFUNCTION("""COMPUTED_VALUE"""),FALSE)</f>
        <v>0</v>
      </c>
    </row>
    <row r="9048" hidden="1">
      <c r="B9048" s="2" t="b">
        <f>IFERROR(__xludf.DUMMYFUNCTION("""COMPUTED_VALUE"""),FALSE)</f>
        <v>0</v>
      </c>
    </row>
    <row r="9049" hidden="1">
      <c r="B9049" s="2" t="b">
        <f>IFERROR(__xludf.DUMMYFUNCTION("""COMPUTED_VALUE"""),FALSE)</f>
        <v>0</v>
      </c>
    </row>
    <row r="9050" hidden="1">
      <c r="B9050" s="2" t="b">
        <f>IFERROR(__xludf.DUMMYFUNCTION("""COMPUTED_VALUE"""),FALSE)</f>
        <v>0</v>
      </c>
    </row>
    <row r="9051" hidden="1">
      <c r="B9051" s="2" t="b">
        <f>IFERROR(__xludf.DUMMYFUNCTION("""COMPUTED_VALUE"""),FALSE)</f>
        <v>0</v>
      </c>
    </row>
    <row r="9052" hidden="1">
      <c r="B9052" s="2" t="b">
        <f>IFERROR(__xludf.DUMMYFUNCTION("""COMPUTED_VALUE"""),FALSE)</f>
        <v>0</v>
      </c>
    </row>
    <row r="9053" hidden="1">
      <c r="B9053" s="2" t="b">
        <f>IFERROR(__xludf.DUMMYFUNCTION("""COMPUTED_VALUE"""),FALSE)</f>
        <v>0</v>
      </c>
    </row>
    <row r="9054" hidden="1">
      <c r="B9054" s="2" t="b">
        <f>IFERROR(__xludf.DUMMYFUNCTION("""COMPUTED_VALUE"""),FALSE)</f>
        <v>0</v>
      </c>
    </row>
    <row r="9055" hidden="1">
      <c r="B9055" s="2" t="b">
        <f>IFERROR(__xludf.DUMMYFUNCTION("""COMPUTED_VALUE"""),FALSE)</f>
        <v>0</v>
      </c>
    </row>
    <row r="9056" hidden="1">
      <c r="B9056" s="2" t="b">
        <f>IFERROR(__xludf.DUMMYFUNCTION("""COMPUTED_VALUE"""),FALSE)</f>
        <v>0</v>
      </c>
    </row>
    <row r="9057" hidden="1">
      <c r="B9057" s="2" t="b">
        <f>IFERROR(__xludf.DUMMYFUNCTION("""COMPUTED_VALUE"""),FALSE)</f>
        <v>0</v>
      </c>
    </row>
    <row r="9058" hidden="1">
      <c r="B9058" s="2" t="b">
        <f>IFERROR(__xludf.DUMMYFUNCTION("""COMPUTED_VALUE"""),FALSE)</f>
        <v>0</v>
      </c>
    </row>
    <row r="9059" hidden="1">
      <c r="B9059" s="2" t="b">
        <f>IFERROR(__xludf.DUMMYFUNCTION("""COMPUTED_VALUE"""),FALSE)</f>
        <v>0</v>
      </c>
    </row>
    <row r="9060" hidden="1">
      <c r="B9060" s="2" t="b">
        <f>IFERROR(__xludf.DUMMYFUNCTION("""COMPUTED_VALUE"""),FALSE)</f>
        <v>0</v>
      </c>
    </row>
    <row r="9061" hidden="1">
      <c r="B9061" s="2" t="b">
        <f>IFERROR(__xludf.DUMMYFUNCTION("""COMPUTED_VALUE"""),FALSE)</f>
        <v>0</v>
      </c>
    </row>
    <row r="9062" hidden="1">
      <c r="B9062" s="2" t="b">
        <f>IFERROR(__xludf.DUMMYFUNCTION("""COMPUTED_VALUE"""),FALSE)</f>
        <v>0</v>
      </c>
    </row>
    <row r="9063" hidden="1">
      <c r="B9063" s="2" t="b">
        <f>IFERROR(__xludf.DUMMYFUNCTION("""COMPUTED_VALUE"""),FALSE)</f>
        <v>0</v>
      </c>
    </row>
    <row r="9064" hidden="1">
      <c r="B9064" s="2" t="b">
        <f>IFERROR(__xludf.DUMMYFUNCTION("""COMPUTED_VALUE"""),FALSE)</f>
        <v>0</v>
      </c>
    </row>
    <row r="9065" hidden="1">
      <c r="B9065" s="2" t="b">
        <f>IFERROR(__xludf.DUMMYFUNCTION("""COMPUTED_VALUE"""),FALSE)</f>
        <v>0</v>
      </c>
    </row>
    <row r="9066" hidden="1">
      <c r="B9066" s="2" t="b">
        <f>IFERROR(__xludf.DUMMYFUNCTION("""COMPUTED_VALUE"""),FALSE)</f>
        <v>0</v>
      </c>
    </row>
    <row r="9067" hidden="1">
      <c r="B9067" s="2" t="b">
        <f>IFERROR(__xludf.DUMMYFUNCTION("""COMPUTED_VALUE"""),FALSE)</f>
        <v>0</v>
      </c>
    </row>
    <row r="9068" hidden="1">
      <c r="B9068" s="2" t="b">
        <f>IFERROR(__xludf.DUMMYFUNCTION("""COMPUTED_VALUE"""),FALSE)</f>
        <v>0</v>
      </c>
    </row>
    <row r="9069" hidden="1">
      <c r="B9069" s="2" t="b">
        <f>IFERROR(__xludf.DUMMYFUNCTION("""COMPUTED_VALUE"""),FALSE)</f>
        <v>0</v>
      </c>
    </row>
    <row r="9070" hidden="1">
      <c r="B9070" s="2" t="b">
        <f>IFERROR(__xludf.DUMMYFUNCTION("""COMPUTED_VALUE"""),FALSE)</f>
        <v>0</v>
      </c>
    </row>
    <row r="9071" hidden="1">
      <c r="B9071" s="2" t="b">
        <f>IFERROR(__xludf.DUMMYFUNCTION("""COMPUTED_VALUE"""),FALSE)</f>
        <v>0</v>
      </c>
    </row>
    <row r="9072" hidden="1">
      <c r="B9072" s="2" t="b">
        <f>IFERROR(__xludf.DUMMYFUNCTION("""COMPUTED_VALUE"""),FALSE)</f>
        <v>0</v>
      </c>
    </row>
    <row r="9073" hidden="1">
      <c r="B9073" s="2" t="b">
        <f>IFERROR(__xludf.DUMMYFUNCTION("""COMPUTED_VALUE"""),FALSE)</f>
        <v>0</v>
      </c>
    </row>
    <row r="9074" hidden="1">
      <c r="B9074" s="2" t="b">
        <f>IFERROR(__xludf.DUMMYFUNCTION("""COMPUTED_VALUE"""),FALSE)</f>
        <v>0</v>
      </c>
    </row>
    <row r="9075" hidden="1">
      <c r="B9075" s="2" t="b">
        <f>IFERROR(__xludf.DUMMYFUNCTION("""COMPUTED_VALUE"""),FALSE)</f>
        <v>0</v>
      </c>
    </row>
    <row r="9076" hidden="1">
      <c r="B9076" s="2" t="b">
        <f>IFERROR(__xludf.DUMMYFUNCTION("""COMPUTED_VALUE"""),FALSE)</f>
        <v>0</v>
      </c>
    </row>
    <row r="9077" hidden="1">
      <c r="B9077" s="2" t="b">
        <f>IFERROR(__xludf.DUMMYFUNCTION("""COMPUTED_VALUE"""),FALSE)</f>
        <v>0</v>
      </c>
    </row>
    <row r="9078" hidden="1">
      <c r="B9078" s="2" t="b">
        <f>IFERROR(__xludf.DUMMYFUNCTION("""COMPUTED_VALUE"""),FALSE)</f>
        <v>0</v>
      </c>
    </row>
    <row r="9079" hidden="1">
      <c r="B9079" s="2" t="b">
        <f>IFERROR(__xludf.DUMMYFUNCTION("""COMPUTED_VALUE"""),FALSE)</f>
        <v>0</v>
      </c>
    </row>
    <row r="9080" hidden="1">
      <c r="B9080" s="2" t="b">
        <f>IFERROR(__xludf.DUMMYFUNCTION("""COMPUTED_VALUE"""),FALSE)</f>
        <v>0</v>
      </c>
    </row>
    <row r="9081" hidden="1">
      <c r="B9081" s="2" t="b">
        <f>IFERROR(__xludf.DUMMYFUNCTION("""COMPUTED_VALUE"""),FALSE)</f>
        <v>0</v>
      </c>
    </row>
    <row r="9082" hidden="1">
      <c r="B9082" s="2" t="b">
        <f>IFERROR(__xludf.DUMMYFUNCTION("""COMPUTED_VALUE"""),FALSE)</f>
        <v>0</v>
      </c>
    </row>
    <row r="9083" hidden="1">
      <c r="B9083" s="2" t="b">
        <f>IFERROR(__xludf.DUMMYFUNCTION("""COMPUTED_VALUE"""),FALSE)</f>
        <v>0</v>
      </c>
    </row>
    <row r="9084" hidden="1">
      <c r="B9084" s="2" t="b">
        <f>IFERROR(__xludf.DUMMYFUNCTION("""COMPUTED_VALUE"""),FALSE)</f>
        <v>0</v>
      </c>
    </row>
    <row r="9085" hidden="1">
      <c r="B9085" s="2" t="b">
        <f>IFERROR(__xludf.DUMMYFUNCTION("""COMPUTED_VALUE"""),FALSE)</f>
        <v>0</v>
      </c>
    </row>
    <row r="9086" hidden="1">
      <c r="B9086" s="2" t="b">
        <f>IFERROR(__xludf.DUMMYFUNCTION("""COMPUTED_VALUE"""),FALSE)</f>
        <v>0</v>
      </c>
    </row>
    <row r="9087" hidden="1">
      <c r="B9087" s="2" t="b">
        <f>IFERROR(__xludf.DUMMYFUNCTION("""COMPUTED_VALUE"""),FALSE)</f>
        <v>0</v>
      </c>
    </row>
    <row r="9088" hidden="1">
      <c r="B9088" s="2" t="b">
        <f>IFERROR(__xludf.DUMMYFUNCTION("""COMPUTED_VALUE"""),FALSE)</f>
        <v>0</v>
      </c>
    </row>
    <row r="9089" hidden="1">
      <c r="B9089" s="2" t="b">
        <f>IFERROR(__xludf.DUMMYFUNCTION("""COMPUTED_VALUE"""),FALSE)</f>
        <v>0</v>
      </c>
    </row>
    <row r="9090" hidden="1">
      <c r="B9090" s="2" t="b">
        <f>IFERROR(__xludf.DUMMYFUNCTION("""COMPUTED_VALUE"""),FALSE)</f>
        <v>0</v>
      </c>
    </row>
    <row r="9091" hidden="1">
      <c r="B9091" s="2" t="b">
        <f>IFERROR(__xludf.DUMMYFUNCTION("""COMPUTED_VALUE"""),FALSE)</f>
        <v>0</v>
      </c>
    </row>
    <row r="9092" hidden="1">
      <c r="B9092" s="2" t="b">
        <f>IFERROR(__xludf.DUMMYFUNCTION("""COMPUTED_VALUE"""),FALSE)</f>
        <v>0</v>
      </c>
    </row>
    <row r="9093" hidden="1">
      <c r="B9093" s="2" t="b">
        <f>IFERROR(__xludf.DUMMYFUNCTION("""COMPUTED_VALUE"""),FALSE)</f>
        <v>0</v>
      </c>
    </row>
    <row r="9094" hidden="1">
      <c r="B9094" s="2" t="b">
        <f>IFERROR(__xludf.DUMMYFUNCTION("""COMPUTED_VALUE"""),FALSE)</f>
        <v>0</v>
      </c>
    </row>
    <row r="9095" hidden="1">
      <c r="B9095" s="2" t="b">
        <f>IFERROR(__xludf.DUMMYFUNCTION("""COMPUTED_VALUE"""),FALSE)</f>
        <v>0</v>
      </c>
    </row>
    <row r="9096" hidden="1">
      <c r="B9096" s="2" t="b">
        <f>IFERROR(__xludf.DUMMYFUNCTION("""COMPUTED_VALUE"""),FALSE)</f>
        <v>0</v>
      </c>
    </row>
    <row r="9097" hidden="1">
      <c r="B9097" s="2" t="b">
        <f>IFERROR(__xludf.DUMMYFUNCTION("""COMPUTED_VALUE"""),FALSE)</f>
        <v>0</v>
      </c>
    </row>
    <row r="9098" hidden="1">
      <c r="B9098" s="2" t="b">
        <f>IFERROR(__xludf.DUMMYFUNCTION("""COMPUTED_VALUE"""),FALSE)</f>
        <v>0</v>
      </c>
    </row>
    <row r="9099" hidden="1">
      <c r="B9099" s="2" t="b">
        <f>IFERROR(__xludf.DUMMYFUNCTION("""COMPUTED_VALUE"""),FALSE)</f>
        <v>0</v>
      </c>
    </row>
    <row r="9100" hidden="1">
      <c r="B9100" s="2" t="b">
        <f>IFERROR(__xludf.DUMMYFUNCTION("""COMPUTED_VALUE"""),FALSE)</f>
        <v>0</v>
      </c>
    </row>
    <row r="9101" hidden="1">
      <c r="B9101" s="2" t="b">
        <f>IFERROR(__xludf.DUMMYFUNCTION("""COMPUTED_VALUE"""),FALSE)</f>
        <v>0</v>
      </c>
    </row>
    <row r="9102" hidden="1">
      <c r="B9102" s="2" t="b">
        <f>IFERROR(__xludf.DUMMYFUNCTION("""COMPUTED_VALUE"""),FALSE)</f>
        <v>0</v>
      </c>
    </row>
    <row r="9103" hidden="1">
      <c r="B9103" s="2" t="b">
        <f>IFERROR(__xludf.DUMMYFUNCTION("""COMPUTED_VALUE"""),FALSE)</f>
        <v>0</v>
      </c>
    </row>
    <row r="9104" hidden="1">
      <c r="B9104" s="2" t="b">
        <f>IFERROR(__xludf.DUMMYFUNCTION("""COMPUTED_VALUE"""),FALSE)</f>
        <v>0</v>
      </c>
    </row>
    <row r="9105" hidden="1">
      <c r="B9105" s="2" t="b">
        <f>IFERROR(__xludf.DUMMYFUNCTION("""COMPUTED_VALUE"""),FALSE)</f>
        <v>0</v>
      </c>
    </row>
    <row r="9106" hidden="1">
      <c r="B9106" s="2" t="b">
        <f>IFERROR(__xludf.DUMMYFUNCTION("""COMPUTED_VALUE"""),FALSE)</f>
        <v>0</v>
      </c>
    </row>
    <row r="9107" hidden="1">
      <c r="B9107" s="2" t="b">
        <f>IFERROR(__xludf.DUMMYFUNCTION("""COMPUTED_VALUE"""),FALSE)</f>
        <v>0</v>
      </c>
    </row>
    <row r="9108" hidden="1">
      <c r="B9108" s="2" t="b">
        <f>IFERROR(__xludf.DUMMYFUNCTION("""COMPUTED_VALUE"""),FALSE)</f>
        <v>0</v>
      </c>
    </row>
    <row r="9109" hidden="1">
      <c r="B9109" s="2" t="b">
        <f>IFERROR(__xludf.DUMMYFUNCTION("""COMPUTED_VALUE"""),FALSE)</f>
        <v>0</v>
      </c>
    </row>
    <row r="9110" hidden="1">
      <c r="B9110" s="2" t="b">
        <f>IFERROR(__xludf.DUMMYFUNCTION("""COMPUTED_VALUE"""),FALSE)</f>
        <v>0</v>
      </c>
    </row>
    <row r="9111" hidden="1">
      <c r="B9111" s="2" t="b">
        <f>IFERROR(__xludf.DUMMYFUNCTION("""COMPUTED_VALUE"""),FALSE)</f>
        <v>0</v>
      </c>
    </row>
    <row r="9112" hidden="1">
      <c r="B9112" s="2" t="b">
        <f>IFERROR(__xludf.DUMMYFUNCTION("""COMPUTED_VALUE"""),FALSE)</f>
        <v>0</v>
      </c>
    </row>
    <row r="9113" hidden="1">
      <c r="B9113" s="2" t="b">
        <f>IFERROR(__xludf.DUMMYFUNCTION("""COMPUTED_VALUE"""),FALSE)</f>
        <v>0</v>
      </c>
    </row>
    <row r="9114" hidden="1">
      <c r="B9114" s="2" t="b">
        <f>IFERROR(__xludf.DUMMYFUNCTION("""COMPUTED_VALUE"""),FALSE)</f>
        <v>0</v>
      </c>
    </row>
    <row r="9115" hidden="1">
      <c r="B9115" s="2" t="b">
        <f>IFERROR(__xludf.DUMMYFUNCTION("""COMPUTED_VALUE"""),FALSE)</f>
        <v>0</v>
      </c>
    </row>
    <row r="9116" hidden="1">
      <c r="B9116" s="2" t="b">
        <f>IFERROR(__xludf.DUMMYFUNCTION("""COMPUTED_VALUE"""),FALSE)</f>
        <v>0</v>
      </c>
    </row>
    <row r="9117" hidden="1">
      <c r="B9117" s="2" t="b">
        <f>IFERROR(__xludf.DUMMYFUNCTION("""COMPUTED_VALUE"""),FALSE)</f>
        <v>0</v>
      </c>
    </row>
    <row r="9118" hidden="1">
      <c r="B9118" s="2" t="b">
        <f>IFERROR(__xludf.DUMMYFUNCTION("""COMPUTED_VALUE"""),FALSE)</f>
        <v>0</v>
      </c>
    </row>
    <row r="9119" hidden="1">
      <c r="B9119" s="2" t="b">
        <f>IFERROR(__xludf.DUMMYFUNCTION("""COMPUTED_VALUE"""),FALSE)</f>
        <v>0</v>
      </c>
    </row>
    <row r="9120" hidden="1">
      <c r="B9120" s="2" t="b">
        <f>IFERROR(__xludf.DUMMYFUNCTION("""COMPUTED_VALUE"""),FALSE)</f>
        <v>0</v>
      </c>
    </row>
    <row r="9121" hidden="1">
      <c r="B9121" s="2" t="b">
        <f>IFERROR(__xludf.DUMMYFUNCTION("""COMPUTED_VALUE"""),FALSE)</f>
        <v>0</v>
      </c>
    </row>
    <row r="9122" hidden="1">
      <c r="B9122" s="2" t="b">
        <f>IFERROR(__xludf.DUMMYFUNCTION("""COMPUTED_VALUE"""),FALSE)</f>
        <v>0</v>
      </c>
    </row>
    <row r="9123" hidden="1">
      <c r="B9123" s="2" t="b">
        <f>IFERROR(__xludf.DUMMYFUNCTION("""COMPUTED_VALUE"""),FALSE)</f>
        <v>0</v>
      </c>
    </row>
    <row r="9124" hidden="1">
      <c r="B9124" s="2" t="b">
        <f>IFERROR(__xludf.DUMMYFUNCTION("""COMPUTED_VALUE"""),FALSE)</f>
        <v>0</v>
      </c>
    </row>
    <row r="9125" hidden="1">
      <c r="B9125" s="2" t="b">
        <f>IFERROR(__xludf.DUMMYFUNCTION("""COMPUTED_VALUE"""),FALSE)</f>
        <v>0</v>
      </c>
    </row>
    <row r="9126" hidden="1">
      <c r="B9126" s="2" t="b">
        <f>IFERROR(__xludf.DUMMYFUNCTION("""COMPUTED_VALUE"""),FALSE)</f>
        <v>0</v>
      </c>
    </row>
    <row r="9127" hidden="1">
      <c r="B9127" s="2" t="b">
        <f>IFERROR(__xludf.DUMMYFUNCTION("""COMPUTED_VALUE"""),FALSE)</f>
        <v>0</v>
      </c>
    </row>
    <row r="9128" hidden="1">
      <c r="B9128" s="2" t="b">
        <f>IFERROR(__xludf.DUMMYFUNCTION("""COMPUTED_VALUE"""),FALSE)</f>
        <v>0</v>
      </c>
    </row>
    <row r="9129" hidden="1">
      <c r="B9129" s="2" t="b">
        <f>IFERROR(__xludf.DUMMYFUNCTION("""COMPUTED_VALUE"""),FALSE)</f>
        <v>0</v>
      </c>
    </row>
    <row r="9130" hidden="1">
      <c r="B9130" s="2" t="b">
        <f>IFERROR(__xludf.DUMMYFUNCTION("""COMPUTED_VALUE"""),FALSE)</f>
        <v>0</v>
      </c>
    </row>
    <row r="9131" hidden="1">
      <c r="B9131" s="2" t="b">
        <f>IFERROR(__xludf.DUMMYFUNCTION("""COMPUTED_VALUE"""),FALSE)</f>
        <v>0</v>
      </c>
    </row>
    <row r="9132" hidden="1">
      <c r="B9132" s="2" t="b">
        <f>IFERROR(__xludf.DUMMYFUNCTION("""COMPUTED_VALUE"""),FALSE)</f>
        <v>0</v>
      </c>
    </row>
    <row r="9133" hidden="1">
      <c r="B9133" s="2" t="b">
        <f>IFERROR(__xludf.DUMMYFUNCTION("""COMPUTED_VALUE"""),FALSE)</f>
        <v>0</v>
      </c>
    </row>
    <row r="9134" hidden="1">
      <c r="B9134" s="2" t="b">
        <f>IFERROR(__xludf.DUMMYFUNCTION("""COMPUTED_VALUE"""),FALSE)</f>
        <v>0</v>
      </c>
    </row>
    <row r="9135" hidden="1">
      <c r="B9135" s="2" t="b">
        <f>IFERROR(__xludf.DUMMYFUNCTION("""COMPUTED_VALUE"""),FALSE)</f>
        <v>0</v>
      </c>
    </row>
    <row r="9136" hidden="1">
      <c r="B9136" s="2" t="b">
        <f>IFERROR(__xludf.DUMMYFUNCTION("""COMPUTED_VALUE"""),FALSE)</f>
        <v>0</v>
      </c>
    </row>
    <row r="9137" hidden="1">
      <c r="B9137" s="2" t="b">
        <f>IFERROR(__xludf.DUMMYFUNCTION("""COMPUTED_VALUE"""),FALSE)</f>
        <v>0</v>
      </c>
    </row>
    <row r="9138" hidden="1">
      <c r="B9138" s="2" t="b">
        <f>IFERROR(__xludf.DUMMYFUNCTION("""COMPUTED_VALUE"""),FALSE)</f>
        <v>0</v>
      </c>
    </row>
    <row r="9139" hidden="1">
      <c r="B9139" s="2" t="b">
        <f>IFERROR(__xludf.DUMMYFUNCTION("""COMPUTED_VALUE"""),FALSE)</f>
        <v>0</v>
      </c>
    </row>
    <row r="9140" hidden="1">
      <c r="B9140" s="2" t="b">
        <f>IFERROR(__xludf.DUMMYFUNCTION("""COMPUTED_VALUE"""),FALSE)</f>
        <v>0</v>
      </c>
    </row>
    <row r="9141" hidden="1">
      <c r="B9141" s="2" t="b">
        <f>IFERROR(__xludf.DUMMYFUNCTION("""COMPUTED_VALUE"""),FALSE)</f>
        <v>0</v>
      </c>
    </row>
    <row r="9142" hidden="1">
      <c r="B9142" s="2" t="b">
        <f>IFERROR(__xludf.DUMMYFUNCTION("""COMPUTED_VALUE"""),FALSE)</f>
        <v>0</v>
      </c>
    </row>
    <row r="9143" hidden="1">
      <c r="B9143" s="2" t="b">
        <f>IFERROR(__xludf.DUMMYFUNCTION("""COMPUTED_VALUE"""),FALSE)</f>
        <v>0</v>
      </c>
    </row>
    <row r="9144" hidden="1">
      <c r="B9144" s="2" t="b">
        <f>IFERROR(__xludf.DUMMYFUNCTION("""COMPUTED_VALUE"""),FALSE)</f>
        <v>0</v>
      </c>
    </row>
    <row r="9145" hidden="1">
      <c r="B9145" s="2" t="b">
        <f>IFERROR(__xludf.DUMMYFUNCTION("""COMPUTED_VALUE"""),FALSE)</f>
        <v>0</v>
      </c>
    </row>
    <row r="9146" hidden="1">
      <c r="B9146" s="2" t="b">
        <f>IFERROR(__xludf.DUMMYFUNCTION("""COMPUTED_VALUE"""),FALSE)</f>
        <v>0</v>
      </c>
    </row>
    <row r="9147" hidden="1">
      <c r="B9147" s="2" t="b">
        <f>IFERROR(__xludf.DUMMYFUNCTION("""COMPUTED_VALUE"""),FALSE)</f>
        <v>0</v>
      </c>
    </row>
    <row r="9148" hidden="1">
      <c r="B9148" s="2" t="b">
        <f>IFERROR(__xludf.DUMMYFUNCTION("""COMPUTED_VALUE"""),FALSE)</f>
        <v>0</v>
      </c>
    </row>
    <row r="9149" hidden="1">
      <c r="B9149" s="2" t="b">
        <f>IFERROR(__xludf.DUMMYFUNCTION("""COMPUTED_VALUE"""),FALSE)</f>
        <v>0</v>
      </c>
    </row>
    <row r="9150" hidden="1">
      <c r="B9150" s="2" t="b">
        <f>IFERROR(__xludf.DUMMYFUNCTION("""COMPUTED_VALUE"""),FALSE)</f>
        <v>0</v>
      </c>
    </row>
    <row r="9151" hidden="1">
      <c r="B9151" s="2" t="b">
        <f>IFERROR(__xludf.DUMMYFUNCTION("""COMPUTED_VALUE"""),FALSE)</f>
        <v>0</v>
      </c>
    </row>
    <row r="9152" hidden="1">
      <c r="B9152" s="2" t="b">
        <f>IFERROR(__xludf.DUMMYFUNCTION("""COMPUTED_VALUE"""),FALSE)</f>
        <v>0</v>
      </c>
    </row>
    <row r="9153" hidden="1">
      <c r="B9153" s="2" t="b">
        <f>IFERROR(__xludf.DUMMYFUNCTION("""COMPUTED_VALUE"""),FALSE)</f>
        <v>0</v>
      </c>
    </row>
    <row r="9154" hidden="1">
      <c r="B9154" s="2" t="b">
        <f>IFERROR(__xludf.DUMMYFUNCTION("""COMPUTED_VALUE"""),FALSE)</f>
        <v>0</v>
      </c>
    </row>
    <row r="9155" hidden="1">
      <c r="B9155" s="2" t="b">
        <f>IFERROR(__xludf.DUMMYFUNCTION("""COMPUTED_VALUE"""),FALSE)</f>
        <v>0</v>
      </c>
    </row>
    <row r="9156" hidden="1">
      <c r="B9156" s="2" t="b">
        <f>IFERROR(__xludf.DUMMYFUNCTION("""COMPUTED_VALUE"""),FALSE)</f>
        <v>0</v>
      </c>
    </row>
    <row r="9157" hidden="1">
      <c r="B9157" s="2" t="b">
        <f>IFERROR(__xludf.DUMMYFUNCTION("""COMPUTED_VALUE"""),FALSE)</f>
        <v>0</v>
      </c>
    </row>
    <row r="9158" hidden="1">
      <c r="B9158" s="2" t="b">
        <f>IFERROR(__xludf.DUMMYFUNCTION("""COMPUTED_VALUE"""),FALSE)</f>
        <v>0</v>
      </c>
    </row>
    <row r="9159" hidden="1">
      <c r="B9159" s="2" t="b">
        <f>IFERROR(__xludf.DUMMYFUNCTION("""COMPUTED_VALUE"""),FALSE)</f>
        <v>0</v>
      </c>
    </row>
    <row r="9160" hidden="1">
      <c r="B9160" s="2" t="b">
        <f>IFERROR(__xludf.DUMMYFUNCTION("""COMPUTED_VALUE"""),FALSE)</f>
        <v>0</v>
      </c>
    </row>
    <row r="9161" hidden="1">
      <c r="B9161" s="2" t="b">
        <f>IFERROR(__xludf.DUMMYFUNCTION("""COMPUTED_VALUE"""),FALSE)</f>
        <v>0</v>
      </c>
    </row>
    <row r="9162" hidden="1">
      <c r="B9162" s="2" t="b">
        <f>IFERROR(__xludf.DUMMYFUNCTION("""COMPUTED_VALUE"""),FALSE)</f>
        <v>0</v>
      </c>
    </row>
    <row r="9163" hidden="1">
      <c r="B9163" s="2" t="b">
        <f>IFERROR(__xludf.DUMMYFUNCTION("""COMPUTED_VALUE"""),FALSE)</f>
        <v>0</v>
      </c>
    </row>
    <row r="9164" hidden="1">
      <c r="B9164" s="2" t="b">
        <f>IFERROR(__xludf.DUMMYFUNCTION("""COMPUTED_VALUE"""),FALSE)</f>
        <v>0</v>
      </c>
    </row>
    <row r="9165" hidden="1">
      <c r="B9165" s="2" t="b">
        <f>IFERROR(__xludf.DUMMYFUNCTION("""COMPUTED_VALUE"""),FALSE)</f>
        <v>0</v>
      </c>
    </row>
    <row r="9166" hidden="1">
      <c r="B9166" s="2" t="b">
        <f>IFERROR(__xludf.DUMMYFUNCTION("""COMPUTED_VALUE"""),FALSE)</f>
        <v>0</v>
      </c>
    </row>
    <row r="9167" hidden="1">
      <c r="B9167" s="2" t="b">
        <f>IFERROR(__xludf.DUMMYFUNCTION("""COMPUTED_VALUE"""),FALSE)</f>
        <v>0</v>
      </c>
    </row>
    <row r="9168" hidden="1">
      <c r="B9168" s="2" t="b">
        <f>IFERROR(__xludf.DUMMYFUNCTION("""COMPUTED_VALUE"""),FALSE)</f>
        <v>0</v>
      </c>
    </row>
    <row r="9169" hidden="1">
      <c r="B9169" s="2" t="b">
        <f>IFERROR(__xludf.DUMMYFUNCTION("""COMPUTED_VALUE"""),FALSE)</f>
        <v>0</v>
      </c>
    </row>
    <row r="9170" hidden="1">
      <c r="B9170" s="2" t="b">
        <f>IFERROR(__xludf.DUMMYFUNCTION("""COMPUTED_VALUE"""),FALSE)</f>
        <v>0</v>
      </c>
    </row>
    <row r="9171" hidden="1">
      <c r="B9171" s="2" t="b">
        <f>IFERROR(__xludf.DUMMYFUNCTION("""COMPUTED_VALUE"""),FALSE)</f>
        <v>0</v>
      </c>
    </row>
    <row r="9172" hidden="1">
      <c r="B9172" s="2" t="b">
        <f>IFERROR(__xludf.DUMMYFUNCTION("""COMPUTED_VALUE"""),FALSE)</f>
        <v>0</v>
      </c>
    </row>
    <row r="9173" hidden="1">
      <c r="B9173" s="2" t="b">
        <f>IFERROR(__xludf.DUMMYFUNCTION("""COMPUTED_VALUE"""),FALSE)</f>
        <v>0</v>
      </c>
    </row>
    <row r="9174" hidden="1">
      <c r="B9174" s="2" t="b">
        <f>IFERROR(__xludf.DUMMYFUNCTION("""COMPUTED_VALUE"""),FALSE)</f>
        <v>0</v>
      </c>
    </row>
    <row r="9175" hidden="1">
      <c r="B9175" s="2" t="b">
        <f>IFERROR(__xludf.DUMMYFUNCTION("""COMPUTED_VALUE"""),FALSE)</f>
        <v>0</v>
      </c>
    </row>
    <row r="9176" hidden="1">
      <c r="B9176" s="2" t="b">
        <f>IFERROR(__xludf.DUMMYFUNCTION("""COMPUTED_VALUE"""),FALSE)</f>
        <v>0</v>
      </c>
    </row>
    <row r="9177" hidden="1">
      <c r="B9177" s="2" t="b">
        <f>IFERROR(__xludf.DUMMYFUNCTION("""COMPUTED_VALUE"""),FALSE)</f>
        <v>0</v>
      </c>
    </row>
    <row r="9178" hidden="1">
      <c r="B9178" s="2" t="b">
        <f>IFERROR(__xludf.DUMMYFUNCTION("""COMPUTED_VALUE"""),FALSE)</f>
        <v>0</v>
      </c>
    </row>
    <row r="9179" hidden="1">
      <c r="B9179" s="2" t="b">
        <f>IFERROR(__xludf.DUMMYFUNCTION("""COMPUTED_VALUE"""),FALSE)</f>
        <v>0</v>
      </c>
    </row>
    <row r="9180" hidden="1">
      <c r="B9180" s="2" t="b">
        <f>IFERROR(__xludf.DUMMYFUNCTION("""COMPUTED_VALUE"""),FALSE)</f>
        <v>0</v>
      </c>
    </row>
    <row r="9181" hidden="1">
      <c r="B9181" s="2" t="b">
        <f>IFERROR(__xludf.DUMMYFUNCTION("""COMPUTED_VALUE"""),FALSE)</f>
        <v>0</v>
      </c>
    </row>
    <row r="9182" hidden="1">
      <c r="B9182" s="2" t="b">
        <f>IFERROR(__xludf.DUMMYFUNCTION("""COMPUTED_VALUE"""),FALSE)</f>
        <v>0</v>
      </c>
    </row>
    <row r="9183" hidden="1">
      <c r="B9183" s="2" t="b">
        <f>IFERROR(__xludf.DUMMYFUNCTION("""COMPUTED_VALUE"""),FALSE)</f>
        <v>0</v>
      </c>
    </row>
    <row r="9184" hidden="1">
      <c r="B9184" s="2" t="b">
        <f>IFERROR(__xludf.DUMMYFUNCTION("""COMPUTED_VALUE"""),FALSE)</f>
        <v>0</v>
      </c>
    </row>
    <row r="9185" hidden="1">
      <c r="B9185" s="2" t="b">
        <f>IFERROR(__xludf.DUMMYFUNCTION("""COMPUTED_VALUE"""),FALSE)</f>
        <v>0</v>
      </c>
    </row>
    <row r="9186" hidden="1">
      <c r="B9186" s="2" t="b">
        <f>IFERROR(__xludf.DUMMYFUNCTION("""COMPUTED_VALUE"""),FALSE)</f>
        <v>0</v>
      </c>
    </row>
    <row r="9187" hidden="1">
      <c r="B9187" s="2" t="b">
        <f>IFERROR(__xludf.DUMMYFUNCTION("""COMPUTED_VALUE"""),FALSE)</f>
        <v>0</v>
      </c>
    </row>
    <row r="9188" hidden="1">
      <c r="B9188" s="2" t="b">
        <f>IFERROR(__xludf.DUMMYFUNCTION("""COMPUTED_VALUE"""),FALSE)</f>
        <v>0</v>
      </c>
    </row>
    <row r="9189" hidden="1">
      <c r="B9189" s="2" t="b">
        <f>IFERROR(__xludf.DUMMYFUNCTION("""COMPUTED_VALUE"""),FALSE)</f>
        <v>0</v>
      </c>
    </row>
    <row r="9190" hidden="1">
      <c r="B9190" s="2" t="b">
        <f>IFERROR(__xludf.DUMMYFUNCTION("""COMPUTED_VALUE"""),FALSE)</f>
        <v>0</v>
      </c>
    </row>
    <row r="9191" hidden="1">
      <c r="B9191" s="2" t="b">
        <f>IFERROR(__xludf.DUMMYFUNCTION("""COMPUTED_VALUE"""),FALSE)</f>
        <v>0</v>
      </c>
    </row>
    <row r="9192" hidden="1">
      <c r="B9192" s="2" t="b">
        <f>IFERROR(__xludf.DUMMYFUNCTION("""COMPUTED_VALUE"""),FALSE)</f>
        <v>0</v>
      </c>
    </row>
    <row r="9193" hidden="1">
      <c r="B9193" s="2" t="b">
        <f>IFERROR(__xludf.DUMMYFUNCTION("""COMPUTED_VALUE"""),FALSE)</f>
        <v>0</v>
      </c>
    </row>
    <row r="9194" hidden="1">
      <c r="B9194" s="2" t="b">
        <f>IFERROR(__xludf.DUMMYFUNCTION("""COMPUTED_VALUE"""),FALSE)</f>
        <v>0</v>
      </c>
    </row>
    <row r="9195" hidden="1">
      <c r="B9195" s="2" t="b">
        <f>IFERROR(__xludf.DUMMYFUNCTION("""COMPUTED_VALUE"""),FALSE)</f>
        <v>0</v>
      </c>
    </row>
    <row r="9196" hidden="1">
      <c r="B9196" s="2" t="b">
        <f>IFERROR(__xludf.DUMMYFUNCTION("""COMPUTED_VALUE"""),FALSE)</f>
        <v>0</v>
      </c>
    </row>
    <row r="9197" hidden="1">
      <c r="B9197" s="2" t="b">
        <f>IFERROR(__xludf.DUMMYFUNCTION("""COMPUTED_VALUE"""),FALSE)</f>
        <v>0</v>
      </c>
    </row>
    <row r="9198" hidden="1">
      <c r="B9198" s="2" t="b">
        <f>IFERROR(__xludf.DUMMYFUNCTION("""COMPUTED_VALUE"""),FALSE)</f>
        <v>0</v>
      </c>
    </row>
    <row r="9199" hidden="1">
      <c r="B9199" s="2" t="b">
        <f>IFERROR(__xludf.DUMMYFUNCTION("""COMPUTED_VALUE"""),FALSE)</f>
        <v>0</v>
      </c>
    </row>
    <row r="9200" hidden="1">
      <c r="B9200" s="2" t="b">
        <f>IFERROR(__xludf.DUMMYFUNCTION("""COMPUTED_VALUE"""),FALSE)</f>
        <v>0</v>
      </c>
    </row>
    <row r="9201" hidden="1">
      <c r="B9201" s="2" t="b">
        <f>IFERROR(__xludf.DUMMYFUNCTION("""COMPUTED_VALUE"""),FALSE)</f>
        <v>0</v>
      </c>
    </row>
    <row r="9202" hidden="1">
      <c r="B9202" s="2" t="b">
        <f>IFERROR(__xludf.DUMMYFUNCTION("""COMPUTED_VALUE"""),FALSE)</f>
        <v>0</v>
      </c>
    </row>
    <row r="9203" hidden="1">
      <c r="B9203" s="2" t="b">
        <f>IFERROR(__xludf.DUMMYFUNCTION("""COMPUTED_VALUE"""),FALSE)</f>
        <v>0</v>
      </c>
    </row>
    <row r="9204" hidden="1">
      <c r="B9204" s="2" t="b">
        <f>IFERROR(__xludf.DUMMYFUNCTION("""COMPUTED_VALUE"""),FALSE)</f>
        <v>0</v>
      </c>
    </row>
    <row r="9205" hidden="1">
      <c r="B9205" s="2" t="b">
        <f>IFERROR(__xludf.DUMMYFUNCTION("""COMPUTED_VALUE"""),FALSE)</f>
        <v>0</v>
      </c>
    </row>
    <row r="9206" hidden="1">
      <c r="B9206" s="2" t="b">
        <f>IFERROR(__xludf.DUMMYFUNCTION("""COMPUTED_VALUE"""),FALSE)</f>
        <v>0</v>
      </c>
    </row>
    <row r="9207" hidden="1">
      <c r="B9207" s="2" t="b">
        <f>IFERROR(__xludf.DUMMYFUNCTION("""COMPUTED_VALUE"""),FALSE)</f>
        <v>0</v>
      </c>
    </row>
    <row r="9208" hidden="1">
      <c r="B9208" s="2" t="b">
        <f>IFERROR(__xludf.DUMMYFUNCTION("""COMPUTED_VALUE"""),FALSE)</f>
        <v>0</v>
      </c>
    </row>
    <row r="9209" hidden="1">
      <c r="B9209" s="2" t="b">
        <f>IFERROR(__xludf.DUMMYFUNCTION("""COMPUTED_VALUE"""),FALSE)</f>
        <v>0</v>
      </c>
    </row>
    <row r="9210" hidden="1">
      <c r="B9210" s="2" t="b">
        <f>IFERROR(__xludf.DUMMYFUNCTION("""COMPUTED_VALUE"""),FALSE)</f>
        <v>0</v>
      </c>
    </row>
    <row r="9211" hidden="1">
      <c r="B9211" s="2" t="b">
        <f>IFERROR(__xludf.DUMMYFUNCTION("""COMPUTED_VALUE"""),FALSE)</f>
        <v>0</v>
      </c>
    </row>
    <row r="9212" hidden="1">
      <c r="B9212" s="2" t="b">
        <f>IFERROR(__xludf.DUMMYFUNCTION("""COMPUTED_VALUE"""),FALSE)</f>
        <v>0</v>
      </c>
    </row>
    <row r="9213" hidden="1">
      <c r="B9213" s="2" t="b">
        <f>IFERROR(__xludf.DUMMYFUNCTION("""COMPUTED_VALUE"""),FALSE)</f>
        <v>0</v>
      </c>
    </row>
    <row r="9214" hidden="1">
      <c r="B9214" s="2" t="b">
        <f>IFERROR(__xludf.DUMMYFUNCTION("""COMPUTED_VALUE"""),FALSE)</f>
        <v>0</v>
      </c>
    </row>
    <row r="9215" hidden="1">
      <c r="B9215" s="2" t="b">
        <f>IFERROR(__xludf.DUMMYFUNCTION("""COMPUTED_VALUE"""),FALSE)</f>
        <v>0</v>
      </c>
    </row>
    <row r="9216" hidden="1">
      <c r="B9216" s="2" t="b">
        <f>IFERROR(__xludf.DUMMYFUNCTION("""COMPUTED_VALUE"""),FALSE)</f>
        <v>0</v>
      </c>
    </row>
    <row r="9217" hidden="1">
      <c r="B9217" s="2" t="b">
        <f>IFERROR(__xludf.DUMMYFUNCTION("""COMPUTED_VALUE"""),FALSE)</f>
        <v>0</v>
      </c>
    </row>
    <row r="9218" hidden="1">
      <c r="B9218" s="2" t="b">
        <f>IFERROR(__xludf.DUMMYFUNCTION("""COMPUTED_VALUE"""),FALSE)</f>
        <v>0</v>
      </c>
    </row>
    <row r="9219" hidden="1">
      <c r="B9219" s="2" t="b">
        <f>IFERROR(__xludf.DUMMYFUNCTION("""COMPUTED_VALUE"""),FALSE)</f>
        <v>0</v>
      </c>
    </row>
    <row r="9220" hidden="1">
      <c r="B9220" s="2" t="b">
        <f>IFERROR(__xludf.DUMMYFUNCTION("""COMPUTED_VALUE"""),FALSE)</f>
        <v>0</v>
      </c>
    </row>
    <row r="9221" hidden="1">
      <c r="B9221" s="2" t="b">
        <f>IFERROR(__xludf.DUMMYFUNCTION("""COMPUTED_VALUE"""),FALSE)</f>
        <v>0</v>
      </c>
    </row>
    <row r="9222" hidden="1">
      <c r="B9222" s="2" t="b">
        <f>IFERROR(__xludf.DUMMYFUNCTION("""COMPUTED_VALUE"""),FALSE)</f>
        <v>0</v>
      </c>
    </row>
    <row r="9223" hidden="1">
      <c r="B9223" s="2" t="b">
        <f>IFERROR(__xludf.DUMMYFUNCTION("""COMPUTED_VALUE"""),FALSE)</f>
        <v>0</v>
      </c>
    </row>
    <row r="9224" hidden="1">
      <c r="B9224" s="2" t="b">
        <f>IFERROR(__xludf.DUMMYFUNCTION("""COMPUTED_VALUE"""),FALSE)</f>
        <v>0</v>
      </c>
    </row>
    <row r="9225" hidden="1">
      <c r="B9225" s="2" t="b">
        <f>IFERROR(__xludf.DUMMYFUNCTION("""COMPUTED_VALUE"""),FALSE)</f>
        <v>0</v>
      </c>
    </row>
    <row r="9226" hidden="1">
      <c r="B9226" s="2" t="b">
        <f>IFERROR(__xludf.DUMMYFUNCTION("""COMPUTED_VALUE"""),FALSE)</f>
        <v>0</v>
      </c>
    </row>
    <row r="9227" hidden="1">
      <c r="B9227" s="2" t="b">
        <f>IFERROR(__xludf.DUMMYFUNCTION("""COMPUTED_VALUE"""),FALSE)</f>
        <v>0</v>
      </c>
    </row>
    <row r="9228" hidden="1">
      <c r="B9228" s="2" t="b">
        <f>IFERROR(__xludf.DUMMYFUNCTION("""COMPUTED_VALUE"""),FALSE)</f>
        <v>0</v>
      </c>
    </row>
    <row r="9229" hidden="1">
      <c r="B9229" s="2" t="b">
        <f>IFERROR(__xludf.DUMMYFUNCTION("""COMPUTED_VALUE"""),FALSE)</f>
        <v>0</v>
      </c>
    </row>
    <row r="9230" hidden="1">
      <c r="B9230" s="2" t="b">
        <f>IFERROR(__xludf.DUMMYFUNCTION("""COMPUTED_VALUE"""),FALSE)</f>
        <v>0</v>
      </c>
    </row>
    <row r="9231" hidden="1">
      <c r="B9231" s="2" t="b">
        <f>IFERROR(__xludf.DUMMYFUNCTION("""COMPUTED_VALUE"""),FALSE)</f>
        <v>0</v>
      </c>
    </row>
    <row r="9232" hidden="1">
      <c r="B9232" s="2" t="b">
        <f>IFERROR(__xludf.DUMMYFUNCTION("""COMPUTED_VALUE"""),FALSE)</f>
        <v>0</v>
      </c>
    </row>
    <row r="9233" hidden="1">
      <c r="B9233" s="2" t="b">
        <f>IFERROR(__xludf.DUMMYFUNCTION("""COMPUTED_VALUE"""),FALSE)</f>
        <v>0</v>
      </c>
    </row>
    <row r="9234" hidden="1">
      <c r="B9234" s="2" t="b">
        <f>IFERROR(__xludf.DUMMYFUNCTION("""COMPUTED_VALUE"""),FALSE)</f>
        <v>0</v>
      </c>
    </row>
    <row r="9235" hidden="1">
      <c r="B9235" s="2" t="b">
        <f>IFERROR(__xludf.DUMMYFUNCTION("""COMPUTED_VALUE"""),FALSE)</f>
        <v>0</v>
      </c>
    </row>
    <row r="9236" hidden="1">
      <c r="B9236" s="2" t="b">
        <f>IFERROR(__xludf.DUMMYFUNCTION("""COMPUTED_VALUE"""),FALSE)</f>
        <v>0</v>
      </c>
    </row>
    <row r="9237" hidden="1">
      <c r="B9237" s="2" t="b">
        <f>IFERROR(__xludf.DUMMYFUNCTION("""COMPUTED_VALUE"""),FALSE)</f>
        <v>0</v>
      </c>
    </row>
    <row r="9238" hidden="1">
      <c r="B9238" s="2" t="b">
        <f>IFERROR(__xludf.DUMMYFUNCTION("""COMPUTED_VALUE"""),FALSE)</f>
        <v>0</v>
      </c>
    </row>
    <row r="9239" hidden="1">
      <c r="B9239" s="2" t="b">
        <f>IFERROR(__xludf.DUMMYFUNCTION("""COMPUTED_VALUE"""),FALSE)</f>
        <v>0</v>
      </c>
    </row>
    <row r="9240" hidden="1">
      <c r="B9240" s="2" t="b">
        <f>IFERROR(__xludf.DUMMYFUNCTION("""COMPUTED_VALUE"""),FALSE)</f>
        <v>0</v>
      </c>
    </row>
    <row r="9241" hidden="1">
      <c r="B9241" s="2" t="b">
        <f>IFERROR(__xludf.DUMMYFUNCTION("""COMPUTED_VALUE"""),FALSE)</f>
        <v>0</v>
      </c>
    </row>
    <row r="9242" hidden="1">
      <c r="B9242" s="2" t="b">
        <f>IFERROR(__xludf.DUMMYFUNCTION("""COMPUTED_VALUE"""),FALSE)</f>
        <v>0</v>
      </c>
    </row>
    <row r="9243" hidden="1">
      <c r="B9243" s="2" t="b">
        <f>IFERROR(__xludf.DUMMYFUNCTION("""COMPUTED_VALUE"""),FALSE)</f>
        <v>0</v>
      </c>
    </row>
    <row r="9244" hidden="1">
      <c r="B9244" s="2" t="b">
        <f>IFERROR(__xludf.DUMMYFUNCTION("""COMPUTED_VALUE"""),FALSE)</f>
        <v>0</v>
      </c>
    </row>
    <row r="9245" hidden="1">
      <c r="B9245" s="2" t="b">
        <f>IFERROR(__xludf.DUMMYFUNCTION("""COMPUTED_VALUE"""),FALSE)</f>
        <v>0</v>
      </c>
    </row>
    <row r="9246" hidden="1">
      <c r="B9246" s="2" t="b">
        <f>IFERROR(__xludf.DUMMYFUNCTION("""COMPUTED_VALUE"""),FALSE)</f>
        <v>0</v>
      </c>
    </row>
    <row r="9247" hidden="1">
      <c r="B9247" s="2" t="b">
        <f>IFERROR(__xludf.DUMMYFUNCTION("""COMPUTED_VALUE"""),FALSE)</f>
        <v>0</v>
      </c>
    </row>
    <row r="9248" hidden="1">
      <c r="B9248" s="2" t="b">
        <f>IFERROR(__xludf.DUMMYFUNCTION("""COMPUTED_VALUE"""),FALSE)</f>
        <v>0</v>
      </c>
    </row>
    <row r="9249" hidden="1">
      <c r="B9249" s="2" t="b">
        <f>IFERROR(__xludf.DUMMYFUNCTION("""COMPUTED_VALUE"""),FALSE)</f>
        <v>0</v>
      </c>
    </row>
    <row r="9250" hidden="1">
      <c r="B9250" s="2" t="b">
        <f>IFERROR(__xludf.DUMMYFUNCTION("""COMPUTED_VALUE"""),FALSE)</f>
        <v>0</v>
      </c>
    </row>
    <row r="9251" hidden="1">
      <c r="B9251" s="2" t="b">
        <f>IFERROR(__xludf.DUMMYFUNCTION("""COMPUTED_VALUE"""),FALSE)</f>
        <v>0</v>
      </c>
    </row>
    <row r="9252" hidden="1">
      <c r="B9252" s="2" t="b">
        <f>IFERROR(__xludf.DUMMYFUNCTION("""COMPUTED_VALUE"""),FALSE)</f>
        <v>0</v>
      </c>
    </row>
    <row r="9253" hidden="1">
      <c r="B9253" s="2" t="b">
        <f>IFERROR(__xludf.DUMMYFUNCTION("""COMPUTED_VALUE"""),FALSE)</f>
        <v>0</v>
      </c>
    </row>
    <row r="9254" hidden="1">
      <c r="B9254" s="2" t="b">
        <f>IFERROR(__xludf.DUMMYFUNCTION("""COMPUTED_VALUE"""),FALSE)</f>
        <v>0</v>
      </c>
    </row>
    <row r="9255" hidden="1">
      <c r="B9255" s="2" t="b">
        <f>IFERROR(__xludf.DUMMYFUNCTION("""COMPUTED_VALUE"""),FALSE)</f>
        <v>0</v>
      </c>
    </row>
    <row r="9256" hidden="1">
      <c r="B9256" s="2" t="b">
        <f>IFERROR(__xludf.DUMMYFUNCTION("""COMPUTED_VALUE"""),FALSE)</f>
        <v>0</v>
      </c>
    </row>
    <row r="9257" hidden="1">
      <c r="B9257" s="2" t="b">
        <f>IFERROR(__xludf.DUMMYFUNCTION("""COMPUTED_VALUE"""),FALSE)</f>
        <v>0</v>
      </c>
    </row>
    <row r="9258" hidden="1">
      <c r="B9258" s="2" t="b">
        <f>IFERROR(__xludf.DUMMYFUNCTION("""COMPUTED_VALUE"""),FALSE)</f>
        <v>0</v>
      </c>
    </row>
    <row r="9259" hidden="1">
      <c r="B9259" s="2" t="b">
        <f>IFERROR(__xludf.DUMMYFUNCTION("""COMPUTED_VALUE"""),FALSE)</f>
        <v>0</v>
      </c>
    </row>
    <row r="9260" hidden="1">
      <c r="B9260" s="2" t="b">
        <f>IFERROR(__xludf.DUMMYFUNCTION("""COMPUTED_VALUE"""),FALSE)</f>
        <v>0</v>
      </c>
    </row>
    <row r="9261" hidden="1">
      <c r="B9261" s="2" t="b">
        <f>IFERROR(__xludf.DUMMYFUNCTION("""COMPUTED_VALUE"""),FALSE)</f>
        <v>0</v>
      </c>
    </row>
    <row r="9262" hidden="1">
      <c r="B9262" s="2" t="b">
        <f>IFERROR(__xludf.DUMMYFUNCTION("""COMPUTED_VALUE"""),FALSE)</f>
        <v>0</v>
      </c>
    </row>
    <row r="9263" hidden="1">
      <c r="B9263" s="2" t="b">
        <f>IFERROR(__xludf.DUMMYFUNCTION("""COMPUTED_VALUE"""),FALSE)</f>
        <v>0</v>
      </c>
    </row>
    <row r="9264" hidden="1">
      <c r="B9264" s="2" t="b">
        <f>IFERROR(__xludf.DUMMYFUNCTION("""COMPUTED_VALUE"""),FALSE)</f>
        <v>0</v>
      </c>
    </row>
    <row r="9265" hidden="1">
      <c r="B9265" s="2" t="b">
        <f>IFERROR(__xludf.DUMMYFUNCTION("""COMPUTED_VALUE"""),FALSE)</f>
        <v>0</v>
      </c>
    </row>
    <row r="9266" hidden="1">
      <c r="B9266" s="2" t="b">
        <f>IFERROR(__xludf.DUMMYFUNCTION("""COMPUTED_VALUE"""),FALSE)</f>
        <v>0</v>
      </c>
    </row>
    <row r="9267" hidden="1">
      <c r="B9267" s="2" t="b">
        <f>IFERROR(__xludf.DUMMYFUNCTION("""COMPUTED_VALUE"""),FALSE)</f>
        <v>0</v>
      </c>
    </row>
    <row r="9268" hidden="1">
      <c r="B9268" s="2" t="b">
        <f>IFERROR(__xludf.DUMMYFUNCTION("""COMPUTED_VALUE"""),FALSE)</f>
        <v>0</v>
      </c>
    </row>
    <row r="9269" hidden="1">
      <c r="B9269" s="2" t="b">
        <f>IFERROR(__xludf.DUMMYFUNCTION("""COMPUTED_VALUE"""),FALSE)</f>
        <v>0</v>
      </c>
    </row>
    <row r="9270" hidden="1">
      <c r="B9270" s="2" t="b">
        <f>IFERROR(__xludf.DUMMYFUNCTION("""COMPUTED_VALUE"""),FALSE)</f>
        <v>0</v>
      </c>
    </row>
    <row r="9271" hidden="1">
      <c r="B9271" s="2" t="b">
        <f>IFERROR(__xludf.DUMMYFUNCTION("""COMPUTED_VALUE"""),FALSE)</f>
        <v>0</v>
      </c>
    </row>
    <row r="9272" hidden="1">
      <c r="B9272" s="2" t="b">
        <f>IFERROR(__xludf.DUMMYFUNCTION("""COMPUTED_VALUE"""),FALSE)</f>
        <v>0</v>
      </c>
    </row>
    <row r="9273" hidden="1">
      <c r="B9273" s="2" t="b">
        <f>IFERROR(__xludf.DUMMYFUNCTION("""COMPUTED_VALUE"""),FALSE)</f>
        <v>0</v>
      </c>
    </row>
    <row r="9274" hidden="1">
      <c r="B9274" s="2" t="b">
        <f>IFERROR(__xludf.DUMMYFUNCTION("""COMPUTED_VALUE"""),FALSE)</f>
        <v>0</v>
      </c>
    </row>
    <row r="9275" hidden="1">
      <c r="B9275" s="2" t="b">
        <f>IFERROR(__xludf.DUMMYFUNCTION("""COMPUTED_VALUE"""),FALSE)</f>
        <v>0</v>
      </c>
    </row>
    <row r="9276" hidden="1">
      <c r="B9276" s="2" t="b">
        <f>IFERROR(__xludf.DUMMYFUNCTION("""COMPUTED_VALUE"""),FALSE)</f>
        <v>0</v>
      </c>
    </row>
    <row r="9277" hidden="1">
      <c r="B9277" s="2" t="b">
        <f>IFERROR(__xludf.DUMMYFUNCTION("""COMPUTED_VALUE"""),FALSE)</f>
        <v>0</v>
      </c>
    </row>
    <row r="9278" hidden="1">
      <c r="B9278" s="2" t="b">
        <f>IFERROR(__xludf.DUMMYFUNCTION("""COMPUTED_VALUE"""),FALSE)</f>
        <v>0</v>
      </c>
    </row>
    <row r="9279" hidden="1">
      <c r="B9279" s="2" t="b">
        <f>IFERROR(__xludf.DUMMYFUNCTION("""COMPUTED_VALUE"""),FALSE)</f>
        <v>0</v>
      </c>
    </row>
    <row r="9280" hidden="1">
      <c r="B9280" s="2" t="b">
        <f>IFERROR(__xludf.DUMMYFUNCTION("""COMPUTED_VALUE"""),FALSE)</f>
        <v>0</v>
      </c>
    </row>
    <row r="9281" hidden="1">
      <c r="B9281" s="2" t="b">
        <f>IFERROR(__xludf.DUMMYFUNCTION("""COMPUTED_VALUE"""),FALSE)</f>
        <v>0</v>
      </c>
    </row>
    <row r="9282" hidden="1">
      <c r="B9282" s="2" t="b">
        <f>IFERROR(__xludf.DUMMYFUNCTION("""COMPUTED_VALUE"""),FALSE)</f>
        <v>0</v>
      </c>
    </row>
    <row r="9283" hidden="1">
      <c r="B9283" s="2" t="b">
        <f>IFERROR(__xludf.DUMMYFUNCTION("""COMPUTED_VALUE"""),FALSE)</f>
        <v>0</v>
      </c>
    </row>
    <row r="9284" hidden="1">
      <c r="B9284" s="2" t="b">
        <f>IFERROR(__xludf.DUMMYFUNCTION("""COMPUTED_VALUE"""),FALSE)</f>
        <v>0</v>
      </c>
    </row>
    <row r="9285" hidden="1">
      <c r="B9285" s="2" t="b">
        <f>IFERROR(__xludf.DUMMYFUNCTION("""COMPUTED_VALUE"""),FALSE)</f>
        <v>0</v>
      </c>
    </row>
    <row r="9286" hidden="1">
      <c r="B9286" s="2" t="b">
        <f>IFERROR(__xludf.DUMMYFUNCTION("""COMPUTED_VALUE"""),FALSE)</f>
        <v>0</v>
      </c>
    </row>
    <row r="9287" hidden="1">
      <c r="B9287" s="2" t="b">
        <f>IFERROR(__xludf.DUMMYFUNCTION("""COMPUTED_VALUE"""),FALSE)</f>
        <v>0</v>
      </c>
    </row>
    <row r="9288" hidden="1">
      <c r="B9288" s="2" t="b">
        <f>IFERROR(__xludf.DUMMYFUNCTION("""COMPUTED_VALUE"""),FALSE)</f>
        <v>0</v>
      </c>
    </row>
    <row r="9289" hidden="1">
      <c r="B9289" s="2" t="b">
        <f>IFERROR(__xludf.DUMMYFUNCTION("""COMPUTED_VALUE"""),FALSE)</f>
        <v>0</v>
      </c>
    </row>
    <row r="9290" hidden="1">
      <c r="B9290" s="2" t="b">
        <f>IFERROR(__xludf.DUMMYFUNCTION("""COMPUTED_VALUE"""),FALSE)</f>
        <v>0</v>
      </c>
    </row>
    <row r="9291" hidden="1">
      <c r="B9291" s="2" t="b">
        <f>IFERROR(__xludf.DUMMYFUNCTION("""COMPUTED_VALUE"""),FALSE)</f>
        <v>0</v>
      </c>
    </row>
    <row r="9292" hidden="1">
      <c r="B9292" s="2" t="b">
        <f>IFERROR(__xludf.DUMMYFUNCTION("""COMPUTED_VALUE"""),FALSE)</f>
        <v>0</v>
      </c>
    </row>
    <row r="9293" hidden="1">
      <c r="B9293" s="2" t="b">
        <f>IFERROR(__xludf.DUMMYFUNCTION("""COMPUTED_VALUE"""),FALSE)</f>
        <v>0</v>
      </c>
    </row>
    <row r="9294" hidden="1">
      <c r="B9294" s="2" t="b">
        <f>IFERROR(__xludf.DUMMYFUNCTION("""COMPUTED_VALUE"""),FALSE)</f>
        <v>0</v>
      </c>
    </row>
    <row r="9295" hidden="1">
      <c r="B9295" s="2" t="b">
        <f>IFERROR(__xludf.DUMMYFUNCTION("""COMPUTED_VALUE"""),FALSE)</f>
        <v>0</v>
      </c>
    </row>
    <row r="9296" hidden="1">
      <c r="B9296" s="2" t="b">
        <f>IFERROR(__xludf.DUMMYFUNCTION("""COMPUTED_VALUE"""),FALSE)</f>
        <v>0</v>
      </c>
    </row>
    <row r="9297" hidden="1">
      <c r="B9297" s="2" t="b">
        <f>IFERROR(__xludf.DUMMYFUNCTION("""COMPUTED_VALUE"""),FALSE)</f>
        <v>0</v>
      </c>
    </row>
    <row r="9298" hidden="1">
      <c r="B9298" s="2" t="b">
        <f>IFERROR(__xludf.DUMMYFUNCTION("""COMPUTED_VALUE"""),FALSE)</f>
        <v>0</v>
      </c>
    </row>
    <row r="9299" hidden="1">
      <c r="B9299" s="2" t="b">
        <f>IFERROR(__xludf.DUMMYFUNCTION("""COMPUTED_VALUE"""),FALSE)</f>
        <v>0</v>
      </c>
    </row>
    <row r="9300" hidden="1">
      <c r="B9300" s="2" t="b">
        <f>IFERROR(__xludf.DUMMYFUNCTION("""COMPUTED_VALUE"""),FALSE)</f>
        <v>0</v>
      </c>
    </row>
    <row r="9301" hidden="1">
      <c r="B9301" s="2" t="b">
        <f>IFERROR(__xludf.DUMMYFUNCTION("""COMPUTED_VALUE"""),FALSE)</f>
        <v>0</v>
      </c>
    </row>
    <row r="9302" hidden="1">
      <c r="B9302" s="2" t="b">
        <f>IFERROR(__xludf.DUMMYFUNCTION("""COMPUTED_VALUE"""),FALSE)</f>
        <v>0</v>
      </c>
    </row>
    <row r="9303" hidden="1">
      <c r="B9303" s="2" t="b">
        <f>IFERROR(__xludf.DUMMYFUNCTION("""COMPUTED_VALUE"""),FALSE)</f>
        <v>0</v>
      </c>
    </row>
    <row r="9304" hidden="1">
      <c r="B9304" s="2" t="b">
        <f>IFERROR(__xludf.DUMMYFUNCTION("""COMPUTED_VALUE"""),FALSE)</f>
        <v>0</v>
      </c>
    </row>
    <row r="9305" hidden="1">
      <c r="B9305" s="2" t="b">
        <f>IFERROR(__xludf.DUMMYFUNCTION("""COMPUTED_VALUE"""),FALSE)</f>
        <v>0</v>
      </c>
    </row>
    <row r="9306" hidden="1">
      <c r="B9306" s="2" t="b">
        <f>IFERROR(__xludf.DUMMYFUNCTION("""COMPUTED_VALUE"""),FALSE)</f>
        <v>0</v>
      </c>
    </row>
    <row r="9307" hidden="1">
      <c r="B9307" s="2" t="b">
        <f>IFERROR(__xludf.DUMMYFUNCTION("""COMPUTED_VALUE"""),FALSE)</f>
        <v>0</v>
      </c>
    </row>
    <row r="9308" hidden="1">
      <c r="B9308" s="2" t="b">
        <f>IFERROR(__xludf.DUMMYFUNCTION("""COMPUTED_VALUE"""),FALSE)</f>
        <v>0</v>
      </c>
    </row>
    <row r="9309" hidden="1">
      <c r="B9309" s="2" t="b">
        <f>IFERROR(__xludf.DUMMYFUNCTION("""COMPUTED_VALUE"""),FALSE)</f>
        <v>0</v>
      </c>
    </row>
    <row r="9310" hidden="1">
      <c r="B9310" s="2" t="b">
        <f>IFERROR(__xludf.DUMMYFUNCTION("""COMPUTED_VALUE"""),FALSE)</f>
        <v>0</v>
      </c>
    </row>
    <row r="9311" hidden="1">
      <c r="B9311" s="2" t="b">
        <f>IFERROR(__xludf.DUMMYFUNCTION("""COMPUTED_VALUE"""),FALSE)</f>
        <v>0</v>
      </c>
    </row>
    <row r="9312" hidden="1">
      <c r="B9312" s="2" t="b">
        <f>IFERROR(__xludf.DUMMYFUNCTION("""COMPUTED_VALUE"""),FALSE)</f>
        <v>0</v>
      </c>
    </row>
    <row r="9313" hidden="1">
      <c r="B9313" s="2" t="b">
        <f>IFERROR(__xludf.DUMMYFUNCTION("""COMPUTED_VALUE"""),FALSE)</f>
        <v>0</v>
      </c>
    </row>
    <row r="9314" hidden="1">
      <c r="B9314" s="2" t="b">
        <f>IFERROR(__xludf.DUMMYFUNCTION("""COMPUTED_VALUE"""),FALSE)</f>
        <v>0</v>
      </c>
    </row>
    <row r="9315" hidden="1">
      <c r="B9315" s="2" t="b">
        <f>IFERROR(__xludf.DUMMYFUNCTION("""COMPUTED_VALUE"""),FALSE)</f>
        <v>0</v>
      </c>
    </row>
    <row r="9316" hidden="1">
      <c r="B9316" s="2" t="b">
        <f>IFERROR(__xludf.DUMMYFUNCTION("""COMPUTED_VALUE"""),FALSE)</f>
        <v>0</v>
      </c>
    </row>
    <row r="9317" hidden="1">
      <c r="B9317" s="2" t="b">
        <f>IFERROR(__xludf.DUMMYFUNCTION("""COMPUTED_VALUE"""),FALSE)</f>
        <v>0</v>
      </c>
    </row>
    <row r="9318" hidden="1">
      <c r="B9318" s="2" t="b">
        <f>IFERROR(__xludf.DUMMYFUNCTION("""COMPUTED_VALUE"""),FALSE)</f>
        <v>0</v>
      </c>
    </row>
    <row r="9319" hidden="1">
      <c r="B9319" s="2" t="b">
        <f>IFERROR(__xludf.DUMMYFUNCTION("""COMPUTED_VALUE"""),FALSE)</f>
        <v>0</v>
      </c>
    </row>
    <row r="9320" hidden="1">
      <c r="B9320" s="2" t="b">
        <f>IFERROR(__xludf.DUMMYFUNCTION("""COMPUTED_VALUE"""),FALSE)</f>
        <v>0</v>
      </c>
    </row>
    <row r="9321" hidden="1">
      <c r="B9321" s="2" t="b">
        <f>IFERROR(__xludf.DUMMYFUNCTION("""COMPUTED_VALUE"""),FALSE)</f>
        <v>0</v>
      </c>
    </row>
    <row r="9322" hidden="1">
      <c r="B9322" s="2" t="b">
        <f>IFERROR(__xludf.DUMMYFUNCTION("""COMPUTED_VALUE"""),FALSE)</f>
        <v>0</v>
      </c>
    </row>
    <row r="9323" hidden="1">
      <c r="B9323" s="2" t="b">
        <f>IFERROR(__xludf.DUMMYFUNCTION("""COMPUTED_VALUE"""),FALSE)</f>
        <v>0</v>
      </c>
    </row>
    <row r="9324" hidden="1">
      <c r="B9324" s="2" t="b">
        <f>IFERROR(__xludf.DUMMYFUNCTION("""COMPUTED_VALUE"""),FALSE)</f>
        <v>0</v>
      </c>
    </row>
    <row r="9325" hidden="1">
      <c r="B9325" s="2" t="b">
        <f>IFERROR(__xludf.DUMMYFUNCTION("""COMPUTED_VALUE"""),FALSE)</f>
        <v>0</v>
      </c>
    </row>
    <row r="9326" hidden="1">
      <c r="B9326" s="2" t="b">
        <f>IFERROR(__xludf.DUMMYFUNCTION("""COMPUTED_VALUE"""),FALSE)</f>
        <v>0</v>
      </c>
    </row>
    <row r="9327" hidden="1">
      <c r="B9327" s="2" t="b">
        <f>IFERROR(__xludf.DUMMYFUNCTION("""COMPUTED_VALUE"""),FALSE)</f>
        <v>0</v>
      </c>
    </row>
    <row r="9328" hidden="1">
      <c r="B9328" s="2" t="b">
        <f>IFERROR(__xludf.DUMMYFUNCTION("""COMPUTED_VALUE"""),FALSE)</f>
        <v>0</v>
      </c>
    </row>
    <row r="9329" hidden="1">
      <c r="B9329" s="2" t="b">
        <f>IFERROR(__xludf.DUMMYFUNCTION("""COMPUTED_VALUE"""),FALSE)</f>
        <v>0</v>
      </c>
    </row>
    <row r="9330" hidden="1">
      <c r="B9330" s="2" t="b">
        <f>IFERROR(__xludf.DUMMYFUNCTION("""COMPUTED_VALUE"""),FALSE)</f>
        <v>0</v>
      </c>
    </row>
    <row r="9331" hidden="1">
      <c r="B9331" s="2" t="b">
        <f>IFERROR(__xludf.DUMMYFUNCTION("""COMPUTED_VALUE"""),FALSE)</f>
        <v>0</v>
      </c>
    </row>
    <row r="9332" hidden="1">
      <c r="B9332" s="2" t="b">
        <f>IFERROR(__xludf.DUMMYFUNCTION("""COMPUTED_VALUE"""),FALSE)</f>
        <v>0</v>
      </c>
    </row>
    <row r="9333" hidden="1">
      <c r="B9333" s="2" t="b">
        <f>IFERROR(__xludf.DUMMYFUNCTION("""COMPUTED_VALUE"""),FALSE)</f>
        <v>0</v>
      </c>
    </row>
    <row r="9334" hidden="1">
      <c r="B9334" s="2" t="b">
        <f>IFERROR(__xludf.DUMMYFUNCTION("""COMPUTED_VALUE"""),FALSE)</f>
        <v>0</v>
      </c>
    </row>
    <row r="9335" hidden="1">
      <c r="B9335" s="2" t="b">
        <f>IFERROR(__xludf.DUMMYFUNCTION("""COMPUTED_VALUE"""),FALSE)</f>
        <v>0</v>
      </c>
    </row>
    <row r="9336" hidden="1">
      <c r="B9336" s="2" t="b">
        <f>IFERROR(__xludf.DUMMYFUNCTION("""COMPUTED_VALUE"""),FALSE)</f>
        <v>0</v>
      </c>
    </row>
    <row r="9337" hidden="1">
      <c r="B9337" s="2" t="b">
        <f>IFERROR(__xludf.DUMMYFUNCTION("""COMPUTED_VALUE"""),FALSE)</f>
        <v>0</v>
      </c>
    </row>
    <row r="9338" hidden="1">
      <c r="B9338" s="2" t="b">
        <f>IFERROR(__xludf.DUMMYFUNCTION("""COMPUTED_VALUE"""),FALSE)</f>
        <v>0</v>
      </c>
    </row>
    <row r="9339" hidden="1">
      <c r="B9339" s="2" t="b">
        <f>IFERROR(__xludf.DUMMYFUNCTION("""COMPUTED_VALUE"""),FALSE)</f>
        <v>0</v>
      </c>
    </row>
    <row r="9340" hidden="1">
      <c r="B9340" s="2" t="b">
        <f>IFERROR(__xludf.DUMMYFUNCTION("""COMPUTED_VALUE"""),FALSE)</f>
        <v>0</v>
      </c>
    </row>
    <row r="9341" hidden="1">
      <c r="B9341" s="2" t="b">
        <f>IFERROR(__xludf.DUMMYFUNCTION("""COMPUTED_VALUE"""),FALSE)</f>
        <v>0</v>
      </c>
    </row>
    <row r="9342" hidden="1">
      <c r="B9342" s="2" t="b">
        <f>IFERROR(__xludf.DUMMYFUNCTION("""COMPUTED_VALUE"""),FALSE)</f>
        <v>0</v>
      </c>
    </row>
    <row r="9343" hidden="1">
      <c r="B9343" s="2" t="b">
        <f>IFERROR(__xludf.DUMMYFUNCTION("""COMPUTED_VALUE"""),FALSE)</f>
        <v>0</v>
      </c>
    </row>
    <row r="9344" hidden="1">
      <c r="B9344" s="2" t="b">
        <f>IFERROR(__xludf.DUMMYFUNCTION("""COMPUTED_VALUE"""),FALSE)</f>
        <v>0</v>
      </c>
    </row>
    <row r="9345" hidden="1">
      <c r="B9345" s="2" t="b">
        <f>IFERROR(__xludf.DUMMYFUNCTION("""COMPUTED_VALUE"""),FALSE)</f>
        <v>0</v>
      </c>
    </row>
    <row r="9346" hidden="1">
      <c r="B9346" s="2" t="b">
        <f>IFERROR(__xludf.DUMMYFUNCTION("""COMPUTED_VALUE"""),FALSE)</f>
        <v>0</v>
      </c>
    </row>
    <row r="9347" hidden="1">
      <c r="B9347" s="2" t="b">
        <f>IFERROR(__xludf.DUMMYFUNCTION("""COMPUTED_VALUE"""),FALSE)</f>
        <v>0</v>
      </c>
    </row>
    <row r="9348" hidden="1">
      <c r="B9348" s="2" t="b">
        <f>IFERROR(__xludf.DUMMYFUNCTION("""COMPUTED_VALUE"""),FALSE)</f>
        <v>0</v>
      </c>
    </row>
    <row r="9349" hidden="1">
      <c r="B9349" s="2" t="b">
        <f>IFERROR(__xludf.DUMMYFUNCTION("""COMPUTED_VALUE"""),FALSE)</f>
        <v>0</v>
      </c>
    </row>
    <row r="9350" hidden="1">
      <c r="B9350" s="2" t="b">
        <f>IFERROR(__xludf.DUMMYFUNCTION("""COMPUTED_VALUE"""),FALSE)</f>
        <v>0</v>
      </c>
    </row>
    <row r="9351" hidden="1">
      <c r="B9351" s="2" t="b">
        <f>IFERROR(__xludf.DUMMYFUNCTION("""COMPUTED_VALUE"""),FALSE)</f>
        <v>0</v>
      </c>
    </row>
    <row r="9352" hidden="1">
      <c r="B9352" s="2" t="b">
        <f>IFERROR(__xludf.DUMMYFUNCTION("""COMPUTED_VALUE"""),FALSE)</f>
        <v>0</v>
      </c>
    </row>
    <row r="9353" hidden="1">
      <c r="B9353" s="2" t="b">
        <f>IFERROR(__xludf.DUMMYFUNCTION("""COMPUTED_VALUE"""),FALSE)</f>
        <v>0</v>
      </c>
    </row>
    <row r="9354" hidden="1">
      <c r="B9354" s="2" t="b">
        <f>IFERROR(__xludf.DUMMYFUNCTION("""COMPUTED_VALUE"""),FALSE)</f>
        <v>0</v>
      </c>
    </row>
    <row r="9355" hidden="1">
      <c r="B9355" s="2" t="b">
        <f>IFERROR(__xludf.DUMMYFUNCTION("""COMPUTED_VALUE"""),FALSE)</f>
        <v>0</v>
      </c>
    </row>
    <row r="9356" hidden="1">
      <c r="B9356" s="2" t="b">
        <f>IFERROR(__xludf.DUMMYFUNCTION("""COMPUTED_VALUE"""),FALSE)</f>
        <v>0</v>
      </c>
    </row>
    <row r="9357" hidden="1">
      <c r="B9357" s="2" t="b">
        <f>IFERROR(__xludf.DUMMYFUNCTION("""COMPUTED_VALUE"""),FALSE)</f>
        <v>0</v>
      </c>
    </row>
    <row r="9358" hidden="1">
      <c r="B9358" s="2" t="b">
        <f>IFERROR(__xludf.DUMMYFUNCTION("""COMPUTED_VALUE"""),FALSE)</f>
        <v>0</v>
      </c>
    </row>
    <row r="9359" hidden="1">
      <c r="B9359" s="2" t="b">
        <f>IFERROR(__xludf.DUMMYFUNCTION("""COMPUTED_VALUE"""),FALSE)</f>
        <v>0</v>
      </c>
    </row>
    <row r="9360" hidden="1">
      <c r="B9360" s="2" t="b">
        <f>IFERROR(__xludf.DUMMYFUNCTION("""COMPUTED_VALUE"""),FALSE)</f>
        <v>0</v>
      </c>
    </row>
    <row r="9361" hidden="1">
      <c r="B9361" s="2" t="b">
        <f>IFERROR(__xludf.DUMMYFUNCTION("""COMPUTED_VALUE"""),FALSE)</f>
        <v>0</v>
      </c>
    </row>
    <row r="9362" hidden="1">
      <c r="B9362" s="2" t="b">
        <f>IFERROR(__xludf.DUMMYFUNCTION("""COMPUTED_VALUE"""),FALSE)</f>
        <v>0</v>
      </c>
    </row>
    <row r="9363" hidden="1">
      <c r="B9363" s="2" t="b">
        <f>IFERROR(__xludf.DUMMYFUNCTION("""COMPUTED_VALUE"""),FALSE)</f>
        <v>0</v>
      </c>
    </row>
    <row r="9364" hidden="1">
      <c r="B9364" s="2" t="b">
        <f>IFERROR(__xludf.DUMMYFUNCTION("""COMPUTED_VALUE"""),FALSE)</f>
        <v>0</v>
      </c>
    </row>
    <row r="9365" hidden="1">
      <c r="B9365" s="2" t="b">
        <f>IFERROR(__xludf.DUMMYFUNCTION("""COMPUTED_VALUE"""),FALSE)</f>
        <v>0</v>
      </c>
    </row>
    <row r="9366" hidden="1">
      <c r="B9366" s="2" t="b">
        <f>IFERROR(__xludf.DUMMYFUNCTION("""COMPUTED_VALUE"""),FALSE)</f>
        <v>0</v>
      </c>
    </row>
    <row r="9367" hidden="1">
      <c r="B9367" s="2" t="b">
        <f>IFERROR(__xludf.DUMMYFUNCTION("""COMPUTED_VALUE"""),FALSE)</f>
        <v>0</v>
      </c>
    </row>
    <row r="9368" hidden="1">
      <c r="B9368" s="2" t="b">
        <f>IFERROR(__xludf.DUMMYFUNCTION("""COMPUTED_VALUE"""),FALSE)</f>
        <v>0</v>
      </c>
    </row>
    <row r="9369" hidden="1">
      <c r="B9369" s="2" t="b">
        <f>IFERROR(__xludf.DUMMYFUNCTION("""COMPUTED_VALUE"""),FALSE)</f>
        <v>0</v>
      </c>
    </row>
    <row r="9370" hidden="1">
      <c r="B9370" s="2" t="b">
        <f>IFERROR(__xludf.DUMMYFUNCTION("""COMPUTED_VALUE"""),FALSE)</f>
        <v>0</v>
      </c>
    </row>
    <row r="9371" hidden="1">
      <c r="B9371" s="2" t="b">
        <f>IFERROR(__xludf.DUMMYFUNCTION("""COMPUTED_VALUE"""),FALSE)</f>
        <v>0</v>
      </c>
    </row>
    <row r="9372" hidden="1">
      <c r="B9372" s="2" t="b">
        <f>IFERROR(__xludf.DUMMYFUNCTION("""COMPUTED_VALUE"""),FALSE)</f>
        <v>0</v>
      </c>
    </row>
    <row r="9373" hidden="1">
      <c r="B9373" s="2" t="b">
        <f>IFERROR(__xludf.DUMMYFUNCTION("""COMPUTED_VALUE"""),FALSE)</f>
        <v>0</v>
      </c>
    </row>
    <row r="9374" hidden="1">
      <c r="B9374" s="2" t="b">
        <f>IFERROR(__xludf.DUMMYFUNCTION("""COMPUTED_VALUE"""),FALSE)</f>
        <v>0</v>
      </c>
    </row>
    <row r="9375" hidden="1">
      <c r="B9375" s="2" t="b">
        <f>IFERROR(__xludf.DUMMYFUNCTION("""COMPUTED_VALUE"""),FALSE)</f>
        <v>0</v>
      </c>
    </row>
    <row r="9376" hidden="1">
      <c r="B9376" s="2" t="b">
        <f>IFERROR(__xludf.DUMMYFUNCTION("""COMPUTED_VALUE"""),FALSE)</f>
        <v>0</v>
      </c>
    </row>
    <row r="9377" hidden="1">
      <c r="B9377" s="2" t="b">
        <f>IFERROR(__xludf.DUMMYFUNCTION("""COMPUTED_VALUE"""),FALSE)</f>
        <v>0</v>
      </c>
    </row>
    <row r="9378" hidden="1">
      <c r="B9378" s="2" t="b">
        <f>IFERROR(__xludf.DUMMYFUNCTION("""COMPUTED_VALUE"""),FALSE)</f>
        <v>0</v>
      </c>
    </row>
    <row r="9379" hidden="1">
      <c r="B9379" s="2" t="b">
        <f>IFERROR(__xludf.DUMMYFUNCTION("""COMPUTED_VALUE"""),FALSE)</f>
        <v>0</v>
      </c>
    </row>
    <row r="9380" hidden="1">
      <c r="B9380" s="2" t="b">
        <f>IFERROR(__xludf.DUMMYFUNCTION("""COMPUTED_VALUE"""),FALSE)</f>
        <v>0</v>
      </c>
    </row>
    <row r="9381" hidden="1">
      <c r="B9381" s="2" t="b">
        <f>IFERROR(__xludf.DUMMYFUNCTION("""COMPUTED_VALUE"""),FALSE)</f>
        <v>0</v>
      </c>
    </row>
    <row r="9382" hidden="1">
      <c r="B9382" s="2" t="b">
        <f>IFERROR(__xludf.DUMMYFUNCTION("""COMPUTED_VALUE"""),FALSE)</f>
        <v>0</v>
      </c>
    </row>
    <row r="9383" hidden="1">
      <c r="B9383" s="2" t="b">
        <f>IFERROR(__xludf.DUMMYFUNCTION("""COMPUTED_VALUE"""),FALSE)</f>
        <v>0</v>
      </c>
    </row>
    <row r="9384" hidden="1">
      <c r="B9384" s="2" t="b">
        <f>IFERROR(__xludf.DUMMYFUNCTION("""COMPUTED_VALUE"""),FALSE)</f>
        <v>0</v>
      </c>
    </row>
    <row r="9385" hidden="1">
      <c r="B9385" s="2" t="b">
        <f>IFERROR(__xludf.DUMMYFUNCTION("""COMPUTED_VALUE"""),FALSE)</f>
        <v>0</v>
      </c>
    </row>
    <row r="9386" hidden="1">
      <c r="B9386" s="2" t="b">
        <f>IFERROR(__xludf.DUMMYFUNCTION("""COMPUTED_VALUE"""),FALSE)</f>
        <v>0</v>
      </c>
    </row>
    <row r="9387" hidden="1">
      <c r="B9387" s="2" t="b">
        <f>IFERROR(__xludf.DUMMYFUNCTION("""COMPUTED_VALUE"""),FALSE)</f>
        <v>0</v>
      </c>
    </row>
    <row r="9388" hidden="1">
      <c r="B9388" s="2" t="b">
        <f>IFERROR(__xludf.DUMMYFUNCTION("""COMPUTED_VALUE"""),FALSE)</f>
        <v>0</v>
      </c>
    </row>
    <row r="9389" hidden="1">
      <c r="B9389" s="2" t="b">
        <f>IFERROR(__xludf.DUMMYFUNCTION("""COMPUTED_VALUE"""),FALSE)</f>
        <v>0</v>
      </c>
    </row>
    <row r="9390" hidden="1">
      <c r="B9390" s="2" t="b">
        <f>IFERROR(__xludf.DUMMYFUNCTION("""COMPUTED_VALUE"""),FALSE)</f>
        <v>0</v>
      </c>
    </row>
    <row r="9391" hidden="1">
      <c r="B9391" s="2" t="b">
        <f>IFERROR(__xludf.DUMMYFUNCTION("""COMPUTED_VALUE"""),FALSE)</f>
        <v>0</v>
      </c>
    </row>
    <row r="9392" hidden="1">
      <c r="B9392" s="2" t="b">
        <f>IFERROR(__xludf.DUMMYFUNCTION("""COMPUTED_VALUE"""),FALSE)</f>
        <v>0</v>
      </c>
    </row>
    <row r="9393" hidden="1">
      <c r="B9393" s="2" t="b">
        <f>IFERROR(__xludf.DUMMYFUNCTION("""COMPUTED_VALUE"""),FALSE)</f>
        <v>0</v>
      </c>
    </row>
    <row r="9394" hidden="1">
      <c r="B9394" s="2" t="b">
        <f>IFERROR(__xludf.DUMMYFUNCTION("""COMPUTED_VALUE"""),FALSE)</f>
        <v>0</v>
      </c>
    </row>
    <row r="9395" hidden="1">
      <c r="B9395" s="2" t="b">
        <f>IFERROR(__xludf.DUMMYFUNCTION("""COMPUTED_VALUE"""),FALSE)</f>
        <v>0</v>
      </c>
    </row>
    <row r="9396" hidden="1">
      <c r="B9396" s="2" t="b">
        <f>IFERROR(__xludf.DUMMYFUNCTION("""COMPUTED_VALUE"""),FALSE)</f>
        <v>0</v>
      </c>
    </row>
    <row r="9397" hidden="1">
      <c r="B9397" s="2" t="b">
        <f>IFERROR(__xludf.DUMMYFUNCTION("""COMPUTED_VALUE"""),FALSE)</f>
        <v>0</v>
      </c>
    </row>
    <row r="9398" hidden="1">
      <c r="B9398" s="2" t="b">
        <f>IFERROR(__xludf.DUMMYFUNCTION("""COMPUTED_VALUE"""),FALSE)</f>
        <v>0</v>
      </c>
    </row>
    <row r="9399" hidden="1">
      <c r="B9399" s="2" t="b">
        <f>IFERROR(__xludf.DUMMYFUNCTION("""COMPUTED_VALUE"""),FALSE)</f>
        <v>0</v>
      </c>
    </row>
    <row r="9400" hidden="1">
      <c r="B9400" s="2" t="b">
        <f>IFERROR(__xludf.DUMMYFUNCTION("""COMPUTED_VALUE"""),FALSE)</f>
        <v>0</v>
      </c>
    </row>
    <row r="9401" hidden="1">
      <c r="B9401" s="2" t="b">
        <f>IFERROR(__xludf.DUMMYFUNCTION("""COMPUTED_VALUE"""),FALSE)</f>
        <v>0</v>
      </c>
    </row>
    <row r="9402" hidden="1">
      <c r="B9402" s="2" t="b">
        <f>IFERROR(__xludf.DUMMYFUNCTION("""COMPUTED_VALUE"""),FALSE)</f>
        <v>0</v>
      </c>
    </row>
    <row r="9403" hidden="1">
      <c r="B9403" s="2" t="b">
        <f>IFERROR(__xludf.DUMMYFUNCTION("""COMPUTED_VALUE"""),FALSE)</f>
        <v>0</v>
      </c>
    </row>
    <row r="9404" hidden="1">
      <c r="B9404" s="2" t="b">
        <f>IFERROR(__xludf.DUMMYFUNCTION("""COMPUTED_VALUE"""),FALSE)</f>
        <v>0</v>
      </c>
    </row>
    <row r="9405" hidden="1">
      <c r="B9405" s="2" t="b">
        <f>IFERROR(__xludf.DUMMYFUNCTION("""COMPUTED_VALUE"""),FALSE)</f>
        <v>0</v>
      </c>
    </row>
    <row r="9406" hidden="1">
      <c r="B9406" s="2" t="b">
        <f>IFERROR(__xludf.DUMMYFUNCTION("""COMPUTED_VALUE"""),FALSE)</f>
        <v>0</v>
      </c>
    </row>
    <row r="9407" hidden="1">
      <c r="B9407" s="2" t="b">
        <f>IFERROR(__xludf.DUMMYFUNCTION("""COMPUTED_VALUE"""),FALSE)</f>
        <v>0</v>
      </c>
    </row>
    <row r="9408" hidden="1">
      <c r="B9408" s="2" t="b">
        <f>IFERROR(__xludf.DUMMYFUNCTION("""COMPUTED_VALUE"""),FALSE)</f>
        <v>0</v>
      </c>
    </row>
    <row r="9409" hidden="1">
      <c r="B9409" s="2" t="b">
        <f>IFERROR(__xludf.DUMMYFUNCTION("""COMPUTED_VALUE"""),FALSE)</f>
        <v>0</v>
      </c>
    </row>
    <row r="9410" hidden="1">
      <c r="B9410" s="2" t="b">
        <f>IFERROR(__xludf.DUMMYFUNCTION("""COMPUTED_VALUE"""),FALSE)</f>
        <v>0</v>
      </c>
    </row>
    <row r="9411" hidden="1">
      <c r="B9411" s="2" t="b">
        <f>IFERROR(__xludf.DUMMYFUNCTION("""COMPUTED_VALUE"""),FALSE)</f>
        <v>0</v>
      </c>
    </row>
    <row r="9412" hidden="1">
      <c r="B9412" s="2" t="b">
        <f>IFERROR(__xludf.DUMMYFUNCTION("""COMPUTED_VALUE"""),FALSE)</f>
        <v>0</v>
      </c>
    </row>
    <row r="9413" hidden="1">
      <c r="B9413" s="2" t="b">
        <f>IFERROR(__xludf.DUMMYFUNCTION("""COMPUTED_VALUE"""),FALSE)</f>
        <v>0</v>
      </c>
    </row>
    <row r="9414" hidden="1">
      <c r="B9414" s="2" t="b">
        <f>IFERROR(__xludf.DUMMYFUNCTION("""COMPUTED_VALUE"""),FALSE)</f>
        <v>0</v>
      </c>
    </row>
    <row r="9415" hidden="1">
      <c r="B9415" s="2" t="b">
        <f>IFERROR(__xludf.DUMMYFUNCTION("""COMPUTED_VALUE"""),FALSE)</f>
        <v>0</v>
      </c>
    </row>
    <row r="9416" hidden="1">
      <c r="B9416" s="2" t="b">
        <f>IFERROR(__xludf.DUMMYFUNCTION("""COMPUTED_VALUE"""),FALSE)</f>
        <v>0</v>
      </c>
    </row>
    <row r="9417" hidden="1">
      <c r="B9417" s="2" t="b">
        <f>IFERROR(__xludf.DUMMYFUNCTION("""COMPUTED_VALUE"""),FALSE)</f>
        <v>0</v>
      </c>
    </row>
    <row r="9418" hidden="1">
      <c r="B9418" s="2" t="b">
        <f>IFERROR(__xludf.DUMMYFUNCTION("""COMPUTED_VALUE"""),FALSE)</f>
        <v>0</v>
      </c>
    </row>
    <row r="9419" hidden="1">
      <c r="B9419" s="2" t="b">
        <f>IFERROR(__xludf.DUMMYFUNCTION("""COMPUTED_VALUE"""),FALSE)</f>
        <v>0</v>
      </c>
    </row>
    <row r="9420" hidden="1">
      <c r="B9420" s="2" t="b">
        <f>IFERROR(__xludf.DUMMYFUNCTION("""COMPUTED_VALUE"""),FALSE)</f>
        <v>0</v>
      </c>
    </row>
    <row r="9421" hidden="1">
      <c r="B9421" s="2" t="b">
        <f>IFERROR(__xludf.DUMMYFUNCTION("""COMPUTED_VALUE"""),FALSE)</f>
        <v>0</v>
      </c>
    </row>
    <row r="9422" hidden="1">
      <c r="B9422" s="2" t="b">
        <f>IFERROR(__xludf.DUMMYFUNCTION("""COMPUTED_VALUE"""),FALSE)</f>
        <v>0</v>
      </c>
    </row>
    <row r="9423" hidden="1">
      <c r="B9423" s="2" t="b">
        <f>IFERROR(__xludf.DUMMYFUNCTION("""COMPUTED_VALUE"""),FALSE)</f>
        <v>0</v>
      </c>
    </row>
    <row r="9424" hidden="1">
      <c r="B9424" s="2" t="b">
        <f>IFERROR(__xludf.DUMMYFUNCTION("""COMPUTED_VALUE"""),FALSE)</f>
        <v>0</v>
      </c>
    </row>
    <row r="9425" hidden="1">
      <c r="B9425" s="2" t="b">
        <f>IFERROR(__xludf.DUMMYFUNCTION("""COMPUTED_VALUE"""),FALSE)</f>
        <v>0</v>
      </c>
    </row>
    <row r="9426" hidden="1">
      <c r="B9426" s="2" t="b">
        <f>IFERROR(__xludf.DUMMYFUNCTION("""COMPUTED_VALUE"""),FALSE)</f>
        <v>0</v>
      </c>
    </row>
    <row r="9427" hidden="1">
      <c r="B9427" s="2" t="b">
        <f>IFERROR(__xludf.DUMMYFUNCTION("""COMPUTED_VALUE"""),FALSE)</f>
        <v>0</v>
      </c>
    </row>
    <row r="9428" hidden="1">
      <c r="B9428" s="2" t="b">
        <f>IFERROR(__xludf.DUMMYFUNCTION("""COMPUTED_VALUE"""),FALSE)</f>
        <v>0</v>
      </c>
    </row>
    <row r="9429" hidden="1">
      <c r="B9429" s="2" t="b">
        <f>IFERROR(__xludf.DUMMYFUNCTION("""COMPUTED_VALUE"""),FALSE)</f>
        <v>0</v>
      </c>
    </row>
    <row r="9430" hidden="1">
      <c r="B9430" s="2" t="b">
        <f>IFERROR(__xludf.DUMMYFUNCTION("""COMPUTED_VALUE"""),FALSE)</f>
        <v>0</v>
      </c>
    </row>
    <row r="9431" hidden="1">
      <c r="B9431" s="2" t="b">
        <f>IFERROR(__xludf.DUMMYFUNCTION("""COMPUTED_VALUE"""),FALSE)</f>
        <v>0</v>
      </c>
    </row>
    <row r="9432" hidden="1">
      <c r="B9432" s="2" t="b">
        <f>IFERROR(__xludf.DUMMYFUNCTION("""COMPUTED_VALUE"""),FALSE)</f>
        <v>0</v>
      </c>
    </row>
    <row r="9433" hidden="1">
      <c r="B9433" s="2" t="b">
        <f>IFERROR(__xludf.DUMMYFUNCTION("""COMPUTED_VALUE"""),FALSE)</f>
        <v>0</v>
      </c>
    </row>
    <row r="9434" hidden="1">
      <c r="B9434" s="2" t="b">
        <f>IFERROR(__xludf.DUMMYFUNCTION("""COMPUTED_VALUE"""),FALSE)</f>
        <v>0</v>
      </c>
    </row>
    <row r="9435" hidden="1">
      <c r="B9435" s="2" t="b">
        <f>IFERROR(__xludf.DUMMYFUNCTION("""COMPUTED_VALUE"""),FALSE)</f>
        <v>0</v>
      </c>
    </row>
    <row r="9436" hidden="1">
      <c r="B9436" s="2" t="b">
        <f>IFERROR(__xludf.DUMMYFUNCTION("""COMPUTED_VALUE"""),FALSE)</f>
        <v>0</v>
      </c>
    </row>
    <row r="9437" hidden="1">
      <c r="B9437" s="2" t="b">
        <f>IFERROR(__xludf.DUMMYFUNCTION("""COMPUTED_VALUE"""),FALSE)</f>
        <v>0</v>
      </c>
    </row>
    <row r="9438" hidden="1">
      <c r="B9438" s="2" t="b">
        <f>IFERROR(__xludf.DUMMYFUNCTION("""COMPUTED_VALUE"""),FALSE)</f>
        <v>0</v>
      </c>
    </row>
    <row r="9439" hidden="1">
      <c r="B9439" s="2" t="b">
        <f>IFERROR(__xludf.DUMMYFUNCTION("""COMPUTED_VALUE"""),FALSE)</f>
        <v>0</v>
      </c>
    </row>
    <row r="9440" hidden="1">
      <c r="B9440" s="2" t="b">
        <f>IFERROR(__xludf.DUMMYFUNCTION("""COMPUTED_VALUE"""),FALSE)</f>
        <v>0</v>
      </c>
    </row>
    <row r="9441" hidden="1">
      <c r="B9441" s="2" t="b">
        <f>IFERROR(__xludf.DUMMYFUNCTION("""COMPUTED_VALUE"""),FALSE)</f>
        <v>0</v>
      </c>
    </row>
    <row r="9442" hidden="1">
      <c r="B9442" s="2" t="b">
        <f>IFERROR(__xludf.DUMMYFUNCTION("""COMPUTED_VALUE"""),FALSE)</f>
        <v>0</v>
      </c>
    </row>
    <row r="9443" hidden="1">
      <c r="B9443" s="2" t="b">
        <f>IFERROR(__xludf.DUMMYFUNCTION("""COMPUTED_VALUE"""),FALSE)</f>
        <v>0</v>
      </c>
    </row>
    <row r="9444" hidden="1">
      <c r="B9444" s="2" t="b">
        <f>IFERROR(__xludf.DUMMYFUNCTION("""COMPUTED_VALUE"""),FALSE)</f>
        <v>0</v>
      </c>
    </row>
    <row r="9445" hidden="1">
      <c r="B9445" s="2" t="b">
        <f>IFERROR(__xludf.DUMMYFUNCTION("""COMPUTED_VALUE"""),FALSE)</f>
        <v>0</v>
      </c>
    </row>
    <row r="9446" hidden="1">
      <c r="B9446" s="2" t="b">
        <f>IFERROR(__xludf.DUMMYFUNCTION("""COMPUTED_VALUE"""),FALSE)</f>
        <v>0</v>
      </c>
    </row>
    <row r="9447" hidden="1">
      <c r="B9447" s="2" t="b">
        <f>IFERROR(__xludf.DUMMYFUNCTION("""COMPUTED_VALUE"""),FALSE)</f>
        <v>0</v>
      </c>
    </row>
    <row r="9448" hidden="1">
      <c r="B9448" s="2" t="b">
        <f>IFERROR(__xludf.DUMMYFUNCTION("""COMPUTED_VALUE"""),FALSE)</f>
        <v>0</v>
      </c>
    </row>
    <row r="9449" hidden="1">
      <c r="B9449" s="2" t="b">
        <f>IFERROR(__xludf.DUMMYFUNCTION("""COMPUTED_VALUE"""),FALSE)</f>
        <v>0</v>
      </c>
    </row>
    <row r="9450" hidden="1">
      <c r="B9450" s="2" t="b">
        <f>IFERROR(__xludf.DUMMYFUNCTION("""COMPUTED_VALUE"""),FALSE)</f>
        <v>0</v>
      </c>
    </row>
    <row r="9451" hidden="1">
      <c r="B9451" s="2" t="b">
        <f>IFERROR(__xludf.DUMMYFUNCTION("""COMPUTED_VALUE"""),FALSE)</f>
        <v>0</v>
      </c>
    </row>
    <row r="9452" hidden="1">
      <c r="B9452" s="2" t="b">
        <f>IFERROR(__xludf.DUMMYFUNCTION("""COMPUTED_VALUE"""),FALSE)</f>
        <v>0</v>
      </c>
    </row>
    <row r="9453" hidden="1">
      <c r="B9453" s="2" t="b">
        <f>IFERROR(__xludf.DUMMYFUNCTION("""COMPUTED_VALUE"""),FALSE)</f>
        <v>0</v>
      </c>
    </row>
    <row r="9454" hidden="1">
      <c r="B9454" s="2" t="b">
        <f>IFERROR(__xludf.DUMMYFUNCTION("""COMPUTED_VALUE"""),FALSE)</f>
        <v>0</v>
      </c>
    </row>
    <row r="9455" hidden="1">
      <c r="B9455" s="2" t="b">
        <f>IFERROR(__xludf.DUMMYFUNCTION("""COMPUTED_VALUE"""),FALSE)</f>
        <v>0</v>
      </c>
    </row>
    <row r="9456" hidden="1">
      <c r="B9456" s="2" t="b">
        <f>IFERROR(__xludf.DUMMYFUNCTION("""COMPUTED_VALUE"""),FALSE)</f>
        <v>0</v>
      </c>
    </row>
    <row r="9457" hidden="1">
      <c r="B9457" s="2" t="b">
        <f>IFERROR(__xludf.DUMMYFUNCTION("""COMPUTED_VALUE"""),FALSE)</f>
        <v>0</v>
      </c>
    </row>
    <row r="9458" hidden="1">
      <c r="B9458" s="2" t="b">
        <f>IFERROR(__xludf.DUMMYFUNCTION("""COMPUTED_VALUE"""),FALSE)</f>
        <v>0</v>
      </c>
    </row>
    <row r="9459" hidden="1">
      <c r="B9459" s="2" t="b">
        <f>IFERROR(__xludf.DUMMYFUNCTION("""COMPUTED_VALUE"""),FALSE)</f>
        <v>0</v>
      </c>
    </row>
    <row r="9460" hidden="1">
      <c r="B9460" s="2" t="b">
        <f>IFERROR(__xludf.DUMMYFUNCTION("""COMPUTED_VALUE"""),FALSE)</f>
        <v>0</v>
      </c>
    </row>
    <row r="9461" hidden="1">
      <c r="B9461" s="2" t="b">
        <f>IFERROR(__xludf.DUMMYFUNCTION("""COMPUTED_VALUE"""),FALSE)</f>
        <v>0</v>
      </c>
    </row>
    <row r="9462" hidden="1">
      <c r="B9462" s="2" t="b">
        <f>IFERROR(__xludf.DUMMYFUNCTION("""COMPUTED_VALUE"""),FALSE)</f>
        <v>0</v>
      </c>
    </row>
    <row r="9463" hidden="1">
      <c r="B9463" s="2" t="b">
        <f>IFERROR(__xludf.DUMMYFUNCTION("""COMPUTED_VALUE"""),FALSE)</f>
        <v>0</v>
      </c>
    </row>
    <row r="9464" hidden="1">
      <c r="B9464" s="2" t="b">
        <f>IFERROR(__xludf.DUMMYFUNCTION("""COMPUTED_VALUE"""),FALSE)</f>
        <v>0</v>
      </c>
    </row>
    <row r="9465" hidden="1">
      <c r="B9465" s="2" t="b">
        <f>IFERROR(__xludf.DUMMYFUNCTION("""COMPUTED_VALUE"""),FALSE)</f>
        <v>0</v>
      </c>
    </row>
    <row r="9466" hidden="1">
      <c r="B9466" s="2" t="b">
        <f>IFERROR(__xludf.DUMMYFUNCTION("""COMPUTED_VALUE"""),FALSE)</f>
        <v>0</v>
      </c>
    </row>
    <row r="9467" hidden="1">
      <c r="B9467" s="2" t="b">
        <f>IFERROR(__xludf.DUMMYFUNCTION("""COMPUTED_VALUE"""),FALSE)</f>
        <v>0</v>
      </c>
    </row>
    <row r="9468" hidden="1">
      <c r="B9468" s="2" t="b">
        <f>IFERROR(__xludf.DUMMYFUNCTION("""COMPUTED_VALUE"""),FALSE)</f>
        <v>0</v>
      </c>
    </row>
    <row r="9469" hidden="1">
      <c r="B9469" s="2" t="b">
        <f>IFERROR(__xludf.DUMMYFUNCTION("""COMPUTED_VALUE"""),FALSE)</f>
        <v>0</v>
      </c>
    </row>
    <row r="9470" hidden="1">
      <c r="B9470" s="2" t="b">
        <f>IFERROR(__xludf.DUMMYFUNCTION("""COMPUTED_VALUE"""),FALSE)</f>
        <v>0</v>
      </c>
    </row>
    <row r="9471" hidden="1">
      <c r="B9471" s="2" t="b">
        <f>IFERROR(__xludf.DUMMYFUNCTION("""COMPUTED_VALUE"""),FALSE)</f>
        <v>0</v>
      </c>
    </row>
    <row r="9472" hidden="1">
      <c r="B9472" s="2" t="b">
        <f>IFERROR(__xludf.DUMMYFUNCTION("""COMPUTED_VALUE"""),FALSE)</f>
        <v>0</v>
      </c>
    </row>
    <row r="9473" hidden="1">
      <c r="B9473" s="2" t="b">
        <f>IFERROR(__xludf.DUMMYFUNCTION("""COMPUTED_VALUE"""),FALSE)</f>
        <v>0</v>
      </c>
    </row>
    <row r="9474" hidden="1">
      <c r="B9474" s="2" t="b">
        <f>IFERROR(__xludf.DUMMYFUNCTION("""COMPUTED_VALUE"""),FALSE)</f>
        <v>0</v>
      </c>
    </row>
    <row r="9475" hidden="1">
      <c r="B9475" s="2" t="b">
        <f>IFERROR(__xludf.DUMMYFUNCTION("""COMPUTED_VALUE"""),FALSE)</f>
        <v>0</v>
      </c>
    </row>
    <row r="9476" hidden="1">
      <c r="B9476" s="2" t="b">
        <f>IFERROR(__xludf.DUMMYFUNCTION("""COMPUTED_VALUE"""),FALSE)</f>
        <v>0</v>
      </c>
    </row>
    <row r="9477" hidden="1">
      <c r="B9477" s="2" t="b">
        <f>IFERROR(__xludf.DUMMYFUNCTION("""COMPUTED_VALUE"""),FALSE)</f>
        <v>0</v>
      </c>
    </row>
    <row r="9478" hidden="1">
      <c r="B9478" s="2" t="b">
        <f>IFERROR(__xludf.DUMMYFUNCTION("""COMPUTED_VALUE"""),FALSE)</f>
        <v>0</v>
      </c>
    </row>
    <row r="9479" hidden="1">
      <c r="B9479" s="2" t="b">
        <f>IFERROR(__xludf.DUMMYFUNCTION("""COMPUTED_VALUE"""),FALSE)</f>
        <v>0</v>
      </c>
    </row>
    <row r="9480" hidden="1">
      <c r="B9480" s="2" t="b">
        <f>IFERROR(__xludf.DUMMYFUNCTION("""COMPUTED_VALUE"""),FALSE)</f>
        <v>0</v>
      </c>
    </row>
    <row r="9481" hidden="1">
      <c r="B9481" s="2" t="b">
        <f>IFERROR(__xludf.DUMMYFUNCTION("""COMPUTED_VALUE"""),FALSE)</f>
        <v>0</v>
      </c>
    </row>
    <row r="9482" hidden="1">
      <c r="B9482" s="2" t="b">
        <f>IFERROR(__xludf.DUMMYFUNCTION("""COMPUTED_VALUE"""),FALSE)</f>
        <v>0</v>
      </c>
    </row>
    <row r="9483" hidden="1">
      <c r="B9483" s="2" t="b">
        <f>IFERROR(__xludf.DUMMYFUNCTION("""COMPUTED_VALUE"""),FALSE)</f>
        <v>0</v>
      </c>
    </row>
    <row r="9484" hidden="1">
      <c r="B9484" s="2" t="b">
        <f>IFERROR(__xludf.DUMMYFUNCTION("""COMPUTED_VALUE"""),FALSE)</f>
        <v>0</v>
      </c>
    </row>
    <row r="9485" hidden="1">
      <c r="B9485" s="2" t="b">
        <f>IFERROR(__xludf.DUMMYFUNCTION("""COMPUTED_VALUE"""),FALSE)</f>
        <v>0</v>
      </c>
    </row>
    <row r="9486" hidden="1">
      <c r="B9486" s="2" t="b">
        <f>IFERROR(__xludf.DUMMYFUNCTION("""COMPUTED_VALUE"""),FALSE)</f>
        <v>0</v>
      </c>
    </row>
    <row r="9487" hidden="1">
      <c r="B9487" s="2" t="b">
        <f>IFERROR(__xludf.DUMMYFUNCTION("""COMPUTED_VALUE"""),FALSE)</f>
        <v>0</v>
      </c>
    </row>
    <row r="9488" hidden="1">
      <c r="B9488" s="2" t="b">
        <f>IFERROR(__xludf.DUMMYFUNCTION("""COMPUTED_VALUE"""),FALSE)</f>
        <v>0</v>
      </c>
    </row>
    <row r="9489" hidden="1">
      <c r="B9489" s="2" t="b">
        <f>IFERROR(__xludf.DUMMYFUNCTION("""COMPUTED_VALUE"""),FALSE)</f>
        <v>0</v>
      </c>
    </row>
    <row r="9490" hidden="1">
      <c r="B9490" s="2" t="b">
        <f>IFERROR(__xludf.DUMMYFUNCTION("""COMPUTED_VALUE"""),FALSE)</f>
        <v>0</v>
      </c>
    </row>
    <row r="9491" hidden="1">
      <c r="B9491" s="2" t="b">
        <f>IFERROR(__xludf.DUMMYFUNCTION("""COMPUTED_VALUE"""),FALSE)</f>
        <v>0</v>
      </c>
    </row>
    <row r="9492" hidden="1">
      <c r="B9492" s="2" t="b">
        <f>IFERROR(__xludf.DUMMYFUNCTION("""COMPUTED_VALUE"""),FALSE)</f>
        <v>0</v>
      </c>
    </row>
    <row r="9493" hidden="1">
      <c r="B9493" s="2" t="b">
        <f>IFERROR(__xludf.DUMMYFUNCTION("""COMPUTED_VALUE"""),FALSE)</f>
        <v>0</v>
      </c>
    </row>
    <row r="9494" hidden="1">
      <c r="B9494" s="2" t="b">
        <f>IFERROR(__xludf.DUMMYFUNCTION("""COMPUTED_VALUE"""),FALSE)</f>
        <v>0</v>
      </c>
    </row>
    <row r="9495" hidden="1">
      <c r="B9495" s="2" t="b">
        <f>IFERROR(__xludf.DUMMYFUNCTION("""COMPUTED_VALUE"""),FALSE)</f>
        <v>0</v>
      </c>
    </row>
    <row r="9496" hidden="1">
      <c r="B9496" s="2" t="b">
        <f>IFERROR(__xludf.DUMMYFUNCTION("""COMPUTED_VALUE"""),FALSE)</f>
        <v>0</v>
      </c>
    </row>
    <row r="9497" hidden="1">
      <c r="B9497" s="2" t="b">
        <f>IFERROR(__xludf.DUMMYFUNCTION("""COMPUTED_VALUE"""),FALSE)</f>
        <v>0</v>
      </c>
    </row>
    <row r="9498" hidden="1">
      <c r="B9498" s="2" t="b">
        <f>IFERROR(__xludf.DUMMYFUNCTION("""COMPUTED_VALUE"""),FALSE)</f>
        <v>0</v>
      </c>
    </row>
    <row r="9499" hidden="1">
      <c r="B9499" s="2" t="b">
        <f>IFERROR(__xludf.DUMMYFUNCTION("""COMPUTED_VALUE"""),FALSE)</f>
        <v>0</v>
      </c>
    </row>
    <row r="9500" hidden="1">
      <c r="B9500" s="2" t="b">
        <f>IFERROR(__xludf.DUMMYFUNCTION("""COMPUTED_VALUE"""),FALSE)</f>
        <v>0</v>
      </c>
    </row>
    <row r="9501" hidden="1">
      <c r="B9501" s="2" t="b">
        <f>IFERROR(__xludf.DUMMYFUNCTION("""COMPUTED_VALUE"""),FALSE)</f>
        <v>0</v>
      </c>
    </row>
    <row r="9502" hidden="1">
      <c r="B9502" s="2" t="b">
        <f>IFERROR(__xludf.DUMMYFUNCTION("""COMPUTED_VALUE"""),FALSE)</f>
        <v>0</v>
      </c>
    </row>
    <row r="9503" hidden="1">
      <c r="B9503" s="2" t="b">
        <f>IFERROR(__xludf.DUMMYFUNCTION("""COMPUTED_VALUE"""),FALSE)</f>
        <v>0</v>
      </c>
    </row>
    <row r="9504" hidden="1">
      <c r="B9504" s="2" t="b">
        <f>IFERROR(__xludf.DUMMYFUNCTION("""COMPUTED_VALUE"""),FALSE)</f>
        <v>0</v>
      </c>
    </row>
    <row r="9505" hidden="1">
      <c r="B9505" s="2" t="b">
        <f>IFERROR(__xludf.DUMMYFUNCTION("""COMPUTED_VALUE"""),FALSE)</f>
        <v>0</v>
      </c>
    </row>
    <row r="9506" hidden="1">
      <c r="B9506" s="2" t="b">
        <f>IFERROR(__xludf.DUMMYFUNCTION("""COMPUTED_VALUE"""),FALSE)</f>
        <v>0</v>
      </c>
    </row>
    <row r="9507" hidden="1">
      <c r="B9507" s="2" t="b">
        <f>IFERROR(__xludf.DUMMYFUNCTION("""COMPUTED_VALUE"""),FALSE)</f>
        <v>0</v>
      </c>
    </row>
    <row r="9508" hidden="1">
      <c r="B9508" s="2" t="b">
        <f>IFERROR(__xludf.DUMMYFUNCTION("""COMPUTED_VALUE"""),FALSE)</f>
        <v>0</v>
      </c>
    </row>
    <row r="9509" hidden="1">
      <c r="B9509" s="2" t="b">
        <f>IFERROR(__xludf.DUMMYFUNCTION("""COMPUTED_VALUE"""),FALSE)</f>
        <v>0</v>
      </c>
    </row>
    <row r="9510" hidden="1">
      <c r="B9510" s="2" t="b">
        <f>IFERROR(__xludf.DUMMYFUNCTION("""COMPUTED_VALUE"""),FALSE)</f>
        <v>0</v>
      </c>
    </row>
    <row r="9511" hidden="1">
      <c r="B9511" s="2" t="b">
        <f>IFERROR(__xludf.DUMMYFUNCTION("""COMPUTED_VALUE"""),FALSE)</f>
        <v>0</v>
      </c>
    </row>
    <row r="9512" hidden="1">
      <c r="B9512" s="2" t="b">
        <f>IFERROR(__xludf.DUMMYFUNCTION("""COMPUTED_VALUE"""),FALSE)</f>
        <v>0</v>
      </c>
    </row>
    <row r="9513" hidden="1">
      <c r="B9513" s="2" t="b">
        <f>IFERROR(__xludf.DUMMYFUNCTION("""COMPUTED_VALUE"""),FALSE)</f>
        <v>0</v>
      </c>
    </row>
    <row r="9514" hidden="1">
      <c r="B9514" s="2" t="b">
        <f>IFERROR(__xludf.DUMMYFUNCTION("""COMPUTED_VALUE"""),FALSE)</f>
        <v>0</v>
      </c>
    </row>
    <row r="9515" hidden="1">
      <c r="B9515" s="2" t="b">
        <f>IFERROR(__xludf.DUMMYFUNCTION("""COMPUTED_VALUE"""),FALSE)</f>
        <v>0</v>
      </c>
    </row>
    <row r="9516" hidden="1">
      <c r="B9516" s="2" t="b">
        <f>IFERROR(__xludf.DUMMYFUNCTION("""COMPUTED_VALUE"""),FALSE)</f>
        <v>0</v>
      </c>
    </row>
    <row r="9517" hidden="1">
      <c r="B9517" s="2" t="b">
        <f>IFERROR(__xludf.DUMMYFUNCTION("""COMPUTED_VALUE"""),FALSE)</f>
        <v>0</v>
      </c>
    </row>
    <row r="9518" hidden="1">
      <c r="B9518" s="2" t="b">
        <f>IFERROR(__xludf.DUMMYFUNCTION("""COMPUTED_VALUE"""),FALSE)</f>
        <v>0</v>
      </c>
    </row>
    <row r="9519" hidden="1">
      <c r="B9519" s="2" t="b">
        <f>IFERROR(__xludf.DUMMYFUNCTION("""COMPUTED_VALUE"""),FALSE)</f>
        <v>0</v>
      </c>
    </row>
    <row r="9520" hidden="1">
      <c r="B9520" s="2" t="b">
        <f>IFERROR(__xludf.DUMMYFUNCTION("""COMPUTED_VALUE"""),FALSE)</f>
        <v>0</v>
      </c>
    </row>
    <row r="9521" hidden="1">
      <c r="B9521" s="2" t="b">
        <f>IFERROR(__xludf.DUMMYFUNCTION("""COMPUTED_VALUE"""),FALSE)</f>
        <v>0</v>
      </c>
    </row>
    <row r="9522" hidden="1">
      <c r="B9522" s="2" t="b">
        <f>IFERROR(__xludf.DUMMYFUNCTION("""COMPUTED_VALUE"""),FALSE)</f>
        <v>0</v>
      </c>
    </row>
    <row r="9523" hidden="1">
      <c r="B9523" s="2" t="b">
        <f>IFERROR(__xludf.DUMMYFUNCTION("""COMPUTED_VALUE"""),FALSE)</f>
        <v>0</v>
      </c>
    </row>
    <row r="9524" hidden="1">
      <c r="B9524" s="2" t="b">
        <f>IFERROR(__xludf.DUMMYFUNCTION("""COMPUTED_VALUE"""),FALSE)</f>
        <v>0</v>
      </c>
    </row>
    <row r="9525" hidden="1">
      <c r="B9525" s="2" t="b">
        <f>IFERROR(__xludf.DUMMYFUNCTION("""COMPUTED_VALUE"""),FALSE)</f>
        <v>0</v>
      </c>
    </row>
    <row r="9526" hidden="1">
      <c r="B9526" s="2" t="b">
        <f>IFERROR(__xludf.DUMMYFUNCTION("""COMPUTED_VALUE"""),FALSE)</f>
        <v>0</v>
      </c>
    </row>
    <row r="9527" hidden="1">
      <c r="B9527" s="2" t="b">
        <f>IFERROR(__xludf.DUMMYFUNCTION("""COMPUTED_VALUE"""),FALSE)</f>
        <v>0</v>
      </c>
    </row>
    <row r="9528" hidden="1">
      <c r="B9528" s="2" t="b">
        <f>IFERROR(__xludf.DUMMYFUNCTION("""COMPUTED_VALUE"""),FALSE)</f>
        <v>0</v>
      </c>
    </row>
    <row r="9529" hidden="1">
      <c r="B9529" s="2" t="b">
        <f>IFERROR(__xludf.DUMMYFUNCTION("""COMPUTED_VALUE"""),FALSE)</f>
        <v>0</v>
      </c>
    </row>
    <row r="9530" hidden="1">
      <c r="B9530" s="2" t="b">
        <f>IFERROR(__xludf.DUMMYFUNCTION("""COMPUTED_VALUE"""),FALSE)</f>
        <v>0</v>
      </c>
    </row>
    <row r="9531" hidden="1">
      <c r="B9531" s="2" t="b">
        <f>IFERROR(__xludf.DUMMYFUNCTION("""COMPUTED_VALUE"""),FALSE)</f>
        <v>0</v>
      </c>
    </row>
    <row r="9532" hidden="1">
      <c r="B9532" s="2" t="b">
        <f>IFERROR(__xludf.DUMMYFUNCTION("""COMPUTED_VALUE"""),FALSE)</f>
        <v>0</v>
      </c>
    </row>
    <row r="9533" hidden="1">
      <c r="B9533" s="2" t="b">
        <f>IFERROR(__xludf.DUMMYFUNCTION("""COMPUTED_VALUE"""),FALSE)</f>
        <v>0</v>
      </c>
    </row>
    <row r="9534" hidden="1">
      <c r="B9534" s="2" t="b">
        <f>IFERROR(__xludf.DUMMYFUNCTION("""COMPUTED_VALUE"""),FALSE)</f>
        <v>0</v>
      </c>
    </row>
    <row r="9535" hidden="1">
      <c r="B9535" s="2" t="b">
        <f>IFERROR(__xludf.DUMMYFUNCTION("""COMPUTED_VALUE"""),FALSE)</f>
        <v>0</v>
      </c>
    </row>
    <row r="9536" hidden="1">
      <c r="B9536" s="2" t="b">
        <f>IFERROR(__xludf.DUMMYFUNCTION("""COMPUTED_VALUE"""),FALSE)</f>
        <v>0</v>
      </c>
    </row>
    <row r="9537" hidden="1">
      <c r="B9537" s="2" t="b">
        <f>IFERROR(__xludf.DUMMYFUNCTION("""COMPUTED_VALUE"""),FALSE)</f>
        <v>0</v>
      </c>
    </row>
    <row r="9538" hidden="1">
      <c r="B9538" s="2" t="b">
        <f>IFERROR(__xludf.DUMMYFUNCTION("""COMPUTED_VALUE"""),FALSE)</f>
        <v>0</v>
      </c>
    </row>
    <row r="9539" hidden="1">
      <c r="B9539" s="2" t="b">
        <f>IFERROR(__xludf.DUMMYFUNCTION("""COMPUTED_VALUE"""),FALSE)</f>
        <v>0</v>
      </c>
    </row>
    <row r="9540" hidden="1">
      <c r="B9540" s="2" t="b">
        <f>IFERROR(__xludf.DUMMYFUNCTION("""COMPUTED_VALUE"""),FALSE)</f>
        <v>0</v>
      </c>
    </row>
    <row r="9541" hidden="1">
      <c r="B9541" s="2" t="b">
        <f>IFERROR(__xludf.DUMMYFUNCTION("""COMPUTED_VALUE"""),FALSE)</f>
        <v>0</v>
      </c>
    </row>
    <row r="9542" hidden="1">
      <c r="B9542" s="2" t="b">
        <f>IFERROR(__xludf.DUMMYFUNCTION("""COMPUTED_VALUE"""),FALSE)</f>
        <v>0</v>
      </c>
    </row>
    <row r="9543" hidden="1">
      <c r="B9543" s="2" t="b">
        <f>IFERROR(__xludf.DUMMYFUNCTION("""COMPUTED_VALUE"""),FALSE)</f>
        <v>0</v>
      </c>
    </row>
    <row r="9544" hidden="1">
      <c r="B9544" s="2" t="b">
        <f>IFERROR(__xludf.DUMMYFUNCTION("""COMPUTED_VALUE"""),FALSE)</f>
        <v>0</v>
      </c>
    </row>
    <row r="9545" hidden="1">
      <c r="B9545" s="2" t="b">
        <f>IFERROR(__xludf.DUMMYFUNCTION("""COMPUTED_VALUE"""),FALSE)</f>
        <v>0</v>
      </c>
    </row>
    <row r="9546" hidden="1">
      <c r="B9546" s="2" t="b">
        <f>IFERROR(__xludf.DUMMYFUNCTION("""COMPUTED_VALUE"""),FALSE)</f>
        <v>0</v>
      </c>
    </row>
    <row r="9547" hidden="1">
      <c r="B9547" s="2" t="b">
        <f>IFERROR(__xludf.DUMMYFUNCTION("""COMPUTED_VALUE"""),FALSE)</f>
        <v>0</v>
      </c>
    </row>
    <row r="9548" hidden="1">
      <c r="B9548" s="2" t="b">
        <f>IFERROR(__xludf.DUMMYFUNCTION("""COMPUTED_VALUE"""),FALSE)</f>
        <v>0</v>
      </c>
    </row>
    <row r="9549" hidden="1">
      <c r="B9549" s="2" t="b">
        <f>IFERROR(__xludf.DUMMYFUNCTION("""COMPUTED_VALUE"""),FALSE)</f>
        <v>0</v>
      </c>
    </row>
    <row r="9550" hidden="1">
      <c r="B9550" s="2" t="b">
        <f>IFERROR(__xludf.DUMMYFUNCTION("""COMPUTED_VALUE"""),FALSE)</f>
        <v>0</v>
      </c>
    </row>
    <row r="9551" hidden="1">
      <c r="B9551" s="2" t="b">
        <f>IFERROR(__xludf.DUMMYFUNCTION("""COMPUTED_VALUE"""),FALSE)</f>
        <v>0</v>
      </c>
    </row>
    <row r="9552" hidden="1">
      <c r="B9552" s="2" t="b">
        <f>IFERROR(__xludf.DUMMYFUNCTION("""COMPUTED_VALUE"""),FALSE)</f>
        <v>0</v>
      </c>
    </row>
    <row r="9553" hidden="1">
      <c r="B9553" s="2" t="b">
        <f>IFERROR(__xludf.DUMMYFUNCTION("""COMPUTED_VALUE"""),FALSE)</f>
        <v>0</v>
      </c>
    </row>
    <row r="9554" hidden="1">
      <c r="B9554" s="2" t="b">
        <f>IFERROR(__xludf.DUMMYFUNCTION("""COMPUTED_VALUE"""),FALSE)</f>
        <v>0</v>
      </c>
    </row>
    <row r="9555" hidden="1">
      <c r="B9555" s="2" t="b">
        <f>IFERROR(__xludf.DUMMYFUNCTION("""COMPUTED_VALUE"""),FALSE)</f>
        <v>0</v>
      </c>
    </row>
    <row r="9556" hidden="1">
      <c r="B9556" s="2" t="b">
        <f>IFERROR(__xludf.DUMMYFUNCTION("""COMPUTED_VALUE"""),FALSE)</f>
        <v>0</v>
      </c>
    </row>
    <row r="9557" hidden="1">
      <c r="B9557" s="2" t="b">
        <f>IFERROR(__xludf.DUMMYFUNCTION("""COMPUTED_VALUE"""),FALSE)</f>
        <v>0</v>
      </c>
    </row>
    <row r="9558" hidden="1">
      <c r="B9558" s="2" t="b">
        <f>IFERROR(__xludf.DUMMYFUNCTION("""COMPUTED_VALUE"""),FALSE)</f>
        <v>0</v>
      </c>
    </row>
    <row r="9559" hidden="1">
      <c r="B9559" s="2" t="b">
        <f>IFERROR(__xludf.DUMMYFUNCTION("""COMPUTED_VALUE"""),FALSE)</f>
        <v>0</v>
      </c>
    </row>
    <row r="9560" hidden="1">
      <c r="B9560" s="2" t="b">
        <f>IFERROR(__xludf.DUMMYFUNCTION("""COMPUTED_VALUE"""),FALSE)</f>
        <v>0</v>
      </c>
    </row>
    <row r="9561" hidden="1">
      <c r="B9561" s="2" t="b">
        <f>IFERROR(__xludf.DUMMYFUNCTION("""COMPUTED_VALUE"""),FALSE)</f>
        <v>0</v>
      </c>
    </row>
    <row r="9562" hidden="1">
      <c r="B9562" s="2" t="b">
        <f>IFERROR(__xludf.DUMMYFUNCTION("""COMPUTED_VALUE"""),FALSE)</f>
        <v>0</v>
      </c>
    </row>
    <row r="9563" hidden="1">
      <c r="B9563" s="2" t="b">
        <f>IFERROR(__xludf.DUMMYFUNCTION("""COMPUTED_VALUE"""),FALSE)</f>
        <v>0</v>
      </c>
    </row>
    <row r="9564" hidden="1">
      <c r="B9564" s="2" t="b">
        <f>IFERROR(__xludf.DUMMYFUNCTION("""COMPUTED_VALUE"""),FALSE)</f>
        <v>0</v>
      </c>
    </row>
    <row r="9565" hidden="1">
      <c r="B9565" s="2" t="b">
        <f>IFERROR(__xludf.DUMMYFUNCTION("""COMPUTED_VALUE"""),FALSE)</f>
        <v>0</v>
      </c>
    </row>
    <row r="9566" hidden="1">
      <c r="B9566" s="2" t="b">
        <f>IFERROR(__xludf.DUMMYFUNCTION("""COMPUTED_VALUE"""),FALSE)</f>
        <v>0</v>
      </c>
    </row>
    <row r="9567" hidden="1">
      <c r="B9567" s="2" t="b">
        <f>IFERROR(__xludf.DUMMYFUNCTION("""COMPUTED_VALUE"""),FALSE)</f>
        <v>0</v>
      </c>
    </row>
    <row r="9568" hidden="1">
      <c r="B9568" s="2" t="b">
        <f>IFERROR(__xludf.DUMMYFUNCTION("""COMPUTED_VALUE"""),FALSE)</f>
        <v>0</v>
      </c>
    </row>
    <row r="9569" hidden="1">
      <c r="B9569" s="2" t="b">
        <f>IFERROR(__xludf.DUMMYFUNCTION("""COMPUTED_VALUE"""),FALSE)</f>
        <v>0</v>
      </c>
    </row>
    <row r="9570" hidden="1">
      <c r="B9570" s="2" t="b">
        <f>IFERROR(__xludf.DUMMYFUNCTION("""COMPUTED_VALUE"""),FALSE)</f>
        <v>0</v>
      </c>
    </row>
    <row r="9571" hidden="1">
      <c r="B9571" s="2" t="b">
        <f>IFERROR(__xludf.DUMMYFUNCTION("""COMPUTED_VALUE"""),FALSE)</f>
        <v>0</v>
      </c>
    </row>
    <row r="9572" hidden="1">
      <c r="B9572" s="2" t="b">
        <f>IFERROR(__xludf.DUMMYFUNCTION("""COMPUTED_VALUE"""),FALSE)</f>
        <v>0</v>
      </c>
    </row>
    <row r="9573" hidden="1">
      <c r="B9573" s="2" t="b">
        <f>IFERROR(__xludf.DUMMYFUNCTION("""COMPUTED_VALUE"""),FALSE)</f>
        <v>0</v>
      </c>
    </row>
    <row r="9574" hidden="1">
      <c r="B9574" s="2" t="b">
        <f>IFERROR(__xludf.DUMMYFUNCTION("""COMPUTED_VALUE"""),FALSE)</f>
        <v>0</v>
      </c>
    </row>
    <row r="9575" hidden="1">
      <c r="B9575" s="2" t="b">
        <f>IFERROR(__xludf.DUMMYFUNCTION("""COMPUTED_VALUE"""),FALSE)</f>
        <v>0</v>
      </c>
    </row>
    <row r="9576" hidden="1">
      <c r="B9576" s="2" t="b">
        <f>IFERROR(__xludf.DUMMYFUNCTION("""COMPUTED_VALUE"""),FALSE)</f>
        <v>0</v>
      </c>
    </row>
    <row r="9577" hidden="1">
      <c r="B9577" s="2" t="b">
        <f>IFERROR(__xludf.DUMMYFUNCTION("""COMPUTED_VALUE"""),FALSE)</f>
        <v>0</v>
      </c>
    </row>
    <row r="9578" hidden="1">
      <c r="B9578" s="2" t="b">
        <f>IFERROR(__xludf.DUMMYFUNCTION("""COMPUTED_VALUE"""),FALSE)</f>
        <v>0</v>
      </c>
    </row>
    <row r="9579" hidden="1">
      <c r="B9579" s="2" t="b">
        <f>IFERROR(__xludf.DUMMYFUNCTION("""COMPUTED_VALUE"""),FALSE)</f>
        <v>0</v>
      </c>
    </row>
    <row r="9580" hidden="1">
      <c r="B9580" s="2" t="b">
        <f>IFERROR(__xludf.DUMMYFUNCTION("""COMPUTED_VALUE"""),FALSE)</f>
        <v>0</v>
      </c>
    </row>
    <row r="9581" hidden="1">
      <c r="B9581" s="2" t="b">
        <f>IFERROR(__xludf.DUMMYFUNCTION("""COMPUTED_VALUE"""),FALSE)</f>
        <v>0</v>
      </c>
    </row>
    <row r="9582" hidden="1">
      <c r="B9582" s="2" t="b">
        <f>IFERROR(__xludf.DUMMYFUNCTION("""COMPUTED_VALUE"""),FALSE)</f>
        <v>0</v>
      </c>
    </row>
    <row r="9583" hidden="1">
      <c r="B9583" s="2" t="b">
        <f>IFERROR(__xludf.DUMMYFUNCTION("""COMPUTED_VALUE"""),FALSE)</f>
        <v>0</v>
      </c>
    </row>
    <row r="9584" hidden="1">
      <c r="B9584" s="2" t="b">
        <f>IFERROR(__xludf.DUMMYFUNCTION("""COMPUTED_VALUE"""),FALSE)</f>
        <v>0</v>
      </c>
    </row>
    <row r="9585" hidden="1">
      <c r="B9585" s="2" t="b">
        <f>IFERROR(__xludf.DUMMYFUNCTION("""COMPUTED_VALUE"""),FALSE)</f>
        <v>0</v>
      </c>
    </row>
    <row r="9586" hidden="1">
      <c r="B9586" s="2" t="b">
        <f>IFERROR(__xludf.DUMMYFUNCTION("""COMPUTED_VALUE"""),FALSE)</f>
        <v>0</v>
      </c>
    </row>
    <row r="9587" hidden="1">
      <c r="B9587" s="2" t="b">
        <f>IFERROR(__xludf.DUMMYFUNCTION("""COMPUTED_VALUE"""),FALSE)</f>
        <v>0</v>
      </c>
    </row>
    <row r="9588" hidden="1">
      <c r="B9588" s="2" t="b">
        <f>IFERROR(__xludf.DUMMYFUNCTION("""COMPUTED_VALUE"""),FALSE)</f>
        <v>0</v>
      </c>
    </row>
    <row r="9589" hidden="1">
      <c r="B9589" s="2" t="b">
        <f>IFERROR(__xludf.DUMMYFUNCTION("""COMPUTED_VALUE"""),FALSE)</f>
        <v>0</v>
      </c>
    </row>
    <row r="9590" hidden="1">
      <c r="B9590" s="2" t="b">
        <f>IFERROR(__xludf.DUMMYFUNCTION("""COMPUTED_VALUE"""),FALSE)</f>
        <v>0</v>
      </c>
    </row>
    <row r="9591" hidden="1">
      <c r="B9591" s="2" t="b">
        <f>IFERROR(__xludf.DUMMYFUNCTION("""COMPUTED_VALUE"""),FALSE)</f>
        <v>0</v>
      </c>
    </row>
    <row r="9592" hidden="1">
      <c r="B9592" s="2" t="b">
        <f>IFERROR(__xludf.DUMMYFUNCTION("""COMPUTED_VALUE"""),FALSE)</f>
        <v>0</v>
      </c>
    </row>
    <row r="9593" hidden="1">
      <c r="B9593" s="2" t="b">
        <f>IFERROR(__xludf.DUMMYFUNCTION("""COMPUTED_VALUE"""),FALSE)</f>
        <v>0</v>
      </c>
    </row>
    <row r="9594" hidden="1">
      <c r="B9594" s="2" t="b">
        <f>IFERROR(__xludf.DUMMYFUNCTION("""COMPUTED_VALUE"""),FALSE)</f>
        <v>0</v>
      </c>
    </row>
    <row r="9595" hidden="1">
      <c r="B9595" s="2" t="b">
        <f>IFERROR(__xludf.DUMMYFUNCTION("""COMPUTED_VALUE"""),FALSE)</f>
        <v>0</v>
      </c>
    </row>
    <row r="9596" hidden="1">
      <c r="B9596" s="2" t="b">
        <f>IFERROR(__xludf.DUMMYFUNCTION("""COMPUTED_VALUE"""),FALSE)</f>
        <v>0</v>
      </c>
    </row>
    <row r="9597" hidden="1">
      <c r="B9597" s="2" t="b">
        <f>IFERROR(__xludf.DUMMYFUNCTION("""COMPUTED_VALUE"""),FALSE)</f>
        <v>0</v>
      </c>
    </row>
    <row r="9598" hidden="1">
      <c r="B9598" s="2" t="b">
        <f>IFERROR(__xludf.DUMMYFUNCTION("""COMPUTED_VALUE"""),FALSE)</f>
        <v>0</v>
      </c>
    </row>
    <row r="9599" hidden="1">
      <c r="B9599" s="2" t="b">
        <f>IFERROR(__xludf.DUMMYFUNCTION("""COMPUTED_VALUE"""),FALSE)</f>
        <v>0</v>
      </c>
    </row>
    <row r="9600" hidden="1">
      <c r="B9600" s="2" t="b">
        <f>IFERROR(__xludf.DUMMYFUNCTION("""COMPUTED_VALUE"""),FALSE)</f>
        <v>0</v>
      </c>
    </row>
    <row r="9601" hidden="1">
      <c r="B9601" s="2" t="b">
        <f>IFERROR(__xludf.DUMMYFUNCTION("""COMPUTED_VALUE"""),FALSE)</f>
        <v>0</v>
      </c>
    </row>
    <row r="9602" hidden="1">
      <c r="B9602" s="2" t="b">
        <f>IFERROR(__xludf.DUMMYFUNCTION("""COMPUTED_VALUE"""),FALSE)</f>
        <v>0</v>
      </c>
    </row>
    <row r="9603" hidden="1">
      <c r="B9603" s="2" t="b">
        <f>IFERROR(__xludf.DUMMYFUNCTION("""COMPUTED_VALUE"""),FALSE)</f>
        <v>0</v>
      </c>
    </row>
    <row r="9604" hidden="1">
      <c r="B9604" s="2" t="b">
        <f>IFERROR(__xludf.DUMMYFUNCTION("""COMPUTED_VALUE"""),FALSE)</f>
        <v>0</v>
      </c>
    </row>
    <row r="9605" hidden="1">
      <c r="B9605" s="2" t="b">
        <f>IFERROR(__xludf.DUMMYFUNCTION("""COMPUTED_VALUE"""),FALSE)</f>
        <v>0</v>
      </c>
    </row>
    <row r="9606" hidden="1">
      <c r="B9606" s="2" t="b">
        <f>IFERROR(__xludf.DUMMYFUNCTION("""COMPUTED_VALUE"""),FALSE)</f>
        <v>0</v>
      </c>
    </row>
    <row r="9607" hidden="1">
      <c r="B9607" s="2" t="b">
        <f>IFERROR(__xludf.DUMMYFUNCTION("""COMPUTED_VALUE"""),FALSE)</f>
        <v>0</v>
      </c>
    </row>
    <row r="9608" hidden="1">
      <c r="B9608" s="2" t="b">
        <f>IFERROR(__xludf.DUMMYFUNCTION("""COMPUTED_VALUE"""),FALSE)</f>
        <v>0</v>
      </c>
    </row>
    <row r="9609" hidden="1">
      <c r="B9609" s="2" t="b">
        <f>IFERROR(__xludf.DUMMYFUNCTION("""COMPUTED_VALUE"""),FALSE)</f>
        <v>0</v>
      </c>
    </row>
    <row r="9610" hidden="1">
      <c r="B9610" s="2" t="b">
        <f>IFERROR(__xludf.DUMMYFUNCTION("""COMPUTED_VALUE"""),FALSE)</f>
        <v>0</v>
      </c>
    </row>
    <row r="9611" hidden="1">
      <c r="B9611" s="2" t="b">
        <f>IFERROR(__xludf.DUMMYFUNCTION("""COMPUTED_VALUE"""),FALSE)</f>
        <v>0</v>
      </c>
    </row>
    <row r="9612" hidden="1">
      <c r="B9612" s="2" t="b">
        <f>IFERROR(__xludf.DUMMYFUNCTION("""COMPUTED_VALUE"""),FALSE)</f>
        <v>0</v>
      </c>
    </row>
    <row r="9613" hidden="1">
      <c r="B9613" s="2" t="b">
        <f>IFERROR(__xludf.DUMMYFUNCTION("""COMPUTED_VALUE"""),FALSE)</f>
        <v>0</v>
      </c>
    </row>
    <row r="9614" hidden="1">
      <c r="B9614" s="2" t="b">
        <f>IFERROR(__xludf.DUMMYFUNCTION("""COMPUTED_VALUE"""),FALSE)</f>
        <v>0</v>
      </c>
    </row>
    <row r="9615" hidden="1">
      <c r="B9615" s="2" t="b">
        <f>IFERROR(__xludf.DUMMYFUNCTION("""COMPUTED_VALUE"""),FALSE)</f>
        <v>0</v>
      </c>
    </row>
    <row r="9616" hidden="1">
      <c r="B9616" s="2" t="b">
        <f>IFERROR(__xludf.DUMMYFUNCTION("""COMPUTED_VALUE"""),FALSE)</f>
        <v>0</v>
      </c>
    </row>
    <row r="9617" hidden="1">
      <c r="B9617" s="2" t="b">
        <f>IFERROR(__xludf.DUMMYFUNCTION("""COMPUTED_VALUE"""),FALSE)</f>
        <v>0</v>
      </c>
    </row>
    <row r="9618" hidden="1">
      <c r="B9618" s="2" t="b">
        <f>IFERROR(__xludf.DUMMYFUNCTION("""COMPUTED_VALUE"""),FALSE)</f>
        <v>0</v>
      </c>
    </row>
    <row r="9619" hidden="1">
      <c r="B9619" s="2" t="b">
        <f>IFERROR(__xludf.DUMMYFUNCTION("""COMPUTED_VALUE"""),FALSE)</f>
        <v>0</v>
      </c>
    </row>
    <row r="9620" hidden="1">
      <c r="B9620" s="2" t="b">
        <f>IFERROR(__xludf.DUMMYFUNCTION("""COMPUTED_VALUE"""),FALSE)</f>
        <v>0</v>
      </c>
    </row>
    <row r="9621" hidden="1">
      <c r="B9621" s="2" t="b">
        <f>IFERROR(__xludf.DUMMYFUNCTION("""COMPUTED_VALUE"""),FALSE)</f>
        <v>0</v>
      </c>
    </row>
    <row r="9622" hidden="1">
      <c r="B9622" s="2" t="b">
        <f>IFERROR(__xludf.DUMMYFUNCTION("""COMPUTED_VALUE"""),FALSE)</f>
        <v>0</v>
      </c>
    </row>
    <row r="9623" hidden="1">
      <c r="B9623" s="2" t="b">
        <f>IFERROR(__xludf.DUMMYFUNCTION("""COMPUTED_VALUE"""),FALSE)</f>
        <v>0</v>
      </c>
    </row>
    <row r="9624" hidden="1">
      <c r="B9624" s="2" t="b">
        <f>IFERROR(__xludf.DUMMYFUNCTION("""COMPUTED_VALUE"""),FALSE)</f>
        <v>0</v>
      </c>
    </row>
    <row r="9625" hidden="1">
      <c r="B9625" s="2" t="b">
        <f>IFERROR(__xludf.DUMMYFUNCTION("""COMPUTED_VALUE"""),FALSE)</f>
        <v>0</v>
      </c>
    </row>
    <row r="9626" hidden="1">
      <c r="B9626" s="2" t="b">
        <f>IFERROR(__xludf.DUMMYFUNCTION("""COMPUTED_VALUE"""),FALSE)</f>
        <v>0</v>
      </c>
    </row>
    <row r="9627" hidden="1">
      <c r="B9627" s="2" t="b">
        <f>IFERROR(__xludf.DUMMYFUNCTION("""COMPUTED_VALUE"""),FALSE)</f>
        <v>0</v>
      </c>
    </row>
    <row r="9628" hidden="1">
      <c r="B9628" s="2" t="b">
        <f>IFERROR(__xludf.DUMMYFUNCTION("""COMPUTED_VALUE"""),FALSE)</f>
        <v>0</v>
      </c>
    </row>
    <row r="9629" hidden="1">
      <c r="B9629" s="2" t="b">
        <f>IFERROR(__xludf.DUMMYFUNCTION("""COMPUTED_VALUE"""),FALSE)</f>
        <v>0</v>
      </c>
    </row>
    <row r="9630" hidden="1">
      <c r="B9630" s="2" t="b">
        <f>IFERROR(__xludf.DUMMYFUNCTION("""COMPUTED_VALUE"""),FALSE)</f>
        <v>0</v>
      </c>
    </row>
    <row r="9631" hidden="1">
      <c r="B9631" s="2" t="b">
        <f>IFERROR(__xludf.DUMMYFUNCTION("""COMPUTED_VALUE"""),FALSE)</f>
        <v>0</v>
      </c>
    </row>
    <row r="9632" hidden="1">
      <c r="B9632" s="2" t="b">
        <f>IFERROR(__xludf.DUMMYFUNCTION("""COMPUTED_VALUE"""),FALSE)</f>
        <v>0</v>
      </c>
    </row>
    <row r="9633" hidden="1">
      <c r="B9633" s="2" t="b">
        <f>IFERROR(__xludf.DUMMYFUNCTION("""COMPUTED_VALUE"""),FALSE)</f>
        <v>0</v>
      </c>
    </row>
    <row r="9634" hidden="1">
      <c r="B9634" s="2" t="b">
        <f>IFERROR(__xludf.DUMMYFUNCTION("""COMPUTED_VALUE"""),FALSE)</f>
        <v>0</v>
      </c>
    </row>
    <row r="9635" hidden="1">
      <c r="B9635" s="2" t="b">
        <f>IFERROR(__xludf.DUMMYFUNCTION("""COMPUTED_VALUE"""),FALSE)</f>
        <v>0</v>
      </c>
    </row>
    <row r="9636" hidden="1">
      <c r="B9636" s="2" t="b">
        <f>IFERROR(__xludf.DUMMYFUNCTION("""COMPUTED_VALUE"""),FALSE)</f>
        <v>0</v>
      </c>
    </row>
    <row r="9637" hidden="1">
      <c r="B9637" s="2" t="b">
        <f>IFERROR(__xludf.DUMMYFUNCTION("""COMPUTED_VALUE"""),FALSE)</f>
        <v>0</v>
      </c>
    </row>
    <row r="9638" hidden="1">
      <c r="B9638" s="2" t="b">
        <f>IFERROR(__xludf.DUMMYFUNCTION("""COMPUTED_VALUE"""),FALSE)</f>
        <v>0</v>
      </c>
    </row>
    <row r="9639" hidden="1">
      <c r="B9639" s="2" t="b">
        <f>IFERROR(__xludf.DUMMYFUNCTION("""COMPUTED_VALUE"""),FALSE)</f>
        <v>0</v>
      </c>
    </row>
    <row r="9640" hidden="1">
      <c r="B9640" s="2" t="b">
        <f>IFERROR(__xludf.DUMMYFUNCTION("""COMPUTED_VALUE"""),FALSE)</f>
        <v>0</v>
      </c>
    </row>
    <row r="9641" hidden="1">
      <c r="B9641" s="2" t="b">
        <f>IFERROR(__xludf.DUMMYFUNCTION("""COMPUTED_VALUE"""),FALSE)</f>
        <v>0</v>
      </c>
    </row>
    <row r="9642" hidden="1">
      <c r="B9642" s="2" t="b">
        <f>IFERROR(__xludf.DUMMYFUNCTION("""COMPUTED_VALUE"""),FALSE)</f>
        <v>0</v>
      </c>
    </row>
    <row r="9643" hidden="1">
      <c r="B9643" s="2" t="b">
        <f>IFERROR(__xludf.DUMMYFUNCTION("""COMPUTED_VALUE"""),FALSE)</f>
        <v>0</v>
      </c>
    </row>
    <row r="9644" hidden="1">
      <c r="B9644" s="2" t="b">
        <f>IFERROR(__xludf.DUMMYFUNCTION("""COMPUTED_VALUE"""),FALSE)</f>
        <v>0</v>
      </c>
    </row>
    <row r="9645" hidden="1">
      <c r="B9645" s="2" t="b">
        <f>IFERROR(__xludf.DUMMYFUNCTION("""COMPUTED_VALUE"""),FALSE)</f>
        <v>0</v>
      </c>
    </row>
    <row r="9646" hidden="1">
      <c r="B9646" s="2" t="b">
        <f>IFERROR(__xludf.DUMMYFUNCTION("""COMPUTED_VALUE"""),FALSE)</f>
        <v>0</v>
      </c>
    </row>
    <row r="9647" hidden="1">
      <c r="B9647" s="2" t="b">
        <f>IFERROR(__xludf.DUMMYFUNCTION("""COMPUTED_VALUE"""),FALSE)</f>
        <v>0</v>
      </c>
    </row>
    <row r="9648" hidden="1">
      <c r="B9648" s="2" t="b">
        <f>IFERROR(__xludf.DUMMYFUNCTION("""COMPUTED_VALUE"""),FALSE)</f>
        <v>0</v>
      </c>
    </row>
    <row r="9649" hidden="1">
      <c r="B9649" s="2" t="b">
        <f>IFERROR(__xludf.DUMMYFUNCTION("""COMPUTED_VALUE"""),FALSE)</f>
        <v>0</v>
      </c>
    </row>
    <row r="9650" hidden="1">
      <c r="B9650" s="2" t="b">
        <f>IFERROR(__xludf.DUMMYFUNCTION("""COMPUTED_VALUE"""),FALSE)</f>
        <v>0</v>
      </c>
    </row>
    <row r="9651" hidden="1">
      <c r="B9651" s="2" t="b">
        <f>IFERROR(__xludf.DUMMYFUNCTION("""COMPUTED_VALUE"""),FALSE)</f>
        <v>0</v>
      </c>
    </row>
    <row r="9652" hidden="1">
      <c r="B9652" s="2" t="b">
        <f>IFERROR(__xludf.DUMMYFUNCTION("""COMPUTED_VALUE"""),FALSE)</f>
        <v>0</v>
      </c>
    </row>
    <row r="9653" hidden="1">
      <c r="B9653" s="2" t="b">
        <f>IFERROR(__xludf.DUMMYFUNCTION("""COMPUTED_VALUE"""),FALSE)</f>
        <v>0</v>
      </c>
    </row>
    <row r="9654" hidden="1">
      <c r="B9654" s="2" t="b">
        <f>IFERROR(__xludf.DUMMYFUNCTION("""COMPUTED_VALUE"""),FALSE)</f>
        <v>0</v>
      </c>
    </row>
    <row r="9655" hidden="1">
      <c r="B9655" s="2" t="b">
        <f>IFERROR(__xludf.DUMMYFUNCTION("""COMPUTED_VALUE"""),FALSE)</f>
        <v>0</v>
      </c>
    </row>
    <row r="9656" hidden="1">
      <c r="B9656" s="2" t="b">
        <f>IFERROR(__xludf.DUMMYFUNCTION("""COMPUTED_VALUE"""),FALSE)</f>
        <v>0</v>
      </c>
    </row>
    <row r="9657" hidden="1">
      <c r="B9657" s="2" t="b">
        <f>IFERROR(__xludf.DUMMYFUNCTION("""COMPUTED_VALUE"""),FALSE)</f>
        <v>0</v>
      </c>
    </row>
    <row r="9658" hidden="1">
      <c r="B9658" s="2" t="b">
        <f>IFERROR(__xludf.DUMMYFUNCTION("""COMPUTED_VALUE"""),FALSE)</f>
        <v>0</v>
      </c>
    </row>
    <row r="9659" hidden="1">
      <c r="B9659" s="2" t="b">
        <f>IFERROR(__xludf.DUMMYFUNCTION("""COMPUTED_VALUE"""),FALSE)</f>
        <v>0</v>
      </c>
    </row>
    <row r="9660" hidden="1">
      <c r="B9660" s="2" t="b">
        <f>IFERROR(__xludf.DUMMYFUNCTION("""COMPUTED_VALUE"""),FALSE)</f>
        <v>0</v>
      </c>
    </row>
    <row r="9661" hidden="1">
      <c r="B9661" s="2" t="b">
        <f>IFERROR(__xludf.DUMMYFUNCTION("""COMPUTED_VALUE"""),FALSE)</f>
        <v>0</v>
      </c>
    </row>
    <row r="9662" hidden="1">
      <c r="B9662" s="2" t="b">
        <f>IFERROR(__xludf.DUMMYFUNCTION("""COMPUTED_VALUE"""),FALSE)</f>
        <v>0</v>
      </c>
    </row>
    <row r="9663" hidden="1">
      <c r="B9663" s="2" t="b">
        <f>IFERROR(__xludf.DUMMYFUNCTION("""COMPUTED_VALUE"""),FALSE)</f>
        <v>0</v>
      </c>
    </row>
    <row r="9664" hidden="1">
      <c r="B9664" s="2" t="b">
        <f>IFERROR(__xludf.DUMMYFUNCTION("""COMPUTED_VALUE"""),FALSE)</f>
        <v>0</v>
      </c>
    </row>
    <row r="9665" hidden="1">
      <c r="B9665" s="2" t="b">
        <f>IFERROR(__xludf.DUMMYFUNCTION("""COMPUTED_VALUE"""),FALSE)</f>
        <v>0</v>
      </c>
    </row>
    <row r="9666" hidden="1">
      <c r="B9666" s="2" t="b">
        <f>IFERROR(__xludf.DUMMYFUNCTION("""COMPUTED_VALUE"""),FALSE)</f>
        <v>0</v>
      </c>
    </row>
    <row r="9667" hidden="1">
      <c r="B9667" s="2" t="b">
        <f>IFERROR(__xludf.DUMMYFUNCTION("""COMPUTED_VALUE"""),FALSE)</f>
        <v>0</v>
      </c>
    </row>
    <row r="9668" hidden="1">
      <c r="B9668" s="2" t="b">
        <f>IFERROR(__xludf.DUMMYFUNCTION("""COMPUTED_VALUE"""),FALSE)</f>
        <v>0</v>
      </c>
    </row>
    <row r="9669" hidden="1">
      <c r="B9669" s="2" t="b">
        <f>IFERROR(__xludf.DUMMYFUNCTION("""COMPUTED_VALUE"""),FALSE)</f>
        <v>0</v>
      </c>
    </row>
    <row r="9670" hidden="1">
      <c r="B9670" s="2" t="b">
        <f>IFERROR(__xludf.DUMMYFUNCTION("""COMPUTED_VALUE"""),FALSE)</f>
        <v>0</v>
      </c>
    </row>
    <row r="9671" hidden="1">
      <c r="B9671" s="2" t="b">
        <f>IFERROR(__xludf.DUMMYFUNCTION("""COMPUTED_VALUE"""),FALSE)</f>
        <v>0</v>
      </c>
    </row>
    <row r="9672" hidden="1">
      <c r="B9672" s="2" t="b">
        <f>IFERROR(__xludf.DUMMYFUNCTION("""COMPUTED_VALUE"""),FALSE)</f>
        <v>0</v>
      </c>
    </row>
    <row r="9673" hidden="1">
      <c r="B9673" s="2" t="b">
        <f>IFERROR(__xludf.DUMMYFUNCTION("""COMPUTED_VALUE"""),FALSE)</f>
        <v>0</v>
      </c>
    </row>
    <row r="9674" hidden="1">
      <c r="B9674" s="2" t="b">
        <f>IFERROR(__xludf.DUMMYFUNCTION("""COMPUTED_VALUE"""),FALSE)</f>
        <v>0</v>
      </c>
    </row>
    <row r="9675" hidden="1">
      <c r="B9675" s="2" t="b">
        <f>IFERROR(__xludf.DUMMYFUNCTION("""COMPUTED_VALUE"""),FALSE)</f>
        <v>0</v>
      </c>
    </row>
    <row r="9676" hidden="1">
      <c r="B9676" s="2" t="b">
        <f>IFERROR(__xludf.DUMMYFUNCTION("""COMPUTED_VALUE"""),FALSE)</f>
        <v>0</v>
      </c>
    </row>
    <row r="9677" hidden="1">
      <c r="B9677" s="2" t="b">
        <f>IFERROR(__xludf.DUMMYFUNCTION("""COMPUTED_VALUE"""),FALSE)</f>
        <v>0</v>
      </c>
    </row>
    <row r="9678" hidden="1">
      <c r="B9678" s="2" t="b">
        <f>IFERROR(__xludf.DUMMYFUNCTION("""COMPUTED_VALUE"""),FALSE)</f>
        <v>0</v>
      </c>
    </row>
    <row r="9679" hidden="1">
      <c r="B9679" s="2" t="b">
        <f>IFERROR(__xludf.DUMMYFUNCTION("""COMPUTED_VALUE"""),FALSE)</f>
        <v>0</v>
      </c>
    </row>
    <row r="9680" hidden="1">
      <c r="B9680" s="2" t="b">
        <f>IFERROR(__xludf.DUMMYFUNCTION("""COMPUTED_VALUE"""),FALSE)</f>
        <v>0</v>
      </c>
    </row>
    <row r="9681" hidden="1">
      <c r="B9681" s="2" t="b">
        <f>IFERROR(__xludf.DUMMYFUNCTION("""COMPUTED_VALUE"""),FALSE)</f>
        <v>0</v>
      </c>
    </row>
    <row r="9682" hidden="1">
      <c r="B9682" s="2" t="b">
        <f>IFERROR(__xludf.DUMMYFUNCTION("""COMPUTED_VALUE"""),FALSE)</f>
        <v>0</v>
      </c>
    </row>
    <row r="9683" hidden="1">
      <c r="B9683" s="2" t="b">
        <f>IFERROR(__xludf.DUMMYFUNCTION("""COMPUTED_VALUE"""),FALSE)</f>
        <v>0</v>
      </c>
    </row>
    <row r="9684" hidden="1">
      <c r="B9684" s="2" t="b">
        <f>IFERROR(__xludf.DUMMYFUNCTION("""COMPUTED_VALUE"""),FALSE)</f>
        <v>0</v>
      </c>
    </row>
    <row r="9685" hidden="1">
      <c r="B9685" s="2" t="b">
        <f>IFERROR(__xludf.DUMMYFUNCTION("""COMPUTED_VALUE"""),FALSE)</f>
        <v>0</v>
      </c>
    </row>
    <row r="9686" hidden="1">
      <c r="B9686" s="2" t="b">
        <f>IFERROR(__xludf.DUMMYFUNCTION("""COMPUTED_VALUE"""),FALSE)</f>
        <v>0</v>
      </c>
    </row>
    <row r="9687" hidden="1">
      <c r="B9687" s="2" t="b">
        <f>IFERROR(__xludf.DUMMYFUNCTION("""COMPUTED_VALUE"""),FALSE)</f>
        <v>0</v>
      </c>
    </row>
    <row r="9688" hidden="1">
      <c r="B9688" s="2" t="b">
        <f>IFERROR(__xludf.DUMMYFUNCTION("""COMPUTED_VALUE"""),FALSE)</f>
        <v>0</v>
      </c>
    </row>
    <row r="9689" hidden="1">
      <c r="B9689" s="2" t="b">
        <f>IFERROR(__xludf.DUMMYFUNCTION("""COMPUTED_VALUE"""),FALSE)</f>
        <v>0</v>
      </c>
    </row>
    <row r="9690" hidden="1">
      <c r="B9690" s="2" t="b">
        <f>IFERROR(__xludf.DUMMYFUNCTION("""COMPUTED_VALUE"""),FALSE)</f>
        <v>0</v>
      </c>
    </row>
    <row r="9691" hidden="1">
      <c r="B9691" s="2" t="b">
        <f>IFERROR(__xludf.DUMMYFUNCTION("""COMPUTED_VALUE"""),FALSE)</f>
        <v>0</v>
      </c>
    </row>
    <row r="9692" hidden="1">
      <c r="B9692" s="2" t="b">
        <f>IFERROR(__xludf.DUMMYFUNCTION("""COMPUTED_VALUE"""),FALSE)</f>
        <v>0</v>
      </c>
    </row>
    <row r="9693" hidden="1">
      <c r="B9693" s="2" t="b">
        <f>IFERROR(__xludf.DUMMYFUNCTION("""COMPUTED_VALUE"""),FALSE)</f>
        <v>0</v>
      </c>
    </row>
    <row r="9694" hidden="1">
      <c r="B9694" s="2" t="b">
        <f>IFERROR(__xludf.DUMMYFUNCTION("""COMPUTED_VALUE"""),FALSE)</f>
        <v>0</v>
      </c>
    </row>
    <row r="9695" hidden="1">
      <c r="B9695" s="2" t="b">
        <f>IFERROR(__xludf.DUMMYFUNCTION("""COMPUTED_VALUE"""),FALSE)</f>
        <v>0</v>
      </c>
    </row>
    <row r="9696" hidden="1">
      <c r="B9696" s="2" t="b">
        <f>IFERROR(__xludf.DUMMYFUNCTION("""COMPUTED_VALUE"""),FALSE)</f>
        <v>0</v>
      </c>
    </row>
    <row r="9697" hidden="1">
      <c r="B9697" s="2" t="b">
        <f>IFERROR(__xludf.DUMMYFUNCTION("""COMPUTED_VALUE"""),FALSE)</f>
        <v>0</v>
      </c>
    </row>
    <row r="9698" hidden="1">
      <c r="B9698" s="2" t="b">
        <f>IFERROR(__xludf.DUMMYFUNCTION("""COMPUTED_VALUE"""),FALSE)</f>
        <v>0</v>
      </c>
    </row>
    <row r="9699" hidden="1">
      <c r="B9699" s="2" t="b">
        <f>IFERROR(__xludf.DUMMYFUNCTION("""COMPUTED_VALUE"""),FALSE)</f>
        <v>0</v>
      </c>
    </row>
    <row r="9700" hidden="1">
      <c r="B9700" s="2" t="b">
        <f>IFERROR(__xludf.DUMMYFUNCTION("""COMPUTED_VALUE"""),FALSE)</f>
        <v>0</v>
      </c>
    </row>
    <row r="9701" hidden="1">
      <c r="B9701" s="2" t="b">
        <f>IFERROR(__xludf.DUMMYFUNCTION("""COMPUTED_VALUE"""),FALSE)</f>
        <v>0</v>
      </c>
    </row>
    <row r="9702" hidden="1">
      <c r="B9702" s="2" t="b">
        <f>IFERROR(__xludf.DUMMYFUNCTION("""COMPUTED_VALUE"""),FALSE)</f>
        <v>0</v>
      </c>
    </row>
    <row r="9703" hidden="1">
      <c r="B9703" s="2" t="b">
        <f>IFERROR(__xludf.DUMMYFUNCTION("""COMPUTED_VALUE"""),FALSE)</f>
        <v>0</v>
      </c>
    </row>
    <row r="9704" hidden="1">
      <c r="B9704" s="2" t="b">
        <f>IFERROR(__xludf.DUMMYFUNCTION("""COMPUTED_VALUE"""),FALSE)</f>
        <v>0</v>
      </c>
    </row>
    <row r="9705" hidden="1">
      <c r="B9705" s="2" t="b">
        <f>IFERROR(__xludf.DUMMYFUNCTION("""COMPUTED_VALUE"""),FALSE)</f>
        <v>0</v>
      </c>
    </row>
    <row r="9706" hidden="1">
      <c r="B9706" s="2" t="b">
        <f>IFERROR(__xludf.DUMMYFUNCTION("""COMPUTED_VALUE"""),FALSE)</f>
        <v>0</v>
      </c>
    </row>
    <row r="9707" hidden="1">
      <c r="B9707" s="2" t="b">
        <f>IFERROR(__xludf.DUMMYFUNCTION("""COMPUTED_VALUE"""),FALSE)</f>
        <v>0</v>
      </c>
    </row>
    <row r="9708" hidden="1">
      <c r="B9708" s="2" t="b">
        <f>IFERROR(__xludf.DUMMYFUNCTION("""COMPUTED_VALUE"""),FALSE)</f>
        <v>0</v>
      </c>
    </row>
    <row r="9709" hidden="1">
      <c r="B9709" s="2" t="b">
        <f>IFERROR(__xludf.DUMMYFUNCTION("""COMPUTED_VALUE"""),FALSE)</f>
        <v>0</v>
      </c>
    </row>
    <row r="9710" hidden="1">
      <c r="B9710" s="2" t="b">
        <f>IFERROR(__xludf.DUMMYFUNCTION("""COMPUTED_VALUE"""),FALSE)</f>
        <v>0</v>
      </c>
    </row>
    <row r="9711" hidden="1">
      <c r="B9711" s="2" t="b">
        <f>IFERROR(__xludf.DUMMYFUNCTION("""COMPUTED_VALUE"""),FALSE)</f>
        <v>0</v>
      </c>
    </row>
    <row r="9712" hidden="1">
      <c r="B9712" s="2" t="b">
        <f>IFERROR(__xludf.DUMMYFUNCTION("""COMPUTED_VALUE"""),FALSE)</f>
        <v>0</v>
      </c>
    </row>
    <row r="9713" hidden="1">
      <c r="B9713" s="2" t="b">
        <f>IFERROR(__xludf.DUMMYFUNCTION("""COMPUTED_VALUE"""),FALSE)</f>
        <v>0</v>
      </c>
    </row>
    <row r="9714" hidden="1">
      <c r="B9714" s="2" t="b">
        <f>IFERROR(__xludf.DUMMYFUNCTION("""COMPUTED_VALUE"""),FALSE)</f>
        <v>0</v>
      </c>
    </row>
    <row r="9715" hidden="1">
      <c r="B9715" s="2" t="b">
        <f>IFERROR(__xludf.DUMMYFUNCTION("""COMPUTED_VALUE"""),FALSE)</f>
        <v>0</v>
      </c>
    </row>
    <row r="9716" hidden="1">
      <c r="B9716" s="2" t="b">
        <f>IFERROR(__xludf.DUMMYFUNCTION("""COMPUTED_VALUE"""),FALSE)</f>
        <v>0</v>
      </c>
    </row>
    <row r="9717" hidden="1">
      <c r="B9717" s="2" t="b">
        <f>IFERROR(__xludf.DUMMYFUNCTION("""COMPUTED_VALUE"""),FALSE)</f>
        <v>0</v>
      </c>
    </row>
    <row r="9718" hidden="1">
      <c r="B9718" s="2" t="b">
        <f>IFERROR(__xludf.DUMMYFUNCTION("""COMPUTED_VALUE"""),FALSE)</f>
        <v>0</v>
      </c>
    </row>
    <row r="9719" hidden="1">
      <c r="B9719" s="2" t="b">
        <f>IFERROR(__xludf.DUMMYFUNCTION("""COMPUTED_VALUE"""),FALSE)</f>
        <v>0</v>
      </c>
    </row>
    <row r="9720" hidden="1">
      <c r="B9720" s="2" t="b">
        <f>IFERROR(__xludf.DUMMYFUNCTION("""COMPUTED_VALUE"""),FALSE)</f>
        <v>0</v>
      </c>
    </row>
    <row r="9721" hidden="1">
      <c r="B9721" s="2" t="b">
        <f>IFERROR(__xludf.DUMMYFUNCTION("""COMPUTED_VALUE"""),FALSE)</f>
        <v>0</v>
      </c>
    </row>
    <row r="9722" hidden="1">
      <c r="B9722" s="2" t="b">
        <f>IFERROR(__xludf.DUMMYFUNCTION("""COMPUTED_VALUE"""),FALSE)</f>
        <v>0</v>
      </c>
    </row>
    <row r="9723" hidden="1">
      <c r="B9723" s="2" t="b">
        <f>IFERROR(__xludf.DUMMYFUNCTION("""COMPUTED_VALUE"""),FALSE)</f>
        <v>0</v>
      </c>
    </row>
    <row r="9724" hidden="1">
      <c r="B9724" s="2" t="b">
        <f>IFERROR(__xludf.DUMMYFUNCTION("""COMPUTED_VALUE"""),FALSE)</f>
        <v>0</v>
      </c>
    </row>
    <row r="9725" hidden="1">
      <c r="B9725" s="2" t="b">
        <f>IFERROR(__xludf.DUMMYFUNCTION("""COMPUTED_VALUE"""),FALSE)</f>
        <v>0</v>
      </c>
    </row>
    <row r="9726" hidden="1">
      <c r="B9726" s="2" t="b">
        <f>IFERROR(__xludf.DUMMYFUNCTION("""COMPUTED_VALUE"""),FALSE)</f>
        <v>0</v>
      </c>
    </row>
    <row r="9727" hidden="1">
      <c r="B9727" s="2" t="b">
        <f>IFERROR(__xludf.DUMMYFUNCTION("""COMPUTED_VALUE"""),FALSE)</f>
        <v>0</v>
      </c>
    </row>
    <row r="9728" hidden="1">
      <c r="B9728" s="2" t="b">
        <f>IFERROR(__xludf.DUMMYFUNCTION("""COMPUTED_VALUE"""),FALSE)</f>
        <v>0</v>
      </c>
    </row>
    <row r="9729" hidden="1">
      <c r="B9729" s="2" t="b">
        <f>IFERROR(__xludf.DUMMYFUNCTION("""COMPUTED_VALUE"""),FALSE)</f>
        <v>0</v>
      </c>
    </row>
    <row r="9730" hidden="1">
      <c r="B9730" s="2" t="b">
        <f>IFERROR(__xludf.DUMMYFUNCTION("""COMPUTED_VALUE"""),FALSE)</f>
        <v>0</v>
      </c>
    </row>
    <row r="9731" hidden="1">
      <c r="B9731" s="2" t="b">
        <f>IFERROR(__xludf.DUMMYFUNCTION("""COMPUTED_VALUE"""),FALSE)</f>
        <v>0</v>
      </c>
    </row>
    <row r="9732" hidden="1">
      <c r="B9732" s="2" t="b">
        <f>IFERROR(__xludf.DUMMYFUNCTION("""COMPUTED_VALUE"""),FALSE)</f>
        <v>0</v>
      </c>
    </row>
    <row r="9733" hidden="1">
      <c r="B9733" s="2" t="b">
        <f>IFERROR(__xludf.DUMMYFUNCTION("""COMPUTED_VALUE"""),FALSE)</f>
        <v>0</v>
      </c>
    </row>
    <row r="9734" hidden="1">
      <c r="B9734" s="2" t="b">
        <f>IFERROR(__xludf.DUMMYFUNCTION("""COMPUTED_VALUE"""),FALSE)</f>
        <v>0</v>
      </c>
    </row>
    <row r="9735" hidden="1">
      <c r="B9735" s="2" t="b">
        <f>IFERROR(__xludf.DUMMYFUNCTION("""COMPUTED_VALUE"""),FALSE)</f>
        <v>0</v>
      </c>
    </row>
    <row r="9736" hidden="1">
      <c r="B9736" s="2" t="b">
        <f>IFERROR(__xludf.DUMMYFUNCTION("""COMPUTED_VALUE"""),FALSE)</f>
        <v>0</v>
      </c>
    </row>
    <row r="9737" hidden="1">
      <c r="B9737" s="2" t="b">
        <f>IFERROR(__xludf.DUMMYFUNCTION("""COMPUTED_VALUE"""),FALSE)</f>
        <v>0</v>
      </c>
    </row>
    <row r="9738" hidden="1">
      <c r="B9738" s="2" t="b">
        <f>IFERROR(__xludf.DUMMYFUNCTION("""COMPUTED_VALUE"""),FALSE)</f>
        <v>0</v>
      </c>
    </row>
    <row r="9739" hidden="1">
      <c r="B9739" s="2" t="b">
        <f>IFERROR(__xludf.DUMMYFUNCTION("""COMPUTED_VALUE"""),FALSE)</f>
        <v>0</v>
      </c>
    </row>
    <row r="9740" hidden="1">
      <c r="B9740" s="2" t="b">
        <f>IFERROR(__xludf.DUMMYFUNCTION("""COMPUTED_VALUE"""),FALSE)</f>
        <v>0</v>
      </c>
    </row>
    <row r="9741" hidden="1">
      <c r="B9741" s="2" t="b">
        <f>IFERROR(__xludf.DUMMYFUNCTION("""COMPUTED_VALUE"""),FALSE)</f>
        <v>0</v>
      </c>
    </row>
    <row r="9742" hidden="1">
      <c r="B9742" s="2" t="b">
        <f>IFERROR(__xludf.DUMMYFUNCTION("""COMPUTED_VALUE"""),FALSE)</f>
        <v>0</v>
      </c>
    </row>
    <row r="9743" hidden="1">
      <c r="B9743" s="2" t="b">
        <f>IFERROR(__xludf.DUMMYFUNCTION("""COMPUTED_VALUE"""),FALSE)</f>
        <v>0</v>
      </c>
    </row>
    <row r="9744" hidden="1">
      <c r="B9744" s="2" t="b">
        <f>IFERROR(__xludf.DUMMYFUNCTION("""COMPUTED_VALUE"""),FALSE)</f>
        <v>0</v>
      </c>
    </row>
    <row r="9745" hidden="1">
      <c r="B9745" s="2" t="b">
        <f>IFERROR(__xludf.DUMMYFUNCTION("""COMPUTED_VALUE"""),FALSE)</f>
        <v>0</v>
      </c>
    </row>
    <row r="9746" hidden="1">
      <c r="B9746" s="2" t="b">
        <f>IFERROR(__xludf.DUMMYFUNCTION("""COMPUTED_VALUE"""),FALSE)</f>
        <v>0</v>
      </c>
    </row>
    <row r="9747" hidden="1">
      <c r="B9747" s="2" t="b">
        <f>IFERROR(__xludf.DUMMYFUNCTION("""COMPUTED_VALUE"""),FALSE)</f>
        <v>0</v>
      </c>
    </row>
    <row r="9748" hidden="1">
      <c r="B9748" s="2" t="b">
        <f>IFERROR(__xludf.DUMMYFUNCTION("""COMPUTED_VALUE"""),FALSE)</f>
        <v>0</v>
      </c>
    </row>
    <row r="9749" hidden="1">
      <c r="B9749" s="2" t="b">
        <f>IFERROR(__xludf.DUMMYFUNCTION("""COMPUTED_VALUE"""),FALSE)</f>
        <v>0</v>
      </c>
    </row>
    <row r="9750" hidden="1">
      <c r="B9750" s="2" t="b">
        <f>IFERROR(__xludf.DUMMYFUNCTION("""COMPUTED_VALUE"""),FALSE)</f>
        <v>0</v>
      </c>
    </row>
    <row r="9751" hidden="1">
      <c r="B9751" s="2" t="b">
        <f>IFERROR(__xludf.DUMMYFUNCTION("""COMPUTED_VALUE"""),FALSE)</f>
        <v>0</v>
      </c>
    </row>
    <row r="9752" hidden="1">
      <c r="B9752" s="2" t="b">
        <f>IFERROR(__xludf.DUMMYFUNCTION("""COMPUTED_VALUE"""),FALSE)</f>
        <v>0</v>
      </c>
    </row>
    <row r="9753" hidden="1">
      <c r="B9753" s="2" t="b">
        <f>IFERROR(__xludf.DUMMYFUNCTION("""COMPUTED_VALUE"""),FALSE)</f>
        <v>0</v>
      </c>
    </row>
    <row r="9754" hidden="1">
      <c r="B9754" s="2" t="b">
        <f>IFERROR(__xludf.DUMMYFUNCTION("""COMPUTED_VALUE"""),FALSE)</f>
        <v>0</v>
      </c>
    </row>
    <row r="9755" hidden="1">
      <c r="B9755" s="2" t="b">
        <f>IFERROR(__xludf.DUMMYFUNCTION("""COMPUTED_VALUE"""),FALSE)</f>
        <v>0</v>
      </c>
    </row>
    <row r="9756" hidden="1">
      <c r="B9756" s="2" t="b">
        <f>IFERROR(__xludf.DUMMYFUNCTION("""COMPUTED_VALUE"""),FALSE)</f>
        <v>0</v>
      </c>
    </row>
    <row r="9757" hidden="1">
      <c r="B9757" s="2" t="b">
        <f>IFERROR(__xludf.DUMMYFUNCTION("""COMPUTED_VALUE"""),FALSE)</f>
        <v>0</v>
      </c>
    </row>
    <row r="9758" hidden="1">
      <c r="B9758" s="2" t="b">
        <f>IFERROR(__xludf.DUMMYFUNCTION("""COMPUTED_VALUE"""),FALSE)</f>
        <v>0</v>
      </c>
    </row>
    <row r="9759" hidden="1">
      <c r="B9759" s="2" t="b">
        <f>IFERROR(__xludf.DUMMYFUNCTION("""COMPUTED_VALUE"""),FALSE)</f>
        <v>0</v>
      </c>
    </row>
    <row r="9760" hidden="1">
      <c r="B9760" s="2" t="b">
        <f>IFERROR(__xludf.DUMMYFUNCTION("""COMPUTED_VALUE"""),FALSE)</f>
        <v>0</v>
      </c>
    </row>
    <row r="9761" hidden="1">
      <c r="B9761" s="2" t="b">
        <f>IFERROR(__xludf.DUMMYFUNCTION("""COMPUTED_VALUE"""),FALSE)</f>
        <v>0</v>
      </c>
    </row>
    <row r="9762" hidden="1">
      <c r="B9762" s="2" t="b">
        <f>IFERROR(__xludf.DUMMYFUNCTION("""COMPUTED_VALUE"""),FALSE)</f>
        <v>0</v>
      </c>
    </row>
    <row r="9763" hidden="1">
      <c r="B9763" s="2" t="b">
        <f>IFERROR(__xludf.DUMMYFUNCTION("""COMPUTED_VALUE"""),FALSE)</f>
        <v>0</v>
      </c>
    </row>
    <row r="9764" hidden="1">
      <c r="B9764" s="2" t="b">
        <f>IFERROR(__xludf.DUMMYFUNCTION("""COMPUTED_VALUE"""),FALSE)</f>
        <v>0</v>
      </c>
    </row>
    <row r="9765" hidden="1">
      <c r="B9765" s="2" t="b">
        <f>IFERROR(__xludf.DUMMYFUNCTION("""COMPUTED_VALUE"""),FALSE)</f>
        <v>0</v>
      </c>
    </row>
    <row r="9766" hidden="1">
      <c r="B9766" s="2" t="b">
        <f>IFERROR(__xludf.DUMMYFUNCTION("""COMPUTED_VALUE"""),FALSE)</f>
        <v>0</v>
      </c>
    </row>
    <row r="9767" hidden="1">
      <c r="B9767" s="2" t="b">
        <f>IFERROR(__xludf.DUMMYFUNCTION("""COMPUTED_VALUE"""),FALSE)</f>
        <v>0</v>
      </c>
    </row>
    <row r="9768" hidden="1">
      <c r="B9768" s="2" t="b">
        <f>IFERROR(__xludf.DUMMYFUNCTION("""COMPUTED_VALUE"""),FALSE)</f>
        <v>0</v>
      </c>
    </row>
    <row r="9769" hidden="1">
      <c r="B9769" s="2" t="b">
        <f>IFERROR(__xludf.DUMMYFUNCTION("""COMPUTED_VALUE"""),FALSE)</f>
        <v>0</v>
      </c>
    </row>
    <row r="9770" hidden="1">
      <c r="B9770" s="2" t="b">
        <f>IFERROR(__xludf.DUMMYFUNCTION("""COMPUTED_VALUE"""),FALSE)</f>
        <v>0</v>
      </c>
    </row>
    <row r="9771" hidden="1">
      <c r="B9771" s="2" t="b">
        <f>IFERROR(__xludf.DUMMYFUNCTION("""COMPUTED_VALUE"""),FALSE)</f>
        <v>0</v>
      </c>
    </row>
    <row r="9772" hidden="1">
      <c r="B9772" s="2" t="b">
        <f>IFERROR(__xludf.DUMMYFUNCTION("""COMPUTED_VALUE"""),FALSE)</f>
        <v>0</v>
      </c>
    </row>
    <row r="9773" hidden="1">
      <c r="B9773" s="2" t="b">
        <f>IFERROR(__xludf.DUMMYFUNCTION("""COMPUTED_VALUE"""),FALSE)</f>
        <v>0</v>
      </c>
    </row>
    <row r="9774" hidden="1">
      <c r="B9774" s="2" t="b">
        <f>IFERROR(__xludf.DUMMYFUNCTION("""COMPUTED_VALUE"""),FALSE)</f>
        <v>0</v>
      </c>
    </row>
    <row r="9775" hidden="1">
      <c r="B9775" s="2" t="b">
        <f>IFERROR(__xludf.DUMMYFUNCTION("""COMPUTED_VALUE"""),FALSE)</f>
        <v>0</v>
      </c>
    </row>
    <row r="9776" hidden="1">
      <c r="B9776" s="2" t="b">
        <f>IFERROR(__xludf.DUMMYFUNCTION("""COMPUTED_VALUE"""),FALSE)</f>
        <v>0</v>
      </c>
    </row>
    <row r="9777" hidden="1">
      <c r="B9777" s="2" t="b">
        <f>IFERROR(__xludf.DUMMYFUNCTION("""COMPUTED_VALUE"""),FALSE)</f>
        <v>0</v>
      </c>
    </row>
    <row r="9778" hidden="1">
      <c r="B9778" s="2" t="b">
        <f>IFERROR(__xludf.DUMMYFUNCTION("""COMPUTED_VALUE"""),FALSE)</f>
        <v>0</v>
      </c>
    </row>
    <row r="9779" hidden="1">
      <c r="B9779" s="2" t="b">
        <f>IFERROR(__xludf.DUMMYFUNCTION("""COMPUTED_VALUE"""),FALSE)</f>
        <v>0</v>
      </c>
    </row>
    <row r="9780" hidden="1">
      <c r="B9780" s="2" t="b">
        <f>IFERROR(__xludf.DUMMYFUNCTION("""COMPUTED_VALUE"""),FALSE)</f>
        <v>0</v>
      </c>
    </row>
    <row r="9781" hidden="1">
      <c r="B9781" s="2" t="b">
        <f>IFERROR(__xludf.DUMMYFUNCTION("""COMPUTED_VALUE"""),FALSE)</f>
        <v>0</v>
      </c>
    </row>
    <row r="9782" hidden="1">
      <c r="B9782" s="2" t="b">
        <f>IFERROR(__xludf.DUMMYFUNCTION("""COMPUTED_VALUE"""),FALSE)</f>
        <v>0</v>
      </c>
    </row>
    <row r="9783" hidden="1">
      <c r="B9783" s="2" t="b">
        <f>IFERROR(__xludf.DUMMYFUNCTION("""COMPUTED_VALUE"""),FALSE)</f>
        <v>0</v>
      </c>
    </row>
    <row r="9784" hidden="1">
      <c r="B9784" s="2" t="b">
        <f>IFERROR(__xludf.DUMMYFUNCTION("""COMPUTED_VALUE"""),FALSE)</f>
        <v>0</v>
      </c>
    </row>
    <row r="9785" hidden="1">
      <c r="B9785" s="2" t="b">
        <f>IFERROR(__xludf.DUMMYFUNCTION("""COMPUTED_VALUE"""),FALSE)</f>
        <v>0</v>
      </c>
    </row>
    <row r="9786" hidden="1">
      <c r="B9786" s="2" t="b">
        <f>IFERROR(__xludf.DUMMYFUNCTION("""COMPUTED_VALUE"""),FALSE)</f>
        <v>0</v>
      </c>
    </row>
    <row r="9787" hidden="1">
      <c r="B9787" s="2" t="b">
        <f>IFERROR(__xludf.DUMMYFUNCTION("""COMPUTED_VALUE"""),FALSE)</f>
        <v>0</v>
      </c>
    </row>
    <row r="9788" hidden="1">
      <c r="B9788" s="2" t="b">
        <f>IFERROR(__xludf.DUMMYFUNCTION("""COMPUTED_VALUE"""),FALSE)</f>
        <v>0</v>
      </c>
    </row>
    <row r="9789" hidden="1">
      <c r="B9789" s="2" t="b">
        <f>IFERROR(__xludf.DUMMYFUNCTION("""COMPUTED_VALUE"""),FALSE)</f>
        <v>0</v>
      </c>
    </row>
    <row r="9790" hidden="1">
      <c r="B9790" s="2" t="b">
        <f>IFERROR(__xludf.DUMMYFUNCTION("""COMPUTED_VALUE"""),FALSE)</f>
        <v>0</v>
      </c>
    </row>
    <row r="9791" hidden="1">
      <c r="B9791" s="2" t="b">
        <f>IFERROR(__xludf.DUMMYFUNCTION("""COMPUTED_VALUE"""),FALSE)</f>
        <v>0</v>
      </c>
    </row>
    <row r="9792" hidden="1">
      <c r="B9792" s="2" t="b">
        <f>IFERROR(__xludf.DUMMYFUNCTION("""COMPUTED_VALUE"""),FALSE)</f>
        <v>0</v>
      </c>
    </row>
    <row r="9793" hidden="1">
      <c r="B9793" s="2" t="b">
        <f>IFERROR(__xludf.DUMMYFUNCTION("""COMPUTED_VALUE"""),FALSE)</f>
        <v>0</v>
      </c>
    </row>
    <row r="9794" hidden="1">
      <c r="B9794" s="2" t="b">
        <f>IFERROR(__xludf.DUMMYFUNCTION("""COMPUTED_VALUE"""),FALSE)</f>
        <v>0</v>
      </c>
    </row>
    <row r="9795" hidden="1">
      <c r="B9795" s="2" t="b">
        <f>IFERROR(__xludf.DUMMYFUNCTION("""COMPUTED_VALUE"""),FALSE)</f>
        <v>0</v>
      </c>
    </row>
    <row r="9796" hidden="1">
      <c r="B9796" s="2" t="b">
        <f>IFERROR(__xludf.DUMMYFUNCTION("""COMPUTED_VALUE"""),FALSE)</f>
        <v>0</v>
      </c>
    </row>
    <row r="9797" hidden="1">
      <c r="B9797" s="2" t="b">
        <f>IFERROR(__xludf.DUMMYFUNCTION("""COMPUTED_VALUE"""),FALSE)</f>
        <v>0</v>
      </c>
    </row>
    <row r="9798" hidden="1">
      <c r="B9798" s="2" t="b">
        <f>IFERROR(__xludf.DUMMYFUNCTION("""COMPUTED_VALUE"""),FALSE)</f>
        <v>0</v>
      </c>
    </row>
    <row r="9799" hidden="1">
      <c r="B9799" s="2" t="b">
        <f>IFERROR(__xludf.DUMMYFUNCTION("""COMPUTED_VALUE"""),FALSE)</f>
        <v>0</v>
      </c>
    </row>
    <row r="9800" hidden="1">
      <c r="B9800" s="2" t="b">
        <f>IFERROR(__xludf.DUMMYFUNCTION("""COMPUTED_VALUE"""),FALSE)</f>
        <v>0</v>
      </c>
    </row>
    <row r="9801" hidden="1">
      <c r="B9801" s="2" t="b">
        <f>IFERROR(__xludf.DUMMYFUNCTION("""COMPUTED_VALUE"""),FALSE)</f>
        <v>0</v>
      </c>
    </row>
    <row r="9802" hidden="1">
      <c r="B9802" s="2" t="b">
        <f>IFERROR(__xludf.DUMMYFUNCTION("""COMPUTED_VALUE"""),FALSE)</f>
        <v>0</v>
      </c>
    </row>
    <row r="9803" hidden="1">
      <c r="B9803" s="2" t="b">
        <f>IFERROR(__xludf.DUMMYFUNCTION("""COMPUTED_VALUE"""),FALSE)</f>
        <v>0</v>
      </c>
    </row>
    <row r="9804" hidden="1">
      <c r="B9804" s="2" t="b">
        <f>IFERROR(__xludf.DUMMYFUNCTION("""COMPUTED_VALUE"""),FALSE)</f>
        <v>0</v>
      </c>
    </row>
    <row r="9805" hidden="1">
      <c r="B9805" s="2" t="b">
        <f>IFERROR(__xludf.DUMMYFUNCTION("""COMPUTED_VALUE"""),FALSE)</f>
        <v>0</v>
      </c>
    </row>
    <row r="9806" hidden="1">
      <c r="B9806" s="2" t="b">
        <f>IFERROR(__xludf.DUMMYFUNCTION("""COMPUTED_VALUE"""),FALSE)</f>
        <v>0</v>
      </c>
    </row>
    <row r="9807" hidden="1">
      <c r="B9807" s="2" t="b">
        <f>IFERROR(__xludf.DUMMYFUNCTION("""COMPUTED_VALUE"""),FALSE)</f>
        <v>0</v>
      </c>
    </row>
    <row r="9808" hidden="1">
      <c r="B9808" s="2" t="b">
        <f>IFERROR(__xludf.DUMMYFUNCTION("""COMPUTED_VALUE"""),FALSE)</f>
        <v>0</v>
      </c>
    </row>
    <row r="9809" hidden="1">
      <c r="B9809" s="2" t="b">
        <f>IFERROR(__xludf.DUMMYFUNCTION("""COMPUTED_VALUE"""),FALSE)</f>
        <v>0</v>
      </c>
    </row>
    <row r="9810" hidden="1">
      <c r="B9810" s="2" t="b">
        <f>IFERROR(__xludf.DUMMYFUNCTION("""COMPUTED_VALUE"""),FALSE)</f>
        <v>0</v>
      </c>
    </row>
    <row r="9811" hidden="1">
      <c r="B9811" s="2" t="b">
        <f>IFERROR(__xludf.DUMMYFUNCTION("""COMPUTED_VALUE"""),FALSE)</f>
        <v>0</v>
      </c>
    </row>
    <row r="9812" hidden="1">
      <c r="B9812" s="2" t="b">
        <f>IFERROR(__xludf.DUMMYFUNCTION("""COMPUTED_VALUE"""),FALSE)</f>
        <v>0</v>
      </c>
    </row>
    <row r="9813" hidden="1">
      <c r="B9813" s="2" t="b">
        <f>IFERROR(__xludf.DUMMYFUNCTION("""COMPUTED_VALUE"""),FALSE)</f>
        <v>0</v>
      </c>
    </row>
    <row r="9814" hidden="1">
      <c r="B9814" s="2" t="b">
        <f>IFERROR(__xludf.DUMMYFUNCTION("""COMPUTED_VALUE"""),FALSE)</f>
        <v>0</v>
      </c>
    </row>
    <row r="9815" hidden="1">
      <c r="B9815" s="2" t="b">
        <f>IFERROR(__xludf.DUMMYFUNCTION("""COMPUTED_VALUE"""),FALSE)</f>
        <v>0</v>
      </c>
    </row>
    <row r="9816" hidden="1">
      <c r="B9816" s="2" t="b">
        <f>IFERROR(__xludf.DUMMYFUNCTION("""COMPUTED_VALUE"""),FALSE)</f>
        <v>0</v>
      </c>
    </row>
    <row r="9817" hidden="1">
      <c r="B9817" s="2" t="b">
        <f>IFERROR(__xludf.DUMMYFUNCTION("""COMPUTED_VALUE"""),FALSE)</f>
        <v>0</v>
      </c>
    </row>
    <row r="9818" hidden="1">
      <c r="B9818" s="2" t="b">
        <f>IFERROR(__xludf.DUMMYFUNCTION("""COMPUTED_VALUE"""),FALSE)</f>
        <v>0</v>
      </c>
    </row>
    <row r="9819" hidden="1">
      <c r="B9819" s="2" t="b">
        <f>IFERROR(__xludf.DUMMYFUNCTION("""COMPUTED_VALUE"""),FALSE)</f>
        <v>0</v>
      </c>
    </row>
    <row r="9820" hidden="1">
      <c r="B9820" s="2" t="b">
        <f>IFERROR(__xludf.DUMMYFUNCTION("""COMPUTED_VALUE"""),FALSE)</f>
        <v>0</v>
      </c>
    </row>
    <row r="9821" hidden="1">
      <c r="B9821" s="2" t="b">
        <f>IFERROR(__xludf.DUMMYFUNCTION("""COMPUTED_VALUE"""),FALSE)</f>
        <v>0</v>
      </c>
    </row>
    <row r="9822" hidden="1">
      <c r="B9822" s="2" t="b">
        <f>IFERROR(__xludf.DUMMYFUNCTION("""COMPUTED_VALUE"""),FALSE)</f>
        <v>0</v>
      </c>
    </row>
    <row r="9823" hidden="1">
      <c r="B9823" s="2" t="b">
        <f>IFERROR(__xludf.DUMMYFUNCTION("""COMPUTED_VALUE"""),FALSE)</f>
        <v>0</v>
      </c>
    </row>
    <row r="9824" hidden="1">
      <c r="B9824" s="2" t="b">
        <f>IFERROR(__xludf.DUMMYFUNCTION("""COMPUTED_VALUE"""),FALSE)</f>
        <v>0</v>
      </c>
    </row>
    <row r="9825" hidden="1">
      <c r="B9825" s="2" t="b">
        <f>IFERROR(__xludf.DUMMYFUNCTION("""COMPUTED_VALUE"""),FALSE)</f>
        <v>0</v>
      </c>
    </row>
    <row r="9826" hidden="1">
      <c r="B9826" s="2" t="b">
        <f>IFERROR(__xludf.DUMMYFUNCTION("""COMPUTED_VALUE"""),FALSE)</f>
        <v>0</v>
      </c>
    </row>
    <row r="9827" hidden="1">
      <c r="B9827" s="2" t="b">
        <f>IFERROR(__xludf.DUMMYFUNCTION("""COMPUTED_VALUE"""),FALSE)</f>
        <v>0</v>
      </c>
    </row>
    <row r="9828" hidden="1">
      <c r="B9828" s="2" t="b">
        <f>IFERROR(__xludf.DUMMYFUNCTION("""COMPUTED_VALUE"""),FALSE)</f>
        <v>0</v>
      </c>
    </row>
    <row r="9829" hidden="1">
      <c r="B9829" s="2" t="b">
        <f>IFERROR(__xludf.DUMMYFUNCTION("""COMPUTED_VALUE"""),FALSE)</f>
        <v>0</v>
      </c>
    </row>
    <row r="9830" hidden="1">
      <c r="B9830" s="2" t="b">
        <f>IFERROR(__xludf.DUMMYFUNCTION("""COMPUTED_VALUE"""),FALSE)</f>
        <v>0</v>
      </c>
    </row>
    <row r="9831" hidden="1">
      <c r="B9831" s="2" t="b">
        <f>IFERROR(__xludf.DUMMYFUNCTION("""COMPUTED_VALUE"""),FALSE)</f>
        <v>0</v>
      </c>
    </row>
    <row r="9832" hidden="1">
      <c r="B9832" s="2" t="b">
        <f>IFERROR(__xludf.DUMMYFUNCTION("""COMPUTED_VALUE"""),FALSE)</f>
        <v>0</v>
      </c>
    </row>
    <row r="9833" hidden="1">
      <c r="B9833" s="2" t="b">
        <f>IFERROR(__xludf.DUMMYFUNCTION("""COMPUTED_VALUE"""),FALSE)</f>
        <v>0</v>
      </c>
    </row>
    <row r="9834" hidden="1">
      <c r="B9834" s="2" t="b">
        <f>IFERROR(__xludf.DUMMYFUNCTION("""COMPUTED_VALUE"""),FALSE)</f>
        <v>0</v>
      </c>
    </row>
    <row r="9835" hidden="1">
      <c r="B9835" s="2" t="b">
        <f>IFERROR(__xludf.DUMMYFUNCTION("""COMPUTED_VALUE"""),FALSE)</f>
        <v>0</v>
      </c>
    </row>
    <row r="9836" hidden="1">
      <c r="B9836" s="2" t="b">
        <f>IFERROR(__xludf.DUMMYFUNCTION("""COMPUTED_VALUE"""),FALSE)</f>
        <v>0</v>
      </c>
    </row>
    <row r="9837" hidden="1">
      <c r="B9837" s="2" t="b">
        <f>IFERROR(__xludf.DUMMYFUNCTION("""COMPUTED_VALUE"""),FALSE)</f>
        <v>0</v>
      </c>
    </row>
    <row r="9838" hidden="1">
      <c r="B9838" s="2" t="b">
        <f>IFERROR(__xludf.DUMMYFUNCTION("""COMPUTED_VALUE"""),FALSE)</f>
        <v>0</v>
      </c>
    </row>
    <row r="9839" hidden="1">
      <c r="B9839" s="2" t="b">
        <f>IFERROR(__xludf.DUMMYFUNCTION("""COMPUTED_VALUE"""),FALSE)</f>
        <v>0</v>
      </c>
    </row>
    <row r="9840" hidden="1">
      <c r="B9840" s="2" t="b">
        <f>IFERROR(__xludf.DUMMYFUNCTION("""COMPUTED_VALUE"""),FALSE)</f>
        <v>0</v>
      </c>
    </row>
    <row r="9841" hidden="1">
      <c r="B9841" s="2" t="b">
        <f>IFERROR(__xludf.DUMMYFUNCTION("""COMPUTED_VALUE"""),FALSE)</f>
        <v>0</v>
      </c>
    </row>
    <row r="9842" hidden="1">
      <c r="B9842" s="2" t="b">
        <f>IFERROR(__xludf.DUMMYFUNCTION("""COMPUTED_VALUE"""),FALSE)</f>
        <v>0</v>
      </c>
    </row>
    <row r="9843" hidden="1">
      <c r="B9843" s="2" t="b">
        <f>IFERROR(__xludf.DUMMYFUNCTION("""COMPUTED_VALUE"""),FALSE)</f>
        <v>0</v>
      </c>
    </row>
    <row r="9844" hidden="1">
      <c r="B9844" s="2" t="b">
        <f>IFERROR(__xludf.DUMMYFUNCTION("""COMPUTED_VALUE"""),FALSE)</f>
        <v>0</v>
      </c>
    </row>
    <row r="9845" hidden="1">
      <c r="B9845" s="2" t="b">
        <f>IFERROR(__xludf.DUMMYFUNCTION("""COMPUTED_VALUE"""),FALSE)</f>
        <v>0</v>
      </c>
    </row>
    <row r="9846" hidden="1">
      <c r="B9846" s="2" t="b">
        <f>IFERROR(__xludf.DUMMYFUNCTION("""COMPUTED_VALUE"""),FALSE)</f>
        <v>0</v>
      </c>
    </row>
    <row r="9847" hidden="1">
      <c r="B9847" s="2" t="b">
        <f>IFERROR(__xludf.DUMMYFUNCTION("""COMPUTED_VALUE"""),FALSE)</f>
        <v>0</v>
      </c>
    </row>
    <row r="9848" hidden="1">
      <c r="B9848" s="2" t="b">
        <f>IFERROR(__xludf.DUMMYFUNCTION("""COMPUTED_VALUE"""),FALSE)</f>
        <v>0</v>
      </c>
    </row>
    <row r="9849" hidden="1">
      <c r="B9849" s="2" t="b">
        <f>IFERROR(__xludf.DUMMYFUNCTION("""COMPUTED_VALUE"""),FALSE)</f>
        <v>0</v>
      </c>
    </row>
    <row r="9850" hidden="1">
      <c r="B9850" s="2" t="b">
        <f>IFERROR(__xludf.DUMMYFUNCTION("""COMPUTED_VALUE"""),FALSE)</f>
        <v>0</v>
      </c>
    </row>
    <row r="9851" hidden="1">
      <c r="B9851" s="2" t="b">
        <f>IFERROR(__xludf.DUMMYFUNCTION("""COMPUTED_VALUE"""),FALSE)</f>
        <v>0</v>
      </c>
    </row>
    <row r="9852" hidden="1">
      <c r="B9852" s="2" t="b">
        <f>IFERROR(__xludf.DUMMYFUNCTION("""COMPUTED_VALUE"""),FALSE)</f>
        <v>0</v>
      </c>
    </row>
    <row r="9853" hidden="1">
      <c r="B9853" s="2" t="b">
        <f>IFERROR(__xludf.DUMMYFUNCTION("""COMPUTED_VALUE"""),FALSE)</f>
        <v>0</v>
      </c>
    </row>
    <row r="9854" hidden="1">
      <c r="B9854" s="2" t="b">
        <f>IFERROR(__xludf.DUMMYFUNCTION("""COMPUTED_VALUE"""),FALSE)</f>
        <v>0</v>
      </c>
    </row>
    <row r="9855" hidden="1">
      <c r="B9855" s="2" t="b">
        <f>IFERROR(__xludf.DUMMYFUNCTION("""COMPUTED_VALUE"""),FALSE)</f>
        <v>0</v>
      </c>
    </row>
    <row r="9856" hidden="1">
      <c r="B9856" s="2" t="b">
        <f>IFERROR(__xludf.DUMMYFUNCTION("""COMPUTED_VALUE"""),FALSE)</f>
        <v>0</v>
      </c>
    </row>
    <row r="9857" hidden="1">
      <c r="B9857" s="2" t="b">
        <f>IFERROR(__xludf.DUMMYFUNCTION("""COMPUTED_VALUE"""),FALSE)</f>
        <v>0</v>
      </c>
    </row>
    <row r="9858" hidden="1">
      <c r="B9858" s="2" t="b">
        <f>IFERROR(__xludf.DUMMYFUNCTION("""COMPUTED_VALUE"""),FALSE)</f>
        <v>0</v>
      </c>
    </row>
    <row r="9859" hidden="1">
      <c r="B9859" s="2" t="b">
        <f>IFERROR(__xludf.DUMMYFUNCTION("""COMPUTED_VALUE"""),FALSE)</f>
        <v>0</v>
      </c>
    </row>
    <row r="9860" hidden="1">
      <c r="B9860" s="2" t="b">
        <f>IFERROR(__xludf.DUMMYFUNCTION("""COMPUTED_VALUE"""),FALSE)</f>
        <v>0</v>
      </c>
    </row>
    <row r="9861" hidden="1">
      <c r="B9861" s="2" t="b">
        <f>IFERROR(__xludf.DUMMYFUNCTION("""COMPUTED_VALUE"""),FALSE)</f>
        <v>0</v>
      </c>
    </row>
    <row r="9862" hidden="1">
      <c r="B9862" s="2" t="b">
        <f>IFERROR(__xludf.DUMMYFUNCTION("""COMPUTED_VALUE"""),FALSE)</f>
        <v>0</v>
      </c>
    </row>
    <row r="9863" hidden="1">
      <c r="B9863" s="2" t="b">
        <f>IFERROR(__xludf.DUMMYFUNCTION("""COMPUTED_VALUE"""),FALSE)</f>
        <v>0</v>
      </c>
    </row>
    <row r="9864" hidden="1">
      <c r="B9864" s="2" t="b">
        <f>IFERROR(__xludf.DUMMYFUNCTION("""COMPUTED_VALUE"""),FALSE)</f>
        <v>0</v>
      </c>
    </row>
    <row r="9865" hidden="1">
      <c r="B9865" s="2" t="b">
        <f>IFERROR(__xludf.DUMMYFUNCTION("""COMPUTED_VALUE"""),FALSE)</f>
        <v>0</v>
      </c>
    </row>
    <row r="9866" hidden="1">
      <c r="B9866" s="2" t="b">
        <f>IFERROR(__xludf.DUMMYFUNCTION("""COMPUTED_VALUE"""),FALSE)</f>
        <v>0</v>
      </c>
    </row>
    <row r="9867" hidden="1">
      <c r="B9867" s="2" t="b">
        <f>IFERROR(__xludf.DUMMYFUNCTION("""COMPUTED_VALUE"""),FALSE)</f>
        <v>0</v>
      </c>
    </row>
    <row r="9868" hidden="1">
      <c r="B9868" s="2" t="b">
        <f>IFERROR(__xludf.DUMMYFUNCTION("""COMPUTED_VALUE"""),FALSE)</f>
        <v>0</v>
      </c>
    </row>
    <row r="9869" hidden="1">
      <c r="B9869" s="2" t="b">
        <f>IFERROR(__xludf.DUMMYFUNCTION("""COMPUTED_VALUE"""),FALSE)</f>
        <v>0</v>
      </c>
    </row>
    <row r="9870" hidden="1">
      <c r="B9870" s="2" t="b">
        <f>IFERROR(__xludf.DUMMYFUNCTION("""COMPUTED_VALUE"""),FALSE)</f>
        <v>0</v>
      </c>
    </row>
    <row r="9871" hidden="1">
      <c r="B9871" s="2" t="b">
        <f>IFERROR(__xludf.DUMMYFUNCTION("""COMPUTED_VALUE"""),FALSE)</f>
        <v>0</v>
      </c>
    </row>
    <row r="9872" hidden="1">
      <c r="B9872" s="2" t="b">
        <f>IFERROR(__xludf.DUMMYFUNCTION("""COMPUTED_VALUE"""),FALSE)</f>
        <v>0</v>
      </c>
    </row>
    <row r="9873" hidden="1">
      <c r="B9873" s="2" t="b">
        <f>IFERROR(__xludf.DUMMYFUNCTION("""COMPUTED_VALUE"""),FALSE)</f>
        <v>0</v>
      </c>
    </row>
    <row r="9874" hidden="1">
      <c r="B9874" s="2" t="b">
        <f>IFERROR(__xludf.DUMMYFUNCTION("""COMPUTED_VALUE"""),FALSE)</f>
        <v>0</v>
      </c>
    </row>
    <row r="9875" hidden="1">
      <c r="B9875" s="2" t="b">
        <f>IFERROR(__xludf.DUMMYFUNCTION("""COMPUTED_VALUE"""),FALSE)</f>
        <v>0</v>
      </c>
    </row>
    <row r="9876" hidden="1">
      <c r="B9876" s="2" t="b">
        <f>IFERROR(__xludf.DUMMYFUNCTION("""COMPUTED_VALUE"""),FALSE)</f>
        <v>0</v>
      </c>
    </row>
    <row r="9877" hidden="1">
      <c r="B9877" s="2" t="b">
        <f>IFERROR(__xludf.DUMMYFUNCTION("""COMPUTED_VALUE"""),FALSE)</f>
        <v>0</v>
      </c>
    </row>
    <row r="9878" hidden="1">
      <c r="B9878" s="2" t="b">
        <f>IFERROR(__xludf.DUMMYFUNCTION("""COMPUTED_VALUE"""),FALSE)</f>
        <v>0</v>
      </c>
    </row>
    <row r="9879" hidden="1">
      <c r="B9879" s="2" t="b">
        <f>IFERROR(__xludf.DUMMYFUNCTION("""COMPUTED_VALUE"""),FALSE)</f>
        <v>0</v>
      </c>
    </row>
    <row r="9880" hidden="1">
      <c r="B9880" s="2" t="b">
        <f>IFERROR(__xludf.DUMMYFUNCTION("""COMPUTED_VALUE"""),FALSE)</f>
        <v>0</v>
      </c>
    </row>
    <row r="9881" hidden="1">
      <c r="B9881" s="2" t="b">
        <f>IFERROR(__xludf.DUMMYFUNCTION("""COMPUTED_VALUE"""),FALSE)</f>
        <v>0</v>
      </c>
    </row>
    <row r="9882" hidden="1">
      <c r="B9882" s="2" t="b">
        <f>IFERROR(__xludf.DUMMYFUNCTION("""COMPUTED_VALUE"""),FALSE)</f>
        <v>0</v>
      </c>
    </row>
    <row r="9883" hidden="1">
      <c r="B9883" s="2" t="b">
        <f>IFERROR(__xludf.DUMMYFUNCTION("""COMPUTED_VALUE"""),FALSE)</f>
        <v>0</v>
      </c>
    </row>
    <row r="9884" hidden="1">
      <c r="B9884" s="2" t="b">
        <f>IFERROR(__xludf.DUMMYFUNCTION("""COMPUTED_VALUE"""),FALSE)</f>
        <v>0</v>
      </c>
    </row>
    <row r="9885" hidden="1">
      <c r="B9885" s="2" t="b">
        <f>IFERROR(__xludf.DUMMYFUNCTION("""COMPUTED_VALUE"""),FALSE)</f>
        <v>0</v>
      </c>
    </row>
    <row r="9886" hidden="1">
      <c r="B9886" s="2" t="b">
        <f>IFERROR(__xludf.DUMMYFUNCTION("""COMPUTED_VALUE"""),FALSE)</f>
        <v>0</v>
      </c>
    </row>
    <row r="9887" hidden="1">
      <c r="B9887" s="2" t="b">
        <f>IFERROR(__xludf.DUMMYFUNCTION("""COMPUTED_VALUE"""),FALSE)</f>
        <v>0</v>
      </c>
    </row>
    <row r="9888" hidden="1">
      <c r="B9888" s="2" t="b">
        <f>IFERROR(__xludf.DUMMYFUNCTION("""COMPUTED_VALUE"""),FALSE)</f>
        <v>0</v>
      </c>
    </row>
    <row r="9889" hidden="1">
      <c r="B9889" s="2" t="b">
        <f>IFERROR(__xludf.DUMMYFUNCTION("""COMPUTED_VALUE"""),FALSE)</f>
        <v>0</v>
      </c>
    </row>
    <row r="9890" hidden="1">
      <c r="B9890" s="2" t="b">
        <f>IFERROR(__xludf.DUMMYFUNCTION("""COMPUTED_VALUE"""),FALSE)</f>
        <v>0</v>
      </c>
    </row>
    <row r="9891" hidden="1">
      <c r="B9891" s="2" t="b">
        <f>IFERROR(__xludf.DUMMYFUNCTION("""COMPUTED_VALUE"""),FALSE)</f>
        <v>0</v>
      </c>
    </row>
    <row r="9892" hidden="1">
      <c r="B9892" s="2" t="b">
        <f>IFERROR(__xludf.DUMMYFUNCTION("""COMPUTED_VALUE"""),FALSE)</f>
        <v>0</v>
      </c>
    </row>
    <row r="9893" hidden="1">
      <c r="B9893" s="2" t="b">
        <f>IFERROR(__xludf.DUMMYFUNCTION("""COMPUTED_VALUE"""),FALSE)</f>
        <v>0</v>
      </c>
    </row>
    <row r="9894" hidden="1">
      <c r="B9894" s="2" t="b">
        <f>IFERROR(__xludf.DUMMYFUNCTION("""COMPUTED_VALUE"""),FALSE)</f>
        <v>0</v>
      </c>
    </row>
    <row r="9895" hidden="1">
      <c r="B9895" s="2" t="b">
        <f>IFERROR(__xludf.DUMMYFUNCTION("""COMPUTED_VALUE"""),FALSE)</f>
        <v>0</v>
      </c>
    </row>
    <row r="9896" hidden="1">
      <c r="B9896" s="2" t="b">
        <f>IFERROR(__xludf.DUMMYFUNCTION("""COMPUTED_VALUE"""),FALSE)</f>
        <v>0</v>
      </c>
    </row>
    <row r="9897" hidden="1">
      <c r="B9897" s="2" t="b">
        <f>IFERROR(__xludf.DUMMYFUNCTION("""COMPUTED_VALUE"""),FALSE)</f>
        <v>0</v>
      </c>
    </row>
    <row r="9898" hidden="1">
      <c r="B9898" s="2" t="b">
        <f>IFERROR(__xludf.DUMMYFUNCTION("""COMPUTED_VALUE"""),FALSE)</f>
        <v>0</v>
      </c>
    </row>
    <row r="9899" hidden="1">
      <c r="B9899" s="2" t="b">
        <f>IFERROR(__xludf.DUMMYFUNCTION("""COMPUTED_VALUE"""),FALSE)</f>
        <v>0</v>
      </c>
    </row>
    <row r="9900" hidden="1">
      <c r="B9900" s="2" t="b">
        <f>IFERROR(__xludf.DUMMYFUNCTION("""COMPUTED_VALUE"""),FALSE)</f>
        <v>0</v>
      </c>
    </row>
    <row r="9901" hidden="1">
      <c r="B9901" s="2" t="b">
        <f>IFERROR(__xludf.DUMMYFUNCTION("""COMPUTED_VALUE"""),FALSE)</f>
        <v>0</v>
      </c>
    </row>
    <row r="9902" hidden="1">
      <c r="B9902" s="2" t="b">
        <f>IFERROR(__xludf.DUMMYFUNCTION("""COMPUTED_VALUE"""),FALSE)</f>
        <v>0</v>
      </c>
    </row>
    <row r="9903" hidden="1">
      <c r="B9903" s="2" t="b">
        <f>IFERROR(__xludf.DUMMYFUNCTION("""COMPUTED_VALUE"""),FALSE)</f>
        <v>0</v>
      </c>
    </row>
    <row r="9904" hidden="1">
      <c r="B9904" s="2" t="b">
        <f>IFERROR(__xludf.DUMMYFUNCTION("""COMPUTED_VALUE"""),FALSE)</f>
        <v>0</v>
      </c>
    </row>
    <row r="9905" hidden="1">
      <c r="B9905" s="2" t="b">
        <f>IFERROR(__xludf.DUMMYFUNCTION("""COMPUTED_VALUE"""),FALSE)</f>
        <v>0</v>
      </c>
    </row>
    <row r="9906" hidden="1">
      <c r="B9906" s="2" t="b">
        <f>IFERROR(__xludf.DUMMYFUNCTION("""COMPUTED_VALUE"""),FALSE)</f>
        <v>0</v>
      </c>
    </row>
    <row r="9907" hidden="1">
      <c r="B9907" s="2" t="b">
        <f>IFERROR(__xludf.DUMMYFUNCTION("""COMPUTED_VALUE"""),FALSE)</f>
        <v>0</v>
      </c>
    </row>
    <row r="9908" hidden="1">
      <c r="B9908" s="2" t="b">
        <f>IFERROR(__xludf.DUMMYFUNCTION("""COMPUTED_VALUE"""),FALSE)</f>
        <v>0</v>
      </c>
    </row>
    <row r="9909" hidden="1">
      <c r="B9909" s="2" t="b">
        <f>IFERROR(__xludf.DUMMYFUNCTION("""COMPUTED_VALUE"""),FALSE)</f>
        <v>0</v>
      </c>
    </row>
    <row r="9910" hidden="1">
      <c r="B9910" s="2" t="b">
        <f>IFERROR(__xludf.DUMMYFUNCTION("""COMPUTED_VALUE"""),FALSE)</f>
        <v>0</v>
      </c>
    </row>
    <row r="9911" hidden="1">
      <c r="B9911" s="2" t="b">
        <f>IFERROR(__xludf.DUMMYFUNCTION("""COMPUTED_VALUE"""),FALSE)</f>
        <v>0</v>
      </c>
    </row>
    <row r="9912" hidden="1">
      <c r="B9912" s="2" t="b">
        <f>IFERROR(__xludf.DUMMYFUNCTION("""COMPUTED_VALUE"""),FALSE)</f>
        <v>0</v>
      </c>
    </row>
    <row r="9913" hidden="1">
      <c r="B9913" s="2" t="b">
        <f>IFERROR(__xludf.DUMMYFUNCTION("""COMPUTED_VALUE"""),FALSE)</f>
        <v>0</v>
      </c>
    </row>
    <row r="9914" hidden="1">
      <c r="B9914" s="2" t="b">
        <f>IFERROR(__xludf.DUMMYFUNCTION("""COMPUTED_VALUE"""),FALSE)</f>
        <v>0</v>
      </c>
    </row>
    <row r="9915" hidden="1">
      <c r="B9915" s="2" t="b">
        <f>IFERROR(__xludf.DUMMYFUNCTION("""COMPUTED_VALUE"""),FALSE)</f>
        <v>0</v>
      </c>
    </row>
    <row r="9916" hidden="1">
      <c r="B9916" s="2" t="b">
        <f>IFERROR(__xludf.DUMMYFUNCTION("""COMPUTED_VALUE"""),FALSE)</f>
        <v>0</v>
      </c>
    </row>
    <row r="9917" hidden="1">
      <c r="B9917" s="2" t="b">
        <f>IFERROR(__xludf.DUMMYFUNCTION("""COMPUTED_VALUE"""),FALSE)</f>
        <v>0</v>
      </c>
    </row>
    <row r="9918" hidden="1">
      <c r="B9918" s="2" t="b">
        <f>IFERROR(__xludf.DUMMYFUNCTION("""COMPUTED_VALUE"""),FALSE)</f>
        <v>0</v>
      </c>
    </row>
    <row r="9919" hidden="1">
      <c r="B9919" s="2" t="b">
        <f>IFERROR(__xludf.DUMMYFUNCTION("""COMPUTED_VALUE"""),FALSE)</f>
        <v>0</v>
      </c>
    </row>
    <row r="9920" hidden="1">
      <c r="B9920" s="2" t="b">
        <f>IFERROR(__xludf.DUMMYFUNCTION("""COMPUTED_VALUE"""),FALSE)</f>
        <v>0</v>
      </c>
    </row>
    <row r="9921" hidden="1">
      <c r="B9921" s="2" t="b">
        <f>IFERROR(__xludf.DUMMYFUNCTION("""COMPUTED_VALUE"""),FALSE)</f>
        <v>0</v>
      </c>
    </row>
    <row r="9922" hidden="1">
      <c r="B9922" s="2" t="b">
        <f>IFERROR(__xludf.DUMMYFUNCTION("""COMPUTED_VALUE"""),FALSE)</f>
        <v>0</v>
      </c>
    </row>
    <row r="9923" hidden="1">
      <c r="B9923" s="2" t="b">
        <f>IFERROR(__xludf.DUMMYFUNCTION("""COMPUTED_VALUE"""),FALSE)</f>
        <v>0</v>
      </c>
    </row>
    <row r="9924" hidden="1">
      <c r="B9924" s="2" t="b">
        <f>IFERROR(__xludf.DUMMYFUNCTION("""COMPUTED_VALUE"""),FALSE)</f>
        <v>0</v>
      </c>
    </row>
    <row r="9925" hidden="1">
      <c r="B9925" s="2" t="b">
        <f>IFERROR(__xludf.DUMMYFUNCTION("""COMPUTED_VALUE"""),FALSE)</f>
        <v>0</v>
      </c>
    </row>
    <row r="9926" hidden="1">
      <c r="B9926" s="2" t="b">
        <f>IFERROR(__xludf.DUMMYFUNCTION("""COMPUTED_VALUE"""),FALSE)</f>
        <v>0</v>
      </c>
    </row>
    <row r="9927" hidden="1">
      <c r="B9927" s="2" t="b">
        <f>IFERROR(__xludf.DUMMYFUNCTION("""COMPUTED_VALUE"""),FALSE)</f>
        <v>0</v>
      </c>
    </row>
    <row r="9928" hidden="1">
      <c r="B9928" s="2" t="b">
        <f>IFERROR(__xludf.DUMMYFUNCTION("""COMPUTED_VALUE"""),FALSE)</f>
        <v>0</v>
      </c>
    </row>
    <row r="9929" hidden="1">
      <c r="B9929" s="2" t="b">
        <f>IFERROR(__xludf.DUMMYFUNCTION("""COMPUTED_VALUE"""),FALSE)</f>
        <v>0</v>
      </c>
    </row>
    <row r="9930" hidden="1">
      <c r="B9930" s="2" t="b">
        <f>IFERROR(__xludf.DUMMYFUNCTION("""COMPUTED_VALUE"""),FALSE)</f>
        <v>0</v>
      </c>
    </row>
    <row r="9931" hidden="1">
      <c r="B9931" s="2" t="b">
        <f>IFERROR(__xludf.DUMMYFUNCTION("""COMPUTED_VALUE"""),FALSE)</f>
        <v>0</v>
      </c>
    </row>
    <row r="9932" hidden="1">
      <c r="B9932" s="2" t="b">
        <f>IFERROR(__xludf.DUMMYFUNCTION("""COMPUTED_VALUE"""),FALSE)</f>
        <v>0</v>
      </c>
    </row>
    <row r="9933" hidden="1">
      <c r="B9933" s="2" t="b">
        <f>IFERROR(__xludf.DUMMYFUNCTION("""COMPUTED_VALUE"""),FALSE)</f>
        <v>0</v>
      </c>
    </row>
    <row r="9934" hidden="1">
      <c r="B9934" s="2" t="b">
        <f>IFERROR(__xludf.DUMMYFUNCTION("""COMPUTED_VALUE"""),FALSE)</f>
        <v>0</v>
      </c>
    </row>
    <row r="9935" hidden="1">
      <c r="B9935" s="2" t="b">
        <f>IFERROR(__xludf.DUMMYFUNCTION("""COMPUTED_VALUE"""),FALSE)</f>
        <v>0</v>
      </c>
    </row>
    <row r="9936" hidden="1">
      <c r="B9936" s="2" t="b">
        <f>IFERROR(__xludf.DUMMYFUNCTION("""COMPUTED_VALUE"""),FALSE)</f>
        <v>0</v>
      </c>
    </row>
    <row r="9937" hidden="1">
      <c r="B9937" s="2" t="b">
        <f>IFERROR(__xludf.DUMMYFUNCTION("""COMPUTED_VALUE"""),FALSE)</f>
        <v>0</v>
      </c>
    </row>
    <row r="9938" hidden="1">
      <c r="B9938" s="2" t="b">
        <f>IFERROR(__xludf.DUMMYFUNCTION("""COMPUTED_VALUE"""),FALSE)</f>
        <v>0</v>
      </c>
    </row>
    <row r="9939" hidden="1">
      <c r="B9939" s="2" t="b">
        <f>IFERROR(__xludf.DUMMYFUNCTION("""COMPUTED_VALUE"""),FALSE)</f>
        <v>0</v>
      </c>
    </row>
    <row r="9940" hidden="1">
      <c r="B9940" s="2" t="b">
        <f>IFERROR(__xludf.DUMMYFUNCTION("""COMPUTED_VALUE"""),FALSE)</f>
        <v>0</v>
      </c>
    </row>
    <row r="9941" hidden="1">
      <c r="B9941" s="2" t="b">
        <f>IFERROR(__xludf.DUMMYFUNCTION("""COMPUTED_VALUE"""),FALSE)</f>
        <v>0</v>
      </c>
    </row>
    <row r="9942" hidden="1">
      <c r="B9942" s="2" t="b">
        <f>IFERROR(__xludf.DUMMYFUNCTION("""COMPUTED_VALUE"""),FALSE)</f>
        <v>0</v>
      </c>
    </row>
    <row r="9943" hidden="1">
      <c r="B9943" s="2" t="b">
        <f>IFERROR(__xludf.DUMMYFUNCTION("""COMPUTED_VALUE"""),FALSE)</f>
        <v>0</v>
      </c>
    </row>
    <row r="9944" hidden="1">
      <c r="B9944" s="2" t="b">
        <f>IFERROR(__xludf.DUMMYFUNCTION("""COMPUTED_VALUE"""),FALSE)</f>
        <v>0</v>
      </c>
    </row>
    <row r="9945" hidden="1">
      <c r="B9945" s="2" t="b">
        <f>IFERROR(__xludf.DUMMYFUNCTION("""COMPUTED_VALUE"""),FALSE)</f>
        <v>0</v>
      </c>
    </row>
    <row r="9946" hidden="1">
      <c r="B9946" s="2" t="b">
        <f>IFERROR(__xludf.DUMMYFUNCTION("""COMPUTED_VALUE"""),FALSE)</f>
        <v>0</v>
      </c>
    </row>
    <row r="9947" hidden="1">
      <c r="B9947" s="2" t="b">
        <f>IFERROR(__xludf.DUMMYFUNCTION("""COMPUTED_VALUE"""),FALSE)</f>
        <v>0</v>
      </c>
    </row>
    <row r="9948" hidden="1">
      <c r="B9948" s="2" t="b">
        <f>IFERROR(__xludf.DUMMYFUNCTION("""COMPUTED_VALUE"""),FALSE)</f>
        <v>0</v>
      </c>
    </row>
    <row r="9949" hidden="1">
      <c r="B9949" s="2" t="b">
        <f>IFERROR(__xludf.DUMMYFUNCTION("""COMPUTED_VALUE"""),FALSE)</f>
        <v>0</v>
      </c>
    </row>
    <row r="9950" hidden="1">
      <c r="B9950" s="2" t="b">
        <f>IFERROR(__xludf.DUMMYFUNCTION("""COMPUTED_VALUE"""),FALSE)</f>
        <v>0</v>
      </c>
    </row>
    <row r="9951" hidden="1">
      <c r="B9951" s="2" t="b">
        <f>IFERROR(__xludf.DUMMYFUNCTION("""COMPUTED_VALUE"""),FALSE)</f>
        <v>0</v>
      </c>
    </row>
    <row r="9952" hidden="1">
      <c r="B9952" s="2" t="b">
        <f>IFERROR(__xludf.DUMMYFUNCTION("""COMPUTED_VALUE"""),FALSE)</f>
        <v>0</v>
      </c>
    </row>
    <row r="9953" hidden="1">
      <c r="B9953" s="2" t="b">
        <f>IFERROR(__xludf.DUMMYFUNCTION("""COMPUTED_VALUE"""),FALSE)</f>
        <v>0</v>
      </c>
    </row>
    <row r="9954" hidden="1">
      <c r="B9954" s="2" t="b">
        <f>IFERROR(__xludf.DUMMYFUNCTION("""COMPUTED_VALUE"""),FALSE)</f>
        <v>0</v>
      </c>
    </row>
    <row r="9955" hidden="1">
      <c r="B9955" s="2" t="b">
        <f>IFERROR(__xludf.DUMMYFUNCTION("""COMPUTED_VALUE"""),FALSE)</f>
        <v>0</v>
      </c>
    </row>
    <row r="9956" hidden="1">
      <c r="B9956" s="2" t="b">
        <f>IFERROR(__xludf.DUMMYFUNCTION("""COMPUTED_VALUE"""),FALSE)</f>
        <v>0</v>
      </c>
    </row>
    <row r="9957" hidden="1">
      <c r="B9957" s="2" t="b">
        <f>IFERROR(__xludf.DUMMYFUNCTION("""COMPUTED_VALUE"""),FALSE)</f>
        <v>0</v>
      </c>
    </row>
    <row r="9958" hidden="1">
      <c r="B9958" s="2" t="b">
        <f>IFERROR(__xludf.DUMMYFUNCTION("""COMPUTED_VALUE"""),FALSE)</f>
        <v>0</v>
      </c>
    </row>
    <row r="9959" hidden="1">
      <c r="B9959" s="2" t="b">
        <f>IFERROR(__xludf.DUMMYFUNCTION("""COMPUTED_VALUE"""),FALSE)</f>
        <v>0</v>
      </c>
    </row>
    <row r="9960" hidden="1">
      <c r="B9960" s="2" t="b">
        <f>IFERROR(__xludf.DUMMYFUNCTION("""COMPUTED_VALUE"""),FALSE)</f>
        <v>0</v>
      </c>
    </row>
    <row r="9961" hidden="1">
      <c r="B9961" s="2" t="b">
        <f>IFERROR(__xludf.DUMMYFUNCTION("""COMPUTED_VALUE"""),FALSE)</f>
        <v>0</v>
      </c>
    </row>
    <row r="9962" hidden="1">
      <c r="B9962" s="2" t="b">
        <f>IFERROR(__xludf.DUMMYFUNCTION("""COMPUTED_VALUE"""),FALSE)</f>
        <v>0</v>
      </c>
    </row>
    <row r="9963" hidden="1">
      <c r="B9963" s="2" t="b">
        <f>IFERROR(__xludf.DUMMYFUNCTION("""COMPUTED_VALUE"""),FALSE)</f>
        <v>0</v>
      </c>
    </row>
    <row r="9964" hidden="1">
      <c r="B9964" s="2" t="b">
        <f>IFERROR(__xludf.DUMMYFUNCTION("""COMPUTED_VALUE"""),FALSE)</f>
        <v>0</v>
      </c>
    </row>
    <row r="9965" hidden="1">
      <c r="B9965" s="2" t="b">
        <f>IFERROR(__xludf.DUMMYFUNCTION("""COMPUTED_VALUE"""),FALSE)</f>
        <v>0</v>
      </c>
    </row>
    <row r="9966" hidden="1">
      <c r="B9966" s="2" t="b">
        <f>IFERROR(__xludf.DUMMYFUNCTION("""COMPUTED_VALUE"""),FALSE)</f>
        <v>0</v>
      </c>
    </row>
    <row r="9967" hidden="1">
      <c r="B9967" s="2" t="b">
        <f>IFERROR(__xludf.DUMMYFUNCTION("""COMPUTED_VALUE"""),FALSE)</f>
        <v>0</v>
      </c>
    </row>
    <row r="9968" hidden="1">
      <c r="B9968" s="2" t="b">
        <f>IFERROR(__xludf.DUMMYFUNCTION("""COMPUTED_VALUE"""),FALSE)</f>
        <v>0</v>
      </c>
    </row>
    <row r="9969" hidden="1">
      <c r="B9969" s="2" t="b">
        <f>IFERROR(__xludf.DUMMYFUNCTION("""COMPUTED_VALUE"""),FALSE)</f>
        <v>0</v>
      </c>
    </row>
    <row r="9970" hidden="1">
      <c r="B9970" s="2" t="b">
        <f>IFERROR(__xludf.DUMMYFUNCTION("""COMPUTED_VALUE"""),FALSE)</f>
        <v>0</v>
      </c>
    </row>
    <row r="9971" hidden="1">
      <c r="B9971" s="2" t="b">
        <f>IFERROR(__xludf.DUMMYFUNCTION("""COMPUTED_VALUE"""),FALSE)</f>
        <v>0</v>
      </c>
    </row>
    <row r="9972" hidden="1">
      <c r="B9972" s="2" t="b">
        <f>IFERROR(__xludf.DUMMYFUNCTION("""COMPUTED_VALUE"""),FALSE)</f>
        <v>0</v>
      </c>
    </row>
    <row r="9973" hidden="1">
      <c r="B9973" s="2" t="b">
        <f>IFERROR(__xludf.DUMMYFUNCTION("""COMPUTED_VALUE"""),FALSE)</f>
        <v>0</v>
      </c>
    </row>
    <row r="9974" hidden="1">
      <c r="B9974" s="2" t="b">
        <f>IFERROR(__xludf.DUMMYFUNCTION("""COMPUTED_VALUE"""),FALSE)</f>
        <v>0</v>
      </c>
    </row>
    <row r="9975" hidden="1">
      <c r="B9975" s="2" t="b">
        <f>IFERROR(__xludf.DUMMYFUNCTION("""COMPUTED_VALUE"""),FALSE)</f>
        <v>0</v>
      </c>
    </row>
    <row r="9976" hidden="1">
      <c r="B9976" s="2" t="b">
        <f>IFERROR(__xludf.DUMMYFUNCTION("""COMPUTED_VALUE"""),FALSE)</f>
        <v>0</v>
      </c>
    </row>
    <row r="9977" hidden="1">
      <c r="B9977" s="2" t="b">
        <f>IFERROR(__xludf.DUMMYFUNCTION("""COMPUTED_VALUE"""),FALSE)</f>
        <v>0</v>
      </c>
    </row>
    <row r="9978" hidden="1">
      <c r="B9978" s="2" t="b">
        <f>IFERROR(__xludf.DUMMYFUNCTION("""COMPUTED_VALUE"""),FALSE)</f>
        <v>0</v>
      </c>
    </row>
    <row r="9979" hidden="1">
      <c r="B9979" s="2" t="b">
        <f>IFERROR(__xludf.DUMMYFUNCTION("""COMPUTED_VALUE"""),FALSE)</f>
        <v>0</v>
      </c>
    </row>
    <row r="9980" hidden="1">
      <c r="B9980" s="2" t="b">
        <f>IFERROR(__xludf.DUMMYFUNCTION("""COMPUTED_VALUE"""),FALSE)</f>
        <v>0</v>
      </c>
    </row>
    <row r="9981" hidden="1">
      <c r="B9981" s="2" t="b">
        <f>IFERROR(__xludf.DUMMYFUNCTION("""COMPUTED_VALUE"""),FALSE)</f>
        <v>0</v>
      </c>
    </row>
    <row r="9982" hidden="1">
      <c r="B9982" s="2" t="b">
        <f>IFERROR(__xludf.DUMMYFUNCTION("""COMPUTED_VALUE"""),FALSE)</f>
        <v>0</v>
      </c>
    </row>
    <row r="9983" hidden="1">
      <c r="B9983" s="2" t="b">
        <f>IFERROR(__xludf.DUMMYFUNCTION("""COMPUTED_VALUE"""),FALSE)</f>
        <v>0</v>
      </c>
    </row>
    <row r="9984" hidden="1">
      <c r="B9984" s="2" t="b">
        <f>IFERROR(__xludf.DUMMYFUNCTION("""COMPUTED_VALUE"""),FALSE)</f>
        <v>0</v>
      </c>
    </row>
    <row r="9985" hidden="1">
      <c r="B9985" s="2" t="b">
        <f>IFERROR(__xludf.DUMMYFUNCTION("""COMPUTED_VALUE"""),FALSE)</f>
        <v>0</v>
      </c>
    </row>
    <row r="9986" hidden="1">
      <c r="B9986" s="2" t="b">
        <f>IFERROR(__xludf.DUMMYFUNCTION("""COMPUTED_VALUE"""),FALSE)</f>
        <v>0</v>
      </c>
    </row>
    <row r="9987" hidden="1">
      <c r="B9987" s="2" t="b">
        <f>IFERROR(__xludf.DUMMYFUNCTION("""COMPUTED_VALUE"""),FALSE)</f>
        <v>0</v>
      </c>
    </row>
    <row r="9988" hidden="1">
      <c r="B9988" s="2" t="b">
        <f>IFERROR(__xludf.DUMMYFUNCTION("""COMPUTED_VALUE"""),FALSE)</f>
        <v>0</v>
      </c>
    </row>
    <row r="9989" hidden="1">
      <c r="B9989" s="2" t="b">
        <f>IFERROR(__xludf.DUMMYFUNCTION("""COMPUTED_VALUE"""),FALSE)</f>
        <v>0</v>
      </c>
    </row>
    <row r="9990" hidden="1">
      <c r="B9990" s="2" t="b">
        <f>IFERROR(__xludf.DUMMYFUNCTION("""COMPUTED_VALUE"""),FALSE)</f>
        <v>0</v>
      </c>
    </row>
    <row r="9991" hidden="1">
      <c r="B9991" s="2" t="b">
        <f>IFERROR(__xludf.DUMMYFUNCTION("""COMPUTED_VALUE"""),FALSE)</f>
        <v>0</v>
      </c>
    </row>
    <row r="9992" hidden="1">
      <c r="B9992" s="2" t="b">
        <f>IFERROR(__xludf.DUMMYFUNCTION("""COMPUTED_VALUE"""),FALSE)</f>
        <v>0</v>
      </c>
    </row>
    <row r="9993" hidden="1">
      <c r="B9993" s="2" t="b">
        <f>IFERROR(__xludf.DUMMYFUNCTION("""COMPUTED_VALUE"""),FALSE)</f>
        <v>0</v>
      </c>
    </row>
    <row r="9994" hidden="1">
      <c r="B9994" s="2" t="b">
        <f>IFERROR(__xludf.DUMMYFUNCTION("""COMPUTED_VALUE"""),FALSE)</f>
        <v>0</v>
      </c>
    </row>
    <row r="9995" hidden="1">
      <c r="B9995" s="2" t="b">
        <f>IFERROR(__xludf.DUMMYFUNCTION("""COMPUTED_VALUE"""),FALSE)</f>
        <v>0</v>
      </c>
    </row>
    <row r="9996" hidden="1">
      <c r="B9996" s="2" t="b">
        <f>IFERROR(__xludf.DUMMYFUNCTION("""COMPUTED_VALUE"""),FALSE)</f>
        <v>0</v>
      </c>
    </row>
    <row r="9997" hidden="1">
      <c r="B9997" s="2" t="b">
        <f>IFERROR(__xludf.DUMMYFUNCTION("""COMPUTED_VALUE"""),FALSE)</f>
        <v>0</v>
      </c>
    </row>
    <row r="9998" hidden="1">
      <c r="B9998" s="2" t="b">
        <f>IFERROR(__xludf.DUMMYFUNCTION("""COMPUTED_VALUE"""),FALSE)</f>
        <v>0</v>
      </c>
    </row>
    <row r="9999" hidden="1">
      <c r="B9999" s="2" t="b">
        <f>IFERROR(__xludf.DUMMYFUNCTION("""COMPUTED_VALUE"""),FALSE)</f>
        <v>0</v>
      </c>
    </row>
    <row r="10000" hidden="1">
      <c r="B10000" s="2" t="b">
        <f>IFERROR(__xludf.DUMMYFUNCTION("""COMPUTED_VALUE"""),FALSE)</f>
        <v>0</v>
      </c>
    </row>
    <row r="10001" hidden="1">
      <c r="B10001" s="2" t="b">
        <f>IFERROR(__xludf.DUMMYFUNCTION("""COMPUTED_VALUE"""),FALSE)</f>
        <v>0</v>
      </c>
    </row>
    <row r="10002" hidden="1">
      <c r="B10002" s="2" t="b">
        <f>IFERROR(__xludf.DUMMYFUNCTION("""COMPUTED_VALUE"""),FALSE)</f>
        <v>0</v>
      </c>
    </row>
    <row r="10003" hidden="1">
      <c r="B10003" s="2" t="b">
        <f>IFERROR(__xludf.DUMMYFUNCTION("""COMPUTED_VALUE"""),FALSE)</f>
        <v>0</v>
      </c>
    </row>
    <row r="10004" hidden="1">
      <c r="B10004" s="2" t="b">
        <f>IFERROR(__xludf.DUMMYFUNCTION("""COMPUTED_VALUE"""),FALSE)</f>
        <v>0</v>
      </c>
    </row>
    <row r="10005" hidden="1">
      <c r="B10005" s="2" t="b">
        <f>IFERROR(__xludf.DUMMYFUNCTION("""COMPUTED_VALUE"""),FALSE)</f>
        <v>0</v>
      </c>
    </row>
    <row r="10006" hidden="1">
      <c r="B10006" s="2" t="b">
        <f>IFERROR(__xludf.DUMMYFUNCTION("""COMPUTED_VALUE"""),FALSE)</f>
        <v>0</v>
      </c>
    </row>
    <row r="10007" hidden="1">
      <c r="B10007" s="2" t="b">
        <f>IFERROR(__xludf.DUMMYFUNCTION("""COMPUTED_VALUE"""),FALSE)</f>
        <v>0</v>
      </c>
    </row>
    <row r="10008" hidden="1">
      <c r="B10008" s="2" t="b">
        <f>IFERROR(__xludf.DUMMYFUNCTION("""COMPUTED_VALUE"""),FALSE)</f>
        <v>0</v>
      </c>
    </row>
    <row r="10009" hidden="1">
      <c r="B10009" s="2" t="b">
        <f>IFERROR(__xludf.DUMMYFUNCTION("""COMPUTED_VALUE"""),FALSE)</f>
        <v>0</v>
      </c>
    </row>
    <row r="10010" hidden="1">
      <c r="B10010" s="2" t="b">
        <f>IFERROR(__xludf.DUMMYFUNCTION("""COMPUTED_VALUE"""),FALSE)</f>
        <v>0</v>
      </c>
    </row>
    <row r="10011" hidden="1">
      <c r="B10011" s="2" t="b">
        <f>IFERROR(__xludf.DUMMYFUNCTION("""COMPUTED_VALUE"""),FALSE)</f>
        <v>0</v>
      </c>
    </row>
    <row r="10012" hidden="1">
      <c r="B10012" s="2" t="b">
        <f>IFERROR(__xludf.DUMMYFUNCTION("""COMPUTED_VALUE"""),FALSE)</f>
        <v>0</v>
      </c>
    </row>
    <row r="10013" hidden="1">
      <c r="B10013" s="2" t="b">
        <f>IFERROR(__xludf.DUMMYFUNCTION("""COMPUTED_VALUE"""),FALSE)</f>
        <v>0</v>
      </c>
    </row>
    <row r="10014" hidden="1">
      <c r="B10014" s="2" t="b">
        <f>IFERROR(__xludf.DUMMYFUNCTION("""COMPUTED_VALUE"""),FALSE)</f>
        <v>0</v>
      </c>
    </row>
    <row r="10015" hidden="1">
      <c r="B10015" s="2" t="b">
        <f>IFERROR(__xludf.DUMMYFUNCTION("""COMPUTED_VALUE"""),FALSE)</f>
        <v>0</v>
      </c>
    </row>
    <row r="10016" hidden="1">
      <c r="B10016" s="2" t="b">
        <f>IFERROR(__xludf.DUMMYFUNCTION("""COMPUTED_VALUE"""),FALSE)</f>
        <v>0</v>
      </c>
    </row>
    <row r="10017" hidden="1">
      <c r="B10017" s="2" t="b">
        <f>IFERROR(__xludf.DUMMYFUNCTION("""COMPUTED_VALUE"""),FALSE)</f>
        <v>0</v>
      </c>
    </row>
    <row r="10018" hidden="1">
      <c r="B10018" s="2" t="b">
        <f>IFERROR(__xludf.DUMMYFUNCTION("""COMPUTED_VALUE"""),FALSE)</f>
        <v>0</v>
      </c>
    </row>
    <row r="10019" hidden="1">
      <c r="B10019" s="2" t="b">
        <f>IFERROR(__xludf.DUMMYFUNCTION("""COMPUTED_VALUE"""),FALSE)</f>
        <v>0</v>
      </c>
    </row>
    <row r="10020" hidden="1">
      <c r="B10020" s="2" t="b">
        <f>IFERROR(__xludf.DUMMYFUNCTION("""COMPUTED_VALUE"""),FALSE)</f>
        <v>0</v>
      </c>
    </row>
    <row r="10021" hidden="1">
      <c r="B10021" s="2" t="b">
        <f>IFERROR(__xludf.DUMMYFUNCTION("""COMPUTED_VALUE"""),FALSE)</f>
        <v>0</v>
      </c>
    </row>
    <row r="10022" hidden="1">
      <c r="B10022" s="2" t="b">
        <f>IFERROR(__xludf.DUMMYFUNCTION("""COMPUTED_VALUE"""),FALSE)</f>
        <v>0</v>
      </c>
    </row>
    <row r="10023" hidden="1">
      <c r="B10023" s="2" t="b">
        <f>IFERROR(__xludf.DUMMYFUNCTION("""COMPUTED_VALUE"""),FALSE)</f>
        <v>0</v>
      </c>
    </row>
    <row r="10024" hidden="1">
      <c r="B10024" s="2" t="b">
        <f>IFERROR(__xludf.DUMMYFUNCTION("""COMPUTED_VALUE"""),FALSE)</f>
        <v>0</v>
      </c>
    </row>
    <row r="10025" hidden="1">
      <c r="B10025" s="2" t="b">
        <f>IFERROR(__xludf.DUMMYFUNCTION("""COMPUTED_VALUE"""),FALSE)</f>
        <v>0</v>
      </c>
    </row>
    <row r="10026" hidden="1">
      <c r="B10026" s="2" t="b">
        <f>IFERROR(__xludf.DUMMYFUNCTION("""COMPUTED_VALUE"""),FALSE)</f>
        <v>0</v>
      </c>
    </row>
    <row r="10027" hidden="1">
      <c r="B10027" s="2" t="b">
        <f>IFERROR(__xludf.DUMMYFUNCTION("""COMPUTED_VALUE"""),FALSE)</f>
        <v>0</v>
      </c>
    </row>
    <row r="10028" hidden="1">
      <c r="B10028" s="2" t="b">
        <f>IFERROR(__xludf.DUMMYFUNCTION("""COMPUTED_VALUE"""),FALSE)</f>
        <v>0</v>
      </c>
    </row>
    <row r="10029" hidden="1">
      <c r="B10029" s="2" t="b">
        <f>IFERROR(__xludf.DUMMYFUNCTION("""COMPUTED_VALUE"""),FALSE)</f>
        <v>0</v>
      </c>
    </row>
    <row r="10030" hidden="1">
      <c r="B10030" s="2" t="b">
        <f>IFERROR(__xludf.DUMMYFUNCTION("""COMPUTED_VALUE"""),FALSE)</f>
        <v>0</v>
      </c>
    </row>
    <row r="10031" hidden="1">
      <c r="B10031" s="2" t="b">
        <f>IFERROR(__xludf.DUMMYFUNCTION("""COMPUTED_VALUE"""),FALSE)</f>
        <v>0</v>
      </c>
    </row>
    <row r="10032" hidden="1">
      <c r="B10032" s="2" t="b">
        <f>IFERROR(__xludf.DUMMYFUNCTION("""COMPUTED_VALUE"""),FALSE)</f>
        <v>0</v>
      </c>
    </row>
    <row r="10033" hidden="1">
      <c r="B10033" s="2" t="b">
        <f>IFERROR(__xludf.DUMMYFUNCTION("""COMPUTED_VALUE"""),FALSE)</f>
        <v>0</v>
      </c>
    </row>
    <row r="10034" hidden="1">
      <c r="B10034" s="2" t="b">
        <f>IFERROR(__xludf.DUMMYFUNCTION("""COMPUTED_VALUE"""),FALSE)</f>
        <v>0</v>
      </c>
    </row>
    <row r="10035" hidden="1">
      <c r="B10035" s="2" t="b">
        <f>IFERROR(__xludf.DUMMYFUNCTION("""COMPUTED_VALUE"""),FALSE)</f>
        <v>0</v>
      </c>
    </row>
    <row r="10036" hidden="1">
      <c r="B10036" s="2" t="b">
        <f>IFERROR(__xludf.DUMMYFUNCTION("""COMPUTED_VALUE"""),FALSE)</f>
        <v>0</v>
      </c>
    </row>
    <row r="10037" hidden="1">
      <c r="B10037" s="2" t="b">
        <f>IFERROR(__xludf.DUMMYFUNCTION("""COMPUTED_VALUE"""),FALSE)</f>
        <v>0</v>
      </c>
    </row>
    <row r="10038" hidden="1">
      <c r="B10038" s="2" t="b">
        <f>IFERROR(__xludf.DUMMYFUNCTION("""COMPUTED_VALUE"""),FALSE)</f>
        <v>0</v>
      </c>
    </row>
    <row r="10039" hidden="1">
      <c r="B10039" s="2" t="b">
        <f>IFERROR(__xludf.DUMMYFUNCTION("""COMPUTED_VALUE"""),FALSE)</f>
        <v>0</v>
      </c>
    </row>
    <row r="10040" hidden="1">
      <c r="B10040" s="2" t="b">
        <f>IFERROR(__xludf.DUMMYFUNCTION("""COMPUTED_VALUE"""),FALSE)</f>
        <v>0</v>
      </c>
    </row>
    <row r="10041" hidden="1">
      <c r="B10041" s="2" t="b">
        <f>IFERROR(__xludf.DUMMYFUNCTION("""COMPUTED_VALUE"""),FALSE)</f>
        <v>0</v>
      </c>
    </row>
    <row r="10042" hidden="1">
      <c r="B10042" s="2" t="b">
        <f>IFERROR(__xludf.DUMMYFUNCTION("""COMPUTED_VALUE"""),FALSE)</f>
        <v>0</v>
      </c>
    </row>
    <row r="10043" hidden="1">
      <c r="B10043" s="2" t="b">
        <f>IFERROR(__xludf.DUMMYFUNCTION("""COMPUTED_VALUE"""),FALSE)</f>
        <v>0</v>
      </c>
    </row>
    <row r="10044" hidden="1">
      <c r="B10044" s="2" t="b">
        <f>IFERROR(__xludf.DUMMYFUNCTION("""COMPUTED_VALUE"""),FALSE)</f>
        <v>0</v>
      </c>
    </row>
    <row r="10045" hidden="1">
      <c r="B10045" s="2" t="b">
        <f>IFERROR(__xludf.DUMMYFUNCTION("""COMPUTED_VALUE"""),FALSE)</f>
        <v>0</v>
      </c>
    </row>
    <row r="10046" hidden="1">
      <c r="B10046" s="2" t="b">
        <f>IFERROR(__xludf.DUMMYFUNCTION("""COMPUTED_VALUE"""),FALSE)</f>
        <v>0</v>
      </c>
    </row>
    <row r="10047" hidden="1">
      <c r="B10047" s="2" t="b">
        <f>IFERROR(__xludf.DUMMYFUNCTION("""COMPUTED_VALUE"""),FALSE)</f>
        <v>0</v>
      </c>
    </row>
    <row r="10048" hidden="1">
      <c r="B10048" s="2" t="b">
        <f>IFERROR(__xludf.DUMMYFUNCTION("""COMPUTED_VALUE"""),FALSE)</f>
        <v>0</v>
      </c>
    </row>
    <row r="10049" hidden="1">
      <c r="B10049" s="2" t="b">
        <f>IFERROR(__xludf.DUMMYFUNCTION("""COMPUTED_VALUE"""),FALSE)</f>
        <v>0</v>
      </c>
    </row>
    <row r="10050" hidden="1">
      <c r="B10050" s="2" t="b">
        <f>IFERROR(__xludf.DUMMYFUNCTION("""COMPUTED_VALUE"""),FALSE)</f>
        <v>0</v>
      </c>
    </row>
    <row r="10051" hidden="1">
      <c r="B10051" s="2" t="b">
        <f>IFERROR(__xludf.DUMMYFUNCTION("""COMPUTED_VALUE"""),FALSE)</f>
        <v>0</v>
      </c>
    </row>
    <row r="10052" hidden="1">
      <c r="B10052" s="2" t="b">
        <f>IFERROR(__xludf.DUMMYFUNCTION("""COMPUTED_VALUE"""),FALSE)</f>
        <v>0</v>
      </c>
    </row>
    <row r="10053" hidden="1">
      <c r="B10053" s="2" t="b">
        <f>IFERROR(__xludf.DUMMYFUNCTION("""COMPUTED_VALUE"""),FALSE)</f>
        <v>0</v>
      </c>
    </row>
    <row r="10054" hidden="1">
      <c r="B10054" s="2" t="b">
        <f>IFERROR(__xludf.DUMMYFUNCTION("""COMPUTED_VALUE"""),FALSE)</f>
        <v>0</v>
      </c>
    </row>
    <row r="10055" hidden="1">
      <c r="B10055" s="2" t="b">
        <f>IFERROR(__xludf.DUMMYFUNCTION("""COMPUTED_VALUE"""),FALSE)</f>
        <v>0</v>
      </c>
    </row>
    <row r="10056" hidden="1">
      <c r="B10056" s="2" t="b">
        <f>IFERROR(__xludf.DUMMYFUNCTION("""COMPUTED_VALUE"""),FALSE)</f>
        <v>0</v>
      </c>
    </row>
    <row r="10057" hidden="1">
      <c r="B10057" s="2" t="b">
        <f>IFERROR(__xludf.DUMMYFUNCTION("""COMPUTED_VALUE"""),FALSE)</f>
        <v>0</v>
      </c>
    </row>
    <row r="10058" hidden="1">
      <c r="B10058" s="2" t="b">
        <f>IFERROR(__xludf.DUMMYFUNCTION("""COMPUTED_VALUE"""),FALSE)</f>
        <v>0</v>
      </c>
    </row>
    <row r="10059" hidden="1">
      <c r="B10059" s="2" t="b">
        <f>IFERROR(__xludf.DUMMYFUNCTION("""COMPUTED_VALUE"""),FALSE)</f>
        <v>0</v>
      </c>
    </row>
    <row r="10060" hidden="1">
      <c r="B10060" s="2" t="b">
        <f>IFERROR(__xludf.DUMMYFUNCTION("""COMPUTED_VALUE"""),FALSE)</f>
        <v>0</v>
      </c>
    </row>
    <row r="10061" hidden="1">
      <c r="B10061" s="2" t="b">
        <f>IFERROR(__xludf.DUMMYFUNCTION("""COMPUTED_VALUE"""),FALSE)</f>
        <v>0</v>
      </c>
    </row>
    <row r="10062" hidden="1">
      <c r="B10062" s="2" t="b">
        <f>IFERROR(__xludf.DUMMYFUNCTION("""COMPUTED_VALUE"""),FALSE)</f>
        <v>0</v>
      </c>
    </row>
    <row r="10063" hidden="1">
      <c r="B10063" s="2" t="b">
        <f>IFERROR(__xludf.DUMMYFUNCTION("""COMPUTED_VALUE"""),FALSE)</f>
        <v>0</v>
      </c>
    </row>
    <row r="10064" hidden="1">
      <c r="B10064" s="2" t="b">
        <f>IFERROR(__xludf.DUMMYFUNCTION("""COMPUTED_VALUE"""),FALSE)</f>
        <v>0</v>
      </c>
    </row>
    <row r="10065" hidden="1">
      <c r="B10065" s="2" t="b">
        <f>IFERROR(__xludf.DUMMYFUNCTION("""COMPUTED_VALUE"""),FALSE)</f>
        <v>0</v>
      </c>
    </row>
    <row r="10066" hidden="1">
      <c r="B10066" s="2" t="b">
        <f>IFERROR(__xludf.DUMMYFUNCTION("""COMPUTED_VALUE"""),FALSE)</f>
        <v>0</v>
      </c>
    </row>
    <row r="10067" hidden="1">
      <c r="B10067" s="2" t="b">
        <f>IFERROR(__xludf.DUMMYFUNCTION("""COMPUTED_VALUE"""),FALSE)</f>
        <v>0</v>
      </c>
    </row>
    <row r="10068" hidden="1">
      <c r="B10068" s="2" t="b">
        <f>IFERROR(__xludf.DUMMYFUNCTION("""COMPUTED_VALUE"""),FALSE)</f>
        <v>0</v>
      </c>
    </row>
    <row r="10069" hidden="1">
      <c r="B10069" s="2" t="b">
        <f>IFERROR(__xludf.DUMMYFUNCTION("""COMPUTED_VALUE"""),FALSE)</f>
        <v>0</v>
      </c>
    </row>
    <row r="10070" hidden="1">
      <c r="B10070" s="2" t="b">
        <f>IFERROR(__xludf.DUMMYFUNCTION("""COMPUTED_VALUE"""),FALSE)</f>
        <v>0</v>
      </c>
    </row>
    <row r="10071" hidden="1">
      <c r="B10071" s="2" t="b">
        <f>IFERROR(__xludf.DUMMYFUNCTION("""COMPUTED_VALUE"""),FALSE)</f>
        <v>0</v>
      </c>
    </row>
    <row r="10072" hidden="1">
      <c r="B10072" s="2" t="b">
        <f>IFERROR(__xludf.DUMMYFUNCTION("""COMPUTED_VALUE"""),FALSE)</f>
        <v>0</v>
      </c>
    </row>
    <row r="10073" hidden="1">
      <c r="B10073" s="2" t="b">
        <f>IFERROR(__xludf.DUMMYFUNCTION("""COMPUTED_VALUE"""),FALSE)</f>
        <v>0</v>
      </c>
    </row>
    <row r="10074" hidden="1">
      <c r="B10074" s="2" t="b">
        <f>IFERROR(__xludf.DUMMYFUNCTION("""COMPUTED_VALUE"""),FALSE)</f>
        <v>0</v>
      </c>
    </row>
    <row r="10075" hidden="1">
      <c r="B10075" s="2" t="b">
        <f>IFERROR(__xludf.DUMMYFUNCTION("""COMPUTED_VALUE"""),FALSE)</f>
        <v>0</v>
      </c>
    </row>
    <row r="10076" hidden="1">
      <c r="B10076" s="2" t="b">
        <f>IFERROR(__xludf.DUMMYFUNCTION("""COMPUTED_VALUE"""),FALSE)</f>
        <v>0</v>
      </c>
    </row>
    <row r="10077" hidden="1">
      <c r="B10077" s="2" t="b">
        <f>IFERROR(__xludf.DUMMYFUNCTION("""COMPUTED_VALUE"""),FALSE)</f>
        <v>0</v>
      </c>
    </row>
    <row r="10078" hidden="1">
      <c r="B10078" s="2" t="b">
        <f>IFERROR(__xludf.DUMMYFUNCTION("""COMPUTED_VALUE"""),FALSE)</f>
        <v>0</v>
      </c>
    </row>
    <row r="10079" hidden="1">
      <c r="B10079" s="2" t="b">
        <f>IFERROR(__xludf.DUMMYFUNCTION("""COMPUTED_VALUE"""),FALSE)</f>
        <v>0</v>
      </c>
    </row>
    <row r="10080" hidden="1">
      <c r="B10080" s="2" t="b">
        <f>IFERROR(__xludf.DUMMYFUNCTION("""COMPUTED_VALUE"""),FALSE)</f>
        <v>0</v>
      </c>
    </row>
    <row r="10081" hidden="1">
      <c r="B10081" s="2" t="b">
        <f>IFERROR(__xludf.DUMMYFUNCTION("""COMPUTED_VALUE"""),FALSE)</f>
        <v>0</v>
      </c>
    </row>
    <row r="10082" hidden="1">
      <c r="B10082" s="2" t="b">
        <f>IFERROR(__xludf.DUMMYFUNCTION("""COMPUTED_VALUE"""),FALSE)</f>
        <v>0</v>
      </c>
    </row>
    <row r="10083" hidden="1">
      <c r="B10083" s="2" t="b">
        <f>IFERROR(__xludf.DUMMYFUNCTION("""COMPUTED_VALUE"""),FALSE)</f>
        <v>0</v>
      </c>
    </row>
    <row r="10084" hidden="1">
      <c r="B10084" s="2" t="b">
        <f>IFERROR(__xludf.DUMMYFUNCTION("""COMPUTED_VALUE"""),FALSE)</f>
        <v>0</v>
      </c>
    </row>
    <row r="10085" hidden="1">
      <c r="B10085" s="2" t="b">
        <f>IFERROR(__xludf.DUMMYFUNCTION("""COMPUTED_VALUE"""),FALSE)</f>
        <v>0</v>
      </c>
    </row>
    <row r="10086" hidden="1">
      <c r="B10086" s="2" t="b">
        <f>IFERROR(__xludf.DUMMYFUNCTION("""COMPUTED_VALUE"""),FALSE)</f>
        <v>0</v>
      </c>
    </row>
    <row r="10087" hidden="1">
      <c r="B10087" s="2" t="b">
        <f>IFERROR(__xludf.DUMMYFUNCTION("""COMPUTED_VALUE"""),FALSE)</f>
        <v>0</v>
      </c>
    </row>
    <row r="10088" hidden="1">
      <c r="B10088" s="2" t="b">
        <f>IFERROR(__xludf.DUMMYFUNCTION("""COMPUTED_VALUE"""),FALSE)</f>
        <v>0</v>
      </c>
    </row>
    <row r="10089" hidden="1">
      <c r="B10089" s="2" t="b">
        <f>IFERROR(__xludf.DUMMYFUNCTION("""COMPUTED_VALUE"""),FALSE)</f>
        <v>0</v>
      </c>
    </row>
    <row r="10090" hidden="1">
      <c r="B10090" s="2" t="b">
        <f>IFERROR(__xludf.DUMMYFUNCTION("""COMPUTED_VALUE"""),FALSE)</f>
        <v>0</v>
      </c>
    </row>
    <row r="10091" hidden="1">
      <c r="B10091" s="2" t="b">
        <f>IFERROR(__xludf.DUMMYFUNCTION("""COMPUTED_VALUE"""),FALSE)</f>
        <v>0</v>
      </c>
    </row>
    <row r="10092" hidden="1">
      <c r="B10092" s="2" t="b">
        <f>IFERROR(__xludf.DUMMYFUNCTION("""COMPUTED_VALUE"""),FALSE)</f>
        <v>0</v>
      </c>
    </row>
    <row r="10093" hidden="1">
      <c r="B10093" s="2" t="b">
        <f>IFERROR(__xludf.DUMMYFUNCTION("""COMPUTED_VALUE"""),FALSE)</f>
        <v>0</v>
      </c>
    </row>
    <row r="10094" hidden="1">
      <c r="B10094" s="2" t="b">
        <f>IFERROR(__xludf.DUMMYFUNCTION("""COMPUTED_VALUE"""),FALSE)</f>
        <v>0</v>
      </c>
    </row>
    <row r="10095" hidden="1">
      <c r="B10095" s="2" t="b">
        <f>IFERROR(__xludf.DUMMYFUNCTION("""COMPUTED_VALUE"""),FALSE)</f>
        <v>0</v>
      </c>
    </row>
    <row r="10096" hidden="1">
      <c r="B10096" s="2" t="b">
        <f>IFERROR(__xludf.DUMMYFUNCTION("""COMPUTED_VALUE"""),FALSE)</f>
        <v>0</v>
      </c>
    </row>
    <row r="10097" hidden="1">
      <c r="B10097" s="2" t="b">
        <f>IFERROR(__xludf.DUMMYFUNCTION("""COMPUTED_VALUE"""),FALSE)</f>
        <v>0</v>
      </c>
    </row>
    <row r="10098" hidden="1">
      <c r="B10098" s="2" t="b">
        <f>IFERROR(__xludf.DUMMYFUNCTION("""COMPUTED_VALUE"""),FALSE)</f>
        <v>0</v>
      </c>
    </row>
    <row r="10099" hidden="1">
      <c r="B10099" s="2" t="b">
        <f>IFERROR(__xludf.DUMMYFUNCTION("""COMPUTED_VALUE"""),FALSE)</f>
        <v>0</v>
      </c>
    </row>
    <row r="10100" hidden="1">
      <c r="B10100" s="2" t="b">
        <f>IFERROR(__xludf.DUMMYFUNCTION("""COMPUTED_VALUE"""),FALSE)</f>
        <v>0</v>
      </c>
    </row>
    <row r="10101" hidden="1">
      <c r="B10101" s="2" t="b">
        <f>IFERROR(__xludf.DUMMYFUNCTION("""COMPUTED_VALUE"""),FALSE)</f>
        <v>0</v>
      </c>
    </row>
    <row r="10102" hidden="1">
      <c r="B10102" s="2" t="b">
        <f>IFERROR(__xludf.DUMMYFUNCTION("""COMPUTED_VALUE"""),FALSE)</f>
        <v>0</v>
      </c>
    </row>
    <row r="10103" hidden="1">
      <c r="B10103" s="2" t="b">
        <f>IFERROR(__xludf.DUMMYFUNCTION("""COMPUTED_VALUE"""),FALSE)</f>
        <v>0</v>
      </c>
    </row>
    <row r="10104" hidden="1">
      <c r="B10104" s="2" t="b">
        <f>IFERROR(__xludf.DUMMYFUNCTION("""COMPUTED_VALUE"""),FALSE)</f>
        <v>0</v>
      </c>
    </row>
    <row r="10105" hidden="1">
      <c r="B10105" s="2" t="b">
        <f>IFERROR(__xludf.DUMMYFUNCTION("""COMPUTED_VALUE"""),FALSE)</f>
        <v>0</v>
      </c>
    </row>
    <row r="10106" hidden="1">
      <c r="B10106" s="2" t="b">
        <f>IFERROR(__xludf.DUMMYFUNCTION("""COMPUTED_VALUE"""),FALSE)</f>
        <v>0</v>
      </c>
    </row>
    <row r="10107" hidden="1">
      <c r="B10107" s="2" t="b">
        <f>IFERROR(__xludf.DUMMYFUNCTION("""COMPUTED_VALUE"""),FALSE)</f>
        <v>0</v>
      </c>
    </row>
    <row r="10108" hidden="1">
      <c r="B10108" s="2" t="b">
        <f>IFERROR(__xludf.DUMMYFUNCTION("""COMPUTED_VALUE"""),FALSE)</f>
        <v>0</v>
      </c>
    </row>
    <row r="10109" hidden="1">
      <c r="B10109" s="2" t="b">
        <f>IFERROR(__xludf.DUMMYFUNCTION("""COMPUTED_VALUE"""),FALSE)</f>
        <v>0</v>
      </c>
    </row>
    <row r="10110" hidden="1">
      <c r="B10110" s="2" t="b">
        <f>IFERROR(__xludf.DUMMYFUNCTION("""COMPUTED_VALUE"""),FALSE)</f>
        <v>0</v>
      </c>
    </row>
    <row r="10111" hidden="1">
      <c r="B10111" s="2" t="b">
        <f>IFERROR(__xludf.DUMMYFUNCTION("""COMPUTED_VALUE"""),FALSE)</f>
        <v>0</v>
      </c>
    </row>
    <row r="10112" hidden="1">
      <c r="B10112" s="2" t="b">
        <f>IFERROR(__xludf.DUMMYFUNCTION("""COMPUTED_VALUE"""),FALSE)</f>
        <v>0</v>
      </c>
    </row>
    <row r="10113" hidden="1">
      <c r="B10113" s="2" t="b">
        <f>IFERROR(__xludf.DUMMYFUNCTION("""COMPUTED_VALUE"""),FALSE)</f>
        <v>0</v>
      </c>
    </row>
    <row r="10114" hidden="1">
      <c r="B10114" s="2" t="b">
        <f>IFERROR(__xludf.DUMMYFUNCTION("""COMPUTED_VALUE"""),FALSE)</f>
        <v>0</v>
      </c>
    </row>
    <row r="10115" hidden="1">
      <c r="B10115" s="2" t="b">
        <f>IFERROR(__xludf.DUMMYFUNCTION("""COMPUTED_VALUE"""),FALSE)</f>
        <v>0</v>
      </c>
    </row>
    <row r="10116" hidden="1">
      <c r="B10116" s="2" t="b">
        <f>IFERROR(__xludf.DUMMYFUNCTION("""COMPUTED_VALUE"""),FALSE)</f>
        <v>0</v>
      </c>
    </row>
    <row r="10117" hidden="1">
      <c r="B10117" s="2" t="b">
        <f>IFERROR(__xludf.DUMMYFUNCTION("""COMPUTED_VALUE"""),FALSE)</f>
        <v>0</v>
      </c>
    </row>
    <row r="10118" hidden="1">
      <c r="B10118" s="2" t="b">
        <f>IFERROR(__xludf.DUMMYFUNCTION("""COMPUTED_VALUE"""),FALSE)</f>
        <v>0</v>
      </c>
    </row>
    <row r="10119" hidden="1">
      <c r="B10119" s="2" t="b">
        <f>IFERROR(__xludf.DUMMYFUNCTION("""COMPUTED_VALUE"""),FALSE)</f>
        <v>0</v>
      </c>
    </row>
    <row r="10120" hidden="1">
      <c r="B10120" s="2" t="b">
        <f>IFERROR(__xludf.DUMMYFUNCTION("""COMPUTED_VALUE"""),FALSE)</f>
        <v>0</v>
      </c>
    </row>
    <row r="10121" hidden="1">
      <c r="B10121" s="2" t="b">
        <f>IFERROR(__xludf.DUMMYFUNCTION("""COMPUTED_VALUE"""),FALSE)</f>
        <v>0</v>
      </c>
    </row>
    <row r="10122" hidden="1">
      <c r="B10122" s="2" t="b">
        <f>IFERROR(__xludf.DUMMYFUNCTION("""COMPUTED_VALUE"""),FALSE)</f>
        <v>0</v>
      </c>
    </row>
    <row r="10123" hidden="1">
      <c r="B10123" s="2" t="b">
        <f>IFERROR(__xludf.DUMMYFUNCTION("""COMPUTED_VALUE"""),FALSE)</f>
        <v>0</v>
      </c>
    </row>
    <row r="10124" hidden="1">
      <c r="B10124" s="2" t="b">
        <f>IFERROR(__xludf.DUMMYFUNCTION("""COMPUTED_VALUE"""),FALSE)</f>
        <v>0</v>
      </c>
    </row>
    <row r="10125" hidden="1">
      <c r="B10125" s="2" t="b">
        <f>IFERROR(__xludf.DUMMYFUNCTION("""COMPUTED_VALUE"""),FALSE)</f>
        <v>0</v>
      </c>
    </row>
    <row r="10126" hidden="1">
      <c r="B10126" s="2" t="b">
        <f>IFERROR(__xludf.DUMMYFUNCTION("""COMPUTED_VALUE"""),FALSE)</f>
        <v>0</v>
      </c>
    </row>
    <row r="10127" hidden="1">
      <c r="B10127" s="2" t="b">
        <f>IFERROR(__xludf.DUMMYFUNCTION("""COMPUTED_VALUE"""),FALSE)</f>
        <v>0</v>
      </c>
    </row>
    <row r="10128" hidden="1">
      <c r="B10128" s="2" t="b">
        <f>IFERROR(__xludf.DUMMYFUNCTION("""COMPUTED_VALUE"""),FALSE)</f>
        <v>0</v>
      </c>
    </row>
    <row r="10129" hidden="1">
      <c r="B10129" s="2" t="b">
        <f>IFERROR(__xludf.DUMMYFUNCTION("""COMPUTED_VALUE"""),FALSE)</f>
        <v>0</v>
      </c>
    </row>
    <row r="10130" hidden="1">
      <c r="B10130" s="2" t="b">
        <f>IFERROR(__xludf.DUMMYFUNCTION("""COMPUTED_VALUE"""),FALSE)</f>
        <v>0</v>
      </c>
    </row>
    <row r="10131" hidden="1">
      <c r="B10131" s="2" t="b">
        <f>IFERROR(__xludf.DUMMYFUNCTION("""COMPUTED_VALUE"""),FALSE)</f>
        <v>0</v>
      </c>
    </row>
    <row r="10132" hidden="1">
      <c r="B10132" s="2" t="b">
        <f>IFERROR(__xludf.DUMMYFUNCTION("""COMPUTED_VALUE"""),FALSE)</f>
        <v>0</v>
      </c>
    </row>
    <row r="10133" hidden="1">
      <c r="B10133" s="2" t="b">
        <f>IFERROR(__xludf.DUMMYFUNCTION("""COMPUTED_VALUE"""),FALSE)</f>
        <v>0</v>
      </c>
    </row>
    <row r="10134" hidden="1">
      <c r="B10134" s="2" t="b">
        <f>IFERROR(__xludf.DUMMYFUNCTION("""COMPUTED_VALUE"""),FALSE)</f>
        <v>0</v>
      </c>
    </row>
    <row r="10135" hidden="1">
      <c r="B10135" s="2" t="b">
        <f>IFERROR(__xludf.DUMMYFUNCTION("""COMPUTED_VALUE"""),FALSE)</f>
        <v>0</v>
      </c>
    </row>
    <row r="10136" hidden="1">
      <c r="B10136" s="2" t="b">
        <f>IFERROR(__xludf.DUMMYFUNCTION("""COMPUTED_VALUE"""),FALSE)</f>
        <v>0</v>
      </c>
    </row>
    <row r="10137" hidden="1">
      <c r="B10137" s="2" t="b">
        <f>IFERROR(__xludf.DUMMYFUNCTION("""COMPUTED_VALUE"""),FALSE)</f>
        <v>0</v>
      </c>
    </row>
    <row r="10138" hidden="1">
      <c r="B10138" s="2" t="b">
        <f>IFERROR(__xludf.DUMMYFUNCTION("""COMPUTED_VALUE"""),FALSE)</f>
        <v>0</v>
      </c>
    </row>
    <row r="10139" hidden="1">
      <c r="B10139" s="2" t="b">
        <f>IFERROR(__xludf.DUMMYFUNCTION("""COMPUTED_VALUE"""),FALSE)</f>
        <v>0</v>
      </c>
    </row>
    <row r="10140" hidden="1">
      <c r="B10140" s="2" t="b">
        <f>IFERROR(__xludf.DUMMYFUNCTION("""COMPUTED_VALUE"""),FALSE)</f>
        <v>0</v>
      </c>
    </row>
    <row r="10141" hidden="1">
      <c r="B10141" s="2" t="b">
        <f>IFERROR(__xludf.DUMMYFUNCTION("""COMPUTED_VALUE"""),FALSE)</f>
        <v>0</v>
      </c>
    </row>
    <row r="10142" hidden="1">
      <c r="B10142" s="2" t="b">
        <f>IFERROR(__xludf.DUMMYFUNCTION("""COMPUTED_VALUE"""),FALSE)</f>
        <v>0</v>
      </c>
    </row>
    <row r="10143" hidden="1">
      <c r="B10143" s="2" t="b">
        <f>IFERROR(__xludf.DUMMYFUNCTION("""COMPUTED_VALUE"""),FALSE)</f>
        <v>0</v>
      </c>
    </row>
    <row r="10144" hidden="1">
      <c r="B10144" s="2" t="b">
        <f>IFERROR(__xludf.DUMMYFUNCTION("""COMPUTED_VALUE"""),FALSE)</f>
        <v>0</v>
      </c>
    </row>
    <row r="10145" hidden="1">
      <c r="B10145" s="2" t="b">
        <f>IFERROR(__xludf.DUMMYFUNCTION("""COMPUTED_VALUE"""),FALSE)</f>
        <v>0</v>
      </c>
    </row>
    <row r="10146" hidden="1">
      <c r="B10146" s="2" t="b">
        <f>IFERROR(__xludf.DUMMYFUNCTION("""COMPUTED_VALUE"""),FALSE)</f>
        <v>0</v>
      </c>
    </row>
    <row r="10147" hidden="1">
      <c r="B10147" s="2" t="b">
        <f>IFERROR(__xludf.DUMMYFUNCTION("""COMPUTED_VALUE"""),FALSE)</f>
        <v>0</v>
      </c>
    </row>
    <row r="10148" hidden="1">
      <c r="B10148" s="2" t="b">
        <f>IFERROR(__xludf.DUMMYFUNCTION("""COMPUTED_VALUE"""),FALSE)</f>
        <v>0</v>
      </c>
    </row>
    <row r="10149" hidden="1">
      <c r="B10149" s="2" t="b">
        <f>IFERROR(__xludf.DUMMYFUNCTION("""COMPUTED_VALUE"""),FALSE)</f>
        <v>0</v>
      </c>
    </row>
    <row r="10150" hidden="1">
      <c r="B10150" s="2" t="b">
        <f>IFERROR(__xludf.DUMMYFUNCTION("""COMPUTED_VALUE"""),FALSE)</f>
        <v>0</v>
      </c>
    </row>
    <row r="10151" hidden="1">
      <c r="B10151" s="2" t="b">
        <f>IFERROR(__xludf.DUMMYFUNCTION("""COMPUTED_VALUE"""),FALSE)</f>
        <v>0</v>
      </c>
    </row>
    <row r="10152" hidden="1">
      <c r="B10152" s="2" t="b">
        <f>IFERROR(__xludf.DUMMYFUNCTION("""COMPUTED_VALUE"""),FALSE)</f>
        <v>0</v>
      </c>
    </row>
    <row r="10153" hidden="1">
      <c r="B10153" s="2" t="b">
        <f>IFERROR(__xludf.DUMMYFUNCTION("""COMPUTED_VALUE"""),FALSE)</f>
        <v>0</v>
      </c>
    </row>
    <row r="10154" hidden="1">
      <c r="B10154" s="2" t="b">
        <f>IFERROR(__xludf.DUMMYFUNCTION("""COMPUTED_VALUE"""),FALSE)</f>
        <v>0</v>
      </c>
    </row>
    <row r="10155" hidden="1">
      <c r="B10155" s="2" t="b">
        <f>IFERROR(__xludf.DUMMYFUNCTION("""COMPUTED_VALUE"""),FALSE)</f>
        <v>0</v>
      </c>
    </row>
    <row r="10156" hidden="1">
      <c r="B10156" s="2" t="b">
        <f>IFERROR(__xludf.DUMMYFUNCTION("""COMPUTED_VALUE"""),FALSE)</f>
        <v>0</v>
      </c>
    </row>
    <row r="10157" hidden="1">
      <c r="B10157" s="2" t="b">
        <f>IFERROR(__xludf.DUMMYFUNCTION("""COMPUTED_VALUE"""),FALSE)</f>
        <v>0</v>
      </c>
    </row>
    <row r="10158" hidden="1">
      <c r="B10158" s="2" t="b">
        <f>IFERROR(__xludf.DUMMYFUNCTION("""COMPUTED_VALUE"""),FALSE)</f>
        <v>0</v>
      </c>
    </row>
    <row r="10159" hidden="1">
      <c r="B10159" s="2" t="b">
        <f>IFERROR(__xludf.DUMMYFUNCTION("""COMPUTED_VALUE"""),FALSE)</f>
        <v>0</v>
      </c>
    </row>
    <row r="10160" hidden="1">
      <c r="B10160" s="2" t="b">
        <f>IFERROR(__xludf.DUMMYFUNCTION("""COMPUTED_VALUE"""),FALSE)</f>
        <v>0</v>
      </c>
    </row>
    <row r="10161" hidden="1">
      <c r="B10161" s="2" t="b">
        <f>IFERROR(__xludf.DUMMYFUNCTION("""COMPUTED_VALUE"""),FALSE)</f>
        <v>0</v>
      </c>
    </row>
    <row r="10162" hidden="1">
      <c r="B10162" s="2" t="b">
        <f>IFERROR(__xludf.DUMMYFUNCTION("""COMPUTED_VALUE"""),FALSE)</f>
        <v>0</v>
      </c>
    </row>
    <row r="10163" hidden="1">
      <c r="B10163" s="2" t="b">
        <f>IFERROR(__xludf.DUMMYFUNCTION("""COMPUTED_VALUE"""),FALSE)</f>
        <v>0</v>
      </c>
    </row>
    <row r="10164" hidden="1">
      <c r="B10164" s="2" t="b">
        <f>IFERROR(__xludf.DUMMYFUNCTION("""COMPUTED_VALUE"""),FALSE)</f>
        <v>0</v>
      </c>
    </row>
    <row r="10165" hidden="1">
      <c r="B10165" s="2" t="b">
        <f>IFERROR(__xludf.DUMMYFUNCTION("""COMPUTED_VALUE"""),FALSE)</f>
        <v>0</v>
      </c>
    </row>
    <row r="10166" hidden="1">
      <c r="B10166" s="2" t="b">
        <f>IFERROR(__xludf.DUMMYFUNCTION("""COMPUTED_VALUE"""),FALSE)</f>
        <v>0</v>
      </c>
    </row>
    <row r="10167" hidden="1">
      <c r="B10167" s="2" t="b">
        <f>IFERROR(__xludf.DUMMYFUNCTION("""COMPUTED_VALUE"""),FALSE)</f>
        <v>0</v>
      </c>
    </row>
    <row r="10168" hidden="1">
      <c r="B10168" s="2" t="b">
        <f>IFERROR(__xludf.DUMMYFUNCTION("""COMPUTED_VALUE"""),FALSE)</f>
        <v>0</v>
      </c>
    </row>
    <row r="10169" hidden="1">
      <c r="B10169" s="2" t="b">
        <f>IFERROR(__xludf.DUMMYFUNCTION("""COMPUTED_VALUE"""),FALSE)</f>
        <v>0</v>
      </c>
    </row>
    <row r="10170" hidden="1">
      <c r="B10170" s="2" t="b">
        <f>IFERROR(__xludf.DUMMYFUNCTION("""COMPUTED_VALUE"""),FALSE)</f>
        <v>0</v>
      </c>
    </row>
    <row r="10171" hidden="1">
      <c r="B10171" s="2" t="b">
        <f>IFERROR(__xludf.DUMMYFUNCTION("""COMPUTED_VALUE"""),FALSE)</f>
        <v>0</v>
      </c>
    </row>
    <row r="10172" hidden="1">
      <c r="B10172" s="2" t="b">
        <f>IFERROR(__xludf.DUMMYFUNCTION("""COMPUTED_VALUE"""),FALSE)</f>
        <v>0</v>
      </c>
    </row>
    <row r="10173" hidden="1">
      <c r="B10173" s="2" t="b">
        <f>IFERROR(__xludf.DUMMYFUNCTION("""COMPUTED_VALUE"""),FALSE)</f>
        <v>0</v>
      </c>
    </row>
    <row r="10174" hidden="1">
      <c r="B10174" s="2" t="b">
        <f>IFERROR(__xludf.DUMMYFUNCTION("""COMPUTED_VALUE"""),FALSE)</f>
        <v>0</v>
      </c>
    </row>
    <row r="10175" hidden="1">
      <c r="B10175" s="2" t="b">
        <f>IFERROR(__xludf.DUMMYFUNCTION("""COMPUTED_VALUE"""),FALSE)</f>
        <v>0</v>
      </c>
    </row>
    <row r="10176" hidden="1">
      <c r="B10176" s="2" t="b">
        <f>IFERROR(__xludf.DUMMYFUNCTION("""COMPUTED_VALUE"""),FALSE)</f>
        <v>0</v>
      </c>
    </row>
    <row r="10177" hidden="1">
      <c r="B10177" s="2" t="b">
        <f>IFERROR(__xludf.DUMMYFUNCTION("""COMPUTED_VALUE"""),FALSE)</f>
        <v>0</v>
      </c>
    </row>
    <row r="10178" hidden="1">
      <c r="B10178" s="2" t="b">
        <f>IFERROR(__xludf.DUMMYFUNCTION("""COMPUTED_VALUE"""),FALSE)</f>
        <v>0</v>
      </c>
    </row>
    <row r="10179" hidden="1">
      <c r="B10179" s="2" t="b">
        <f>IFERROR(__xludf.DUMMYFUNCTION("""COMPUTED_VALUE"""),FALSE)</f>
        <v>0</v>
      </c>
    </row>
    <row r="10180" hidden="1">
      <c r="B10180" s="2" t="b">
        <f>IFERROR(__xludf.DUMMYFUNCTION("""COMPUTED_VALUE"""),FALSE)</f>
        <v>0</v>
      </c>
    </row>
    <row r="10181" hidden="1">
      <c r="B10181" s="2" t="b">
        <f>IFERROR(__xludf.DUMMYFUNCTION("""COMPUTED_VALUE"""),FALSE)</f>
        <v>0</v>
      </c>
    </row>
    <row r="10182" hidden="1">
      <c r="B10182" s="2" t="b">
        <f>IFERROR(__xludf.DUMMYFUNCTION("""COMPUTED_VALUE"""),FALSE)</f>
        <v>0</v>
      </c>
    </row>
    <row r="10183" hidden="1">
      <c r="B10183" s="2" t="b">
        <f>IFERROR(__xludf.DUMMYFUNCTION("""COMPUTED_VALUE"""),FALSE)</f>
        <v>0</v>
      </c>
    </row>
    <row r="10184" hidden="1">
      <c r="B10184" s="2" t="b">
        <f>IFERROR(__xludf.DUMMYFUNCTION("""COMPUTED_VALUE"""),FALSE)</f>
        <v>0</v>
      </c>
    </row>
    <row r="10185" hidden="1">
      <c r="B10185" s="2" t="b">
        <f>IFERROR(__xludf.DUMMYFUNCTION("""COMPUTED_VALUE"""),FALSE)</f>
        <v>0</v>
      </c>
    </row>
    <row r="10186" hidden="1">
      <c r="B10186" s="2" t="b">
        <f>IFERROR(__xludf.DUMMYFUNCTION("""COMPUTED_VALUE"""),FALSE)</f>
        <v>0</v>
      </c>
    </row>
    <row r="10187" hidden="1">
      <c r="B10187" s="2" t="b">
        <f>IFERROR(__xludf.DUMMYFUNCTION("""COMPUTED_VALUE"""),FALSE)</f>
        <v>0</v>
      </c>
    </row>
    <row r="10188" hidden="1">
      <c r="B10188" s="2" t="b">
        <f>IFERROR(__xludf.DUMMYFUNCTION("""COMPUTED_VALUE"""),FALSE)</f>
        <v>0</v>
      </c>
    </row>
    <row r="10189" hidden="1">
      <c r="B10189" s="2" t="b">
        <f>IFERROR(__xludf.DUMMYFUNCTION("""COMPUTED_VALUE"""),FALSE)</f>
        <v>0</v>
      </c>
    </row>
    <row r="10190" hidden="1">
      <c r="B10190" s="2" t="b">
        <f>IFERROR(__xludf.DUMMYFUNCTION("""COMPUTED_VALUE"""),FALSE)</f>
        <v>0</v>
      </c>
    </row>
    <row r="10191" hidden="1">
      <c r="B10191" s="2" t="b">
        <f>IFERROR(__xludf.DUMMYFUNCTION("""COMPUTED_VALUE"""),FALSE)</f>
        <v>0</v>
      </c>
    </row>
    <row r="10192" hidden="1">
      <c r="B10192" s="2" t="b">
        <f>IFERROR(__xludf.DUMMYFUNCTION("""COMPUTED_VALUE"""),FALSE)</f>
        <v>0</v>
      </c>
    </row>
    <row r="10193" hidden="1">
      <c r="B10193" s="2" t="b">
        <f>IFERROR(__xludf.DUMMYFUNCTION("""COMPUTED_VALUE"""),FALSE)</f>
        <v>0</v>
      </c>
    </row>
    <row r="10194" hidden="1">
      <c r="B10194" s="2" t="b">
        <f>IFERROR(__xludf.DUMMYFUNCTION("""COMPUTED_VALUE"""),FALSE)</f>
        <v>0</v>
      </c>
    </row>
    <row r="10195" hidden="1">
      <c r="B10195" s="2" t="b">
        <f>IFERROR(__xludf.DUMMYFUNCTION("""COMPUTED_VALUE"""),FALSE)</f>
        <v>0</v>
      </c>
    </row>
    <row r="10196" hidden="1">
      <c r="B10196" s="2" t="b">
        <f>IFERROR(__xludf.DUMMYFUNCTION("""COMPUTED_VALUE"""),FALSE)</f>
        <v>0</v>
      </c>
    </row>
    <row r="10197" hidden="1">
      <c r="B10197" s="2" t="b">
        <f>IFERROR(__xludf.DUMMYFUNCTION("""COMPUTED_VALUE"""),FALSE)</f>
        <v>0</v>
      </c>
    </row>
    <row r="10198" hidden="1">
      <c r="B10198" s="2" t="b">
        <f>IFERROR(__xludf.DUMMYFUNCTION("""COMPUTED_VALUE"""),FALSE)</f>
        <v>0</v>
      </c>
    </row>
    <row r="10199" hidden="1">
      <c r="B10199" s="2" t="b">
        <f>IFERROR(__xludf.DUMMYFUNCTION("""COMPUTED_VALUE"""),FALSE)</f>
        <v>0</v>
      </c>
    </row>
    <row r="10200" hidden="1">
      <c r="B10200" s="2" t="b">
        <f>IFERROR(__xludf.DUMMYFUNCTION("""COMPUTED_VALUE"""),FALSE)</f>
        <v>0</v>
      </c>
    </row>
    <row r="10201" hidden="1">
      <c r="B10201" s="2" t="b">
        <f>IFERROR(__xludf.DUMMYFUNCTION("""COMPUTED_VALUE"""),FALSE)</f>
        <v>0</v>
      </c>
    </row>
    <row r="10202" hidden="1">
      <c r="B10202" s="2" t="b">
        <f>IFERROR(__xludf.DUMMYFUNCTION("""COMPUTED_VALUE"""),FALSE)</f>
        <v>0</v>
      </c>
    </row>
    <row r="10203" hidden="1">
      <c r="B10203" s="2" t="b">
        <f>IFERROR(__xludf.DUMMYFUNCTION("""COMPUTED_VALUE"""),FALSE)</f>
        <v>0</v>
      </c>
    </row>
    <row r="10204" hidden="1">
      <c r="B10204" s="2" t="b">
        <f>IFERROR(__xludf.DUMMYFUNCTION("""COMPUTED_VALUE"""),FALSE)</f>
        <v>0</v>
      </c>
    </row>
    <row r="10205" hidden="1">
      <c r="B10205" s="2" t="b">
        <f>IFERROR(__xludf.DUMMYFUNCTION("""COMPUTED_VALUE"""),FALSE)</f>
        <v>0</v>
      </c>
    </row>
    <row r="10206" hidden="1">
      <c r="B10206" s="2" t="b">
        <f>IFERROR(__xludf.DUMMYFUNCTION("""COMPUTED_VALUE"""),FALSE)</f>
        <v>0</v>
      </c>
    </row>
    <row r="10207" hidden="1">
      <c r="B10207" s="2" t="b">
        <f>IFERROR(__xludf.DUMMYFUNCTION("""COMPUTED_VALUE"""),FALSE)</f>
        <v>0</v>
      </c>
    </row>
    <row r="10208" hidden="1">
      <c r="B10208" s="2" t="b">
        <f>IFERROR(__xludf.DUMMYFUNCTION("""COMPUTED_VALUE"""),FALSE)</f>
        <v>0</v>
      </c>
    </row>
    <row r="10209" hidden="1">
      <c r="B10209" s="2" t="b">
        <f>IFERROR(__xludf.DUMMYFUNCTION("""COMPUTED_VALUE"""),FALSE)</f>
        <v>0</v>
      </c>
    </row>
    <row r="10210" hidden="1">
      <c r="B10210" s="2" t="b">
        <f>IFERROR(__xludf.DUMMYFUNCTION("""COMPUTED_VALUE"""),FALSE)</f>
        <v>0</v>
      </c>
    </row>
    <row r="10211" hidden="1">
      <c r="B10211" s="2" t="b">
        <f>IFERROR(__xludf.DUMMYFUNCTION("""COMPUTED_VALUE"""),FALSE)</f>
        <v>0</v>
      </c>
    </row>
    <row r="10212" hidden="1">
      <c r="B10212" s="2" t="b">
        <f>IFERROR(__xludf.DUMMYFUNCTION("""COMPUTED_VALUE"""),FALSE)</f>
        <v>0</v>
      </c>
    </row>
    <row r="10213" hidden="1">
      <c r="B10213" s="2" t="b">
        <f>IFERROR(__xludf.DUMMYFUNCTION("""COMPUTED_VALUE"""),FALSE)</f>
        <v>0</v>
      </c>
    </row>
    <row r="10214" hidden="1">
      <c r="B10214" s="2" t="b">
        <f>IFERROR(__xludf.DUMMYFUNCTION("""COMPUTED_VALUE"""),FALSE)</f>
        <v>0</v>
      </c>
    </row>
    <row r="10215" hidden="1">
      <c r="B10215" s="2" t="b">
        <f>IFERROR(__xludf.DUMMYFUNCTION("""COMPUTED_VALUE"""),FALSE)</f>
        <v>0</v>
      </c>
    </row>
    <row r="10216" hidden="1">
      <c r="B10216" s="2" t="b">
        <f>IFERROR(__xludf.DUMMYFUNCTION("""COMPUTED_VALUE"""),FALSE)</f>
        <v>0</v>
      </c>
    </row>
    <row r="10217" hidden="1">
      <c r="B10217" s="2" t="b">
        <f>IFERROR(__xludf.DUMMYFUNCTION("""COMPUTED_VALUE"""),FALSE)</f>
        <v>0</v>
      </c>
    </row>
    <row r="10218" hidden="1">
      <c r="B10218" s="2" t="b">
        <f>IFERROR(__xludf.DUMMYFUNCTION("""COMPUTED_VALUE"""),FALSE)</f>
        <v>0</v>
      </c>
    </row>
    <row r="10219" hidden="1">
      <c r="B10219" s="2" t="b">
        <f>IFERROR(__xludf.DUMMYFUNCTION("""COMPUTED_VALUE"""),FALSE)</f>
        <v>0</v>
      </c>
    </row>
    <row r="10220" hidden="1">
      <c r="B10220" s="2" t="b">
        <f>IFERROR(__xludf.DUMMYFUNCTION("""COMPUTED_VALUE"""),FALSE)</f>
        <v>0</v>
      </c>
    </row>
    <row r="10221" hidden="1">
      <c r="B10221" s="2" t="b">
        <f>IFERROR(__xludf.DUMMYFUNCTION("""COMPUTED_VALUE"""),FALSE)</f>
        <v>0</v>
      </c>
    </row>
    <row r="10222" hidden="1">
      <c r="B10222" s="2" t="b">
        <f>IFERROR(__xludf.DUMMYFUNCTION("""COMPUTED_VALUE"""),FALSE)</f>
        <v>0</v>
      </c>
    </row>
    <row r="10223" hidden="1">
      <c r="B10223" s="2" t="b">
        <f>IFERROR(__xludf.DUMMYFUNCTION("""COMPUTED_VALUE"""),FALSE)</f>
        <v>0</v>
      </c>
    </row>
    <row r="10224" hidden="1">
      <c r="B10224" s="2" t="b">
        <f>IFERROR(__xludf.DUMMYFUNCTION("""COMPUTED_VALUE"""),FALSE)</f>
        <v>0</v>
      </c>
    </row>
    <row r="10225" hidden="1">
      <c r="B10225" s="2" t="b">
        <f>IFERROR(__xludf.DUMMYFUNCTION("""COMPUTED_VALUE"""),FALSE)</f>
        <v>0</v>
      </c>
    </row>
    <row r="10226" hidden="1">
      <c r="B10226" s="2" t="b">
        <f>IFERROR(__xludf.DUMMYFUNCTION("""COMPUTED_VALUE"""),FALSE)</f>
        <v>0</v>
      </c>
    </row>
    <row r="10227" hidden="1">
      <c r="B10227" s="2" t="b">
        <f>IFERROR(__xludf.DUMMYFUNCTION("""COMPUTED_VALUE"""),FALSE)</f>
        <v>0</v>
      </c>
    </row>
    <row r="10228" hidden="1">
      <c r="B10228" s="2" t="b">
        <f>IFERROR(__xludf.DUMMYFUNCTION("""COMPUTED_VALUE"""),FALSE)</f>
        <v>0</v>
      </c>
    </row>
    <row r="10229" hidden="1">
      <c r="B10229" s="2" t="b">
        <f>IFERROR(__xludf.DUMMYFUNCTION("""COMPUTED_VALUE"""),FALSE)</f>
        <v>0</v>
      </c>
    </row>
    <row r="10230" hidden="1">
      <c r="B10230" s="2" t="b">
        <f>IFERROR(__xludf.DUMMYFUNCTION("""COMPUTED_VALUE"""),FALSE)</f>
        <v>0</v>
      </c>
    </row>
    <row r="10231" hidden="1">
      <c r="B10231" s="2" t="b">
        <f>IFERROR(__xludf.DUMMYFUNCTION("""COMPUTED_VALUE"""),FALSE)</f>
        <v>0</v>
      </c>
    </row>
    <row r="10232" hidden="1">
      <c r="B10232" s="2" t="b">
        <f>IFERROR(__xludf.DUMMYFUNCTION("""COMPUTED_VALUE"""),FALSE)</f>
        <v>0</v>
      </c>
    </row>
    <row r="10233" hidden="1">
      <c r="B10233" s="2" t="b">
        <f>IFERROR(__xludf.DUMMYFUNCTION("""COMPUTED_VALUE"""),FALSE)</f>
        <v>0</v>
      </c>
    </row>
    <row r="10234" hidden="1">
      <c r="B10234" s="2" t="b">
        <f>IFERROR(__xludf.DUMMYFUNCTION("""COMPUTED_VALUE"""),FALSE)</f>
        <v>0</v>
      </c>
    </row>
    <row r="10235" hidden="1">
      <c r="B10235" s="2" t="b">
        <f>IFERROR(__xludf.DUMMYFUNCTION("""COMPUTED_VALUE"""),FALSE)</f>
        <v>0</v>
      </c>
    </row>
    <row r="10236" hidden="1">
      <c r="B10236" s="2" t="b">
        <f>IFERROR(__xludf.DUMMYFUNCTION("""COMPUTED_VALUE"""),FALSE)</f>
        <v>0</v>
      </c>
    </row>
    <row r="10237" hidden="1">
      <c r="B10237" s="2" t="b">
        <f>IFERROR(__xludf.DUMMYFUNCTION("""COMPUTED_VALUE"""),FALSE)</f>
        <v>0</v>
      </c>
    </row>
    <row r="10238" hidden="1">
      <c r="B10238" s="2" t="b">
        <f>IFERROR(__xludf.DUMMYFUNCTION("""COMPUTED_VALUE"""),FALSE)</f>
        <v>0</v>
      </c>
    </row>
    <row r="10239" hidden="1">
      <c r="B10239" s="2" t="b">
        <f>IFERROR(__xludf.DUMMYFUNCTION("""COMPUTED_VALUE"""),FALSE)</f>
        <v>0</v>
      </c>
    </row>
    <row r="10240" hidden="1">
      <c r="B10240" s="2" t="b">
        <f>IFERROR(__xludf.DUMMYFUNCTION("""COMPUTED_VALUE"""),FALSE)</f>
        <v>0</v>
      </c>
    </row>
    <row r="10241" hidden="1">
      <c r="B10241" s="2" t="b">
        <f>IFERROR(__xludf.DUMMYFUNCTION("""COMPUTED_VALUE"""),FALSE)</f>
        <v>0</v>
      </c>
    </row>
    <row r="10242" hidden="1">
      <c r="B10242" s="2" t="b">
        <f>IFERROR(__xludf.DUMMYFUNCTION("""COMPUTED_VALUE"""),FALSE)</f>
        <v>0</v>
      </c>
    </row>
    <row r="10243" hidden="1">
      <c r="B10243" s="2" t="b">
        <f>IFERROR(__xludf.DUMMYFUNCTION("""COMPUTED_VALUE"""),FALSE)</f>
        <v>0</v>
      </c>
    </row>
    <row r="10244" hidden="1">
      <c r="B10244" s="2" t="b">
        <f>IFERROR(__xludf.DUMMYFUNCTION("""COMPUTED_VALUE"""),FALSE)</f>
        <v>0</v>
      </c>
    </row>
    <row r="10245" hidden="1">
      <c r="B10245" s="2" t="b">
        <f>IFERROR(__xludf.DUMMYFUNCTION("""COMPUTED_VALUE"""),FALSE)</f>
        <v>0</v>
      </c>
    </row>
    <row r="10246" hidden="1">
      <c r="B10246" s="2" t="b">
        <f>IFERROR(__xludf.DUMMYFUNCTION("""COMPUTED_VALUE"""),FALSE)</f>
        <v>0</v>
      </c>
    </row>
    <row r="10247" hidden="1">
      <c r="B10247" s="2" t="b">
        <f>IFERROR(__xludf.DUMMYFUNCTION("""COMPUTED_VALUE"""),FALSE)</f>
        <v>0</v>
      </c>
    </row>
    <row r="10248" hidden="1">
      <c r="B10248" s="2" t="b">
        <f>IFERROR(__xludf.DUMMYFUNCTION("""COMPUTED_VALUE"""),FALSE)</f>
        <v>0</v>
      </c>
    </row>
    <row r="10249" hidden="1">
      <c r="B10249" s="2" t="b">
        <f>IFERROR(__xludf.DUMMYFUNCTION("""COMPUTED_VALUE"""),FALSE)</f>
        <v>0</v>
      </c>
    </row>
    <row r="10250" hidden="1">
      <c r="B10250" s="2" t="b">
        <f>IFERROR(__xludf.DUMMYFUNCTION("""COMPUTED_VALUE"""),FALSE)</f>
        <v>0</v>
      </c>
    </row>
    <row r="10251" hidden="1">
      <c r="B10251" s="2" t="b">
        <f>IFERROR(__xludf.DUMMYFUNCTION("""COMPUTED_VALUE"""),FALSE)</f>
        <v>0</v>
      </c>
    </row>
    <row r="10252" hidden="1">
      <c r="B10252" s="2" t="b">
        <f>IFERROR(__xludf.DUMMYFUNCTION("""COMPUTED_VALUE"""),FALSE)</f>
        <v>0</v>
      </c>
    </row>
    <row r="10253" hidden="1">
      <c r="B10253" s="2" t="b">
        <f>IFERROR(__xludf.DUMMYFUNCTION("""COMPUTED_VALUE"""),FALSE)</f>
        <v>0</v>
      </c>
    </row>
    <row r="10254" hidden="1">
      <c r="B10254" s="2" t="b">
        <f>IFERROR(__xludf.DUMMYFUNCTION("""COMPUTED_VALUE"""),FALSE)</f>
        <v>0</v>
      </c>
    </row>
    <row r="10255" hidden="1">
      <c r="B10255" s="2" t="b">
        <f>IFERROR(__xludf.DUMMYFUNCTION("""COMPUTED_VALUE"""),FALSE)</f>
        <v>0</v>
      </c>
    </row>
    <row r="10256" hidden="1">
      <c r="B10256" s="2" t="b">
        <f>IFERROR(__xludf.DUMMYFUNCTION("""COMPUTED_VALUE"""),FALSE)</f>
        <v>0</v>
      </c>
    </row>
    <row r="10257" hidden="1">
      <c r="B10257" s="2" t="b">
        <f>IFERROR(__xludf.DUMMYFUNCTION("""COMPUTED_VALUE"""),FALSE)</f>
        <v>0</v>
      </c>
    </row>
    <row r="10258" hidden="1">
      <c r="B10258" s="2" t="b">
        <f>IFERROR(__xludf.DUMMYFUNCTION("""COMPUTED_VALUE"""),FALSE)</f>
        <v>0</v>
      </c>
    </row>
    <row r="10259" hidden="1">
      <c r="B10259" s="2" t="b">
        <f>IFERROR(__xludf.DUMMYFUNCTION("""COMPUTED_VALUE"""),FALSE)</f>
        <v>0</v>
      </c>
    </row>
    <row r="10260" hidden="1">
      <c r="B10260" s="2" t="b">
        <f>IFERROR(__xludf.DUMMYFUNCTION("""COMPUTED_VALUE"""),FALSE)</f>
        <v>0</v>
      </c>
    </row>
    <row r="10261" hidden="1">
      <c r="B10261" s="2" t="b">
        <f>IFERROR(__xludf.DUMMYFUNCTION("""COMPUTED_VALUE"""),FALSE)</f>
        <v>0</v>
      </c>
    </row>
    <row r="10262" hidden="1">
      <c r="B10262" s="2" t="b">
        <f>IFERROR(__xludf.DUMMYFUNCTION("""COMPUTED_VALUE"""),FALSE)</f>
        <v>0</v>
      </c>
    </row>
    <row r="10263" hidden="1">
      <c r="B10263" s="2" t="b">
        <f>IFERROR(__xludf.DUMMYFUNCTION("""COMPUTED_VALUE"""),FALSE)</f>
        <v>0</v>
      </c>
    </row>
    <row r="10264" hidden="1">
      <c r="B10264" s="2" t="b">
        <f>IFERROR(__xludf.DUMMYFUNCTION("""COMPUTED_VALUE"""),FALSE)</f>
        <v>0</v>
      </c>
    </row>
    <row r="10265" hidden="1">
      <c r="B10265" s="2" t="b">
        <f>IFERROR(__xludf.DUMMYFUNCTION("""COMPUTED_VALUE"""),FALSE)</f>
        <v>0</v>
      </c>
    </row>
    <row r="10266" hidden="1">
      <c r="B10266" s="2" t="b">
        <f>IFERROR(__xludf.DUMMYFUNCTION("""COMPUTED_VALUE"""),FALSE)</f>
        <v>0</v>
      </c>
    </row>
    <row r="10267" hidden="1">
      <c r="B10267" s="2" t="b">
        <f>IFERROR(__xludf.DUMMYFUNCTION("""COMPUTED_VALUE"""),FALSE)</f>
        <v>0</v>
      </c>
    </row>
    <row r="10268" hidden="1">
      <c r="B10268" s="2" t="b">
        <f>IFERROR(__xludf.DUMMYFUNCTION("""COMPUTED_VALUE"""),FALSE)</f>
        <v>0</v>
      </c>
    </row>
    <row r="10269" hidden="1">
      <c r="B10269" s="2" t="b">
        <f>IFERROR(__xludf.DUMMYFUNCTION("""COMPUTED_VALUE"""),FALSE)</f>
        <v>0</v>
      </c>
    </row>
    <row r="10270" hidden="1">
      <c r="B10270" s="2" t="b">
        <f>IFERROR(__xludf.DUMMYFUNCTION("""COMPUTED_VALUE"""),FALSE)</f>
        <v>0</v>
      </c>
    </row>
    <row r="10271" hidden="1">
      <c r="B10271" s="2" t="b">
        <f>IFERROR(__xludf.DUMMYFUNCTION("""COMPUTED_VALUE"""),FALSE)</f>
        <v>0</v>
      </c>
    </row>
    <row r="10272" hidden="1">
      <c r="B10272" s="2" t="b">
        <f>IFERROR(__xludf.DUMMYFUNCTION("""COMPUTED_VALUE"""),FALSE)</f>
        <v>0</v>
      </c>
    </row>
    <row r="10273" hidden="1">
      <c r="B10273" s="2" t="b">
        <f>IFERROR(__xludf.DUMMYFUNCTION("""COMPUTED_VALUE"""),FALSE)</f>
        <v>0</v>
      </c>
    </row>
    <row r="10274" hidden="1">
      <c r="B10274" s="2" t="b">
        <f>IFERROR(__xludf.DUMMYFUNCTION("""COMPUTED_VALUE"""),FALSE)</f>
        <v>0</v>
      </c>
    </row>
    <row r="10275" hidden="1">
      <c r="B10275" s="2" t="b">
        <f>IFERROR(__xludf.DUMMYFUNCTION("""COMPUTED_VALUE"""),FALSE)</f>
        <v>0</v>
      </c>
    </row>
    <row r="10276" hidden="1">
      <c r="B10276" s="2" t="b">
        <f>IFERROR(__xludf.DUMMYFUNCTION("""COMPUTED_VALUE"""),FALSE)</f>
        <v>0</v>
      </c>
    </row>
    <row r="10277" hidden="1">
      <c r="B10277" s="2" t="b">
        <f>IFERROR(__xludf.DUMMYFUNCTION("""COMPUTED_VALUE"""),FALSE)</f>
        <v>0</v>
      </c>
    </row>
    <row r="10278" hidden="1">
      <c r="B10278" s="2" t="b">
        <f>IFERROR(__xludf.DUMMYFUNCTION("""COMPUTED_VALUE"""),FALSE)</f>
        <v>0</v>
      </c>
    </row>
    <row r="10279" hidden="1">
      <c r="B10279" s="2" t="b">
        <f>IFERROR(__xludf.DUMMYFUNCTION("""COMPUTED_VALUE"""),FALSE)</f>
        <v>0</v>
      </c>
    </row>
    <row r="10280" hidden="1">
      <c r="B10280" s="2" t="b">
        <f>IFERROR(__xludf.DUMMYFUNCTION("""COMPUTED_VALUE"""),FALSE)</f>
        <v>0</v>
      </c>
    </row>
    <row r="10281" hidden="1">
      <c r="B10281" s="2" t="b">
        <f>IFERROR(__xludf.DUMMYFUNCTION("""COMPUTED_VALUE"""),FALSE)</f>
        <v>0</v>
      </c>
    </row>
    <row r="10282" hidden="1">
      <c r="B10282" s="2" t="b">
        <f>IFERROR(__xludf.DUMMYFUNCTION("""COMPUTED_VALUE"""),FALSE)</f>
        <v>0</v>
      </c>
    </row>
    <row r="10283" hidden="1">
      <c r="B10283" s="2" t="b">
        <f>IFERROR(__xludf.DUMMYFUNCTION("""COMPUTED_VALUE"""),FALSE)</f>
        <v>0</v>
      </c>
    </row>
    <row r="10284" hidden="1">
      <c r="B10284" s="2" t="b">
        <f>IFERROR(__xludf.DUMMYFUNCTION("""COMPUTED_VALUE"""),FALSE)</f>
        <v>0</v>
      </c>
    </row>
    <row r="10285" hidden="1">
      <c r="B10285" s="2" t="b">
        <f>IFERROR(__xludf.DUMMYFUNCTION("""COMPUTED_VALUE"""),FALSE)</f>
        <v>0</v>
      </c>
    </row>
    <row r="10286" hidden="1">
      <c r="B10286" s="2" t="b">
        <f>IFERROR(__xludf.DUMMYFUNCTION("""COMPUTED_VALUE"""),FALSE)</f>
        <v>0</v>
      </c>
    </row>
    <row r="10287" hidden="1">
      <c r="B10287" s="2" t="b">
        <f>IFERROR(__xludf.DUMMYFUNCTION("""COMPUTED_VALUE"""),FALSE)</f>
        <v>0</v>
      </c>
    </row>
    <row r="10288" hidden="1">
      <c r="B10288" s="2" t="b">
        <f>IFERROR(__xludf.DUMMYFUNCTION("""COMPUTED_VALUE"""),FALSE)</f>
        <v>0</v>
      </c>
    </row>
    <row r="10289" hidden="1">
      <c r="B10289" s="2" t="b">
        <f>IFERROR(__xludf.DUMMYFUNCTION("""COMPUTED_VALUE"""),FALSE)</f>
        <v>0</v>
      </c>
    </row>
    <row r="10290" hidden="1">
      <c r="B10290" s="2" t="b">
        <f>IFERROR(__xludf.DUMMYFUNCTION("""COMPUTED_VALUE"""),FALSE)</f>
        <v>0</v>
      </c>
    </row>
    <row r="10291" hidden="1">
      <c r="B10291" s="2" t="b">
        <f>IFERROR(__xludf.DUMMYFUNCTION("""COMPUTED_VALUE"""),FALSE)</f>
        <v>0</v>
      </c>
    </row>
    <row r="10292" hidden="1">
      <c r="B10292" s="2" t="b">
        <f>IFERROR(__xludf.DUMMYFUNCTION("""COMPUTED_VALUE"""),FALSE)</f>
        <v>0</v>
      </c>
    </row>
    <row r="10293" hidden="1">
      <c r="B10293" s="2" t="b">
        <f>IFERROR(__xludf.DUMMYFUNCTION("""COMPUTED_VALUE"""),FALSE)</f>
        <v>0</v>
      </c>
    </row>
    <row r="10294" hidden="1">
      <c r="B10294" s="2" t="b">
        <f>IFERROR(__xludf.DUMMYFUNCTION("""COMPUTED_VALUE"""),FALSE)</f>
        <v>0</v>
      </c>
    </row>
    <row r="10295" hidden="1">
      <c r="B10295" s="2" t="b">
        <f>IFERROR(__xludf.DUMMYFUNCTION("""COMPUTED_VALUE"""),FALSE)</f>
        <v>0</v>
      </c>
    </row>
    <row r="10296" hidden="1">
      <c r="B10296" s="2" t="b">
        <f>IFERROR(__xludf.DUMMYFUNCTION("""COMPUTED_VALUE"""),FALSE)</f>
        <v>0</v>
      </c>
    </row>
    <row r="10297" hidden="1">
      <c r="B10297" s="2" t="b">
        <f>IFERROR(__xludf.DUMMYFUNCTION("""COMPUTED_VALUE"""),FALSE)</f>
        <v>0</v>
      </c>
    </row>
    <row r="10298" hidden="1">
      <c r="B10298" s="2" t="b">
        <f>IFERROR(__xludf.DUMMYFUNCTION("""COMPUTED_VALUE"""),FALSE)</f>
        <v>0</v>
      </c>
    </row>
    <row r="10299" hidden="1">
      <c r="B10299" s="2" t="b">
        <f>IFERROR(__xludf.DUMMYFUNCTION("""COMPUTED_VALUE"""),FALSE)</f>
        <v>0</v>
      </c>
    </row>
    <row r="10300" hidden="1">
      <c r="B10300" s="2" t="b">
        <f>IFERROR(__xludf.DUMMYFUNCTION("""COMPUTED_VALUE"""),FALSE)</f>
        <v>0</v>
      </c>
    </row>
    <row r="10301" hidden="1">
      <c r="B10301" s="2" t="b">
        <f>IFERROR(__xludf.DUMMYFUNCTION("""COMPUTED_VALUE"""),FALSE)</f>
        <v>0</v>
      </c>
    </row>
    <row r="10302" hidden="1">
      <c r="B10302" s="2" t="b">
        <f>IFERROR(__xludf.DUMMYFUNCTION("""COMPUTED_VALUE"""),FALSE)</f>
        <v>0</v>
      </c>
    </row>
    <row r="10303" hidden="1">
      <c r="B10303" s="2" t="b">
        <f>IFERROR(__xludf.DUMMYFUNCTION("""COMPUTED_VALUE"""),FALSE)</f>
        <v>0</v>
      </c>
    </row>
    <row r="10304" hidden="1">
      <c r="B10304" s="2" t="b">
        <f>IFERROR(__xludf.DUMMYFUNCTION("""COMPUTED_VALUE"""),FALSE)</f>
        <v>0</v>
      </c>
    </row>
    <row r="10305" hidden="1">
      <c r="B10305" s="2" t="b">
        <f>IFERROR(__xludf.DUMMYFUNCTION("""COMPUTED_VALUE"""),FALSE)</f>
        <v>0</v>
      </c>
    </row>
    <row r="10306" hidden="1">
      <c r="B10306" s="2" t="b">
        <f>IFERROR(__xludf.DUMMYFUNCTION("""COMPUTED_VALUE"""),FALSE)</f>
        <v>0</v>
      </c>
    </row>
    <row r="10307" hidden="1">
      <c r="B10307" s="2" t="b">
        <f>IFERROR(__xludf.DUMMYFUNCTION("""COMPUTED_VALUE"""),FALSE)</f>
        <v>0</v>
      </c>
    </row>
    <row r="10308" hidden="1">
      <c r="B10308" s="2" t="b">
        <f>IFERROR(__xludf.DUMMYFUNCTION("""COMPUTED_VALUE"""),FALSE)</f>
        <v>0</v>
      </c>
    </row>
    <row r="10309" hidden="1">
      <c r="B10309" s="2" t="b">
        <f>IFERROR(__xludf.DUMMYFUNCTION("""COMPUTED_VALUE"""),FALSE)</f>
        <v>0</v>
      </c>
    </row>
    <row r="10310" hidden="1">
      <c r="B10310" s="2" t="b">
        <f>IFERROR(__xludf.DUMMYFUNCTION("""COMPUTED_VALUE"""),FALSE)</f>
        <v>0</v>
      </c>
    </row>
    <row r="10311" hidden="1">
      <c r="B10311" s="2" t="b">
        <f>IFERROR(__xludf.DUMMYFUNCTION("""COMPUTED_VALUE"""),FALSE)</f>
        <v>0</v>
      </c>
    </row>
    <row r="10312" hidden="1">
      <c r="B10312" s="2" t="b">
        <f>IFERROR(__xludf.DUMMYFUNCTION("""COMPUTED_VALUE"""),FALSE)</f>
        <v>0</v>
      </c>
    </row>
    <row r="10313" hidden="1">
      <c r="B10313" s="2" t="b">
        <f>IFERROR(__xludf.DUMMYFUNCTION("""COMPUTED_VALUE"""),FALSE)</f>
        <v>0</v>
      </c>
    </row>
    <row r="10314" hidden="1">
      <c r="B10314" s="2" t="b">
        <f>IFERROR(__xludf.DUMMYFUNCTION("""COMPUTED_VALUE"""),FALSE)</f>
        <v>0</v>
      </c>
    </row>
    <row r="10315" hidden="1">
      <c r="B10315" s="2" t="b">
        <f>IFERROR(__xludf.DUMMYFUNCTION("""COMPUTED_VALUE"""),FALSE)</f>
        <v>0</v>
      </c>
    </row>
    <row r="10316" hidden="1">
      <c r="B10316" s="2" t="b">
        <f>IFERROR(__xludf.DUMMYFUNCTION("""COMPUTED_VALUE"""),FALSE)</f>
        <v>0</v>
      </c>
    </row>
    <row r="10317" hidden="1">
      <c r="B10317" s="2" t="b">
        <f>IFERROR(__xludf.DUMMYFUNCTION("""COMPUTED_VALUE"""),FALSE)</f>
        <v>0</v>
      </c>
    </row>
    <row r="10318" hidden="1">
      <c r="B10318" s="2" t="b">
        <f>IFERROR(__xludf.DUMMYFUNCTION("""COMPUTED_VALUE"""),FALSE)</f>
        <v>0</v>
      </c>
    </row>
    <row r="10319" hidden="1">
      <c r="B10319" s="2" t="b">
        <f>IFERROR(__xludf.DUMMYFUNCTION("""COMPUTED_VALUE"""),FALSE)</f>
        <v>0</v>
      </c>
    </row>
    <row r="10320" hidden="1">
      <c r="B10320" s="2" t="b">
        <f>IFERROR(__xludf.DUMMYFUNCTION("""COMPUTED_VALUE"""),FALSE)</f>
        <v>0</v>
      </c>
    </row>
    <row r="10321" hidden="1">
      <c r="B10321" s="2" t="b">
        <f>IFERROR(__xludf.DUMMYFUNCTION("""COMPUTED_VALUE"""),FALSE)</f>
        <v>0</v>
      </c>
    </row>
    <row r="10322" hidden="1">
      <c r="B10322" s="2" t="b">
        <f>IFERROR(__xludf.DUMMYFUNCTION("""COMPUTED_VALUE"""),FALSE)</f>
        <v>0</v>
      </c>
    </row>
    <row r="10323" hidden="1">
      <c r="B10323" s="2" t="b">
        <f>IFERROR(__xludf.DUMMYFUNCTION("""COMPUTED_VALUE"""),FALSE)</f>
        <v>0</v>
      </c>
    </row>
    <row r="10324" hidden="1">
      <c r="B10324" s="2" t="b">
        <f>IFERROR(__xludf.DUMMYFUNCTION("""COMPUTED_VALUE"""),FALSE)</f>
        <v>0</v>
      </c>
    </row>
    <row r="10325" hidden="1">
      <c r="B10325" s="2" t="b">
        <f>IFERROR(__xludf.DUMMYFUNCTION("""COMPUTED_VALUE"""),FALSE)</f>
        <v>0</v>
      </c>
    </row>
    <row r="10326" hidden="1">
      <c r="B10326" s="2" t="b">
        <f>IFERROR(__xludf.DUMMYFUNCTION("""COMPUTED_VALUE"""),FALSE)</f>
        <v>0</v>
      </c>
    </row>
    <row r="10327" hidden="1">
      <c r="B10327" s="2" t="b">
        <f>IFERROR(__xludf.DUMMYFUNCTION("""COMPUTED_VALUE"""),FALSE)</f>
        <v>0</v>
      </c>
    </row>
    <row r="10328" hidden="1">
      <c r="B10328" s="2" t="b">
        <f>IFERROR(__xludf.DUMMYFUNCTION("""COMPUTED_VALUE"""),FALSE)</f>
        <v>0</v>
      </c>
    </row>
    <row r="10329" hidden="1">
      <c r="B10329" s="2" t="b">
        <f>IFERROR(__xludf.DUMMYFUNCTION("""COMPUTED_VALUE"""),FALSE)</f>
        <v>0</v>
      </c>
    </row>
    <row r="10330" hidden="1">
      <c r="B10330" s="2" t="b">
        <f>IFERROR(__xludf.DUMMYFUNCTION("""COMPUTED_VALUE"""),FALSE)</f>
        <v>0</v>
      </c>
    </row>
    <row r="10331" hidden="1">
      <c r="B10331" s="2" t="b">
        <f>IFERROR(__xludf.DUMMYFUNCTION("""COMPUTED_VALUE"""),FALSE)</f>
        <v>0</v>
      </c>
    </row>
    <row r="10332" hidden="1">
      <c r="B10332" s="2" t="b">
        <f>IFERROR(__xludf.DUMMYFUNCTION("""COMPUTED_VALUE"""),FALSE)</f>
        <v>0</v>
      </c>
    </row>
    <row r="10333" hidden="1">
      <c r="B10333" s="2" t="b">
        <f>IFERROR(__xludf.DUMMYFUNCTION("""COMPUTED_VALUE"""),FALSE)</f>
        <v>0</v>
      </c>
    </row>
    <row r="10334" hidden="1">
      <c r="B10334" s="2" t="b">
        <f>IFERROR(__xludf.DUMMYFUNCTION("""COMPUTED_VALUE"""),FALSE)</f>
        <v>0</v>
      </c>
    </row>
    <row r="10335" hidden="1">
      <c r="B10335" s="2" t="b">
        <f>IFERROR(__xludf.DUMMYFUNCTION("""COMPUTED_VALUE"""),FALSE)</f>
        <v>0</v>
      </c>
    </row>
    <row r="10336" hidden="1">
      <c r="B10336" s="2" t="b">
        <f>IFERROR(__xludf.DUMMYFUNCTION("""COMPUTED_VALUE"""),FALSE)</f>
        <v>0</v>
      </c>
    </row>
    <row r="10337" hidden="1">
      <c r="B10337" s="2" t="b">
        <f>IFERROR(__xludf.DUMMYFUNCTION("""COMPUTED_VALUE"""),FALSE)</f>
        <v>0</v>
      </c>
    </row>
    <row r="10338" hidden="1">
      <c r="B10338" s="2" t="b">
        <f>IFERROR(__xludf.DUMMYFUNCTION("""COMPUTED_VALUE"""),FALSE)</f>
        <v>0</v>
      </c>
    </row>
    <row r="10339" hidden="1">
      <c r="B10339" s="2" t="b">
        <f>IFERROR(__xludf.DUMMYFUNCTION("""COMPUTED_VALUE"""),FALSE)</f>
        <v>0</v>
      </c>
    </row>
    <row r="10340" hidden="1">
      <c r="B10340" s="2" t="b">
        <f>IFERROR(__xludf.DUMMYFUNCTION("""COMPUTED_VALUE"""),FALSE)</f>
        <v>0</v>
      </c>
    </row>
    <row r="10341" hidden="1">
      <c r="B10341" s="2" t="b">
        <f>IFERROR(__xludf.DUMMYFUNCTION("""COMPUTED_VALUE"""),FALSE)</f>
        <v>0</v>
      </c>
    </row>
    <row r="10342" hidden="1">
      <c r="B10342" s="2" t="b">
        <f>IFERROR(__xludf.DUMMYFUNCTION("""COMPUTED_VALUE"""),FALSE)</f>
        <v>0</v>
      </c>
    </row>
    <row r="10343" hidden="1">
      <c r="B10343" s="2" t="b">
        <f>IFERROR(__xludf.DUMMYFUNCTION("""COMPUTED_VALUE"""),FALSE)</f>
        <v>0</v>
      </c>
    </row>
    <row r="10344" hidden="1">
      <c r="B10344" s="2" t="b">
        <f>IFERROR(__xludf.DUMMYFUNCTION("""COMPUTED_VALUE"""),FALSE)</f>
        <v>0</v>
      </c>
    </row>
    <row r="10345" hidden="1">
      <c r="B10345" s="2" t="b">
        <f>IFERROR(__xludf.DUMMYFUNCTION("""COMPUTED_VALUE"""),FALSE)</f>
        <v>0</v>
      </c>
    </row>
    <row r="10346" hidden="1">
      <c r="B10346" s="2" t="b">
        <f>IFERROR(__xludf.DUMMYFUNCTION("""COMPUTED_VALUE"""),FALSE)</f>
        <v>0</v>
      </c>
    </row>
    <row r="10347" hidden="1">
      <c r="B10347" s="2" t="b">
        <f>IFERROR(__xludf.DUMMYFUNCTION("""COMPUTED_VALUE"""),FALSE)</f>
        <v>0</v>
      </c>
    </row>
    <row r="10348" hidden="1">
      <c r="B10348" s="2" t="b">
        <f>IFERROR(__xludf.DUMMYFUNCTION("""COMPUTED_VALUE"""),FALSE)</f>
        <v>0</v>
      </c>
    </row>
    <row r="10349" hidden="1">
      <c r="B10349" s="2" t="b">
        <f>IFERROR(__xludf.DUMMYFUNCTION("""COMPUTED_VALUE"""),FALSE)</f>
        <v>0</v>
      </c>
    </row>
    <row r="10350" hidden="1">
      <c r="B10350" s="2" t="b">
        <f>IFERROR(__xludf.DUMMYFUNCTION("""COMPUTED_VALUE"""),FALSE)</f>
        <v>0</v>
      </c>
    </row>
    <row r="10351" hidden="1">
      <c r="B10351" s="2" t="b">
        <f>IFERROR(__xludf.DUMMYFUNCTION("""COMPUTED_VALUE"""),FALSE)</f>
        <v>0</v>
      </c>
    </row>
    <row r="10352" hidden="1">
      <c r="B10352" s="2" t="b">
        <f>IFERROR(__xludf.DUMMYFUNCTION("""COMPUTED_VALUE"""),FALSE)</f>
        <v>0</v>
      </c>
    </row>
    <row r="10353" hidden="1">
      <c r="B10353" s="2" t="b">
        <f>IFERROR(__xludf.DUMMYFUNCTION("""COMPUTED_VALUE"""),FALSE)</f>
        <v>0</v>
      </c>
    </row>
    <row r="10354" hidden="1">
      <c r="B10354" s="2" t="b">
        <f>IFERROR(__xludf.DUMMYFUNCTION("""COMPUTED_VALUE"""),FALSE)</f>
        <v>0</v>
      </c>
    </row>
    <row r="10355" hidden="1">
      <c r="B10355" s="2" t="b">
        <f>IFERROR(__xludf.DUMMYFUNCTION("""COMPUTED_VALUE"""),FALSE)</f>
        <v>0</v>
      </c>
    </row>
    <row r="10356" hidden="1">
      <c r="B10356" s="2" t="b">
        <f>IFERROR(__xludf.DUMMYFUNCTION("""COMPUTED_VALUE"""),FALSE)</f>
        <v>0</v>
      </c>
    </row>
    <row r="10357" hidden="1">
      <c r="B10357" s="2" t="b">
        <f>IFERROR(__xludf.DUMMYFUNCTION("""COMPUTED_VALUE"""),FALSE)</f>
        <v>0</v>
      </c>
    </row>
    <row r="10358" hidden="1">
      <c r="B10358" s="2" t="b">
        <f>IFERROR(__xludf.DUMMYFUNCTION("""COMPUTED_VALUE"""),FALSE)</f>
        <v>0</v>
      </c>
    </row>
    <row r="10359" hidden="1">
      <c r="B10359" s="2" t="b">
        <f>IFERROR(__xludf.DUMMYFUNCTION("""COMPUTED_VALUE"""),FALSE)</f>
        <v>0</v>
      </c>
    </row>
    <row r="10360" hidden="1">
      <c r="B10360" s="2" t="b">
        <f>IFERROR(__xludf.DUMMYFUNCTION("""COMPUTED_VALUE"""),FALSE)</f>
        <v>0</v>
      </c>
    </row>
    <row r="10361" hidden="1">
      <c r="B10361" s="2" t="b">
        <f>IFERROR(__xludf.DUMMYFUNCTION("""COMPUTED_VALUE"""),FALSE)</f>
        <v>0</v>
      </c>
    </row>
    <row r="10362" hidden="1">
      <c r="B10362" s="2" t="b">
        <f>IFERROR(__xludf.DUMMYFUNCTION("""COMPUTED_VALUE"""),FALSE)</f>
        <v>0</v>
      </c>
    </row>
    <row r="10363" hidden="1">
      <c r="B10363" s="2" t="b">
        <f>IFERROR(__xludf.DUMMYFUNCTION("""COMPUTED_VALUE"""),FALSE)</f>
        <v>0</v>
      </c>
    </row>
    <row r="10364" hidden="1">
      <c r="B10364" s="2" t="b">
        <f>IFERROR(__xludf.DUMMYFUNCTION("""COMPUTED_VALUE"""),FALSE)</f>
        <v>0</v>
      </c>
    </row>
    <row r="10365" hidden="1">
      <c r="B10365" s="2" t="b">
        <f>IFERROR(__xludf.DUMMYFUNCTION("""COMPUTED_VALUE"""),FALSE)</f>
        <v>0</v>
      </c>
    </row>
    <row r="10366" hidden="1">
      <c r="B10366" s="2" t="b">
        <f>IFERROR(__xludf.DUMMYFUNCTION("""COMPUTED_VALUE"""),FALSE)</f>
        <v>0</v>
      </c>
    </row>
    <row r="10367" hidden="1">
      <c r="B10367" s="2" t="b">
        <f>IFERROR(__xludf.DUMMYFUNCTION("""COMPUTED_VALUE"""),FALSE)</f>
        <v>0</v>
      </c>
    </row>
    <row r="10368" hidden="1">
      <c r="B10368" s="2" t="b">
        <f>IFERROR(__xludf.DUMMYFUNCTION("""COMPUTED_VALUE"""),FALSE)</f>
        <v>0</v>
      </c>
    </row>
    <row r="10369" hidden="1">
      <c r="B10369" s="2" t="b">
        <f>IFERROR(__xludf.DUMMYFUNCTION("""COMPUTED_VALUE"""),FALSE)</f>
        <v>0</v>
      </c>
    </row>
    <row r="10370" hidden="1">
      <c r="B10370" s="2" t="b">
        <f>IFERROR(__xludf.DUMMYFUNCTION("""COMPUTED_VALUE"""),FALSE)</f>
        <v>0</v>
      </c>
    </row>
    <row r="10371" hidden="1">
      <c r="B10371" s="2" t="b">
        <f>IFERROR(__xludf.DUMMYFUNCTION("""COMPUTED_VALUE"""),FALSE)</f>
        <v>0</v>
      </c>
    </row>
    <row r="10372" hidden="1">
      <c r="B10372" s="2" t="b">
        <f>IFERROR(__xludf.DUMMYFUNCTION("""COMPUTED_VALUE"""),FALSE)</f>
        <v>0</v>
      </c>
    </row>
    <row r="10373" hidden="1">
      <c r="B10373" s="2" t="b">
        <f>IFERROR(__xludf.DUMMYFUNCTION("""COMPUTED_VALUE"""),FALSE)</f>
        <v>0</v>
      </c>
    </row>
    <row r="10374" hidden="1">
      <c r="B10374" s="2" t="b">
        <f>IFERROR(__xludf.DUMMYFUNCTION("""COMPUTED_VALUE"""),FALSE)</f>
        <v>0</v>
      </c>
    </row>
    <row r="10375" hidden="1">
      <c r="B10375" s="2" t="b">
        <f>IFERROR(__xludf.DUMMYFUNCTION("""COMPUTED_VALUE"""),FALSE)</f>
        <v>0</v>
      </c>
    </row>
    <row r="10376" hidden="1">
      <c r="B10376" s="2" t="b">
        <f>IFERROR(__xludf.DUMMYFUNCTION("""COMPUTED_VALUE"""),FALSE)</f>
        <v>0</v>
      </c>
    </row>
    <row r="10377" hidden="1">
      <c r="B10377" s="2" t="b">
        <f>IFERROR(__xludf.DUMMYFUNCTION("""COMPUTED_VALUE"""),FALSE)</f>
        <v>0</v>
      </c>
    </row>
    <row r="10378" hidden="1">
      <c r="B10378" s="2" t="b">
        <f>IFERROR(__xludf.DUMMYFUNCTION("""COMPUTED_VALUE"""),FALSE)</f>
        <v>0</v>
      </c>
    </row>
    <row r="10379" hidden="1">
      <c r="B10379" s="2" t="b">
        <f>IFERROR(__xludf.DUMMYFUNCTION("""COMPUTED_VALUE"""),FALSE)</f>
        <v>0</v>
      </c>
    </row>
    <row r="10380" hidden="1">
      <c r="B10380" s="2" t="b">
        <f>IFERROR(__xludf.DUMMYFUNCTION("""COMPUTED_VALUE"""),FALSE)</f>
        <v>0</v>
      </c>
    </row>
    <row r="10381" hidden="1">
      <c r="B10381" s="2" t="b">
        <f>IFERROR(__xludf.DUMMYFUNCTION("""COMPUTED_VALUE"""),FALSE)</f>
        <v>0</v>
      </c>
    </row>
    <row r="10382" hidden="1">
      <c r="B10382" s="2" t="b">
        <f>IFERROR(__xludf.DUMMYFUNCTION("""COMPUTED_VALUE"""),FALSE)</f>
        <v>0</v>
      </c>
    </row>
    <row r="10383" hidden="1">
      <c r="B10383" s="2" t="b">
        <f>IFERROR(__xludf.DUMMYFUNCTION("""COMPUTED_VALUE"""),FALSE)</f>
        <v>0</v>
      </c>
    </row>
    <row r="10384" hidden="1">
      <c r="B10384" s="2" t="b">
        <f>IFERROR(__xludf.DUMMYFUNCTION("""COMPUTED_VALUE"""),FALSE)</f>
        <v>0</v>
      </c>
    </row>
    <row r="10385" hidden="1">
      <c r="B10385" s="2" t="b">
        <f>IFERROR(__xludf.DUMMYFUNCTION("""COMPUTED_VALUE"""),FALSE)</f>
        <v>0</v>
      </c>
    </row>
    <row r="10386" hidden="1">
      <c r="B10386" s="2" t="b">
        <f>IFERROR(__xludf.DUMMYFUNCTION("""COMPUTED_VALUE"""),FALSE)</f>
        <v>0</v>
      </c>
    </row>
    <row r="10387" hidden="1">
      <c r="B10387" s="2" t="b">
        <f>IFERROR(__xludf.DUMMYFUNCTION("""COMPUTED_VALUE"""),FALSE)</f>
        <v>0</v>
      </c>
    </row>
    <row r="10388" hidden="1">
      <c r="B10388" s="2" t="b">
        <f>IFERROR(__xludf.DUMMYFUNCTION("""COMPUTED_VALUE"""),FALSE)</f>
        <v>0</v>
      </c>
    </row>
    <row r="10389" hidden="1">
      <c r="B10389" s="2" t="b">
        <f>IFERROR(__xludf.DUMMYFUNCTION("""COMPUTED_VALUE"""),FALSE)</f>
        <v>0</v>
      </c>
    </row>
    <row r="10390" hidden="1">
      <c r="B10390" s="2" t="b">
        <f>IFERROR(__xludf.DUMMYFUNCTION("""COMPUTED_VALUE"""),FALSE)</f>
        <v>0</v>
      </c>
    </row>
    <row r="10391" hidden="1">
      <c r="B10391" s="2" t="b">
        <f>IFERROR(__xludf.DUMMYFUNCTION("""COMPUTED_VALUE"""),FALSE)</f>
        <v>0</v>
      </c>
    </row>
    <row r="10392" hidden="1">
      <c r="B10392" s="2" t="b">
        <f>IFERROR(__xludf.DUMMYFUNCTION("""COMPUTED_VALUE"""),FALSE)</f>
        <v>0</v>
      </c>
    </row>
    <row r="10393" hidden="1">
      <c r="B10393" s="2" t="b">
        <f>IFERROR(__xludf.DUMMYFUNCTION("""COMPUTED_VALUE"""),FALSE)</f>
        <v>0</v>
      </c>
    </row>
    <row r="10394" hidden="1">
      <c r="B10394" s="2" t="b">
        <f>IFERROR(__xludf.DUMMYFUNCTION("""COMPUTED_VALUE"""),FALSE)</f>
        <v>0</v>
      </c>
    </row>
    <row r="10395" hidden="1">
      <c r="B10395" s="2" t="b">
        <f>IFERROR(__xludf.DUMMYFUNCTION("""COMPUTED_VALUE"""),FALSE)</f>
        <v>0</v>
      </c>
    </row>
    <row r="10396" hidden="1">
      <c r="B10396" s="2" t="b">
        <f>IFERROR(__xludf.DUMMYFUNCTION("""COMPUTED_VALUE"""),FALSE)</f>
        <v>0</v>
      </c>
    </row>
    <row r="10397" hidden="1">
      <c r="B10397" s="2" t="b">
        <f>IFERROR(__xludf.DUMMYFUNCTION("""COMPUTED_VALUE"""),FALSE)</f>
        <v>0</v>
      </c>
    </row>
    <row r="10398" hidden="1">
      <c r="B10398" s="2" t="b">
        <f>IFERROR(__xludf.DUMMYFUNCTION("""COMPUTED_VALUE"""),FALSE)</f>
        <v>0</v>
      </c>
    </row>
    <row r="10399" hidden="1">
      <c r="B10399" s="2" t="b">
        <f>IFERROR(__xludf.DUMMYFUNCTION("""COMPUTED_VALUE"""),FALSE)</f>
        <v>0</v>
      </c>
    </row>
    <row r="10400" hidden="1">
      <c r="B10400" s="2" t="b">
        <f>IFERROR(__xludf.DUMMYFUNCTION("""COMPUTED_VALUE"""),FALSE)</f>
        <v>0</v>
      </c>
    </row>
    <row r="10401" hidden="1">
      <c r="B10401" s="2" t="b">
        <f>IFERROR(__xludf.DUMMYFUNCTION("""COMPUTED_VALUE"""),FALSE)</f>
        <v>0</v>
      </c>
    </row>
    <row r="10402" hidden="1">
      <c r="B10402" s="2" t="b">
        <f>IFERROR(__xludf.DUMMYFUNCTION("""COMPUTED_VALUE"""),FALSE)</f>
        <v>0</v>
      </c>
    </row>
    <row r="10403" hidden="1">
      <c r="B10403" s="2" t="b">
        <f>IFERROR(__xludf.DUMMYFUNCTION("""COMPUTED_VALUE"""),FALSE)</f>
        <v>0</v>
      </c>
    </row>
    <row r="10404" hidden="1">
      <c r="B10404" s="2" t="b">
        <f>IFERROR(__xludf.DUMMYFUNCTION("""COMPUTED_VALUE"""),FALSE)</f>
        <v>0</v>
      </c>
    </row>
    <row r="10405" hidden="1">
      <c r="B10405" s="2" t="b">
        <f>IFERROR(__xludf.DUMMYFUNCTION("""COMPUTED_VALUE"""),FALSE)</f>
        <v>0</v>
      </c>
    </row>
    <row r="10406" hidden="1">
      <c r="B10406" s="2" t="b">
        <f>IFERROR(__xludf.DUMMYFUNCTION("""COMPUTED_VALUE"""),FALSE)</f>
        <v>0</v>
      </c>
    </row>
    <row r="10407" hidden="1">
      <c r="B10407" s="2" t="b">
        <f>IFERROR(__xludf.DUMMYFUNCTION("""COMPUTED_VALUE"""),FALSE)</f>
        <v>0</v>
      </c>
    </row>
    <row r="10408" hidden="1">
      <c r="B10408" s="2" t="b">
        <f>IFERROR(__xludf.DUMMYFUNCTION("""COMPUTED_VALUE"""),FALSE)</f>
        <v>0</v>
      </c>
    </row>
    <row r="10409" hidden="1">
      <c r="B10409" s="2" t="b">
        <f>IFERROR(__xludf.DUMMYFUNCTION("""COMPUTED_VALUE"""),FALSE)</f>
        <v>0</v>
      </c>
    </row>
    <row r="10410" hidden="1">
      <c r="B10410" s="2" t="b">
        <f>IFERROR(__xludf.DUMMYFUNCTION("""COMPUTED_VALUE"""),FALSE)</f>
        <v>0</v>
      </c>
    </row>
    <row r="10411" hidden="1">
      <c r="B10411" s="2" t="b">
        <f>IFERROR(__xludf.DUMMYFUNCTION("""COMPUTED_VALUE"""),FALSE)</f>
        <v>0</v>
      </c>
    </row>
    <row r="10412" hidden="1">
      <c r="B10412" s="2" t="b">
        <f>IFERROR(__xludf.DUMMYFUNCTION("""COMPUTED_VALUE"""),FALSE)</f>
        <v>0</v>
      </c>
    </row>
    <row r="10413" hidden="1">
      <c r="B10413" s="2" t="b">
        <f>IFERROR(__xludf.DUMMYFUNCTION("""COMPUTED_VALUE"""),FALSE)</f>
        <v>0</v>
      </c>
    </row>
    <row r="10414" hidden="1">
      <c r="B10414" s="2" t="b">
        <f>IFERROR(__xludf.DUMMYFUNCTION("""COMPUTED_VALUE"""),FALSE)</f>
        <v>0</v>
      </c>
    </row>
    <row r="10415" hidden="1">
      <c r="B10415" s="2" t="b">
        <f>IFERROR(__xludf.DUMMYFUNCTION("""COMPUTED_VALUE"""),FALSE)</f>
        <v>0</v>
      </c>
    </row>
    <row r="10416" hidden="1">
      <c r="B10416" s="2" t="b">
        <f>IFERROR(__xludf.DUMMYFUNCTION("""COMPUTED_VALUE"""),FALSE)</f>
        <v>0</v>
      </c>
    </row>
    <row r="10417" hidden="1">
      <c r="B10417" s="2" t="b">
        <f>IFERROR(__xludf.DUMMYFUNCTION("""COMPUTED_VALUE"""),FALSE)</f>
        <v>0</v>
      </c>
    </row>
    <row r="10418" hidden="1">
      <c r="B10418" s="2" t="b">
        <f>IFERROR(__xludf.DUMMYFUNCTION("""COMPUTED_VALUE"""),FALSE)</f>
        <v>0</v>
      </c>
    </row>
    <row r="10419" hidden="1">
      <c r="B10419" s="2" t="b">
        <f>IFERROR(__xludf.DUMMYFUNCTION("""COMPUTED_VALUE"""),FALSE)</f>
        <v>0</v>
      </c>
    </row>
    <row r="10420" hidden="1">
      <c r="B10420" s="2" t="b">
        <f>IFERROR(__xludf.DUMMYFUNCTION("""COMPUTED_VALUE"""),FALSE)</f>
        <v>0</v>
      </c>
    </row>
    <row r="10421" hidden="1">
      <c r="B10421" s="2" t="b">
        <f>IFERROR(__xludf.DUMMYFUNCTION("""COMPUTED_VALUE"""),FALSE)</f>
        <v>0</v>
      </c>
    </row>
    <row r="10422" hidden="1">
      <c r="B10422" s="2" t="b">
        <f>IFERROR(__xludf.DUMMYFUNCTION("""COMPUTED_VALUE"""),FALSE)</f>
        <v>0</v>
      </c>
    </row>
    <row r="10423" hidden="1">
      <c r="B10423" s="2" t="b">
        <f>IFERROR(__xludf.DUMMYFUNCTION("""COMPUTED_VALUE"""),FALSE)</f>
        <v>0</v>
      </c>
    </row>
    <row r="10424" hidden="1">
      <c r="B10424" s="2" t="b">
        <f>IFERROR(__xludf.DUMMYFUNCTION("""COMPUTED_VALUE"""),FALSE)</f>
        <v>0</v>
      </c>
    </row>
    <row r="10425" hidden="1">
      <c r="B10425" s="2" t="b">
        <f>IFERROR(__xludf.DUMMYFUNCTION("""COMPUTED_VALUE"""),FALSE)</f>
        <v>0</v>
      </c>
    </row>
    <row r="10426" hidden="1">
      <c r="B10426" s="2" t="b">
        <f>IFERROR(__xludf.DUMMYFUNCTION("""COMPUTED_VALUE"""),FALSE)</f>
        <v>0</v>
      </c>
    </row>
    <row r="10427" hidden="1">
      <c r="B10427" s="2" t="b">
        <f>IFERROR(__xludf.DUMMYFUNCTION("""COMPUTED_VALUE"""),FALSE)</f>
        <v>0</v>
      </c>
    </row>
    <row r="10428" hidden="1">
      <c r="B10428" s="2" t="b">
        <f>IFERROR(__xludf.DUMMYFUNCTION("""COMPUTED_VALUE"""),FALSE)</f>
        <v>0</v>
      </c>
    </row>
    <row r="10429" hidden="1">
      <c r="B10429" s="2" t="b">
        <f>IFERROR(__xludf.DUMMYFUNCTION("""COMPUTED_VALUE"""),FALSE)</f>
        <v>0</v>
      </c>
    </row>
    <row r="10430" hidden="1">
      <c r="B10430" s="2" t="b">
        <f>IFERROR(__xludf.DUMMYFUNCTION("""COMPUTED_VALUE"""),FALSE)</f>
        <v>0</v>
      </c>
    </row>
    <row r="10431" hidden="1">
      <c r="B10431" s="2" t="b">
        <f>IFERROR(__xludf.DUMMYFUNCTION("""COMPUTED_VALUE"""),FALSE)</f>
        <v>0</v>
      </c>
    </row>
    <row r="10432" hidden="1">
      <c r="B10432" s="2" t="b">
        <f>IFERROR(__xludf.DUMMYFUNCTION("""COMPUTED_VALUE"""),FALSE)</f>
        <v>0</v>
      </c>
    </row>
    <row r="10433" hidden="1">
      <c r="B10433" s="2" t="b">
        <f>IFERROR(__xludf.DUMMYFUNCTION("""COMPUTED_VALUE"""),FALSE)</f>
        <v>0</v>
      </c>
    </row>
    <row r="10434" hidden="1">
      <c r="B10434" s="2" t="b">
        <f>IFERROR(__xludf.DUMMYFUNCTION("""COMPUTED_VALUE"""),FALSE)</f>
        <v>0</v>
      </c>
    </row>
    <row r="10435" hidden="1">
      <c r="B10435" s="2" t="b">
        <f>IFERROR(__xludf.DUMMYFUNCTION("""COMPUTED_VALUE"""),FALSE)</f>
        <v>0</v>
      </c>
    </row>
    <row r="10436" hidden="1">
      <c r="B10436" s="2" t="b">
        <f>IFERROR(__xludf.DUMMYFUNCTION("""COMPUTED_VALUE"""),FALSE)</f>
        <v>0</v>
      </c>
    </row>
    <row r="10437" hidden="1">
      <c r="B10437" s="2" t="b">
        <f>IFERROR(__xludf.DUMMYFUNCTION("""COMPUTED_VALUE"""),FALSE)</f>
        <v>0</v>
      </c>
    </row>
    <row r="10438" hidden="1">
      <c r="B10438" s="2" t="b">
        <f>IFERROR(__xludf.DUMMYFUNCTION("""COMPUTED_VALUE"""),FALSE)</f>
        <v>0</v>
      </c>
    </row>
    <row r="10439" hidden="1">
      <c r="B10439" s="2" t="b">
        <f>IFERROR(__xludf.DUMMYFUNCTION("""COMPUTED_VALUE"""),FALSE)</f>
        <v>0</v>
      </c>
    </row>
    <row r="10440" hidden="1">
      <c r="B10440" s="2" t="b">
        <f>IFERROR(__xludf.DUMMYFUNCTION("""COMPUTED_VALUE"""),FALSE)</f>
        <v>0</v>
      </c>
    </row>
    <row r="10441" hidden="1">
      <c r="B10441" s="2" t="b">
        <f>IFERROR(__xludf.DUMMYFUNCTION("""COMPUTED_VALUE"""),FALSE)</f>
        <v>0</v>
      </c>
    </row>
    <row r="10442" hidden="1">
      <c r="B10442" s="2" t="b">
        <f>IFERROR(__xludf.DUMMYFUNCTION("""COMPUTED_VALUE"""),FALSE)</f>
        <v>0</v>
      </c>
    </row>
    <row r="10443" hidden="1">
      <c r="B10443" s="2" t="b">
        <f>IFERROR(__xludf.DUMMYFUNCTION("""COMPUTED_VALUE"""),FALSE)</f>
        <v>0</v>
      </c>
    </row>
    <row r="10444" hidden="1">
      <c r="B10444" s="2" t="b">
        <f>IFERROR(__xludf.DUMMYFUNCTION("""COMPUTED_VALUE"""),FALSE)</f>
        <v>0</v>
      </c>
    </row>
    <row r="10445" hidden="1">
      <c r="B10445" s="2" t="b">
        <f>IFERROR(__xludf.DUMMYFUNCTION("""COMPUTED_VALUE"""),FALSE)</f>
        <v>0</v>
      </c>
    </row>
    <row r="10446" hidden="1">
      <c r="B10446" s="2" t="b">
        <f>IFERROR(__xludf.DUMMYFUNCTION("""COMPUTED_VALUE"""),FALSE)</f>
        <v>0</v>
      </c>
    </row>
    <row r="10447" hidden="1">
      <c r="B10447" s="2" t="b">
        <f>IFERROR(__xludf.DUMMYFUNCTION("""COMPUTED_VALUE"""),FALSE)</f>
        <v>0</v>
      </c>
    </row>
    <row r="10448" hidden="1">
      <c r="B10448" s="2" t="b">
        <f>IFERROR(__xludf.DUMMYFUNCTION("""COMPUTED_VALUE"""),FALSE)</f>
        <v>0</v>
      </c>
    </row>
    <row r="10449" hidden="1">
      <c r="B10449" s="2" t="b">
        <f>IFERROR(__xludf.DUMMYFUNCTION("""COMPUTED_VALUE"""),FALSE)</f>
        <v>0</v>
      </c>
    </row>
    <row r="10450" hidden="1">
      <c r="B10450" s="2" t="b">
        <f>IFERROR(__xludf.DUMMYFUNCTION("""COMPUTED_VALUE"""),FALSE)</f>
        <v>0</v>
      </c>
    </row>
    <row r="10451" hidden="1">
      <c r="B10451" s="2" t="b">
        <f>IFERROR(__xludf.DUMMYFUNCTION("""COMPUTED_VALUE"""),FALSE)</f>
        <v>0</v>
      </c>
    </row>
    <row r="10452" hidden="1">
      <c r="B10452" s="2" t="b">
        <f>IFERROR(__xludf.DUMMYFUNCTION("""COMPUTED_VALUE"""),FALSE)</f>
        <v>0</v>
      </c>
    </row>
    <row r="10453" hidden="1">
      <c r="B10453" s="2" t="b">
        <f>IFERROR(__xludf.DUMMYFUNCTION("""COMPUTED_VALUE"""),FALSE)</f>
        <v>0</v>
      </c>
    </row>
    <row r="10454" hidden="1">
      <c r="B10454" s="2" t="b">
        <f>IFERROR(__xludf.DUMMYFUNCTION("""COMPUTED_VALUE"""),FALSE)</f>
        <v>0</v>
      </c>
    </row>
    <row r="10455" hidden="1">
      <c r="B10455" s="2" t="b">
        <f>IFERROR(__xludf.DUMMYFUNCTION("""COMPUTED_VALUE"""),FALSE)</f>
        <v>0</v>
      </c>
    </row>
    <row r="10456" hidden="1">
      <c r="B10456" s="2" t="b">
        <f>IFERROR(__xludf.DUMMYFUNCTION("""COMPUTED_VALUE"""),FALSE)</f>
        <v>0</v>
      </c>
    </row>
    <row r="10457" hidden="1">
      <c r="B10457" s="2" t="b">
        <f>IFERROR(__xludf.DUMMYFUNCTION("""COMPUTED_VALUE"""),FALSE)</f>
        <v>0</v>
      </c>
    </row>
    <row r="10458" hidden="1">
      <c r="B10458" s="2" t="b">
        <f>IFERROR(__xludf.DUMMYFUNCTION("""COMPUTED_VALUE"""),FALSE)</f>
        <v>0</v>
      </c>
    </row>
    <row r="10459" hidden="1">
      <c r="B10459" s="2" t="b">
        <f>IFERROR(__xludf.DUMMYFUNCTION("""COMPUTED_VALUE"""),FALSE)</f>
        <v>0</v>
      </c>
    </row>
    <row r="10460" hidden="1">
      <c r="B10460" s="2" t="b">
        <f>IFERROR(__xludf.DUMMYFUNCTION("""COMPUTED_VALUE"""),FALSE)</f>
        <v>0</v>
      </c>
    </row>
    <row r="10461" hidden="1">
      <c r="B10461" s="2" t="b">
        <f>IFERROR(__xludf.DUMMYFUNCTION("""COMPUTED_VALUE"""),FALSE)</f>
        <v>0</v>
      </c>
    </row>
    <row r="10462" hidden="1">
      <c r="B10462" s="2" t="b">
        <f>IFERROR(__xludf.DUMMYFUNCTION("""COMPUTED_VALUE"""),FALSE)</f>
        <v>0</v>
      </c>
    </row>
    <row r="10463" hidden="1">
      <c r="B10463" s="2" t="b">
        <f>IFERROR(__xludf.DUMMYFUNCTION("""COMPUTED_VALUE"""),FALSE)</f>
        <v>0</v>
      </c>
    </row>
    <row r="10464" hidden="1">
      <c r="B10464" s="2" t="b">
        <f>IFERROR(__xludf.DUMMYFUNCTION("""COMPUTED_VALUE"""),FALSE)</f>
        <v>0</v>
      </c>
    </row>
    <row r="10465" hidden="1">
      <c r="B10465" s="2" t="b">
        <f>IFERROR(__xludf.DUMMYFUNCTION("""COMPUTED_VALUE"""),FALSE)</f>
        <v>0</v>
      </c>
    </row>
    <row r="10466" hidden="1">
      <c r="B10466" s="2" t="b">
        <f>IFERROR(__xludf.DUMMYFUNCTION("""COMPUTED_VALUE"""),FALSE)</f>
        <v>0</v>
      </c>
    </row>
    <row r="10467" hidden="1">
      <c r="B10467" s="2" t="b">
        <f>IFERROR(__xludf.DUMMYFUNCTION("""COMPUTED_VALUE"""),FALSE)</f>
        <v>0</v>
      </c>
    </row>
    <row r="10468" hidden="1">
      <c r="B10468" s="2" t="b">
        <f>IFERROR(__xludf.DUMMYFUNCTION("""COMPUTED_VALUE"""),FALSE)</f>
        <v>0</v>
      </c>
    </row>
    <row r="10469" hidden="1">
      <c r="B10469" s="2" t="b">
        <f>IFERROR(__xludf.DUMMYFUNCTION("""COMPUTED_VALUE"""),FALSE)</f>
        <v>0</v>
      </c>
    </row>
    <row r="10470" hidden="1">
      <c r="B10470" s="2" t="b">
        <f>IFERROR(__xludf.DUMMYFUNCTION("""COMPUTED_VALUE"""),FALSE)</f>
        <v>0</v>
      </c>
    </row>
    <row r="10471" hidden="1">
      <c r="B10471" s="2" t="b">
        <f>IFERROR(__xludf.DUMMYFUNCTION("""COMPUTED_VALUE"""),FALSE)</f>
        <v>0</v>
      </c>
    </row>
    <row r="10472" hidden="1">
      <c r="B10472" s="2" t="b">
        <f>IFERROR(__xludf.DUMMYFUNCTION("""COMPUTED_VALUE"""),FALSE)</f>
        <v>0</v>
      </c>
    </row>
    <row r="10473" hidden="1">
      <c r="B10473" s="2" t="b">
        <f>IFERROR(__xludf.DUMMYFUNCTION("""COMPUTED_VALUE"""),FALSE)</f>
        <v>0</v>
      </c>
    </row>
    <row r="10474" hidden="1">
      <c r="B10474" s="2" t="b">
        <f>IFERROR(__xludf.DUMMYFUNCTION("""COMPUTED_VALUE"""),FALSE)</f>
        <v>0</v>
      </c>
    </row>
    <row r="10475" hidden="1">
      <c r="B10475" s="2" t="b">
        <f>IFERROR(__xludf.DUMMYFUNCTION("""COMPUTED_VALUE"""),FALSE)</f>
        <v>0</v>
      </c>
    </row>
    <row r="10476" hidden="1">
      <c r="B10476" s="2" t="b">
        <f>IFERROR(__xludf.DUMMYFUNCTION("""COMPUTED_VALUE"""),FALSE)</f>
        <v>0</v>
      </c>
    </row>
    <row r="10477" hidden="1">
      <c r="B10477" s="2" t="b">
        <f>IFERROR(__xludf.DUMMYFUNCTION("""COMPUTED_VALUE"""),FALSE)</f>
        <v>0</v>
      </c>
    </row>
    <row r="10478" hidden="1">
      <c r="B10478" s="2" t="b">
        <f>IFERROR(__xludf.DUMMYFUNCTION("""COMPUTED_VALUE"""),FALSE)</f>
        <v>0</v>
      </c>
    </row>
    <row r="10479" hidden="1">
      <c r="B10479" s="2" t="b">
        <f>IFERROR(__xludf.DUMMYFUNCTION("""COMPUTED_VALUE"""),FALSE)</f>
        <v>0</v>
      </c>
    </row>
    <row r="10480" hidden="1">
      <c r="B10480" s="2" t="b">
        <f>IFERROR(__xludf.DUMMYFUNCTION("""COMPUTED_VALUE"""),FALSE)</f>
        <v>0</v>
      </c>
    </row>
    <row r="10481" hidden="1">
      <c r="B10481" s="2" t="b">
        <f>IFERROR(__xludf.DUMMYFUNCTION("""COMPUTED_VALUE"""),FALSE)</f>
        <v>0</v>
      </c>
    </row>
    <row r="10482" hidden="1">
      <c r="B10482" s="2" t="b">
        <f>IFERROR(__xludf.DUMMYFUNCTION("""COMPUTED_VALUE"""),FALSE)</f>
        <v>0</v>
      </c>
    </row>
    <row r="10483" hidden="1">
      <c r="B10483" s="2" t="b">
        <f>IFERROR(__xludf.DUMMYFUNCTION("""COMPUTED_VALUE"""),FALSE)</f>
        <v>0</v>
      </c>
    </row>
    <row r="10484" hidden="1">
      <c r="B10484" s="2" t="b">
        <f>IFERROR(__xludf.DUMMYFUNCTION("""COMPUTED_VALUE"""),FALSE)</f>
        <v>0</v>
      </c>
    </row>
    <row r="10485" hidden="1">
      <c r="B10485" s="2" t="b">
        <f>IFERROR(__xludf.DUMMYFUNCTION("""COMPUTED_VALUE"""),FALSE)</f>
        <v>0</v>
      </c>
    </row>
    <row r="10486" hidden="1">
      <c r="B10486" s="2" t="b">
        <f>IFERROR(__xludf.DUMMYFUNCTION("""COMPUTED_VALUE"""),FALSE)</f>
        <v>0</v>
      </c>
    </row>
    <row r="10487" hidden="1">
      <c r="B10487" s="2" t="b">
        <f>IFERROR(__xludf.DUMMYFUNCTION("""COMPUTED_VALUE"""),FALSE)</f>
        <v>0</v>
      </c>
    </row>
    <row r="10488" hidden="1">
      <c r="B10488" s="2" t="b">
        <f>IFERROR(__xludf.DUMMYFUNCTION("""COMPUTED_VALUE"""),FALSE)</f>
        <v>0</v>
      </c>
    </row>
    <row r="10489" hidden="1">
      <c r="B10489" s="2" t="b">
        <f>IFERROR(__xludf.DUMMYFUNCTION("""COMPUTED_VALUE"""),FALSE)</f>
        <v>0</v>
      </c>
    </row>
    <row r="10490" hidden="1">
      <c r="B10490" s="2" t="b">
        <f>IFERROR(__xludf.DUMMYFUNCTION("""COMPUTED_VALUE"""),FALSE)</f>
        <v>0</v>
      </c>
    </row>
    <row r="10491" hidden="1">
      <c r="B10491" s="2" t="b">
        <f>IFERROR(__xludf.DUMMYFUNCTION("""COMPUTED_VALUE"""),FALSE)</f>
        <v>0</v>
      </c>
    </row>
    <row r="10492" hidden="1">
      <c r="B10492" s="2" t="b">
        <f>IFERROR(__xludf.DUMMYFUNCTION("""COMPUTED_VALUE"""),FALSE)</f>
        <v>0</v>
      </c>
    </row>
    <row r="10493" hidden="1">
      <c r="B10493" s="2" t="b">
        <f>IFERROR(__xludf.DUMMYFUNCTION("""COMPUTED_VALUE"""),FALSE)</f>
        <v>0</v>
      </c>
    </row>
    <row r="10494" hidden="1">
      <c r="B10494" s="2" t="b">
        <f>IFERROR(__xludf.DUMMYFUNCTION("""COMPUTED_VALUE"""),FALSE)</f>
        <v>0</v>
      </c>
    </row>
    <row r="10495" hidden="1">
      <c r="B10495" s="2" t="b">
        <f>IFERROR(__xludf.DUMMYFUNCTION("""COMPUTED_VALUE"""),FALSE)</f>
        <v>0</v>
      </c>
    </row>
    <row r="10496" hidden="1">
      <c r="B10496" s="2" t="b">
        <f>IFERROR(__xludf.DUMMYFUNCTION("""COMPUTED_VALUE"""),FALSE)</f>
        <v>0</v>
      </c>
    </row>
    <row r="10497" hidden="1">
      <c r="B10497" s="2" t="b">
        <f>IFERROR(__xludf.DUMMYFUNCTION("""COMPUTED_VALUE"""),FALSE)</f>
        <v>0</v>
      </c>
    </row>
    <row r="10498" hidden="1">
      <c r="B10498" s="2" t="b">
        <f>IFERROR(__xludf.DUMMYFUNCTION("""COMPUTED_VALUE"""),FALSE)</f>
        <v>0</v>
      </c>
    </row>
    <row r="10499" hidden="1">
      <c r="B10499" s="2" t="b">
        <f>IFERROR(__xludf.DUMMYFUNCTION("""COMPUTED_VALUE"""),FALSE)</f>
        <v>0</v>
      </c>
    </row>
    <row r="10500" hidden="1">
      <c r="B10500" s="2" t="b">
        <f>IFERROR(__xludf.DUMMYFUNCTION("""COMPUTED_VALUE"""),FALSE)</f>
        <v>0</v>
      </c>
    </row>
    <row r="10501" hidden="1">
      <c r="B10501" s="2" t="b">
        <f>IFERROR(__xludf.DUMMYFUNCTION("""COMPUTED_VALUE"""),FALSE)</f>
        <v>0</v>
      </c>
    </row>
    <row r="10502" hidden="1">
      <c r="B10502" s="2" t="b">
        <f>IFERROR(__xludf.DUMMYFUNCTION("""COMPUTED_VALUE"""),FALSE)</f>
        <v>0</v>
      </c>
    </row>
    <row r="10503" hidden="1">
      <c r="B10503" s="2" t="b">
        <f>IFERROR(__xludf.DUMMYFUNCTION("""COMPUTED_VALUE"""),FALSE)</f>
        <v>0</v>
      </c>
    </row>
    <row r="10504" hidden="1">
      <c r="B10504" s="2" t="b">
        <f>IFERROR(__xludf.DUMMYFUNCTION("""COMPUTED_VALUE"""),FALSE)</f>
        <v>0</v>
      </c>
    </row>
    <row r="10505" hidden="1">
      <c r="B10505" s="2" t="b">
        <f>IFERROR(__xludf.DUMMYFUNCTION("""COMPUTED_VALUE"""),FALSE)</f>
        <v>0</v>
      </c>
    </row>
    <row r="10506" hidden="1">
      <c r="B10506" s="2" t="b">
        <f>IFERROR(__xludf.DUMMYFUNCTION("""COMPUTED_VALUE"""),FALSE)</f>
        <v>0</v>
      </c>
    </row>
    <row r="10507" hidden="1">
      <c r="B10507" s="2" t="b">
        <f>IFERROR(__xludf.DUMMYFUNCTION("""COMPUTED_VALUE"""),FALSE)</f>
        <v>0</v>
      </c>
    </row>
    <row r="10508" hidden="1">
      <c r="B10508" s="2" t="b">
        <f>IFERROR(__xludf.DUMMYFUNCTION("""COMPUTED_VALUE"""),FALSE)</f>
        <v>0</v>
      </c>
    </row>
    <row r="10509" hidden="1">
      <c r="B10509" s="2" t="b">
        <f>IFERROR(__xludf.DUMMYFUNCTION("""COMPUTED_VALUE"""),FALSE)</f>
        <v>0</v>
      </c>
    </row>
    <row r="10510" hidden="1">
      <c r="B10510" s="2" t="b">
        <f>IFERROR(__xludf.DUMMYFUNCTION("""COMPUTED_VALUE"""),FALSE)</f>
        <v>0</v>
      </c>
    </row>
    <row r="10511" hidden="1">
      <c r="B10511" s="2" t="b">
        <f>IFERROR(__xludf.DUMMYFUNCTION("""COMPUTED_VALUE"""),FALSE)</f>
        <v>0</v>
      </c>
    </row>
    <row r="10512" hidden="1">
      <c r="B10512" s="2" t="b">
        <f>IFERROR(__xludf.DUMMYFUNCTION("""COMPUTED_VALUE"""),FALSE)</f>
        <v>0</v>
      </c>
    </row>
    <row r="10513" hidden="1">
      <c r="B10513" s="2" t="b">
        <f>IFERROR(__xludf.DUMMYFUNCTION("""COMPUTED_VALUE"""),FALSE)</f>
        <v>0</v>
      </c>
    </row>
    <row r="10514" hidden="1">
      <c r="B10514" s="2" t="b">
        <f>IFERROR(__xludf.DUMMYFUNCTION("""COMPUTED_VALUE"""),FALSE)</f>
        <v>0</v>
      </c>
    </row>
    <row r="10515" hidden="1">
      <c r="B10515" s="2" t="b">
        <f>IFERROR(__xludf.DUMMYFUNCTION("""COMPUTED_VALUE"""),FALSE)</f>
        <v>0</v>
      </c>
    </row>
    <row r="10516" hidden="1">
      <c r="B10516" s="2" t="b">
        <f>IFERROR(__xludf.DUMMYFUNCTION("""COMPUTED_VALUE"""),FALSE)</f>
        <v>0</v>
      </c>
    </row>
    <row r="10517" hidden="1">
      <c r="B10517" s="2" t="b">
        <f>IFERROR(__xludf.DUMMYFUNCTION("""COMPUTED_VALUE"""),FALSE)</f>
        <v>0</v>
      </c>
    </row>
    <row r="10518" hidden="1">
      <c r="B10518" s="2" t="b">
        <f>IFERROR(__xludf.DUMMYFUNCTION("""COMPUTED_VALUE"""),FALSE)</f>
        <v>0</v>
      </c>
    </row>
    <row r="10519" hidden="1">
      <c r="B10519" s="2" t="b">
        <f>IFERROR(__xludf.DUMMYFUNCTION("""COMPUTED_VALUE"""),FALSE)</f>
        <v>0</v>
      </c>
    </row>
    <row r="10520" hidden="1">
      <c r="B10520" s="2" t="b">
        <f>IFERROR(__xludf.DUMMYFUNCTION("""COMPUTED_VALUE"""),FALSE)</f>
        <v>0</v>
      </c>
    </row>
    <row r="10521" hidden="1">
      <c r="B10521" s="2" t="b">
        <f>IFERROR(__xludf.DUMMYFUNCTION("""COMPUTED_VALUE"""),FALSE)</f>
        <v>0</v>
      </c>
    </row>
    <row r="10522" hidden="1">
      <c r="B10522" s="2" t="b">
        <f>IFERROR(__xludf.DUMMYFUNCTION("""COMPUTED_VALUE"""),FALSE)</f>
        <v>0</v>
      </c>
    </row>
    <row r="10523" hidden="1">
      <c r="B10523" s="2" t="b">
        <f>IFERROR(__xludf.DUMMYFUNCTION("""COMPUTED_VALUE"""),FALSE)</f>
        <v>0</v>
      </c>
    </row>
    <row r="10524" hidden="1">
      <c r="B10524" s="2" t="b">
        <f>IFERROR(__xludf.DUMMYFUNCTION("""COMPUTED_VALUE"""),FALSE)</f>
        <v>0</v>
      </c>
    </row>
    <row r="10525" hidden="1">
      <c r="B10525" s="2" t="b">
        <f>IFERROR(__xludf.DUMMYFUNCTION("""COMPUTED_VALUE"""),FALSE)</f>
        <v>0</v>
      </c>
    </row>
    <row r="10526" hidden="1">
      <c r="B10526" s="2" t="b">
        <f>IFERROR(__xludf.DUMMYFUNCTION("""COMPUTED_VALUE"""),FALSE)</f>
        <v>0</v>
      </c>
    </row>
    <row r="10527" hidden="1">
      <c r="B10527" s="2" t="b">
        <f>IFERROR(__xludf.DUMMYFUNCTION("""COMPUTED_VALUE"""),FALSE)</f>
        <v>0</v>
      </c>
    </row>
    <row r="10528" hidden="1">
      <c r="B10528" s="2" t="b">
        <f>IFERROR(__xludf.DUMMYFUNCTION("""COMPUTED_VALUE"""),FALSE)</f>
        <v>0</v>
      </c>
    </row>
    <row r="10529" hidden="1">
      <c r="B10529" s="2" t="b">
        <f>IFERROR(__xludf.DUMMYFUNCTION("""COMPUTED_VALUE"""),FALSE)</f>
        <v>0</v>
      </c>
    </row>
    <row r="10530" hidden="1">
      <c r="B10530" s="2" t="b">
        <f>IFERROR(__xludf.DUMMYFUNCTION("""COMPUTED_VALUE"""),FALSE)</f>
        <v>0</v>
      </c>
    </row>
    <row r="10531" hidden="1">
      <c r="B10531" s="2" t="b">
        <f>IFERROR(__xludf.DUMMYFUNCTION("""COMPUTED_VALUE"""),FALSE)</f>
        <v>0</v>
      </c>
    </row>
    <row r="10532" hidden="1">
      <c r="B10532" s="2" t="b">
        <f>IFERROR(__xludf.DUMMYFUNCTION("""COMPUTED_VALUE"""),FALSE)</f>
        <v>0</v>
      </c>
    </row>
    <row r="10533" hidden="1">
      <c r="B10533" s="2" t="b">
        <f>IFERROR(__xludf.DUMMYFUNCTION("""COMPUTED_VALUE"""),FALSE)</f>
        <v>0</v>
      </c>
    </row>
    <row r="10534" hidden="1">
      <c r="B10534" s="2" t="b">
        <f>IFERROR(__xludf.DUMMYFUNCTION("""COMPUTED_VALUE"""),FALSE)</f>
        <v>0</v>
      </c>
    </row>
    <row r="10535" hidden="1">
      <c r="B10535" s="2" t="b">
        <f>IFERROR(__xludf.DUMMYFUNCTION("""COMPUTED_VALUE"""),FALSE)</f>
        <v>0</v>
      </c>
    </row>
    <row r="10536" hidden="1">
      <c r="B10536" s="2" t="b">
        <f>IFERROR(__xludf.DUMMYFUNCTION("""COMPUTED_VALUE"""),FALSE)</f>
        <v>0</v>
      </c>
    </row>
    <row r="10537" hidden="1">
      <c r="B10537" s="2" t="b">
        <f>IFERROR(__xludf.DUMMYFUNCTION("""COMPUTED_VALUE"""),FALSE)</f>
        <v>0</v>
      </c>
    </row>
    <row r="10538" hidden="1">
      <c r="B10538" s="2" t="b">
        <f>IFERROR(__xludf.DUMMYFUNCTION("""COMPUTED_VALUE"""),FALSE)</f>
        <v>0</v>
      </c>
    </row>
    <row r="10539" hidden="1">
      <c r="B10539" s="2" t="b">
        <f>IFERROR(__xludf.DUMMYFUNCTION("""COMPUTED_VALUE"""),FALSE)</f>
        <v>0</v>
      </c>
    </row>
    <row r="10540" hidden="1">
      <c r="B10540" s="2" t="b">
        <f>IFERROR(__xludf.DUMMYFUNCTION("""COMPUTED_VALUE"""),FALSE)</f>
        <v>0</v>
      </c>
    </row>
    <row r="10541" hidden="1">
      <c r="B10541" s="2" t="b">
        <f>IFERROR(__xludf.DUMMYFUNCTION("""COMPUTED_VALUE"""),FALSE)</f>
        <v>0</v>
      </c>
    </row>
    <row r="10542" hidden="1">
      <c r="B10542" s="2" t="b">
        <f>IFERROR(__xludf.DUMMYFUNCTION("""COMPUTED_VALUE"""),FALSE)</f>
        <v>0</v>
      </c>
    </row>
    <row r="10543" hidden="1">
      <c r="B10543" s="2" t="b">
        <f>IFERROR(__xludf.DUMMYFUNCTION("""COMPUTED_VALUE"""),FALSE)</f>
        <v>0</v>
      </c>
    </row>
    <row r="10544" hidden="1">
      <c r="B10544" s="2" t="b">
        <f>IFERROR(__xludf.DUMMYFUNCTION("""COMPUTED_VALUE"""),FALSE)</f>
        <v>0</v>
      </c>
    </row>
    <row r="10545" hidden="1">
      <c r="B10545" s="2" t="b">
        <f>IFERROR(__xludf.DUMMYFUNCTION("""COMPUTED_VALUE"""),FALSE)</f>
        <v>0</v>
      </c>
    </row>
    <row r="10546" hidden="1">
      <c r="B10546" s="2" t="b">
        <f>IFERROR(__xludf.DUMMYFUNCTION("""COMPUTED_VALUE"""),FALSE)</f>
        <v>0</v>
      </c>
    </row>
    <row r="10547" hidden="1">
      <c r="B10547" s="2" t="b">
        <f>IFERROR(__xludf.DUMMYFUNCTION("""COMPUTED_VALUE"""),FALSE)</f>
        <v>0</v>
      </c>
    </row>
    <row r="10548" hidden="1">
      <c r="B10548" s="2" t="b">
        <f>IFERROR(__xludf.DUMMYFUNCTION("""COMPUTED_VALUE"""),FALSE)</f>
        <v>0</v>
      </c>
    </row>
    <row r="10549" hidden="1">
      <c r="B10549" s="2" t="b">
        <f>IFERROR(__xludf.DUMMYFUNCTION("""COMPUTED_VALUE"""),FALSE)</f>
        <v>0</v>
      </c>
    </row>
    <row r="10550" hidden="1">
      <c r="B10550" s="2" t="b">
        <f>IFERROR(__xludf.DUMMYFUNCTION("""COMPUTED_VALUE"""),FALSE)</f>
        <v>0</v>
      </c>
    </row>
    <row r="10551" hidden="1">
      <c r="B10551" s="2" t="b">
        <f>IFERROR(__xludf.DUMMYFUNCTION("""COMPUTED_VALUE"""),FALSE)</f>
        <v>0</v>
      </c>
    </row>
    <row r="10552" hidden="1">
      <c r="B10552" s="2" t="b">
        <f>IFERROR(__xludf.DUMMYFUNCTION("""COMPUTED_VALUE"""),FALSE)</f>
        <v>0</v>
      </c>
    </row>
    <row r="10553" hidden="1">
      <c r="B10553" s="2" t="b">
        <f>IFERROR(__xludf.DUMMYFUNCTION("""COMPUTED_VALUE"""),FALSE)</f>
        <v>0</v>
      </c>
    </row>
    <row r="10554" hidden="1">
      <c r="B10554" s="2" t="b">
        <f>IFERROR(__xludf.DUMMYFUNCTION("""COMPUTED_VALUE"""),FALSE)</f>
        <v>0</v>
      </c>
    </row>
    <row r="10555" hidden="1">
      <c r="B10555" s="2" t="b">
        <f>IFERROR(__xludf.DUMMYFUNCTION("""COMPUTED_VALUE"""),FALSE)</f>
        <v>0</v>
      </c>
    </row>
    <row r="10556" hidden="1">
      <c r="B10556" s="2" t="b">
        <f>IFERROR(__xludf.DUMMYFUNCTION("""COMPUTED_VALUE"""),FALSE)</f>
        <v>0</v>
      </c>
    </row>
    <row r="10557" hidden="1">
      <c r="B10557" s="2" t="b">
        <f>IFERROR(__xludf.DUMMYFUNCTION("""COMPUTED_VALUE"""),FALSE)</f>
        <v>0</v>
      </c>
    </row>
    <row r="10558" hidden="1">
      <c r="B10558" s="2" t="b">
        <f>IFERROR(__xludf.DUMMYFUNCTION("""COMPUTED_VALUE"""),FALSE)</f>
        <v>0</v>
      </c>
    </row>
    <row r="10559" hidden="1">
      <c r="B10559" s="2" t="b">
        <f>IFERROR(__xludf.DUMMYFUNCTION("""COMPUTED_VALUE"""),FALSE)</f>
        <v>0</v>
      </c>
    </row>
    <row r="10560" hidden="1">
      <c r="B10560" s="2" t="b">
        <f>IFERROR(__xludf.DUMMYFUNCTION("""COMPUTED_VALUE"""),FALSE)</f>
        <v>0</v>
      </c>
    </row>
    <row r="10561" hidden="1">
      <c r="B10561" s="2" t="b">
        <f>IFERROR(__xludf.DUMMYFUNCTION("""COMPUTED_VALUE"""),FALSE)</f>
        <v>0</v>
      </c>
    </row>
    <row r="10562" hidden="1">
      <c r="B10562" s="2" t="b">
        <f>IFERROR(__xludf.DUMMYFUNCTION("""COMPUTED_VALUE"""),FALSE)</f>
        <v>0</v>
      </c>
    </row>
    <row r="10563" hidden="1">
      <c r="B10563" s="2" t="b">
        <f>IFERROR(__xludf.DUMMYFUNCTION("""COMPUTED_VALUE"""),FALSE)</f>
        <v>0</v>
      </c>
    </row>
    <row r="10564" hidden="1">
      <c r="B10564" s="2" t="b">
        <f>IFERROR(__xludf.DUMMYFUNCTION("""COMPUTED_VALUE"""),FALSE)</f>
        <v>0</v>
      </c>
    </row>
    <row r="10565" hidden="1">
      <c r="B10565" s="2" t="b">
        <f>IFERROR(__xludf.DUMMYFUNCTION("""COMPUTED_VALUE"""),FALSE)</f>
        <v>0</v>
      </c>
    </row>
    <row r="10566" hidden="1">
      <c r="B10566" s="2" t="b">
        <f>IFERROR(__xludf.DUMMYFUNCTION("""COMPUTED_VALUE"""),FALSE)</f>
        <v>0</v>
      </c>
    </row>
    <row r="10567" hidden="1">
      <c r="B10567" s="2" t="b">
        <f>IFERROR(__xludf.DUMMYFUNCTION("""COMPUTED_VALUE"""),FALSE)</f>
        <v>0</v>
      </c>
    </row>
    <row r="10568" hidden="1">
      <c r="B10568" s="2" t="b">
        <f>IFERROR(__xludf.DUMMYFUNCTION("""COMPUTED_VALUE"""),FALSE)</f>
        <v>0</v>
      </c>
    </row>
    <row r="10569" hidden="1">
      <c r="B10569" s="2" t="b">
        <f>IFERROR(__xludf.DUMMYFUNCTION("""COMPUTED_VALUE"""),FALSE)</f>
        <v>0</v>
      </c>
    </row>
    <row r="10570" hidden="1">
      <c r="B10570" s="2" t="b">
        <f>IFERROR(__xludf.DUMMYFUNCTION("""COMPUTED_VALUE"""),FALSE)</f>
        <v>0</v>
      </c>
    </row>
    <row r="10571" hidden="1">
      <c r="B10571" s="2" t="b">
        <f>IFERROR(__xludf.DUMMYFUNCTION("""COMPUTED_VALUE"""),FALSE)</f>
        <v>0</v>
      </c>
    </row>
    <row r="10572" hidden="1">
      <c r="B10572" s="2" t="b">
        <f>IFERROR(__xludf.DUMMYFUNCTION("""COMPUTED_VALUE"""),FALSE)</f>
        <v>0</v>
      </c>
    </row>
    <row r="10573" hidden="1">
      <c r="B10573" s="2" t="b">
        <f>IFERROR(__xludf.DUMMYFUNCTION("""COMPUTED_VALUE"""),FALSE)</f>
        <v>0</v>
      </c>
    </row>
    <row r="10574" hidden="1">
      <c r="B10574" s="2" t="b">
        <f>IFERROR(__xludf.DUMMYFUNCTION("""COMPUTED_VALUE"""),FALSE)</f>
        <v>0</v>
      </c>
    </row>
    <row r="10575" hidden="1">
      <c r="B10575" s="2" t="b">
        <f>IFERROR(__xludf.DUMMYFUNCTION("""COMPUTED_VALUE"""),FALSE)</f>
        <v>0</v>
      </c>
    </row>
    <row r="10576" hidden="1">
      <c r="B10576" s="2" t="b">
        <f>IFERROR(__xludf.DUMMYFUNCTION("""COMPUTED_VALUE"""),FALSE)</f>
        <v>0</v>
      </c>
    </row>
    <row r="10577" hidden="1">
      <c r="B10577" s="2" t="b">
        <f>IFERROR(__xludf.DUMMYFUNCTION("""COMPUTED_VALUE"""),FALSE)</f>
        <v>0</v>
      </c>
    </row>
    <row r="10578" hidden="1">
      <c r="B10578" s="2" t="b">
        <f>IFERROR(__xludf.DUMMYFUNCTION("""COMPUTED_VALUE"""),FALSE)</f>
        <v>0</v>
      </c>
    </row>
    <row r="10579" hidden="1">
      <c r="B10579" s="2" t="b">
        <f>IFERROR(__xludf.DUMMYFUNCTION("""COMPUTED_VALUE"""),FALSE)</f>
        <v>0</v>
      </c>
    </row>
    <row r="10580" hidden="1">
      <c r="B10580" s="2" t="b">
        <f>IFERROR(__xludf.DUMMYFUNCTION("""COMPUTED_VALUE"""),FALSE)</f>
        <v>0</v>
      </c>
    </row>
    <row r="10581" hidden="1">
      <c r="B10581" s="2" t="b">
        <f>IFERROR(__xludf.DUMMYFUNCTION("""COMPUTED_VALUE"""),FALSE)</f>
        <v>0</v>
      </c>
    </row>
    <row r="10582" hidden="1">
      <c r="B10582" s="2" t="b">
        <f>IFERROR(__xludf.DUMMYFUNCTION("""COMPUTED_VALUE"""),FALSE)</f>
        <v>0</v>
      </c>
    </row>
    <row r="10583" hidden="1">
      <c r="B10583" s="2" t="b">
        <f>IFERROR(__xludf.DUMMYFUNCTION("""COMPUTED_VALUE"""),FALSE)</f>
        <v>0</v>
      </c>
    </row>
    <row r="10584" hidden="1">
      <c r="B10584" s="2" t="b">
        <f>IFERROR(__xludf.DUMMYFUNCTION("""COMPUTED_VALUE"""),FALSE)</f>
        <v>0</v>
      </c>
    </row>
    <row r="10585" hidden="1">
      <c r="B10585" s="2" t="b">
        <f>IFERROR(__xludf.DUMMYFUNCTION("""COMPUTED_VALUE"""),FALSE)</f>
        <v>0</v>
      </c>
    </row>
    <row r="10586" hidden="1">
      <c r="B10586" s="2" t="b">
        <f>IFERROR(__xludf.DUMMYFUNCTION("""COMPUTED_VALUE"""),FALSE)</f>
        <v>0</v>
      </c>
    </row>
    <row r="10587" hidden="1">
      <c r="B10587" s="2" t="b">
        <f>IFERROR(__xludf.DUMMYFUNCTION("""COMPUTED_VALUE"""),FALSE)</f>
        <v>0</v>
      </c>
    </row>
    <row r="10588" hidden="1">
      <c r="B10588" s="2" t="b">
        <f>IFERROR(__xludf.DUMMYFUNCTION("""COMPUTED_VALUE"""),FALSE)</f>
        <v>0</v>
      </c>
    </row>
    <row r="10589" hidden="1">
      <c r="B10589" s="2" t="b">
        <f>IFERROR(__xludf.DUMMYFUNCTION("""COMPUTED_VALUE"""),FALSE)</f>
        <v>0</v>
      </c>
    </row>
    <row r="10590" hidden="1">
      <c r="B10590" s="2" t="b">
        <f>IFERROR(__xludf.DUMMYFUNCTION("""COMPUTED_VALUE"""),FALSE)</f>
        <v>0</v>
      </c>
    </row>
    <row r="10591" hidden="1">
      <c r="B10591" s="2" t="b">
        <f>IFERROR(__xludf.DUMMYFUNCTION("""COMPUTED_VALUE"""),FALSE)</f>
        <v>0</v>
      </c>
    </row>
    <row r="10592" hidden="1">
      <c r="B10592" s="2" t="b">
        <f>IFERROR(__xludf.DUMMYFUNCTION("""COMPUTED_VALUE"""),FALSE)</f>
        <v>0</v>
      </c>
    </row>
    <row r="10593" hidden="1">
      <c r="B10593" s="2" t="b">
        <f>IFERROR(__xludf.DUMMYFUNCTION("""COMPUTED_VALUE"""),FALSE)</f>
        <v>0</v>
      </c>
    </row>
    <row r="10594" hidden="1">
      <c r="B10594" s="2" t="b">
        <f>IFERROR(__xludf.DUMMYFUNCTION("""COMPUTED_VALUE"""),FALSE)</f>
        <v>0</v>
      </c>
    </row>
    <row r="10595" hidden="1">
      <c r="B10595" s="2" t="b">
        <f>IFERROR(__xludf.DUMMYFUNCTION("""COMPUTED_VALUE"""),FALSE)</f>
        <v>0</v>
      </c>
    </row>
    <row r="10596" hidden="1">
      <c r="B10596" s="2" t="b">
        <f>IFERROR(__xludf.DUMMYFUNCTION("""COMPUTED_VALUE"""),FALSE)</f>
        <v>0</v>
      </c>
    </row>
    <row r="10597" hidden="1">
      <c r="B10597" s="2" t="b">
        <f>IFERROR(__xludf.DUMMYFUNCTION("""COMPUTED_VALUE"""),FALSE)</f>
        <v>0</v>
      </c>
    </row>
    <row r="10598" hidden="1">
      <c r="B10598" s="2" t="b">
        <f>IFERROR(__xludf.DUMMYFUNCTION("""COMPUTED_VALUE"""),FALSE)</f>
        <v>0</v>
      </c>
    </row>
    <row r="10599" hidden="1">
      <c r="B10599" s="2" t="b">
        <f>IFERROR(__xludf.DUMMYFUNCTION("""COMPUTED_VALUE"""),FALSE)</f>
        <v>0</v>
      </c>
    </row>
    <row r="10600" hidden="1">
      <c r="B10600" s="2" t="b">
        <f>IFERROR(__xludf.DUMMYFUNCTION("""COMPUTED_VALUE"""),FALSE)</f>
        <v>0</v>
      </c>
    </row>
    <row r="10601" hidden="1">
      <c r="B10601" s="2" t="b">
        <f>IFERROR(__xludf.DUMMYFUNCTION("""COMPUTED_VALUE"""),FALSE)</f>
        <v>0</v>
      </c>
    </row>
    <row r="10602" hidden="1">
      <c r="B10602" s="2" t="b">
        <f>IFERROR(__xludf.DUMMYFUNCTION("""COMPUTED_VALUE"""),FALSE)</f>
        <v>0</v>
      </c>
    </row>
    <row r="10603" hidden="1">
      <c r="B10603" s="2" t="b">
        <f>IFERROR(__xludf.DUMMYFUNCTION("""COMPUTED_VALUE"""),FALSE)</f>
        <v>0</v>
      </c>
    </row>
    <row r="10604" hidden="1">
      <c r="B10604" s="2" t="b">
        <f>IFERROR(__xludf.DUMMYFUNCTION("""COMPUTED_VALUE"""),FALSE)</f>
        <v>0</v>
      </c>
    </row>
    <row r="10605" hidden="1">
      <c r="B10605" s="2" t="b">
        <f>IFERROR(__xludf.DUMMYFUNCTION("""COMPUTED_VALUE"""),FALSE)</f>
        <v>0</v>
      </c>
    </row>
    <row r="10606" hidden="1">
      <c r="B10606" s="2" t="b">
        <f>IFERROR(__xludf.DUMMYFUNCTION("""COMPUTED_VALUE"""),FALSE)</f>
        <v>0</v>
      </c>
    </row>
    <row r="10607" hidden="1">
      <c r="B10607" s="2" t="b">
        <f>IFERROR(__xludf.DUMMYFUNCTION("""COMPUTED_VALUE"""),FALSE)</f>
        <v>0</v>
      </c>
    </row>
    <row r="10608" hidden="1">
      <c r="B10608" s="2" t="b">
        <f>IFERROR(__xludf.DUMMYFUNCTION("""COMPUTED_VALUE"""),FALSE)</f>
        <v>0</v>
      </c>
    </row>
    <row r="10609" hidden="1">
      <c r="B10609" s="2" t="b">
        <f>IFERROR(__xludf.DUMMYFUNCTION("""COMPUTED_VALUE"""),FALSE)</f>
        <v>0</v>
      </c>
    </row>
    <row r="10610" hidden="1">
      <c r="B10610" s="2" t="b">
        <f>IFERROR(__xludf.DUMMYFUNCTION("""COMPUTED_VALUE"""),FALSE)</f>
        <v>0</v>
      </c>
    </row>
    <row r="10611" hidden="1">
      <c r="B10611" s="2" t="b">
        <f>IFERROR(__xludf.DUMMYFUNCTION("""COMPUTED_VALUE"""),FALSE)</f>
        <v>0</v>
      </c>
    </row>
    <row r="10612" hidden="1">
      <c r="B10612" s="2" t="b">
        <f>IFERROR(__xludf.DUMMYFUNCTION("""COMPUTED_VALUE"""),FALSE)</f>
        <v>0</v>
      </c>
    </row>
    <row r="10613" hidden="1">
      <c r="B10613" s="2" t="b">
        <f>IFERROR(__xludf.DUMMYFUNCTION("""COMPUTED_VALUE"""),FALSE)</f>
        <v>0</v>
      </c>
    </row>
    <row r="10614" hidden="1">
      <c r="B10614" s="2" t="b">
        <f>IFERROR(__xludf.DUMMYFUNCTION("""COMPUTED_VALUE"""),FALSE)</f>
        <v>0</v>
      </c>
    </row>
    <row r="10615" hidden="1">
      <c r="B10615" s="2" t="b">
        <f>IFERROR(__xludf.DUMMYFUNCTION("""COMPUTED_VALUE"""),FALSE)</f>
        <v>0</v>
      </c>
    </row>
    <row r="10616" hidden="1">
      <c r="B10616" s="2" t="b">
        <f>IFERROR(__xludf.DUMMYFUNCTION("""COMPUTED_VALUE"""),FALSE)</f>
        <v>0</v>
      </c>
    </row>
    <row r="10617" hidden="1">
      <c r="B10617" s="2" t="b">
        <f>IFERROR(__xludf.DUMMYFUNCTION("""COMPUTED_VALUE"""),FALSE)</f>
        <v>0</v>
      </c>
    </row>
    <row r="10618" hidden="1">
      <c r="B10618" s="2" t="b">
        <f>IFERROR(__xludf.DUMMYFUNCTION("""COMPUTED_VALUE"""),FALSE)</f>
        <v>0</v>
      </c>
    </row>
    <row r="10619" hidden="1">
      <c r="B10619" s="2" t="b">
        <f>IFERROR(__xludf.DUMMYFUNCTION("""COMPUTED_VALUE"""),FALSE)</f>
        <v>0</v>
      </c>
    </row>
    <row r="10620" hidden="1">
      <c r="B10620" s="2" t="b">
        <f>IFERROR(__xludf.DUMMYFUNCTION("""COMPUTED_VALUE"""),FALSE)</f>
        <v>0</v>
      </c>
    </row>
    <row r="10621" hidden="1">
      <c r="B10621" s="2" t="b">
        <f>IFERROR(__xludf.DUMMYFUNCTION("""COMPUTED_VALUE"""),FALSE)</f>
        <v>0</v>
      </c>
    </row>
    <row r="10622" hidden="1">
      <c r="B10622" s="2" t="b">
        <f>IFERROR(__xludf.DUMMYFUNCTION("""COMPUTED_VALUE"""),FALSE)</f>
        <v>0</v>
      </c>
    </row>
    <row r="10623" hidden="1">
      <c r="B10623" s="2" t="b">
        <f>IFERROR(__xludf.DUMMYFUNCTION("""COMPUTED_VALUE"""),FALSE)</f>
        <v>0</v>
      </c>
    </row>
    <row r="10624" hidden="1">
      <c r="B10624" s="2" t="b">
        <f>IFERROR(__xludf.DUMMYFUNCTION("""COMPUTED_VALUE"""),FALSE)</f>
        <v>0</v>
      </c>
    </row>
    <row r="10625" hidden="1">
      <c r="B10625" s="2" t="b">
        <f>IFERROR(__xludf.DUMMYFUNCTION("""COMPUTED_VALUE"""),FALSE)</f>
        <v>0</v>
      </c>
    </row>
    <row r="10626" hidden="1">
      <c r="B10626" s="2" t="b">
        <f>IFERROR(__xludf.DUMMYFUNCTION("""COMPUTED_VALUE"""),FALSE)</f>
        <v>0</v>
      </c>
    </row>
    <row r="10627" hidden="1">
      <c r="B10627" s="2" t="b">
        <f>IFERROR(__xludf.DUMMYFUNCTION("""COMPUTED_VALUE"""),FALSE)</f>
        <v>0</v>
      </c>
    </row>
    <row r="10628" hidden="1">
      <c r="B10628" s="2" t="b">
        <f>IFERROR(__xludf.DUMMYFUNCTION("""COMPUTED_VALUE"""),FALSE)</f>
        <v>0</v>
      </c>
    </row>
    <row r="10629" hidden="1">
      <c r="B10629" s="2" t="b">
        <f>IFERROR(__xludf.DUMMYFUNCTION("""COMPUTED_VALUE"""),FALSE)</f>
        <v>0</v>
      </c>
    </row>
    <row r="10630" hidden="1">
      <c r="B10630" s="2" t="b">
        <f>IFERROR(__xludf.DUMMYFUNCTION("""COMPUTED_VALUE"""),FALSE)</f>
        <v>0</v>
      </c>
    </row>
    <row r="10631" hidden="1">
      <c r="B10631" s="2" t="b">
        <f>IFERROR(__xludf.DUMMYFUNCTION("""COMPUTED_VALUE"""),FALSE)</f>
        <v>0</v>
      </c>
    </row>
    <row r="10632" hidden="1">
      <c r="B10632" s="2" t="b">
        <f>IFERROR(__xludf.DUMMYFUNCTION("""COMPUTED_VALUE"""),FALSE)</f>
        <v>0</v>
      </c>
    </row>
    <row r="10633" hidden="1">
      <c r="B10633" s="2" t="b">
        <f>IFERROR(__xludf.DUMMYFUNCTION("""COMPUTED_VALUE"""),FALSE)</f>
        <v>0</v>
      </c>
    </row>
    <row r="10634" hidden="1">
      <c r="B10634" s="2" t="b">
        <f>IFERROR(__xludf.DUMMYFUNCTION("""COMPUTED_VALUE"""),FALSE)</f>
        <v>0</v>
      </c>
    </row>
    <row r="10635" hidden="1">
      <c r="B10635" s="2" t="b">
        <f>IFERROR(__xludf.DUMMYFUNCTION("""COMPUTED_VALUE"""),FALSE)</f>
        <v>0</v>
      </c>
    </row>
    <row r="10636" hidden="1">
      <c r="B10636" s="2" t="b">
        <f>IFERROR(__xludf.DUMMYFUNCTION("""COMPUTED_VALUE"""),FALSE)</f>
        <v>0</v>
      </c>
    </row>
    <row r="10637" hidden="1">
      <c r="B10637" s="2" t="b">
        <f>IFERROR(__xludf.DUMMYFUNCTION("""COMPUTED_VALUE"""),FALSE)</f>
        <v>0</v>
      </c>
    </row>
    <row r="10638" hidden="1">
      <c r="B10638" s="2" t="b">
        <f>IFERROR(__xludf.DUMMYFUNCTION("""COMPUTED_VALUE"""),FALSE)</f>
        <v>0</v>
      </c>
    </row>
    <row r="10639" hidden="1">
      <c r="B10639" s="2" t="b">
        <f>IFERROR(__xludf.DUMMYFUNCTION("""COMPUTED_VALUE"""),FALSE)</f>
        <v>0</v>
      </c>
    </row>
    <row r="10640" hidden="1">
      <c r="B10640" s="2" t="b">
        <f>IFERROR(__xludf.DUMMYFUNCTION("""COMPUTED_VALUE"""),FALSE)</f>
        <v>0</v>
      </c>
    </row>
    <row r="10641" hidden="1">
      <c r="B10641" s="2" t="b">
        <f>IFERROR(__xludf.DUMMYFUNCTION("""COMPUTED_VALUE"""),FALSE)</f>
        <v>0</v>
      </c>
    </row>
    <row r="10642" hidden="1">
      <c r="B10642" s="2" t="b">
        <f>IFERROR(__xludf.DUMMYFUNCTION("""COMPUTED_VALUE"""),FALSE)</f>
        <v>0</v>
      </c>
    </row>
    <row r="10643" hidden="1">
      <c r="B10643" s="2" t="b">
        <f>IFERROR(__xludf.DUMMYFUNCTION("""COMPUTED_VALUE"""),FALSE)</f>
        <v>0</v>
      </c>
    </row>
    <row r="10644" hidden="1">
      <c r="B10644" s="2" t="b">
        <f>IFERROR(__xludf.DUMMYFUNCTION("""COMPUTED_VALUE"""),FALSE)</f>
        <v>0</v>
      </c>
    </row>
    <row r="10645" hidden="1">
      <c r="B10645" s="2" t="b">
        <f>IFERROR(__xludf.DUMMYFUNCTION("""COMPUTED_VALUE"""),FALSE)</f>
        <v>0</v>
      </c>
    </row>
    <row r="10646" hidden="1">
      <c r="B10646" s="2" t="b">
        <f>IFERROR(__xludf.DUMMYFUNCTION("""COMPUTED_VALUE"""),FALSE)</f>
        <v>0</v>
      </c>
    </row>
    <row r="10647" hidden="1">
      <c r="B10647" s="2" t="b">
        <f>IFERROR(__xludf.DUMMYFUNCTION("""COMPUTED_VALUE"""),FALSE)</f>
        <v>0</v>
      </c>
    </row>
    <row r="10648" hidden="1">
      <c r="B10648" s="2" t="b">
        <f>IFERROR(__xludf.DUMMYFUNCTION("""COMPUTED_VALUE"""),FALSE)</f>
        <v>0</v>
      </c>
    </row>
    <row r="10649" hidden="1">
      <c r="B10649" s="2" t="b">
        <f>IFERROR(__xludf.DUMMYFUNCTION("""COMPUTED_VALUE"""),FALSE)</f>
        <v>0</v>
      </c>
    </row>
    <row r="10650" hidden="1">
      <c r="B10650" s="2" t="b">
        <f>IFERROR(__xludf.DUMMYFUNCTION("""COMPUTED_VALUE"""),FALSE)</f>
        <v>0</v>
      </c>
    </row>
    <row r="10651" hidden="1">
      <c r="B10651" s="2" t="b">
        <f>IFERROR(__xludf.DUMMYFUNCTION("""COMPUTED_VALUE"""),FALSE)</f>
        <v>0</v>
      </c>
    </row>
    <row r="10652" hidden="1">
      <c r="B10652" s="2" t="b">
        <f>IFERROR(__xludf.DUMMYFUNCTION("""COMPUTED_VALUE"""),FALSE)</f>
        <v>0</v>
      </c>
    </row>
    <row r="10653" hidden="1">
      <c r="B10653" s="2" t="b">
        <f>IFERROR(__xludf.DUMMYFUNCTION("""COMPUTED_VALUE"""),FALSE)</f>
        <v>0</v>
      </c>
    </row>
    <row r="10654" hidden="1">
      <c r="B10654" s="2" t="b">
        <f>IFERROR(__xludf.DUMMYFUNCTION("""COMPUTED_VALUE"""),FALSE)</f>
        <v>0</v>
      </c>
    </row>
    <row r="10655" hidden="1">
      <c r="B10655" s="2" t="b">
        <f>IFERROR(__xludf.DUMMYFUNCTION("""COMPUTED_VALUE"""),FALSE)</f>
        <v>0</v>
      </c>
    </row>
    <row r="10656" hidden="1">
      <c r="B10656" s="2" t="b">
        <f>IFERROR(__xludf.DUMMYFUNCTION("""COMPUTED_VALUE"""),FALSE)</f>
        <v>0</v>
      </c>
    </row>
    <row r="10657" hidden="1">
      <c r="B10657" s="2" t="b">
        <f>IFERROR(__xludf.DUMMYFUNCTION("""COMPUTED_VALUE"""),FALSE)</f>
        <v>0</v>
      </c>
    </row>
    <row r="10658" hidden="1">
      <c r="B10658" s="2" t="b">
        <f>IFERROR(__xludf.DUMMYFUNCTION("""COMPUTED_VALUE"""),FALSE)</f>
        <v>0</v>
      </c>
    </row>
    <row r="10659" hidden="1">
      <c r="B10659" s="2" t="b">
        <f>IFERROR(__xludf.DUMMYFUNCTION("""COMPUTED_VALUE"""),FALSE)</f>
        <v>0</v>
      </c>
    </row>
    <row r="10660" hidden="1">
      <c r="B10660" s="2" t="b">
        <f>IFERROR(__xludf.DUMMYFUNCTION("""COMPUTED_VALUE"""),FALSE)</f>
        <v>0</v>
      </c>
    </row>
    <row r="10661" hidden="1">
      <c r="B10661" s="2" t="b">
        <f>IFERROR(__xludf.DUMMYFUNCTION("""COMPUTED_VALUE"""),FALSE)</f>
        <v>0</v>
      </c>
    </row>
    <row r="10662" hidden="1">
      <c r="B10662" s="2" t="b">
        <f>IFERROR(__xludf.DUMMYFUNCTION("""COMPUTED_VALUE"""),FALSE)</f>
        <v>0</v>
      </c>
    </row>
    <row r="10663" hidden="1">
      <c r="B10663" s="2" t="b">
        <f>IFERROR(__xludf.DUMMYFUNCTION("""COMPUTED_VALUE"""),FALSE)</f>
        <v>0</v>
      </c>
    </row>
    <row r="10664" hidden="1">
      <c r="B10664" s="2" t="b">
        <f>IFERROR(__xludf.DUMMYFUNCTION("""COMPUTED_VALUE"""),FALSE)</f>
        <v>0</v>
      </c>
    </row>
    <row r="10665" hidden="1">
      <c r="B10665" s="2" t="b">
        <f>IFERROR(__xludf.DUMMYFUNCTION("""COMPUTED_VALUE"""),FALSE)</f>
        <v>0</v>
      </c>
    </row>
    <row r="10666" hidden="1">
      <c r="B10666" s="2" t="b">
        <f>IFERROR(__xludf.DUMMYFUNCTION("""COMPUTED_VALUE"""),FALSE)</f>
        <v>0</v>
      </c>
    </row>
    <row r="10667" hidden="1">
      <c r="B10667" s="2" t="b">
        <f>IFERROR(__xludf.DUMMYFUNCTION("""COMPUTED_VALUE"""),FALSE)</f>
        <v>0</v>
      </c>
    </row>
    <row r="10668" hidden="1">
      <c r="B10668" s="2" t="b">
        <f>IFERROR(__xludf.DUMMYFUNCTION("""COMPUTED_VALUE"""),FALSE)</f>
        <v>0</v>
      </c>
    </row>
    <row r="10669" hidden="1">
      <c r="B10669" s="2" t="b">
        <f>IFERROR(__xludf.DUMMYFUNCTION("""COMPUTED_VALUE"""),FALSE)</f>
        <v>0</v>
      </c>
    </row>
    <row r="10670" hidden="1">
      <c r="B10670" s="2" t="b">
        <f>IFERROR(__xludf.DUMMYFUNCTION("""COMPUTED_VALUE"""),FALSE)</f>
        <v>0</v>
      </c>
    </row>
    <row r="10671" hidden="1">
      <c r="B10671" s="2" t="b">
        <f>IFERROR(__xludf.DUMMYFUNCTION("""COMPUTED_VALUE"""),FALSE)</f>
        <v>0</v>
      </c>
    </row>
    <row r="10672" hidden="1">
      <c r="B10672" s="2" t="b">
        <f>IFERROR(__xludf.DUMMYFUNCTION("""COMPUTED_VALUE"""),FALSE)</f>
        <v>0</v>
      </c>
    </row>
    <row r="10673" hidden="1">
      <c r="B10673" s="2" t="b">
        <f>IFERROR(__xludf.DUMMYFUNCTION("""COMPUTED_VALUE"""),FALSE)</f>
        <v>0</v>
      </c>
    </row>
    <row r="10674" hidden="1">
      <c r="B10674" s="2" t="b">
        <f>IFERROR(__xludf.DUMMYFUNCTION("""COMPUTED_VALUE"""),FALSE)</f>
        <v>0</v>
      </c>
    </row>
    <row r="10675" hidden="1">
      <c r="B10675" s="2" t="b">
        <f>IFERROR(__xludf.DUMMYFUNCTION("""COMPUTED_VALUE"""),FALSE)</f>
        <v>0</v>
      </c>
    </row>
    <row r="10676" hidden="1">
      <c r="B10676" s="2" t="b">
        <f>IFERROR(__xludf.DUMMYFUNCTION("""COMPUTED_VALUE"""),FALSE)</f>
        <v>0</v>
      </c>
    </row>
    <row r="10677" hidden="1">
      <c r="B10677" s="2" t="b">
        <f>IFERROR(__xludf.DUMMYFUNCTION("""COMPUTED_VALUE"""),FALSE)</f>
        <v>0</v>
      </c>
    </row>
    <row r="10678" hidden="1">
      <c r="B10678" s="2" t="b">
        <f>IFERROR(__xludf.DUMMYFUNCTION("""COMPUTED_VALUE"""),FALSE)</f>
        <v>0</v>
      </c>
    </row>
    <row r="10679" hidden="1">
      <c r="B10679" s="2" t="b">
        <f>IFERROR(__xludf.DUMMYFUNCTION("""COMPUTED_VALUE"""),FALSE)</f>
        <v>0</v>
      </c>
    </row>
    <row r="10680" hidden="1">
      <c r="B10680" s="2" t="b">
        <f>IFERROR(__xludf.DUMMYFUNCTION("""COMPUTED_VALUE"""),FALSE)</f>
        <v>0</v>
      </c>
    </row>
    <row r="10681" hidden="1">
      <c r="B10681" s="2" t="b">
        <f>IFERROR(__xludf.DUMMYFUNCTION("""COMPUTED_VALUE"""),FALSE)</f>
        <v>0</v>
      </c>
    </row>
    <row r="10682" hidden="1">
      <c r="B10682" s="2" t="b">
        <f>IFERROR(__xludf.DUMMYFUNCTION("""COMPUTED_VALUE"""),FALSE)</f>
        <v>0</v>
      </c>
    </row>
    <row r="10683" hidden="1">
      <c r="B10683" s="2" t="b">
        <f>IFERROR(__xludf.DUMMYFUNCTION("""COMPUTED_VALUE"""),FALSE)</f>
        <v>0</v>
      </c>
    </row>
    <row r="10684" hidden="1">
      <c r="B10684" s="2" t="b">
        <f>IFERROR(__xludf.DUMMYFUNCTION("""COMPUTED_VALUE"""),FALSE)</f>
        <v>0</v>
      </c>
    </row>
    <row r="10685" hidden="1">
      <c r="B10685" s="2" t="b">
        <f>IFERROR(__xludf.DUMMYFUNCTION("""COMPUTED_VALUE"""),FALSE)</f>
        <v>0</v>
      </c>
    </row>
    <row r="10686" hidden="1">
      <c r="B10686" s="2" t="b">
        <f>IFERROR(__xludf.DUMMYFUNCTION("""COMPUTED_VALUE"""),FALSE)</f>
        <v>0</v>
      </c>
    </row>
    <row r="10687" hidden="1">
      <c r="B10687" s="2" t="b">
        <f>IFERROR(__xludf.DUMMYFUNCTION("""COMPUTED_VALUE"""),FALSE)</f>
        <v>0</v>
      </c>
    </row>
    <row r="10688" hidden="1">
      <c r="B10688" s="2" t="b">
        <f>IFERROR(__xludf.DUMMYFUNCTION("""COMPUTED_VALUE"""),FALSE)</f>
        <v>0</v>
      </c>
    </row>
    <row r="10689" hidden="1">
      <c r="B10689" s="2" t="b">
        <f>IFERROR(__xludf.DUMMYFUNCTION("""COMPUTED_VALUE"""),FALSE)</f>
        <v>0</v>
      </c>
    </row>
    <row r="10690" hidden="1">
      <c r="B10690" s="2" t="b">
        <f>IFERROR(__xludf.DUMMYFUNCTION("""COMPUTED_VALUE"""),FALSE)</f>
        <v>0</v>
      </c>
    </row>
    <row r="10691" hidden="1">
      <c r="B10691" s="2" t="b">
        <f>IFERROR(__xludf.DUMMYFUNCTION("""COMPUTED_VALUE"""),FALSE)</f>
        <v>0</v>
      </c>
    </row>
    <row r="10692" hidden="1">
      <c r="B10692" s="2" t="b">
        <f>IFERROR(__xludf.DUMMYFUNCTION("""COMPUTED_VALUE"""),FALSE)</f>
        <v>0</v>
      </c>
    </row>
    <row r="10693" hidden="1">
      <c r="B10693" s="2" t="b">
        <f>IFERROR(__xludf.DUMMYFUNCTION("""COMPUTED_VALUE"""),FALSE)</f>
        <v>0</v>
      </c>
    </row>
    <row r="10694" hidden="1">
      <c r="B10694" s="2" t="b">
        <f>IFERROR(__xludf.DUMMYFUNCTION("""COMPUTED_VALUE"""),FALSE)</f>
        <v>0</v>
      </c>
    </row>
    <row r="10695" hidden="1">
      <c r="B10695" s="2" t="b">
        <f>IFERROR(__xludf.DUMMYFUNCTION("""COMPUTED_VALUE"""),FALSE)</f>
        <v>0</v>
      </c>
    </row>
    <row r="10696" hidden="1">
      <c r="B10696" s="2" t="b">
        <f>IFERROR(__xludf.DUMMYFUNCTION("""COMPUTED_VALUE"""),FALSE)</f>
        <v>0</v>
      </c>
    </row>
    <row r="10697" hidden="1">
      <c r="B10697" s="2" t="b">
        <f>IFERROR(__xludf.DUMMYFUNCTION("""COMPUTED_VALUE"""),FALSE)</f>
        <v>0</v>
      </c>
    </row>
    <row r="10698" hidden="1">
      <c r="B10698" s="2" t="b">
        <f>IFERROR(__xludf.DUMMYFUNCTION("""COMPUTED_VALUE"""),FALSE)</f>
        <v>0</v>
      </c>
    </row>
    <row r="10699" hidden="1">
      <c r="B10699" s="2" t="b">
        <f>IFERROR(__xludf.DUMMYFUNCTION("""COMPUTED_VALUE"""),FALSE)</f>
        <v>0</v>
      </c>
    </row>
    <row r="10700" hidden="1">
      <c r="B10700" s="2" t="b">
        <f>IFERROR(__xludf.DUMMYFUNCTION("""COMPUTED_VALUE"""),FALSE)</f>
        <v>0</v>
      </c>
    </row>
    <row r="10701" hidden="1">
      <c r="B10701" s="2" t="b">
        <f>IFERROR(__xludf.DUMMYFUNCTION("""COMPUTED_VALUE"""),FALSE)</f>
        <v>0</v>
      </c>
    </row>
    <row r="10702" hidden="1">
      <c r="B10702" s="2" t="b">
        <f>IFERROR(__xludf.DUMMYFUNCTION("""COMPUTED_VALUE"""),FALSE)</f>
        <v>0</v>
      </c>
    </row>
    <row r="10703" hidden="1">
      <c r="B10703" s="2" t="b">
        <f>IFERROR(__xludf.DUMMYFUNCTION("""COMPUTED_VALUE"""),FALSE)</f>
        <v>0</v>
      </c>
    </row>
    <row r="10704" hidden="1">
      <c r="B10704" s="2" t="b">
        <f>IFERROR(__xludf.DUMMYFUNCTION("""COMPUTED_VALUE"""),FALSE)</f>
        <v>0</v>
      </c>
    </row>
    <row r="10705" hidden="1">
      <c r="B10705" s="2" t="b">
        <f>IFERROR(__xludf.DUMMYFUNCTION("""COMPUTED_VALUE"""),FALSE)</f>
        <v>0</v>
      </c>
    </row>
    <row r="10706" hidden="1">
      <c r="B10706" s="2" t="b">
        <f>IFERROR(__xludf.DUMMYFUNCTION("""COMPUTED_VALUE"""),FALSE)</f>
        <v>0</v>
      </c>
    </row>
    <row r="10707" hidden="1">
      <c r="B10707" s="2" t="b">
        <f>IFERROR(__xludf.DUMMYFUNCTION("""COMPUTED_VALUE"""),FALSE)</f>
        <v>0</v>
      </c>
    </row>
    <row r="10708" hidden="1">
      <c r="B10708" s="2" t="b">
        <f>IFERROR(__xludf.DUMMYFUNCTION("""COMPUTED_VALUE"""),FALSE)</f>
        <v>0</v>
      </c>
    </row>
    <row r="10709" hidden="1">
      <c r="B10709" s="2" t="b">
        <f>IFERROR(__xludf.DUMMYFUNCTION("""COMPUTED_VALUE"""),FALSE)</f>
        <v>0</v>
      </c>
    </row>
    <row r="10710" hidden="1">
      <c r="B10710" s="2" t="b">
        <f>IFERROR(__xludf.DUMMYFUNCTION("""COMPUTED_VALUE"""),FALSE)</f>
        <v>0</v>
      </c>
    </row>
    <row r="10711" hidden="1">
      <c r="B10711" s="2" t="b">
        <f>IFERROR(__xludf.DUMMYFUNCTION("""COMPUTED_VALUE"""),FALSE)</f>
        <v>0</v>
      </c>
    </row>
    <row r="10712" hidden="1">
      <c r="B10712" s="2" t="b">
        <f>IFERROR(__xludf.DUMMYFUNCTION("""COMPUTED_VALUE"""),FALSE)</f>
        <v>0</v>
      </c>
    </row>
    <row r="10713" hidden="1">
      <c r="B10713" s="2" t="b">
        <f>IFERROR(__xludf.DUMMYFUNCTION("""COMPUTED_VALUE"""),FALSE)</f>
        <v>0</v>
      </c>
    </row>
    <row r="10714" hidden="1">
      <c r="B10714" s="2" t="b">
        <f>IFERROR(__xludf.DUMMYFUNCTION("""COMPUTED_VALUE"""),FALSE)</f>
        <v>0</v>
      </c>
    </row>
    <row r="10715" hidden="1">
      <c r="B10715" s="2" t="b">
        <f>IFERROR(__xludf.DUMMYFUNCTION("""COMPUTED_VALUE"""),FALSE)</f>
        <v>0</v>
      </c>
    </row>
    <row r="10716" hidden="1">
      <c r="B10716" s="2" t="b">
        <f>IFERROR(__xludf.DUMMYFUNCTION("""COMPUTED_VALUE"""),FALSE)</f>
        <v>0</v>
      </c>
    </row>
    <row r="10717" hidden="1">
      <c r="B10717" s="2" t="b">
        <f>IFERROR(__xludf.DUMMYFUNCTION("""COMPUTED_VALUE"""),FALSE)</f>
        <v>0</v>
      </c>
    </row>
    <row r="10718" hidden="1">
      <c r="B10718" s="2" t="b">
        <f>IFERROR(__xludf.DUMMYFUNCTION("""COMPUTED_VALUE"""),FALSE)</f>
        <v>0</v>
      </c>
    </row>
    <row r="10719" hidden="1">
      <c r="B10719" s="2" t="b">
        <f>IFERROR(__xludf.DUMMYFUNCTION("""COMPUTED_VALUE"""),FALSE)</f>
        <v>0</v>
      </c>
    </row>
    <row r="10720" hidden="1">
      <c r="B10720" s="2" t="b">
        <f>IFERROR(__xludf.DUMMYFUNCTION("""COMPUTED_VALUE"""),FALSE)</f>
        <v>0</v>
      </c>
    </row>
    <row r="10721" hidden="1">
      <c r="B10721" s="2" t="b">
        <f>IFERROR(__xludf.DUMMYFUNCTION("""COMPUTED_VALUE"""),FALSE)</f>
        <v>0</v>
      </c>
    </row>
    <row r="10722" hidden="1">
      <c r="B10722" s="2" t="b">
        <f>IFERROR(__xludf.DUMMYFUNCTION("""COMPUTED_VALUE"""),FALSE)</f>
        <v>0</v>
      </c>
    </row>
    <row r="10723" hidden="1">
      <c r="B10723" s="2" t="b">
        <f>IFERROR(__xludf.DUMMYFUNCTION("""COMPUTED_VALUE"""),FALSE)</f>
        <v>0</v>
      </c>
    </row>
    <row r="10724" hidden="1">
      <c r="B10724" s="2" t="b">
        <f>IFERROR(__xludf.DUMMYFUNCTION("""COMPUTED_VALUE"""),FALSE)</f>
        <v>0</v>
      </c>
    </row>
    <row r="10725" hidden="1">
      <c r="B10725" s="2" t="b">
        <f>IFERROR(__xludf.DUMMYFUNCTION("""COMPUTED_VALUE"""),FALSE)</f>
        <v>0</v>
      </c>
    </row>
    <row r="10726" hidden="1">
      <c r="B10726" s="2" t="b">
        <f>IFERROR(__xludf.DUMMYFUNCTION("""COMPUTED_VALUE"""),FALSE)</f>
        <v>0</v>
      </c>
    </row>
    <row r="10727" hidden="1">
      <c r="B10727" s="2" t="b">
        <f>IFERROR(__xludf.DUMMYFUNCTION("""COMPUTED_VALUE"""),FALSE)</f>
        <v>0</v>
      </c>
    </row>
    <row r="10728" hidden="1">
      <c r="B10728" s="2" t="b">
        <f>IFERROR(__xludf.DUMMYFUNCTION("""COMPUTED_VALUE"""),FALSE)</f>
        <v>0</v>
      </c>
    </row>
    <row r="10729" hidden="1">
      <c r="B10729" s="2" t="b">
        <f>IFERROR(__xludf.DUMMYFUNCTION("""COMPUTED_VALUE"""),FALSE)</f>
        <v>0</v>
      </c>
    </row>
    <row r="10730" hidden="1">
      <c r="B10730" s="2" t="b">
        <f>IFERROR(__xludf.DUMMYFUNCTION("""COMPUTED_VALUE"""),FALSE)</f>
        <v>0</v>
      </c>
    </row>
    <row r="10731" hidden="1">
      <c r="B10731" s="2" t="b">
        <f>IFERROR(__xludf.DUMMYFUNCTION("""COMPUTED_VALUE"""),FALSE)</f>
        <v>0</v>
      </c>
    </row>
    <row r="10732" hidden="1">
      <c r="B10732" s="2" t="b">
        <f>IFERROR(__xludf.DUMMYFUNCTION("""COMPUTED_VALUE"""),FALSE)</f>
        <v>0</v>
      </c>
    </row>
    <row r="10733" hidden="1">
      <c r="B10733" s="2" t="b">
        <f>IFERROR(__xludf.DUMMYFUNCTION("""COMPUTED_VALUE"""),FALSE)</f>
        <v>0</v>
      </c>
    </row>
    <row r="10734" hidden="1">
      <c r="B10734" s="2" t="b">
        <f>IFERROR(__xludf.DUMMYFUNCTION("""COMPUTED_VALUE"""),FALSE)</f>
        <v>0</v>
      </c>
    </row>
    <row r="10735" hidden="1">
      <c r="B10735" s="2" t="b">
        <f>IFERROR(__xludf.DUMMYFUNCTION("""COMPUTED_VALUE"""),FALSE)</f>
        <v>0</v>
      </c>
    </row>
    <row r="10736" hidden="1">
      <c r="B10736" s="2" t="b">
        <f>IFERROR(__xludf.DUMMYFUNCTION("""COMPUTED_VALUE"""),FALSE)</f>
        <v>0</v>
      </c>
    </row>
    <row r="10737" hidden="1">
      <c r="B10737" s="2" t="b">
        <f>IFERROR(__xludf.DUMMYFUNCTION("""COMPUTED_VALUE"""),FALSE)</f>
        <v>0</v>
      </c>
    </row>
    <row r="10738" hidden="1">
      <c r="B10738" s="2" t="b">
        <f>IFERROR(__xludf.DUMMYFUNCTION("""COMPUTED_VALUE"""),FALSE)</f>
        <v>0</v>
      </c>
    </row>
    <row r="10739" hidden="1">
      <c r="B10739" s="2" t="b">
        <f>IFERROR(__xludf.DUMMYFUNCTION("""COMPUTED_VALUE"""),FALSE)</f>
        <v>0</v>
      </c>
    </row>
    <row r="10740" hidden="1">
      <c r="B10740" s="2" t="b">
        <f>IFERROR(__xludf.DUMMYFUNCTION("""COMPUTED_VALUE"""),FALSE)</f>
        <v>0</v>
      </c>
    </row>
    <row r="10741" hidden="1">
      <c r="B10741" s="2" t="b">
        <f>IFERROR(__xludf.DUMMYFUNCTION("""COMPUTED_VALUE"""),FALSE)</f>
        <v>0</v>
      </c>
    </row>
    <row r="10742" hidden="1">
      <c r="B10742" s="2" t="b">
        <f>IFERROR(__xludf.DUMMYFUNCTION("""COMPUTED_VALUE"""),FALSE)</f>
        <v>0</v>
      </c>
    </row>
    <row r="10743" hidden="1">
      <c r="B10743" s="2" t="b">
        <f>IFERROR(__xludf.DUMMYFUNCTION("""COMPUTED_VALUE"""),FALSE)</f>
        <v>0</v>
      </c>
    </row>
    <row r="10744" hidden="1">
      <c r="B10744" s="2" t="b">
        <f>IFERROR(__xludf.DUMMYFUNCTION("""COMPUTED_VALUE"""),FALSE)</f>
        <v>0</v>
      </c>
    </row>
    <row r="10745" hidden="1">
      <c r="B10745" s="2" t="b">
        <f>IFERROR(__xludf.DUMMYFUNCTION("""COMPUTED_VALUE"""),FALSE)</f>
        <v>0</v>
      </c>
    </row>
    <row r="10746" hidden="1">
      <c r="B10746" s="2" t="b">
        <f>IFERROR(__xludf.DUMMYFUNCTION("""COMPUTED_VALUE"""),FALSE)</f>
        <v>0</v>
      </c>
    </row>
    <row r="10747" hidden="1">
      <c r="B10747" s="2" t="b">
        <f>IFERROR(__xludf.DUMMYFUNCTION("""COMPUTED_VALUE"""),FALSE)</f>
        <v>0</v>
      </c>
    </row>
    <row r="10748" hidden="1">
      <c r="B10748" s="2" t="b">
        <f>IFERROR(__xludf.DUMMYFUNCTION("""COMPUTED_VALUE"""),FALSE)</f>
        <v>0</v>
      </c>
    </row>
    <row r="10749" hidden="1">
      <c r="B10749" s="2" t="b">
        <f>IFERROR(__xludf.DUMMYFUNCTION("""COMPUTED_VALUE"""),FALSE)</f>
        <v>0</v>
      </c>
    </row>
    <row r="10750" hidden="1">
      <c r="B10750" s="2" t="b">
        <f>IFERROR(__xludf.DUMMYFUNCTION("""COMPUTED_VALUE"""),FALSE)</f>
        <v>0</v>
      </c>
    </row>
    <row r="10751" hidden="1">
      <c r="B10751" s="2" t="b">
        <f>IFERROR(__xludf.DUMMYFUNCTION("""COMPUTED_VALUE"""),FALSE)</f>
        <v>0</v>
      </c>
    </row>
    <row r="10752" hidden="1">
      <c r="B10752" s="2" t="b">
        <f>IFERROR(__xludf.DUMMYFUNCTION("""COMPUTED_VALUE"""),FALSE)</f>
        <v>0</v>
      </c>
    </row>
    <row r="10753" hidden="1">
      <c r="B10753" s="2" t="b">
        <f>IFERROR(__xludf.DUMMYFUNCTION("""COMPUTED_VALUE"""),FALSE)</f>
        <v>0</v>
      </c>
    </row>
    <row r="10754" hidden="1">
      <c r="B10754" s="2" t="b">
        <f>IFERROR(__xludf.DUMMYFUNCTION("""COMPUTED_VALUE"""),FALSE)</f>
        <v>0</v>
      </c>
    </row>
    <row r="10755" hidden="1">
      <c r="B10755" s="2" t="b">
        <f>IFERROR(__xludf.DUMMYFUNCTION("""COMPUTED_VALUE"""),FALSE)</f>
        <v>0</v>
      </c>
    </row>
    <row r="10756" hidden="1">
      <c r="B10756" s="2" t="b">
        <f>IFERROR(__xludf.DUMMYFUNCTION("""COMPUTED_VALUE"""),FALSE)</f>
        <v>0</v>
      </c>
    </row>
    <row r="10757" hidden="1">
      <c r="B10757" s="2" t="b">
        <f>IFERROR(__xludf.DUMMYFUNCTION("""COMPUTED_VALUE"""),FALSE)</f>
        <v>0</v>
      </c>
    </row>
    <row r="10758" hidden="1">
      <c r="B10758" s="2" t="b">
        <f>IFERROR(__xludf.DUMMYFUNCTION("""COMPUTED_VALUE"""),FALSE)</f>
        <v>0</v>
      </c>
    </row>
    <row r="10759" hidden="1">
      <c r="B10759" s="2" t="b">
        <f>IFERROR(__xludf.DUMMYFUNCTION("""COMPUTED_VALUE"""),FALSE)</f>
        <v>0</v>
      </c>
    </row>
    <row r="10760" hidden="1">
      <c r="B10760" s="2" t="b">
        <f>IFERROR(__xludf.DUMMYFUNCTION("""COMPUTED_VALUE"""),FALSE)</f>
        <v>0</v>
      </c>
    </row>
    <row r="10761" hidden="1">
      <c r="B10761" s="2" t="b">
        <f>IFERROR(__xludf.DUMMYFUNCTION("""COMPUTED_VALUE"""),FALSE)</f>
        <v>0</v>
      </c>
    </row>
    <row r="10762" hidden="1">
      <c r="B10762" s="2" t="b">
        <f>IFERROR(__xludf.DUMMYFUNCTION("""COMPUTED_VALUE"""),FALSE)</f>
        <v>0</v>
      </c>
    </row>
    <row r="10763" hidden="1">
      <c r="B10763" s="2" t="b">
        <f>IFERROR(__xludf.DUMMYFUNCTION("""COMPUTED_VALUE"""),FALSE)</f>
        <v>0</v>
      </c>
    </row>
    <row r="10764" hidden="1">
      <c r="B10764" s="2" t="b">
        <f>IFERROR(__xludf.DUMMYFUNCTION("""COMPUTED_VALUE"""),FALSE)</f>
        <v>0</v>
      </c>
    </row>
    <row r="10765" hidden="1">
      <c r="B10765" s="2" t="b">
        <f>IFERROR(__xludf.DUMMYFUNCTION("""COMPUTED_VALUE"""),FALSE)</f>
        <v>0</v>
      </c>
    </row>
    <row r="10766" hidden="1">
      <c r="B10766" s="2" t="b">
        <f>IFERROR(__xludf.DUMMYFUNCTION("""COMPUTED_VALUE"""),FALSE)</f>
        <v>0</v>
      </c>
    </row>
    <row r="10767" hidden="1">
      <c r="B10767" s="2" t="b">
        <f>IFERROR(__xludf.DUMMYFUNCTION("""COMPUTED_VALUE"""),FALSE)</f>
        <v>0</v>
      </c>
    </row>
    <row r="10768" hidden="1">
      <c r="B10768" s="2" t="b">
        <f>IFERROR(__xludf.DUMMYFUNCTION("""COMPUTED_VALUE"""),FALSE)</f>
        <v>0</v>
      </c>
    </row>
    <row r="10769" hidden="1">
      <c r="B10769" s="2" t="b">
        <f>IFERROR(__xludf.DUMMYFUNCTION("""COMPUTED_VALUE"""),FALSE)</f>
        <v>0</v>
      </c>
    </row>
    <row r="10770" hidden="1">
      <c r="B10770" s="2" t="b">
        <f>IFERROR(__xludf.DUMMYFUNCTION("""COMPUTED_VALUE"""),FALSE)</f>
        <v>0</v>
      </c>
    </row>
    <row r="10771" hidden="1">
      <c r="B10771" s="2" t="b">
        <f>IFERROR(__xludf.DUMMYFUNCTION("""COMPUTED_VALUE"""),FALSE)</f>
        <v>0</v>
      </c>
    </row>
    <row r="10772" hidden="1">
      <c r="B10772" s="2" t="b">
        <f>IFERROR(__xludf.DUMMYFUNCTION("""COMPUTED_VALUE"""),FALSE)</f>
        <v>0</v>
      </c>
    </row>
    <row r="10773" hidden="1">
      <c r="B10773" s="2" t="b">
        <f>IFERROR(__xludf.DUMMYFUNCTION("""COMPUTED_VALUE"""),FALSE)</f>
        <v>0</v>
      </c>
    </row>
    <row r="10774" hidden="1">
      <c r="B10774" s="2" t="b">
        <f>IFERROR(__xludf.DUMMYFUNCTION("""COMPUTED_VALUE"""),FALSE)</f>
        <v>0</v>
      </c>
    </row>
    <row r="10775" hidden="1">
      <c r="B10775" s="2" t="b">
        <f>IFERROR(__xludf.DUMMYFUNCTION("""COMPUTED_VALUE"""),FALSE)</f>
        <v>0</v>
      </c>
    </row>
    <row r="10776" hidden="1">
      <c r="B10776" s="2" t="b">
        <f>IFERROR(__xludf.DUMMYFUNCTION("""COMPUTED_VALUE"""),FALSE)</f>
        <v>0</v>
      </c>
    </row>
    <row r="10777" hidden="1">
      <c r="B10777" s="2" t="b">
        <f>IFERROR(__xludf.DUMMYFUNCTION("""COMPUTED_VALUE"""),FALSE)</f>
        <v>0</v>
      </c>
    </row>
    <row r="10778" hidden="1">
      <c r="B10778" s="2" t="b">
        <f>IFERROR(__xludf.DUMMYFUNCTION("""COMPUTED_VALUE"""),FALSE)</f>
        <v>0</v>
      </c>
    </row>
    <row r="10779" hidden="1">
      <c r="B10779" s="2" t="b">
        <f>IFERROR(__xludf.DUMMYFUNCTION("""COMPUTED_VALUE"""),FALSE)</f>
        <v>0</v>
      </c>
    </row>
    <row r="10780" hidden="1">
      <c r="B10780" s="2" t="b">
        <f>IFERROR(__xludf.DUMMYFUNCTION("""COMPUTED_VALUE"""),FALSE)</f>
        <v>0</v>
      </c>
    </row>
    <row r="10781" hidden="1">
      <c r="B10781" s="2" t="b">
        <f>IFERROR(__xludf.DUMMYFUNCTION("""COMPUTED_VALUE"""),FALSE)</f>
        <v>0</v>
      </c>
    </row>
    <row r="10782" hidden="1">
      <c r="B10782" s="2" t="b">
        <f>IFERROR(__xludf.DUMMYFUNCTION("""COMPUTED_VALUE"""),FALSE)</f>
        <v>0</v>
      </c>
    </row>
    <row r="10783" hidden="1">
      <c r="B10783" s="2" t="b">
        <f>IFERROR(__xludf.DUMMYFUNCTION("""COMPUTED_VALUE"""),FALSE)</f>
        <v>0</v>
      </c>
    </row>
    <row r="10784" hidden="1">
      <c r="B10784" s="2" t="b">
        <f>IFERROR(__xludf.DUMMYFUNCTION("""COMPUTED_VALUE"""),FALSE)</f>
        <v>0</v>
      </c>
    </row>
    <row r="10785" hidden="1">
      <c r="B10785" s="2" t="b">
        <f>IFERROR(__xludf.DUMMYFUNCTION("""COMPUTED_VALUE"""),FALSE)</f>
        <v>0</v>
      </c>
    </row>
    <row r="10786" hidden="1">
      <c r="B10786" s="2" t="b">
        <f>IFERROR(__xludf.DUMMYFUNCTION("""COMPUTED_VALUE"""),FALSE)</f>
        <v>0</v>
      </c>
    </row>
    <row r="10787" hidden="1">
      <c r="B10787" s="2" t="b">
        <f>IFERROR(__xludf.DUMMYFUNCTION("""COMPUTED_VALUE"""),FALSE)</f>
        <v>0</v>
      </c>
    </row>
    <row r="10788" hidden="1">
      <c r="B10788" s="2" t="b">
        <f>IFERROR(__xludf.DUMMYFUNCTION("""COMPUTED_VALUE"""),FALSE)</f>
        <v>0</v>
      </c>
    </row>
    <row r="10789" hidden="1">
      <c r="B10789" s="2" t="b">
        <f>IFERROR(__xludf.DUMMYFUNCTION("""COMPUTED_VALUE"""),FALSE)</f>
        <v>0</v>
      </c>
    </row>
    <row r="10790" hidden="1">
      <c r="B10790" s="2" t="b">
        <f>IFERROR(__xludf.DUMMYFUNCTION("""COMPUTED_VALUE"""),FALSE)</f>
        <v>0</v>
      </c>
    </row>
    <row r="10791" hidden="1">
      <c r="B10791" s="2" t="b">
        <f>IFERROR(__xludf.DUMMYFUNCTION("""COMPUTED_VALUE"""),FALSE)</f>
        <v>0</v>
      </c>
    </row>
    <row r="10792" hidden="1">
      <c r="B10792" s="2" t="b">
        <f>IFERROR(__xludf.DUMMYFUNCTION("""COMPUTED_VALUE"""),FALSE)</f>
        <v>0</v>
      </c>
    </row>
    <row r="10793" hidden="1">
      <c r="B10793" s="2" t="b">
        <f>IFERROR(__xludf.DUMMYFUNCTION("""COMPUTED_VALUE"""),FALSE)</f>
        <v>0</v>
      </c>
    </row>
    <row r="10794" hidden="1">
      <c r="B10794" s="2" t="b">
        <f>IFERROR(__xludf.DUMMYFUNCTION("""COMPUTED_VALUE"""),FALSE)</f>
        <v>0</v>
      </c>
    </row>
    <row r="10795" hidden="1">
      <c r="B10795" s="2" t="b">
        <f>IFERROR(__xludf.DUMMYFUNCTION("""COMPUTED_VALUE"""),FALSE)</f>
        <v>0</v>
      </c>
    </row>
    <row r="10796" hidden="1">
      <c r="B10796" s="2" t="b">
        <f>IFERROR(__xludf.DUMMYFUNCTION("""COMPUTED_VALUE"""),FALSE)</f>
        <v>0</v>
      </c>
    </row>
    <row r="10797" hidden="1">
      <c r="B10797" s="2" t="b">
        <f>IFERROR(__xludf.DUMMYFUNCTION("""COMPUTED_VALUE"""),FALSE)</f>
        <v>0</v>
      </c>
    </row>
    <row r="10798" hidden="1">
      <c r="B10798" s="2" t="b">
        <f>IFERROR(__xludf.DUMMYFUNCTION("""COMPUTED_VALUE"""),FALSE)</f>
        <v>0</v>
      </c>
    </row>
    <row r="10799" hidden="1">
      <c r="B10799" s="2" t="b">
        <f>IFERROR(__xludf.DUMMYFUNCTION("""COMPUTED_VALUE"""),FALSE)</f>
        <v>0</v>
      </c>
    </row>
    <row r="10800" hidden="1">
      <c r="B10800" s="2" t="b">
        <f>IFERROR(__xludf.DUMMYFUNCTION("""COMPUTED_VALUE"""),FALSE)</f>
        <v>0</v>
      </c>
    </row>
    <row r="10801" hidden="1">
      <c r="B10801" s="2" t="b">
        <f>IFERROR(__xludf.DUMMYFUNCTION("""COMPUTED_VALUE"""),FALSE)</f>
        <v>0</v>
      </c>
    </row>
    <row r="10802" hidden="1">
      <c r="B10802" s="2" t="b">
        <f>IFERROR(__xludf.DUMMYFUNCTION("""COMPUTED_VALUE"""),FALSE)</f>
        <v>0</v>
      </c>
    </row>
    <row r="10803" hidden="1">
      <c r="B10803" s="2" t="b">
        <f>IFERROR(__xludf.DUMMYFUNCTION("""COMPUTED_VALUE"""),FALSE)</f>
        <v>0</v>
      </c>
    </row>
    <row r="10804" hidden="1">
      <c r="B10804" s="2" t="b">
        <f>IFERROR(__xludf.DUMMYFUNCTION("""COMPUTED_VALUE"""),FALSE)</f>
        <v>0</v>
      </c>
    </row>
    <row r="10805" hidden="1">
      <c r="B10805" s="2" t="b">
        <f>IFERROR(__xludf.DUMMYFUNCTION("""COMPUTED_VALUE"""),FALSE)</f>
        <v>0</v>
      </c>
    </row>
    <row r="10806" hidden="1">
      <c r="B10806" s="2" t="b">
        <f>IFERROR(__xludf.DUMMYFUNCTION("""COMPUTED_VALUE"""),FALSE)</f>
        <v>0</v>
      </c>
    </row>
    <row r="10807" hidden="1">
      <c r="B10807" s="2" t="b">
        <f>IFERROR(__xludf.DUMMYFUNCTION("""COMPUTED_VALUE"""),FALSE)</f>
        <v>0</v>
      </c>
    </row>
    <row r="10808" hidden="1">
      <c r="B10808" s="2" t="b">
        <f>IFERROR(__xludf.DUMMYFUNCTION("""COMPUTED_VALUE"""),FALSE)</f>
        <v>0</v>
      </c>
    </row>
    <row r="10809" hidden="1">
      <c r="B10809" s="2" t="b">
        <f>IFERROR(__xludf.DUMMYFUNCTION("""COMPUTED_VALUE"""),FALSE)</f>
        <v>0</v>
      </c>
    </row>
    <row r="10810" hidden="1">
      <c r="B10810" s="2" t="b">
        <f>IFERROR(__xludf.DUMMYFUNCTION("""COMPUTED_VALUE"""),FALSE)</f>
        <v>0</v>
      </c>
    </row>
    <row r="10811" hidden="1">
      <c r="B10811" s="2" t="b">
        <f>IFERROR(__xludf.DUMMYFUNCTION("""COMPUTED_VALUE"""),FALSE)</f>
        <v>0</v>
      </c>
    </row>
    <row r="10812" hidden="1">
      <c r="B10812" s="2" t="b">
        <f>IFERROR(__xludf.DUMMYFUNCTION("""COMPUTED_VALUE"""),FALSE)</f>
        <v>0</v>
      </c>
    </row>
    <row r="10813" hidden="1">
      <c r="B10813" s="2" t="b">
        <f>IFERROR(__xludf.DUMMYFUNCTION("""COMPUTED_VALUE"""),FALSE)</f>
        <v>0</v>
      </c>
    </row>
    <row r="10814" hidden="1">
      <c r="B10814" s="2" t="b">
        <f>IFERROR(__xludf.DUMMYFUNCTION("""COMPUTED_VALUE"""),FALSE)</f>
        <v>0</v>
      </c>
    </row>
    <row r="10815" hidden="1">
      <c r="B10815" s="2" t="b">
        <f>IFERROR(__xludf.DUMMYFUNCTION("""COMPUTED_VALUE"""),FALSE)</f>
        <v>0</v>
      </c>
    </row>
    <row r="10816" hidden="1">
      <c r="B10816" s="2" t="b">
        <f>IFERROR(__xludf.DUMMYFUNCTION("""COMPUTED_VALUE"""),FALSE)</f>
        <v>0</v>
      </c>
    </row>
    <row r="10817" hidden="1">
      <c r="B10817" s="2" t="b">
        <f>IFERROR(__xludf.DUMMYFUNCTION("""COMPUTED_VALUE"""),FALSE)</f>
        <v>0</v>
      </c>
    </row>
    <row r="10818" hidden="1">
      <c r="B10818" s="2" t="b">
        <f>IFERROR(__xludf.DUMMYFUNCTION("""COMPUTED_VALUE"""),FALSE)</f>
        <v>0</v>
      </c>
    </row>
    <row r="10819" hidden="1">
      <c r="B10819" s="2" t="b">
        <f>IFERROR(__xludf.DUMMYFUNCTION("""COMPUTED_VALUE"""),FALSE)</f>
        <v>0</v>
      </c>
    </row>
    <row r="10820" hidden="1">
      <c r="B10820" s="2" t="b">
        <f>IFERROR(__xludf.DUMMYFUNCTION("""COMPUTED_VALUE"""),FALSE)</f>
        <v>0</v>
      </c>
    </row>
    <row r="10821" hidden="1">
      <c r="B10821" s="2" t="b">
        <f>IFERROR(__xludf.DUMMYFUNCTION("""COMPUTED_VALUE"""),FALSE)</f>
        <v>0</v>
      </c>
    </row>
    <row r="10822" hidden="1">
      <c r="B10822" s="2" t="b">
        <f>IFERROR(__xludf.DUMMYFUNCTION("""COMPUTED_VALUE"""),FALSE)</f>
        <v>0</v>
      </c>
    </row>
    <row r="10823" hidden="1">
      <c r="B10823" s="2" t="b">
        <f>IFERROR(__xludf.DUMMYFUNCTION("""COMPUTED_VALUE"""),FALSE)</f>
        <v>0</v>
      </c>
    </row>
    <row r="10824" hidden="1">
      <c r="B10824" s="2" t="b">
        <f>IFERROR(__xludf.DUMMYFUNCTION("""COMPUTED_VALUE"""),FALSE)</f>
        <v>0</v>
      </c>
    </row>
    <row r="10825" hidden="1">
      <c r="B10825" s="2" t="b">
        <f>IFERROR(__xludf.DUMMYFUNCTION("""COMPUTED_VALUE"""),FALSE)</f>
        <v>0</v>
      </c>
    </row>
    <row r="10826" hidden="1">
      <c r="B10826" s="2" t="b">
        <f>IFERROR(__xludf.DUMMYFUNCTION("""COMPUTED_VALUE"""),FALSE)</f>
        <v>0</v>
      </c>
    </row>
    <row r="10827" hidden="1">
      <c r="B10827" s="2" t="b">
        <f>IFERROR(__xludf.DUMMYFUNCTION("""COMPUTED_VALUE"""),FALSE)</f>
        <v>0</v>
      </c>
    </row>
    <row r="10828" hidden="1">
      <c r="B10828" s="2" t="b">
        <f>IFERROR(__xludf.DUMMYFUNCTION("""COMPUTED_VALUE"""),FALSE)</f>
        <v>0</v>
      </c>
    </row>
    <row r="10829" hidden="1">
      <c r="B10829" s="2" t="b">
        <f>IFERROR(__xludf.DUMMYFUNCTION("""COMPUTED_VALUE"""),FALSE)</f>
        <v>0</v>
      </c>
    </row>
    <row r="10830" hidden="1">
      <c r="B10830" s="2" t="b">
        <f>IFERROR(__xludf.DUMMYFUNCTION("""COMPUTED_VALUE"""),FALSE)</f>
        <v>0</v>
      </c>
    </row>
    <row r="10831" hidden="1">
      <c r="B10831" s="2" t="b">
        <f>IFERROR(__xludf.DUMMYFUNCTION("""COMPUTED_VALUE"""),FALSE)</f>
        <v>0</v>
      </c>
    </row>
    <row r="10832" hidden="1">
      <c r="B10832" s="2" t="b">
        <f>IFERROR(__xludf.DUMMYFUNCTION("""COMPUTED_VALUE"""),FALSE)</f>
        <v>0</v>
      </c>
    </row>
    <row r="10833" hidden="1">
      <c r="B10833" s="2" t="b">
        <f>IFERROR(__xludf.DUMMYFUNCTION("""COMPUTED_VALUE"""),FALSE)</f>
        <v>0</v>
      </c>
    </row>
    <row r="10834" hidden="1">
      <c r="B10834" s="2" t="b">
        <f>IFERROR(__xludf.DUMMYFUNCTION("""COMPUTED_VALUE"""),FALSE)</f>
        <v>0</v>
      </c>
    </row>
    <row r="10835" hidden="1">
      <c r="B10835" s="2" t="b">
        <f>IFERROR(__xludf.DUMMYFUNCTION("""COMPUTED_VALUE"""),FALSE)</f>
        <v>0</v>
      </c>
    </row>
    <row r="10836" hidden="1">
      <c r="B10836" s="2" t="b">
        <f>IFERROR(__xludf.DUMMYFUNCTION("""COMPUTED_VALUE"""),FALSE)</f>
        <v>0</v>
      </c>
    </row>
    <row r="10837" hidden="1">
      <c r="B10837" s="2" t="b">
        <f>IFERROR(__xludf.DUMMYFUNCTION("""COMPUTED_VALUE"""),FALSE)</f>
        <v>0</v>
      </c>
    </row>
    <row r="10838" hidden="1">
      <c r="B10838" s="2" t="b">
        <f>IFERROR(__xludf.DUMMYFUNCTION("""COMPUTED_VALUE"""),FALSE)</f>
        <v>0</v>
      </c>
    </row>
    <row r="10839" hidden="1">
      <c r="B10839" s="2" t="b">
        <f>IFERROR(__xludf.DUMMYFUNCTION("""COMPUTED_VALUE"""),FALSE)</f>
        <v>0</v>
      </c>
    </row>
    <row r="10840" hidden="1">
      <c r="B10840" s="2" t="b">
        <f>IFERROR(__xludf.DUMMYFUNCTION("""COMPUTED_VALUE"""),FALSE)</f>
        <v>0</v>
      </c>
    </row>
    <row r="10841" hidden="1">
      <c r="B10841" s="2" t="b">
        <f>IFERROR(__xludf.DUMMYFUNCTION("""COMPUTED_VALUE"""),FALSE)</f>
        <v>0</v>
      </c>
    </row>
    <row r="10842" hidden="1">
      <c r="B10842" s="2" t="b">
        <f>IFERROR(__xludf.DUMMYFUNCTION("""COMPUTED_VALUE"""),FALSE)</f>
        <v>0</v>
      </c>
    </row>
    <row r="10843" hidden="1">
      <c r="B10843" s="2" t="b">
        <f>IFERROR(__xludf.DUMMYFUNCTION("""COMPUTED_VALUE"""),FALSE)</f>
        <v>0</v>
      </c>
    </row>
    <row r="10844" hidden="1">
      <c r="B10844" s="2" t="b">
        <f>IFERROR(__xludf.DUMMYFUNCTION("""COMPUTED_VALUE"""),FALSE)</f>
        <v>0</v>
      </c>
    </row>
    <row r="10845" hidden="1">
      <c r="B10845" s="2" t="b">
        <f>IFERROR(__xludf.DUMMYFUNCTION("""COMPUTED_VALUE"""),FALSE)</f>
        <v>0</v>
      </c>
    </row>
    <row r="10846" hidden="1">
      <c r="B10846" s="2" t="b">
        <f>IFERROR(__xludf.DUMMYFUNCTION("""COMPUTED_VALUE"""),FALSE)</f>
        <v>0</v>
      </c>
    </row>
    <row r="10847" hidden="1">
      <c r="B10847" s="2" t="b">
        <f>IFERROR(__xludf.DUMMYFUNCTION("""COMPUTED_VALUE"""),FALSE)</f>
        <v>0</v>
      </c>
    </row>
    <row r="10848" hidden="1">
      <c r="B10848" s="2" t="b">
        <f>IFERROR(__xludf.DUMMYFUNCTION("""COMPUTED_VALUE"""),FALSE)</f>
        <v>0</v>
      </c>
    </row>
    <row r="10849" hidden="1">
      <c r="B10849" s="2" t="b">
        <f>IFERROR(__xludf.DUMMYFUNCTION("""COMPUTED_VALUE"""),FALSE)</f>
        <v>0</v>
      </c>
    </row>
    <row r="10850" hidden="1">
      <c r="B10850" s="2" t="b">
        <f>IFERROR(__xludf.DUMMYFUNCTION("""COMPUTED_VALUE"""),FALSE)</f>
        <v>0</v>
      </c>
    </row>
    <row r="10851" hidden="1">
      <c r="B10851" s="2" t="b">
        <f>IFERROR(__xludf.DUMMYFUNCTION("""COMPUTED_VALUE"""),FALSE)</f>
        <v>0</v>
      </c>
    </row>
    <row r="10852" hidden="1">
      <c r="B10852" s="2" t="b">
        <f>IFERROR(__xludf.DUMMYFUNCTION("""COMPUTED_VALUE"""),FALSE)</f>
        <v>0</v>
      </c>
    </row>
    <row r="10853" hidden="1">
      <c r="B10853" s="2" t="b">
        <f>IFERROR(__xludf.DUMMYFUNCTION("""COMPUTED_VALUE"""),FALSE)</f>
        <v>0</v>
      </c>
    </row>
    <row r="10854" hidden="1">
      <c r="B10854" s="2" t="b">
        <f>IFERROR(__xludf.DUMMYFUNCTION("""COMPUTED_VALUE"""),FALSE)</f>
        <v>0</v>
      </c>
    </row>
    <row r="10855" hidden="1">
      <c r="B10855" s="2" t="b">
        <f>IFERROR(__xludf.DUMMYFUNCTION("""COMPUTED_VALUE"""),FALSE)</f>
        <v>0</v>
      </c>
    </row>
    <row r="10856" hidden="1">
      <c r="B10856" s="2" t="b">
        <f>IFERROR(__xludf.DUMMYFUNCTION("""COMPUTED_VALUE"""),FALSE)</f>
        <v>0</v>
      </c>
    </row>
    <row r="10857" hidden="1">
      <c r="B10857" s="2" t="b">
        <f>IFERROR(__xludf.DUMMYFUNCTION("""COMPUTED_VALUE"""),FALSE)</f>
        <v>0</v>
      </c>
    </row>
    <row r="10858" hidden="1">
      <c r="B10858" s="2" t="b">
        <f>IFERROR(__xludf.DUMMYFUNCTION("""COMPUTED_VALUE"""),FALSE)</f>
        <v>0</v>
      </c>
    </row>
    <row r="10859" hidden="1">
      <c r="B10859" s="2" t="b">
        <f>IFERROR(__xludf.DUMMYFUNCTION("""COMPUTED_VALUE"""),FALSE)</f>
        <v>0</v>
      </c>
    </row>
    <row r="10860" hidden="1">
      <c r="B10860" s="2" t="b">
        <f>IFERROR(__xludf.DUMMYFUNCTION("""COMPUTED_VALUE"""),FALSE)</f>
        <v>0</v>
      </c>
    </row>
    <row r="10861" hidden="1">
      <c r="B10861" s="2" t="b">
        <f>IFERROR(__xludf.DUMMYFUNCTION("""COMPUTED_VALUE"""),FALSE)</f>
        <v>0</v>
      </c>
    </row>
    <row r="10862" hidden="1">
      <c r="B10862" s="2" t="b">
        <f>IFERROR(__xludf.DUMMYFUNCTION("""COMPUTED_VALUE"""),FALSE)</f>
        <v>0</v>
      </c>
    </row>
    <row r="10863" hidden="1">
      <c r="B10863" s="2" t="b">
        <f>IFERROR(__xludf.DUMMYFUNCTION("""COMPUTED_VALUE"""),FALSE)</f>
        <v>0</v>
      </c>
    </row>
    <row r="10864" hidden="1">
      <c r="B10864" s="2" t="b">
        <f>IFERROR(__xludf.DUMMYFUNCTION("""COMPUTED_VALUE"""),FALSE)</f>
        <v>0</v>
      </c>
    </row>
    <row r="10865" hidden="1">
      <c r="B10865" s="2" t="b">
        <f>IFERROR(__xludf.DUMMYFUNCTION("""COMPUTED_VALUE"""),FALSE)</f>
        <v>0</v>
      </c>
    </row>
    <row r="10866" hidden="1">
      <c r="B10866" s="2" t="b">
        <f>IFERROR(__xludf.DUMMYFUNCTION("""COMPUTED_VALUE"""),FALSE)</f>
        <v>0</v>
      </c>
    </row>
    <row r="10867" hidden="1">
      <c r="B10867" s="2" t="b">
        <f>IFERROR(__xludf.DUMMYFUNCTION("""COMPUTED_VALUE"""),FALSE)</f>
        <v>0</v>
      </c>
    </row>
    <row r="10868" hidden="1">
      <c r="B10868" s="2" t="b">
        <f>IFERROR(__xludf.DUMMYFUNCTION("""COMPUTED_VALUE"""),FALSE)</f>
        <v>0</v>
      </c>
    </row>
    <row r="10869" hidden="1">
      <c r="B10869" s="2" t="b">
        <f>IFERROR(__xludf.DUMMYFUNCTION("""COMPUTED_VALUE"""),FALSE)</f>
        <v>0</v>
      </c>
    </row>
    <row r="10870" hidden="1">
      <c r="B10870" s="2" t="b">
        <f>IFERROR(__xludf.DUMMYFUNCTION("""COMPUTED_VALUE"""),FALSE)</f>
        <v>0</v>
      </c>
    </row>
    <row r="10871" hidden="1">
      <c r="B10871" s="2" t="b">
        <f>IFERROR(__xludf.DUMMYFUNCTION("""COMPUTED_VALUE"""),FALSE)</f>
        <v>0</v>
      </c>
    </row>
    <row r="10872" hidden="1">
      <c r="B10872" s="2" t="b">
        <f>IFERROR(__xludf.DUMMYFUNCTION("""COMPUTED_VALUE"""),FALSE)</f>
        <v>0</v>
      </c>
    </row>
    <row r="10873" hidden="1">
      <c r="B10873" s="2" t="b">
        <f>IFERROR(__xludf.DUMMYFUNCTION("""COMPUTED_VALUE"""),FALSE)</f>
        <v>0</v>
      </c>
    </row>
    <row r="10874" hidden="1">
      <c r="B10874" s="2" t="b">
        <f>IFERROR(__xludf.DUMMYFUNCTION("""COMPUTED_VALUE"""),FALSE)</f>
        <v>0</v>
      </c>
    </row>
    <row r="10875" hidden="1">
      <c r="B10875" s="2" t="b">
        <f>IFERROR(__xludf.DUMMYFUNCTION("""COMPUTED_VALUE"""),FALSE)</f>
        <v>0</v>
      </c>
    </row>
    <row r="10876" hidden="1">
      <c r="B10876" s="2" t="b">
        <f>IFERROR(__xludf.DUMMYFUNCTION("""COMPUTED_VALUE"""),FALSE)</f>
        <v>0</v>
      </c>
    </row>
    <row r="10877" hidden="1">
      <c r="B10877" s="2" t="b">
        <f>IFERROR(__xludf.DUMMYFUNCTION("""COMPUTED_VALUE"""),FALSE)</f>
        <v>0</v>
      </c>
    </row>
    <row r="10878" hidden="1">
      <c r="B10878" s="2" t="b">
        <f>IFERROR(__xludf.DUMMYFUNCTION("""COMPUTED_VALUE"""),FALSE)</f>
        <v>0</v>
      </c>
    </row>
    <row r="10879" hidden="1">
      <c r="B10879" s="2" t="b">
        <f>IFERROR(__xludf.DUMMYFUNCTION("""COMPUTED_VALUE"""),FALSE)</f>
        <v>0</v>
      </c>
    </row>
    <row r="10880" hidden="1">
      <c r="B10880" s="2" t="b">
        <f>IFERROR(__xludf.DUMMYFUNCTION("""COMPUTED_VALUE"""),FALSE)</f>
        <v>0</v>
      </c>
    </row>
    <row r="10881" hidden="1">
      <c r="B10881" s="2" t="b">
        <f>IFERROR(__xludf.DUMMYFUNCTION("""COMPUTED_VALUE"""),FALSE)</f>
        <v>0</v>
      </c>
    </row>
    <row r="10882" hidden="1">
      <c r="B10882" s="2" t="b">
        <f>IFERROR(__xludf.DUMMYFUNCTION("""COMPUTED_VALUE"""),FALSE)</f>
        <v>0</v>
      </c>
    </row>
    <row r="10883" hidden="1">
      <c r="B10883" s="2" t="b">
        <f>IFERROR(__xludf.DUMMYFUNCTION("""COMPUTED_VALUE"""),FALSE)</f>
        <v>0</v>
      </c>
    </row>
    <row r="10884" hidden="1">
      <c r="B10884" s="2" t="b">
        <f>IFERROR(__xludf.DUMMYFUNCTION("""COMPUTED_VALUE"""),FALSE)</f>
        <v>0</v>
      </c>
    </row>
    <row r="10885" hidden="1">
      <c r="B10885" s="2" t="b">
        <f>IFERROR(__xludf.DUMMYFUNCTION("""COMPUTED_VALUE"""),FALSE)</f>
        <v>0</v>
      </c>
    </row>
    <row r="10886" hidden="1">
      <c r="B10886" s="2" t="b">
        <f>IFERROR(__xludf.DUMMYFUNCTION("""COMPUTED_VALUE"""),FALSE)</f>
        <v>0</v>
      </c>
    </row>
    <row r="10887" hidden="1">
      <c r="B10887" s="2" t="b">
        <f>IFERROR(__xludf.DUMMYFUNCTION("""COMPUTED_VALUE"""),FALSE)</f>
        <v>0</v>
      </c>
    </row>
    <row r="10888" hidden="1">
      <c r="B10888" s="2" t="b">
        <f>IFERROR(__xludf.DUMMYFUNCTION("""COMPUTED_VALUE"""),FALSE)</f>
        <v>0</v>
      </c>
    </row>
    <row r="10889" hidden="1">
      <c r="B10889" s="2" t="b">
        <f>IFERROR(__xludf.DUMMYFUNCTION("""COMPUTED_VALUE"""),FALSE)</f>
        <v>0</v>
      </c>
    </row>
    <row r="10890" hidden="1">
      <c r="B10890" s="2" t="b">
        <f>IFERROR(__xludf.DUMMYFUNCTION("""COMPUTED_VALUE"""),FALSE)</f>
        <v>0</v>
      </c>
    </row>
    <row r="10891" hidden="1">
      <c r="B10891" s="2" t="b">
        <f>IFERROR(__xludf.DUMMYFUNCTION("""COMPUTED_VALUE"""),FALSE)</f>
        <v>0</v>
      </c>
    </row>
    <row r="10892" hidden="1">
      <c r="B10892" s="2" t="b">
        <f>IFERROR(__xludf.DUMMYFUNCTION("""COMPUTED_VALUE"""),FALSE)</f>
        <v>0</v>
      </c>
    </row>
    <row r="10893" hidden="1">
      <c r="B10893" s="2" t="b">
        <f>IFERROR(__xludf.DUMMYFUNCTION("""COMPUTED_VALUE"""),FALSE)</f>
        <v>0</v>
      </c>
    </row>
    <row r="10894" hidden="1">
      <c r="B10894" s="2" t="b">
        <f>IFERROR(__xludf.DUMMYFUNCTION("""COMPUTED_VALUE"""),FALSE)</f>
        <v>0</v>
      </c>
    </row>
    <row r="10895" hidden="1">
      <c r="B10895" s="2" t="b">
        <f>IFERROR(__xludf.DUMMYFUNCTION("""COMPUTED_VALUE"""),FALSE)</f>
        <v>0</v>
      </c>
    </row>
    <row r="10896" hidden="1">
      <c r="B10896" s="2" t="b">
        <f>IFERROR(__xludf.DUMMYFUNCTION("""COMPUTED_VALUE"""),FALSE)</f>
        <v>0</v>
      </c>
    </row>
    <row r="10897" hidden="1">
      <c r="B10897" s="2" t="b">
        <f>IFERROR(__xludf.DUMMYFUNCTION("""COMPUTED_VALUE"""),FALSE)</f>
        <v>0</v>
      </c>
    </row>
    <row r="10898" hidden="1">
      <c r="B10898" s="2" t="b">
        <f>IFERROR(__xludf.DUMMYFUNCTION("""COMPUTED_VALUE"""),FALSE)</f>
        <v>0</v>
      </c>
    </row>
    <row r="10899" hidden="1">
      <c r="B10899" s="2" t="b">
        <f>IFERROR(__xludf.DUMMYFUNCTION("""COMPUTED_VALUE"""),FALSE)</f>
        <v>0</v>
      </c>
    </row>
    <row r="10900" hidden="1">
      <c r="B10900" s="2" t="b">
        <f>IFERROR(__xludf.DUMMYFUNCTION("""COMPUTED_VALUE"""),FALSE)</f>
        <v>0</v>
      </c>
    </row>
    <row r="10901" hidden="1">
      <c r="B10901" s="2" t="b">
        <f>IFERROR(__xludf.DUMMYFUNCTION("""COMPUTED_VALUE"""),FALSE)</f>
        <v>0</v>
      </c>
    </row>
    <row r="10902" hidden="1">
      <c r="B10902" s="2" t="b">
        <f>IFERROR(__xludf.DUMMYFUNCTION("""COMPUTED_VALUE"""),FALSE)</f>
        <v>0</v>
      </c>
    </row>
    <row r="10903" hidden="1">
      <c r="B10903" s="2" t="b">
        <f>IFERROR(__xludf.DUMMYFUNCTION("""COMPUTED_VALUE"""),FALSE)</f>
        <v>0</v>
      </c>
    </row>
    <row r="10904" hidden="1">
      <c r="B10904" s="2" t="b">
        <f>IFERROR(__xludf.DUMMYFUNCTION("""COMPUTED_VALUE"""),FALSE)</f>
        <v>0</v>
      </c>
    </row>
    <row r="10905" hidden="1">
      <c r="B10905" s="2" t="b">
        <f>IFERROR(__xludf.DUMMYFUNCTION("""COMPUTED_VALUE"""),FALSE)</f>
        <v>0</v>
      </c>
    </row>
    <row r="10906" hidden="1">
      <c r="B10906" s="2" t="b">
        <f>IFERROR(__xludf.DUMMYFUNCTION("""COMPUTED_VALUE"""),FALSE)</f>
        <v>0</v>
      </c>
    </row>
    <row r="10907" hidden="1">
      <c r="B10907" s="2" t="b">
        <f>IFERROR(__xludf.DUMMYFUNCTION("""COMPUTED_VALUE"""),FALSE)</f>
        <v>0</v>
      </c>
    </row>
    <row r="10908" hidden="1">
      <c r="B10908" s="2" t="b">
        <f>IFERROR(__xludf.DUMMYFUNCTION("""COMPUTED_VALUE"""),FALSE)</f>
        <v>0</v>
      </c>
    </row>
    <row r="10909" hidden="1">
      <c r="B10909" s="2" t="b">
        <f>IFERROR(__xludf.DUMMYFUNCTION("""COMPUTED_VALUE"""),FALSE)</f>
        <v>0</v>
      </c>
    </row>
    <row r="10910" hidden="1">
      <c r="B10910" s="2" t="b">
        <f>IFERROR(__xludf.DUMMYFUNCTION("""COMPUTED_VALUE"""),FALSE)</f>
        <v>0</v>
      </c>
    </row>
    <row r="10911" hidden="1">
      <c r="B10911" s="2" t="b">
        <f>IFERROR(__xludf.DUMMYFUNCTION("""COMPUTED_VALUE"""),FALSE)</f>
        <v>0</v>
      </c>
    </row>
    <row r="10912" hidden="1">
      <c r="B10912" s="2" t="b">
        <f>IFERROR(__xludf.DUMMYFUNCTION("""COMPUTED_VALUE"""),FALSE)</f>
        <v>0</v>
      </c>
    </row>
    <row r="10913" hidden="1">
      <c r="B10913" s="2" t="b">
        <f>IFERROR(__xludf.DUMMYFUNCTION("""COMPUTED_VALUE"""),FALSE)</f>
        <v>0</v>
      </c>
    </row>
    <row r="10914" hidden="1">
      <c r="B10914" s="2" t="b">
        <f>IFERROR(__xludf.DUMMYFUNCTION("""COMPUTED_VALUE"""),FALSE)</f>
        <v>0</v>
      </c>
    </row>
    <row r="10915" hidden="1">
      <c r="B10915" s="2" t="b">
        <f>IFERROR(__xludf.DUMMYFUNCTION("""COMPUTED_VALUE"""),FALSE)</f>
        <v>0</v>
      </c>
    </row>
    <row r="10916" hidden="1">
      <c r="B10916" s="2" t="b">
        <f>IFERROR(__xludf.DUMMYFUNCTION("""COMPUTED_VALUE"""),FALSE)</f>
        <v>0</v>
      </c>
    </row>
    <row r="10917" hidden="1">
      <c r="B10917" s="2" t="b">
        <f>IFERROR(__xludf.DUMMYFUNCTION("""COMPUTED_VALUE"""),FALSE)</f>
        <v>0</v>
      </c>
    </row>
    <row r="10918" hidden="1">
      <c r="B10918" s="2" t="b">
        <f>IFERROR(__xludf.DUMMYFUNCTION("""COMPUTED_VALUE"""),FALSE)</f>
        <v>0</v>
      </c>
    </row>
    <row r="10919" hidden="1">
      <c r="B10919" s="2" t="b">
        <f>IFERROR(__xludf.DUMMYFUNCTION("""COMPUTED_VALUE"""),FALSE)</f>
        <v>0</v>
      </c>
    </row>
    <row r="10920" hidden="1">
      <c r="B10920" s="2" t="b">
        <f>IFERROR(__xludf.DUMMYFUNCTION("""COMPUTED_VALUE"""),FALSE)</f>
        <v>0</v>
      </c>
    </row>
    <row r="10921" hidden="1">
      <c r="B10921" s="2" t="b">
        <f>IFERROR(__xludf.DUMMYFUNCTION("""COMPUTED_VALUE"""),FALSE)</f>
        <v>0</v>
      </c>
    </row>
    <row r="10922" hidden="1">
      <c r="B10922" s="2" t="b">
        <f>IFERROR(__xludf.DUMMYFUNCTION("""COMPUTED_VALUE"""),FALSE)</f>
        <v>0</v>
      </c>
    </row>
    <row r="10923" hidden="1">
      <c r="B10923" s="2" t="b">
        <f>IFERROR(__xludf.DUMMYFUNCTION("""COMPUTED_VALUE"""),FALSE)</f>
        <v>0</v>
      </c>
    </row>
    <row r="10924" hidden="1">
      <c r="B10924" s="2" t="b">
        <f>IFERROR(__xludf.DUMMYFUNCTION("""COMPUTED_VALUE"""),FALSE)</f>
        <v>0</v>
      </c>
    </row>
    <row r="10925" hidden="1">
      <c r="B10925" s="2" t="b">
        <f>IFERROR(__xludf.DUMMYFUNCTION("""COMPUTED_VALUE"""),FALSE)</f>
        <v>0</v>
      </c>
    </row>
    <row r="10926" hidden="1">
      <c r="B10926" s="2" t="b">
        <f>IFERROR(__xludf.DUMMYFUNCTION("""COMPUTED_VALUE"""),FALSE)</f>
        <v>0</v>
      </c>
    </row>
    <row r="10927" hidden="1">
      <c r="B10927" s="2" t="b">
        <f>IFERROR(__xludf.DUMMYFUNCTION("""COMPUTED_VALUE"""),FALSE)</f>
        <v>0</v>
      </c>
    </row>
    <row r="10928" hidden="1">
      <c r="B10928" s="2" t="b">
        <f>IFERROR(__xludf.DUMMYFUNCTION("""COMPUTED_VALUE"""),FALSE)</f>
        <v>0</v>
      </c>
    </row>
    <row r="10929" hidden="1">
      <c r="B10929" s="2" t="b">
        <f>IFERROR(__xludf.DUMMYFUNCTION("""COMPUTED_VALUE"""),FALSE)</f>
        <v>0</v>
      </c>
    </row>
    <row r="10930" hidden="1">
      <c r="B10930" s="2" t="b">
        <f>IFERROR(__xludf.DUMMYFUNCTION("""COMPUTED_VALUE"""),FALSE)</f>
        <v>0</v>
      </c>
    </row>
    <row r="10931" hidden="1">
      <c r="B10931" s="2" t="b">
        <f>IFERROR(__xludf.DUMMYFUNCTION("""COMPUTED_VALUE"""),FALSE)</f>
        <v>0</v>
      </c>
    </row>
    <row r="10932" hidden="1">
      <c r="B10932" s="2" t="b">
        <f>IFERROR(__xludf.DUMMYFUNCTION("""COMPUTED_VALUE"""),FALSE)</f>
        <v>0</v>
      </c>
    </row>
    <row r="10933" hidden="1">
      <c r="B10933" s="2" t="b">
        <f>IFERROR(__xludf.DUMMYFUNCTION("""COMPUTED_VALUE"""),FALSE)</f>
        <v>0</v>
      </c>
    </row>
    <row r="10934" hidden="1">
      <c r="B10934" s="2" t="b">
        <f>IFERROR(__xludf.DUMMYFUNCTION("""COMPUTED_VALUE"""),FALSE)</f>
        <v>0</v>
      </c>
    </row>
    <row r="10935" hidden="1">
      <c r="B10935" s="2" t="b">
        <f>IFERROR(__xludf.DUMMYFUNCTION("""COMPUTED_VALUE"""),FALSE)</f>
        <v>0</v>
      </c>
    </row>
    <row r="10936" hidden="1">
      <c r="B10936" s="2" t="b">
        <f>IFERROR(__xludf.DUMMYFUNCTION("""COMPUTED_VALUE"""),FALSE)</f>
        <v>0</v>
      </c>
    </row>
    <row r="10937" hidden="1">
      <c r="B10937" s="2" t="b">
        <f>IFERROR(__xludf.DUMMYFUNCTION("""COMPUTED_VALUE"""),FALSE)</f>
        <v>0</v>
      </c>
    </row>
    <row r="10938" hidden="1">
      <c r="B10938" s="2" t="b">
        <f>IFERROR(__xludf.DUMMYFUNCTION("""COMPUTED_VALUE"""),FALSE)</f>
        <v>0</v>
      </c>
    </row>
    <row r="10939" hidden="1">
      <c r="B10939" s="2" t="b">
        <f>IFERROR(__xludf.DUMMYFUNCTION("""COMPUTED_VALUE"""),FALSE)</f>
        <v>0</v>
      </c>
    </row>
    <row r="10940" hidden="1">
      <c r="B10940" s="2" t="b">
        <f>IFERROR(__xludf.DUMMYFUNCTION("""COMPUTED_VALUE"""),FALSE)</f>
        <v>0</v>
      </c>
    </row>
    <row r="10941" hidden="1">
      <c r="B10941" s="2" t="b">
        <f>IFERROR(__xludf.DUMMYFUNCTION("""COMPUTED_VALUE"""),FALSE)</f>
        <v>0</v>
      </c>
    </row>
    <row r="10942" hidden="1">
      <c r="B10942" s="2" t="b">
        <f>IFERROR(__xludf.DUMMYFUNCTION("""COMPUTED_VALUE"""),FALSE)</f>
        <v>0</v>
      </c>
    </row>
    <row r="10943" hidden="1">
      <c r="B10943" s="2" t="b">
        <f>IFERROR(__xludf.DUMMYFUNCTION("""COMPUTED_VALUE"""),FALSE)</f>
        <v>0</v>
      </c>
    </row>
    <row r="10944" hidden="1">
      <c r="B10944" s="2" t="b">
        <f>IFERROR(__xludf.DUMMYFUNCTION("""COMPUTED_VALUE"""),FALSE)</f>
        <v>0</v>
      </c>
    </row>
    <row r="10945" hidden="1">
      <c r="B10945" s="2" t="b">
        <f>IFERROR(__xludf.DUMMYFUNCTION("""COMPUTED_VALUE"""),FALSE)</f>
        <v>0</v>
      </c>
    </row>
    <row r="10946" hidden="1">
      <c r="B10946" s="2" t="b">
        <f>IFERROR(__xludf.DUMMYFUNCTION("""COMPUTED_VALUE"""),FALSE)</f>
        <v>0</v>
      </c>
    </row>
    <row r="10947" hidden="1">
      <c r="B10947" s="2" t="b">
        <f>IFERROR(__xludf.DUMMYFUNCTION("""COMPUTED_VALUE"""),FALSE)</f>
        <v>0</v>
      </c>
    </row>
    <row r="10948" hidden="1">
      <c r="B10948" s="2" t="b">
        <f>IFERROR(__xludf.DUMMYFUNCTION("""COMPUTED_VALUE"""),FALSE)</f>
        <v>0</v>
      </c>
    </row>
    <row r="10949" hidden="1">
      <c r="B10949" s="2" t="b">
        <f>IFERROR(__xludf.DUMMYFUNCTION("""COMPUTED_VALUE"""),FALSE)</f>
        <v>0</v>
      </c>
    </row>
    <row r="10950" hidden="1">
      <c r="B10950" s="2" t="b">
        <f>IFERROR(__xludf.DUMMYFUNCTION("""COMPUTED_VALUE"""),FALSE)</f>
        <v>0</v>
      </c>
    </row>
    <row r="10951" hidden="1">
      <c r="B10951" s="2" t="b">
        <f>IFERROR(__xludf.DUMMYFUNCTION("""COMPUTED_VALUE"""),FALSE)</f>
        <v>0</v>
      </c>
    </row>
    <row r="10952" hidden="1">
      <c r="B10952" s="2" t="b">
        <f>IFERROR(__xludf.DUMMYFUNCTION("""COMPUTED_VALUE"""),FALSE)</f>
        <v>0</v>
      </c>
    </row>
    <row r="10953" hidden="1">
      <c r="B10953" s="2" t="b">
        <f>IFERROR(__xludf.DUMMYFUNCTION("""COMPUTED_VALUE"""),FALSE)</f>
        <v>0</v>
      </c>
    </row>
    <row r="10954" hidden="1">
      <c r="B10954" s="2" t="b">
        <f>IFERROR(__xludf.DUMMYFUNCTION("""COMPUTED_VALUE"""),FALSE)</f>
        <v>0</v>
      </c>
    </row>
    <row r="10955" hidden="1">
      <c r="B10955" s="2" t="b">
        <f>IFERROR(__xludf.DUMMYFUNCTION("""COMPUTED_VALUE"""),FALSE)</f>
        <v>0</v>
      </c>
    </row>
    <row r="10956" hidden="1">
      <c r="B10956" s="2" t="b">
        <f>IFERROR(__xludf.DUMMYFUNCTION("""COMPUTED_VALUE"""),FALSE)</f>
        <v>0</v>
      </c>
    </row>
    <row r="10957" hidden="1">
      <c r="B10957" s="2" t="b">
        <f>IFERROR(__xludf.DUMMYFUNCTION("""COMPUTED_VALUE"""),FALSE)</f>
        <v>0</v>
      </c>
    </row>
    <row r="10958" hidden="1">
      <c r="B10958" s="2" t="b">
        <f>IFERROR(__xludf.DUMMYFUNCTION("""COMPUTED_VALUE"""),FALSE)</f>
        <v>0</v>
      </c>
    </row>
    <row r="10959" hidden="1">
      <c r="B10959" s="2" t="b">
        <f>IFERROR(__xludf.DUMMYFUNCTION("""COMPUTED_VALUE"""),FALSE)</f>
        <v>0</v>
      </c>
    </row>
    <row r="10960" hidden="1">
      <c r="B10960" s="2" t="b">
        <f>IFERROR(__xludf.DUMMYFUNCTION("""COMPUTED_VALUE"""),FALSE)</f>
        <v>0</v>
      </c>
    </row>
    <row r="10961" hidden="1">
      <c r="B10961" s="2" t="b">
        <f>IFERROR(__xludf.DUMMYFUNCTION("""COMPUTED_VALUE"""),FALSE)</f>
        <v>0</v>
      </c>
    </row>
    <row r="10962" hidden="1">
      <c r="B10962" s="2" t="b">
        <f>IFERROR(__xludf.DUMMYFUNCTION("""COMPUTED_VALUE"""),FALSE)</f>
        <v>0</v>
      </c>
    </row>
    <row r="10963" hidden="1">
      <c r="B10963" s="2" t="b">
        <f>IFERROR(__xludf.DUMMYFUNCTION("""COMPUTED_VALUE"""),FALSE)</f>
        <v>0</v>
      </c>
    </row>
    <row r="10964" hidden="1">
      <c r="B10964" s="2" t="b">
        <f>IFERROR(__xludf.DUMMYFUNCTION("""COMPUTED_VALUE"""),FALSE)</f>
        <v>0</v>
      </c>
    </row>
    <row r="10965" hidden="1">
      <c r="B10965" s="2" t="b">
        <f>IFERROR(__xludf.DUMMYFUNCTION("""COMPUTED_VALUE"""),FALSE)</f>
        <v>0</v>
      </c>
    </row>
    <row r="10966" hidden="1">
      <c r="B10966" s="2" t="b">
        <f>IFERROR(__xludf.DUMMYFUNCTION("""COMPUTED_VALUE"""),FALSE)</f>
        <v>0</v>
      </c>
    </row>
    <row r="10967" hidden="1">
      <c r="B10967" s="2" t="b">
        <f>IFERROR(__xludf.DUMMYFUNCTION("""COMPUTED_VALUE"""),FALSE)</f>
        <v>0</v>
      </c>
    </row>
    <row r="10968" hidden="1">
      <c r="B10968" s="2" t="b">
        <f>IFERROR(__xludf.DUMMYFUNCTION("""COMPUTED_VALUE"""),FALSE)</f>
        <v>0</v>
      </c>
    </row>
    <row r="10969" hidden="1">
      <c r="B10969" s="2" t="b">
        <f>IFERROR(__xludf.DUMMYFUNCTION("""COMPUTED_VALUE"""),FALSE)</f>
        <v>0</v>
      </c>
    </row>
    <row r="10970" hidden="1">
      <c r="B10970" s="2" t="b">
        <f>IFERROR(__xludf.DUMMYFUNCTION("""COMPUTED_VALUE"""),FALSE)</f>
        <v>0</v>
      </c>
    </row>
    <row r="10971" hidden="1">
      <c r="B10971" s="2" t="b">
        <f>IFERROR(__xludf.DUMMYFUNCTION("""COMPUTED_VALUE"""),FALSE)</f>
        <v>0</v>
      </c>
    </row>
    <row r="10972" hidden="1">
      <c r="B10972" s="2" t="b">
        <f>IFERROR(__xludf.DUMMYFUNCTION("""COMPUTED_VALUE"""),FALSE)</f>
        <v>0</v>
      </c>
    </row>
    <row r="10973" hidden="1">
      <c r="B10973" s="2" t="b">
        <f>IFERROR(__xludf.DUMMYFUNCTION("""COMPUTED_VALUE"""),FALSE)</f>
        <v>0</v>
      </c>
    </row>
    <row r="10974" hidden="1">
      <c r="B10974" s="2" t="b">
        <f>IFERROR(__xludf.DUMMYFUNCTION("""COMPUTED_VALUE"""),FALSE)</f>
        <v>0</v>
      </c>
    </row>
    <row r="10975" hidden="1">
      <c r="B10975" s="2" t="b">
        <f>IFERROR(__xludf.DUMMYFUNCTION("""COMPUTED_VALUE"""),FALSE)</f>
        <v>0</v>
      </c>
    </row>
    <row r="10976" hidden="1">
      <c r="B10976" s="2" t="b">
        <f>IFERROR(__xludf.DUMMYFUNCTION("""COMPUTED_VALUE"""),FALSE)</f>
        <v>0</v>
      </c>
    </row>
    <row r="10977" hidden="1">
      <c r="B10977" s="2" t="b">
        <f>IFERROR(__xludf.DUMMYFUNCTION("""COMPUTED_VALUE"""),FALSE)</f>
        <v>0</v>
      </c>
    </row>
    <row r="10978" hidden="1">
      <c r="B10978" s="2" t="b">
        <f>IFERROR(__xludf.DUMMYFUNCTION("""COMPUTED_VALUE"""),FALSE)</f>
        <v>0</v>
      </c>
    </row>
    <row r="10979" hidden="1">
      <c r="B10979" s="2" t="b">
        <f>IFERROR(__xludf.DUMMYFUNCTION("""COMPUTED_VALUE"""),FALSE)</f>
        <v>0</v>
      </c>
    </row>
    <row r="10980" hidden="1">
      <c r="B10980" s="2" t="b">
        <f>IFERROR(__xludf.DUMMYFUNCTION("""COMPUTED_VALUE"""),FALSE)</f>
        <v>0</v>
      </c>
    </row>
    <row r="10981" hidden="1">
      <c r="B10981" s="2" t="b">
        <f>IFERROR(__xludf.DUMMYFUNCTION("""COMPUTED_VALUE"""),FALSE)</f>
        <v>0</v>
      </c>
    </row>
    <row r="10982" hidden="1">
      <c r="B10982" s="2" t="b">
        <f>IFERROR(__xludf.DUMMYFUNCTION("""COMPUTED_VALUE"""),FALSE)</f>
        <v>0</v>
      </c>
    </row>
    <row r="10983" hidden="1">
      <c r="B10983" s="2" t="b">
        <f>IFERROR(__xludf.DUMMYFUNCTION("""COMPUTED_VALUE"""),FALSE)</f>
        <v>0</v>
      </c>
    </row>
    <row r="10984" hidden="1">
      <c r="B10984" s="2" t="b">
        <f>IFERROR(__xludf.DUMMYFUNCTION("""COMPUTED_VALUE"""),FALSE)</f>
        <v>0</v>
      </c>
    </row>
    <row r="10985" hidden="1">
      <c r="B10985" s="2" t="b">
        <f>IFERROR(__xludf.DUMMYFUNCTION("""COMPUTED_VALUE"""),FALSE)</f>
        <v>0</v>
      </c>
    </row>
    <row r="10986" hidden="1">
      <c r="B10986" s="2" t="b">
        <f>IFERROR(__xludf.DUMMYFUNCTION("""COMPUTED_VALUE"""),FALSE)</f>
        <v>0</v>
      </c>
    </row>
    <row r="10987" hidden="1">
      <c r="B10987" s="2" t="b">
        <f>IFERROR(__xludf.DUMMYFUNCTION("""COMPUTED_VALUE"""),FALSE)</f>
        <v>0</v>
      </c>
    </row>
    <row r="10988" hidden="1">
      <c r="B10988" s="2" t="b">
        <f>IFERROR(__xludf.DUMMYFUNCTION("""COMPUTED_VALUE"""),FALSE)</f>
        <v>0</v>
      </c>
    </row>
    <row r="10989" hidden="1">
      <c r="B10989" s="2" t="b">
        <f>IFERROR(__xludf.DUMMYFUNCTION("""COMPUTED_VALUE"""),FALSE)</f>
        <v>0</v>
      </c>
    </row>
    <row r="10990" hidden="1">
      <c r="B10990" s="2" t="b">
        <f>IFERROR(__xludf.DUMMYFUNCTION("""COMPUTED_VALUE"""),FALSE)</f>
        <v>0</v>
      </c>
    </row>
    <row r="10991" hidden="1">
      <c r="B10991" s="2" t="b">
        <f>IFERROR(__xludf.DUMMYFUNCTION("""COMPUTED_VALUE"""),FALSE)</f>
        <v>0</v>
      </c>
    </row>
    <row r="10992" hidden="1">
      <c r="B10992" s="2" t="b">
        <f>IFERROR(__xludf.DUMMYFUNCTION("""COMPUTED_VALUE"""),FALSE)</f>
        <v>0</v>
      </c>
    </row>
    <row r="10993" hidden="1">
      <c r="B10993" s="2" t="b">
        <f>IFERROR(__xludf.DUMMYFUNCTION("""COMPUTED_VALUE"""),FALSE)</f>
        <v>0</v>
      </c>
    </row>
    <row r="10994" hidden="1">
      <c r="B10994" s="2" t="b">
        <f>IFERROR(__xludf.DUMMYFUNCTION("""COMPUTED_VALUE"""),FALSE)</f>
        <v>0</v>
      </c>
    </row>
    <row r="10995" hidden="1">
      <c r="B10995" s="2" t="b">
        <f>IFERROR(__xludf.DUMMYFUNCTION("""COMPUTED_VALUE"""),FALSE)</f>
        <v>0</v>
      </c>
    </row>
    <row r="10996" hidden="1">
      <c r="B10996" s="2" t="b">
        <f>IFERROR(__xludf.DUMMYFUNCTION("""COMPUTED_VALUE"""),FALSE)</f>
        <v>0</v>
      </c>
    </row>
    <row r="10997" hidden="1">
      <c r="B10997" s="2" t="b">
        <f>IFERROR(__xludf.DUMMYFUNCTION("""COMPUTED_VALUE"""),FALSE)</f>
        <v>0</v>
      </c>
    </row>
    <row r="10998" hidden="1">
      <c r="B10998" s="2" t="b">
        <f>IFERROR(__xludf.DUMMYFUNCTION("""COMPUTED_VALUE"""),FALSE)</f>
        <v>0</v>
      </c>
    </row>
    <row r="10999" hidden="1">
      <c r="B10999" s="2" t="b">
        <f>IFERROR(__xludf.DUMMYFUNCTION("""COMPUTED_VALUE"""),FALSE)</f>
        <v>0</v>
      </c>
    </row>
    <row r="11000" hidden="1">
      <c r="B11000" s="2" t="b">
        <f>IFERROR(__xludf.DUMMYFUNCTION("""COMPUTED_VALUE"""),FALSE)</f>
        <v>0</v>
      </c>
    </row>
    <row r="11001" hidden="1">
      <c r="B11001" s="2" t="b">
        <f>IFERROR(__xludf.DUMMYFUNCTION("""COMPUTED_VALUE"""),FALSE)</f>
        <v>0</v>
      </c>
    </row>
    <row r="11002" hidden="1">
      <c r="B11002" s="2" t="b">
        <f>IFERROR(__xludf.DUMMYFUNCTION("""COMPUTED_VALUE"""),FALSE)</f>
        <v>0</v>
      </c>
    </row>
    <row r="11003" hidden="1">
      <c r="B11003" s="2" t="b">
        <f>IFERROR(__xludf.DUMMYFUNCTION("""COMPUTED_VALUE"""),FALSE)</f>
        <v>0</v>
      </c>
    </row>
    <row r="11004" hidden="1">
      <c r="B11004" s="2" t="b">
        <f>IFERROR(__xludf.DUMMYFUNCTION("""COMPUTED_VALUE"""),FALSE)</f>
        <v>0</v>
      </c>
    </row>
    <row r="11005" hidden="1">
      <c r="B11005" s="2" t="b">
        <f>IFERROR(__xludf.DUMMYFUNCTION("""COMPUTED_VALUE"""),FALSE)</f>
        <v>0</v>
      </c>
    </row>
    <row r="11006" hidden="1">
      <c r="B11006" s="2" t="b">
        <f>IFERROR(__xludf.DUMMYFUNCTION("""COMPUTED_VALUE"""),FALSE)</f>
        <v>0</v>
      </c>
    </row>
    <row r="11007" hidden="1">
      <c r="B11007" s="2" t="b">
        <f>IFERROR(__xludf.DUMMYFUNCTION("""COMPUTED_VALUE"""),FALSE)</f>
        <v>0</v>
      </c>
    </row>
    <row r="11008" hidden="1">
      <c r="B11008" s="2" t="b">
        <f>IFERROR(__xludf.DUMMYFUNCTION("""COMPUTED_VALUE"""),FALSE)</f>
        <v>0</v>
      </c>
    </row>
    <row r="11009" hidden="1">
      <c r="B11009" s="2" t="b">
        <f>IFERROR(__xludf.DUMMYFUNCTION("""COMPUTED_VALUE"""),FALSE)</f>
        <v>0</v>
      </c>
    </row>
    <row r="11010" hidden="1">
      <c r="B11010" s="2" t="b">
        <f>IFERROR(__xludf.DUMMYFUNCTION("""COMPUTED_VALUE"""),FALSE)</f>
        <v>0</v>
      </c>
    </row>
    <row r="11011" hidden="1">
      <c r="B11011" s="2" t="b">
        <f>IFERROR(__xludf.DUMMYFUNCTION("""COMPUTED_VALUE"""),FALSE)</f>
        <v>0</v>
      </c>
    </row>
    <row r="11012" hidden="1">
      <c r="B11012" s="2" t="b">
        <f>IFERROR(__xludf.DUMMYFUNCTION("""COMPUTED_VALUE"""),FALSE)</f>
        <v>0</v>
      </c>
    </row>
    <row r="11013" hidden="1">
      <c r="B11013" s="2" t="b">
        <f>IFERROR(__xludf.DUMMYFUNCTION("""COMPUTED_VALUE"""),FALSE)</f>
        <v>0</v>
      </c>
    </row>
    <row r="11014" hidden="1">
      <c r="B11014" s="2" t="b">
        <f>IFERROR(__xludf.DUMMYFUNCTION("""COMPUTED_VALUE"""),FALSE)</f>
        <v>0</v>
      </c>
    </row>
    <row r="11015" hidden="1">
      <c r="B11015" s="2" t="b">
        <f>IFERROR(__xludf.DUMMYFUNCTION("""COMPUTED_VALUE"""),FALSE)</f>
        <v>0</v>
      </c>
    </row>
    <row r="11016" hidden="1">
      <c r="B11016" s="2" t="b">
        <f>IFERROR(__xludf.DUMMYFUNCTION("""COMPUTED_VALUE"""),FALSE)</f>
        <v>0</v>
      </c>
    </row>
    <row r="11017" hidden="1">
      <c r="B11017" s="2" t="b">
        <f>IFERROR(__xludf.DUMMYFUNCTION("""COMPUTED_VALUE"""),FALSE)</f>
        <v>0</v>
      </c>
    </row>
    <row r="11018" hidden="1">
      <c r="B11018" s="2" t="b">
        <f>IFERROR(__xludf.DUMMYFUNCTION("""COMPUTED_VALUE"""),FALSE)</f>
        <v>0</v>
      </c>
    </row>
    <row r="11019" hidden="1">
      <c r="B11019" s="2" t="b">
        <f>IFERROR(__xludf.DUMMYFUNCTION("""COMPUTED_VALUE"""),FALSE)</f>
        <v>0</v>
      </c>
    </row>
    <row r="11020" hidden="1">
      <c r="B11020" s="2" t="b">
        <f>IFERROR(__xludf.DUMMYFUNCTION("""COMPUTED_VALUE"""),FALSE)</f>
        <v>0</v>
      </c>
    </row>
    <row r="11021" hidden="1">
      <c r="B11021" s="2" t="b">
        <f>IFERROR(__xludf.DUMMYFUNCTION("""COMPUTED_VALUE"""),FALSE)</f>
        <v>0</v>
      </c>
    </row>
    <row r="11022" hidden="1">
      <c r="B11022" s="2" t="b">
        <f>IFERROR(__xludf.DUMMYFUNCTION("""COMPUTED_VALUE"""),FALSE)</f>
        <v>0</v>
      </c>
    </row>
    <row r="11023" hidden="1">
      <c r="B11023" s="2" t="b">
        <f>IFERROR(__xludf.DUMMYFUNCTION("""COMPUTED_VALUE"""),FALSE)</f>
        <v>0</v>
      </c>
    </row>
    <row r="11024" hidden="1">
      <c r="B11024" s="2" t="b">
        <f>IFERROR(__xludf.DUMMYFUNCTION("""COMPUTED_VALUE"""),FALSE)</f>
        <v>0</v>
      </c>
    </row>
    <row r="11025" hidden="1">
      <c r="B11025" s="2" t="b">
        <f>IFERROR(__xludf.DUMMYFUNCTION("""COMPUTED_VALUE"""),FALSE)</f>
        <v>0</v>
      </c>
    </row>
    <row r="11026" hidden="1">
      <c r="B11026" s="2" t="b">
        <f>IFERROR(__xludf.DUMMYFUNCTION("""COMPUTED_VALUE"""),FALSE)</f>
        <v>0</v>
      </c>
    </row>
    <row r="11027" hidden="1">
      <c r="B11027" s="2" t="b">
        <f>IFERROR(__xludf.DUMMYFUNCTION("""COMPUTED_VALUE"""),FALSE)</f>
        <v>0</v>
      </c>
    </row>
    <row r="11028" hidden="1">
      <c r="B11028" s="2" t="b">
        <f>IFERROR(__xludf.DUMMYFUNCTION("""COMPUTED_VALUE"""),FALSE)</f>
        <v>0</v>
      </c>
    </row>
    <row r="11029" hidden="1">
      <c r="B11029" s="2" t="b">
        <f>IFERROR(__xludf.DUMMYFUNCTION("""COMPUTED_VALUE"""),FALSE)</f>
        <v>0</v>
      </c>
    </row>
    <row r="11030" hidden="1">
      <c r="B11030" s="2" t="b">
        <f>IFERROR(__xludf.DUMMYFUNCTION("""COMPUTED_VALUE"""),FALSE)</f>
        <v>0</v>
      </c>
    </row>
    <row r="11031" hidden="1">
      <c r="B11031" s="2" t="b">
        <f>IFERROR(__xludf.DUMMYFUNCTION("""COMPUTED_VALUE"""),FALSE)</f>
        <v>0</v>
      </c>
    </row>
    <row r="11032" hidden="1">
      <c r="B11032" s="2" t="b">
        <f>IFERROR(__xludf.DUMMYFUNCTION("""COMPUTED_VALUE"""),FALSE)</f>
        <v>0</v>
      </c>
    </row>
    <row r="11033" hidden="1">
      <c r="B11033" s="2" t="b">
        <f>IFERROR(__xludf.DUMMYFUNCTION("""COMPUTED_VALUE"""),FALSE)</f>
        <v>0</v>
      </c>
    </row>
    <row r="11034" hidden="1">
      <c r="B11034" s="2" t="b">
        <f>IFERROR(__xludf.DUMMYFUNCTION("""COMPUTED_VALUE"""),FALSE)</f>
        <v>0</v>
      </c>
    </row>
    <row r="11035" hidden="1">
      <c r="B11035" s="2" t="b">
        <f>IFERROR(__xludf.DUMMYFUNCTION("""COMPUTED_VALUE"""),FALSE)</f>
        <v>0</v>
      </c>
    </row>
    <row r="11036" hidden="1">
      <c r="B11036" s="2" t="b">
        <f>IFERROR(__xludf.DUMMYFUNCTION("""COMPUTED_VALUE"""),FALSE)</f>
        <v>0</v>
      </c>
    </row>
    <row r="11037" hidden="1">
      <c r="B11037" s="2" t="b">
        <f>IFERROR(__xludf.DUMMYFUNCTION("""COMPUTED_VALUE"""),FALSE)</f>
        <v>0</v>
      </c>
    </row>
    <row r="11038" hidden="1">
      <c r="B11038" s="2" t="b">
        <f>IFERROR(__xludf.DUMMYFUNCTION("""COMPUTED_VALUE"""),FALSE)</f>
        <v>0</v>
      </c>
    </row>
    <row r="11039" hidden="1">
      <c r="B11039" s="2" t="b">
        <f>IFERROR(__xludf.DUMMYFUNCTION("""COMPUTED_VALUE"""),FALSE)</f>
        <v>0</v>
      </c>
    </row>
    <row r="11040" hidden="1">
      <c r="B11040" s="2" t="b">
        <f>IFERROR(__xludf.DUMMYFUNCTION("""COMPUTED_VALUE"""),FALSE)</f>
        <v>0</v>
      </c>
    </row>
    <row r="11041" hidden="1">
      <c r="B11041" s="2" t="b">
        <f>IFERROR(__xludf.DUMMYFUNCTION("""COMPUTED_VALUE"""),FALSE)</f>
        <v>0</v>
      </c>
    </row>
    <row r="11042" hidden="1">
      <c r="B11042" s="2" t="b">
        <f>IFERROR(__xludf.DUMMYFUNCTION("""COMPUTED_VALUE"""),FALSE)</f>
        <v>0</v>
      </c>
    </row>
    <row r="11043" hidden="1">
      <c r="B11043" s="2" t="b">
        <f>IFERROR(__xludf.DUMMYFUNCTION("""COMPUTED_VALUE"""),FALSE)</f>
        <v>0</v>
      </c>
    </row>
    <row r="11044" hidden="1">
      <c r="B11044" s="2" t="b">
        <f>IFERROR(__xludf.DUMMYFUNCTION("""COMPUTED_VALUE"""),FALSE)</f>
        <v>0</v>
      </c>
    </row>
    <row r="11045" hidden="1">
      <c r="B11045" s="2" t="b">
        <f>IFERROR(__xludf.DUMMYFUNCTION("""COMPUTED_VALUE"""),FALSE)</f>
        <v>0</v>
      </c>
    </row>
    <row r="11046" hidden="1">
      <c r="B11046" s="2" t="b">
        <f>IFERROR(__xludf.DUMMYFUNCTION("""COMPUTED_VALUE"""),FALSE)</f>
        <v>0</v>
      </c>
    </row>
    <row r="11047" hidden="1">
      <c r="B11047" s="2" t="b">
        <f>IFERROR(__xludf.DUMMYFUNCTION("""COMPUTED_VALUE"""),FALSE)</f>
        <v>0</v>
      </c>
    </row>
    <row r="11048" hidden="1">
      <c r="B11048" s="2" t="b">
        <f>IFERROR(__xludf.DUMMYFUNCTION("""COMPUTED_VALUE"""),FALSE)</f>
        <v>0</v>
      </c>
    </row>
    <row r="11049" hidden="1">
      <c r="B11049" s="2" t="b">
        <f>IFERROR(__xludf.DUMMYFUNCTION("""COMPUTED_VALUE"""),FALSE)</f>
        <v>0</v>
      </c>
    </row>
    <row r="11050" hidden="1">
      <c r="B11050" s="2" t="b">
        <f>IFERROR(__xludf.DUMMYFUNCTION("""COMPUTED_VALUE"""),FALSE)</f>
        <v>0</v>
      </c>
    </row>
    <row r="11051" hidden="1">
      <c r="B11051" s="2" t="b">
        <f>IFERROR(__xludf.DUMMYFUNCTION("""COMPUTED_VALUE"""),FALSE)</f>
        <v>0</v>
      </c>
    </row>
    <row r="11052" hidden="1">
      <c r="B11052" s="2" t="b">
        <f>IFERROR(__xludf.DUMMYFUNCTION("""COMPUTED_VALUE"""),FALSE)</f>
        <v>0</v>
      </c>
    </row>
    <row r="11053" hidden="1">
      <c r="B11053" s="2" t="b">
        <f>IFERROR(__xludf.DUMMYFUNCTION("""COMPUTED_VALUE"""),FALSE)</f>
        <v>0</v>
      </c>
    </row>
    <row r="11054" hidden="1">
      <c r="B11054" s="2" t="b">
        <f>IFERROR(__xludf.DUMMYFUNCTION("""COMPUTED_VALUE"""),FALSE)</f>
        <v>0</v>
      </c>
    </row>
    <row r="11055" hidden="1">
      <c r="B11055" s="2" t="b">
        <f>IFERROR(__xludf.DUMMYFUNCTION("""COMPUTED_VALUE"""),FALSE)</f>
        <v>0</v>
      </c>
    </row>
    <row r="11056" hidden="1">
      <c r="B11056" s="2" t="b">
        <f>IFERROR(__xludf.DUMMYFUNCTION("""COMPUTED_VALUE"""),FALSE)</f>
        <v>0</v>
      </c>
    </row>
    <row r="11057" hidden="1">
      <c r="B11057" s="2" t="b">
        <f>IFERROR(__xludf.DUMMYFUNCTION("""COMPUTED_VALUE"""),FALSE)</f>
        <v>0</v>
      </c>
    </row>
    <row r="11058" hidden="1">
      <c r="B11058" s="2" t="b">
        <f>IFERROR(__xludf.DUMMYFUNCTION("""COMPUTED_VALUE"""),FALSE)</f>
        <v>0</v>
      </c>
    </row>
    <row r="11059" hidden="1">
      <c r="B11059" s="2" t="b">
        <f>IFERROR(__xludf.DUMMYFUNCTION("""COMPUTED_VALUE"""),FALSE)</f>
        <v>0</v>
      </c>
    </row>
    <row r="11060" hidden="1">
      <c r="B11060" s="2" t="b">
        <f>IFERROR(__xludf.DUMMYFUNCTION("""COMPUTED_VALUE"""),FALSE)</f>
        <v>0</v>
      </c>
    </row>
    <row r="11061" hidden="1">
      <c r="B11061" s="2" t="b">
        <f>IFERROR(__xludf.DUMMYFUNCTION("""COMPUTED_VALUE"""),FALSE)</f>
        <v>0</v>
      </c>
    </row>
    <row r="11062" hidden="1">
      <c r="B11062" s="2" t="b">
        <f>IFERROR(__xludf.DUMMYFUNCTION("""COMPUTED_VALUE"""),FALSE)</f>
        <v>0</v>
      </c>
    </row>
    <row r="11063" hidden="1">
      <c r="B11063" s="2" t="b">
        <f>IFERROR(__xludf.DUMMYFUNCTION("""COMPUTED_VALUE"""),FALSE)</f>
        <v>0</v>
      </c>
    </row>
    <row r="11064" hidden="1">
      <c r="B11064" s="2" t="b">
        <f>IFERROR(__xludf.DUMMYFUNCTION("""COMPUTED_VALUE"""),FALSE)</f>
        <v>0</v>
      </c>
    </row>
    <row r="11065" hidden="1">
      <c r="B11065" s="2" t="b">
        <f>IFERROR(__xludf.DUMMYFUNCTION("""COMPUTED_VALUE"""),FALSE)</f>
        <v>0</v>
      </c>
    </row>
    <row r="11066" hidden="1">
      <c r="B11066" s="2" t="b">
        <f>IFERROR(__xludf.DUMMYFUNCTION("""COMPUTED_VALUE"""),FALSE)</f>
        <v>0</v>
      </c>
    </row>
    <row r="11067" hidden="1">
      <c r="B11067" s="2" t="b">
        <f>IFERROR(__xludf.DUMMYFUNCTION("""COMPUTED_VALUE"""),FALSE)</f>
        <v>0</v>
      </c>
    </row>
    <row r="11068" hidden="1">
      <c r="B11068" s="2" t="b">
        <f>IFERROR(__xludf.DUMMYFUNCTION("""COMPUTED_VALUE"""),FALSE)</f>
        <v>0</v>
      </c>
    </row>
    <row r="11069" hidden="1">
      <c r="B11069" s="2" t="b">
        <f>IFERROR(__xludf.DUMMYFUNCTION("""COMPUTED_VALUE"""),FALSE)</f>
        <v>0</v>
      </c>
    </row>
    <row r="11070" hidden="1">
      <c r="B11070" s="2" t="b">
        <f>IFERROR(__xludf.DUMMYFUNCTION("""COMPUTED_VALUE"""),FALSE)</f>
        <v>0</v>
      </c>
    </row>
    <row r="11071" hidden="1">
      <c r="B11071" s="2" t="b">
        <f>IFERROR(__xludf.DUMMYFUNCTION("""COMPUTED_VALUE"""),FALSE)</f>
        <v>0</v>
      </c>
    </row>
    <row r="11072" hidden="1">
      <c r="B11072" s="2" t="b">
        <f>IFERROR(__xludf.DUMMYFUNCTION("""COMPUTED_VALUE"""),FALSE)</f>
        <v>0</v>
      </c>
    </row>
    <row r="11073" hidden="1">
      <c r="B11073" s="2" t="b">
        <f>IFERROR(__xludf.DUMMYFUNCTION("""COMPUTED_VALUE"""),FALSE)</f>
        <v>0</v>
      </c>
    </row>
    <row r="11074" hidden="1">
      <c r="B11074" s="2" t="b">
        <f>IFERROR(__xludf.DUMMYFUNCTION("""COMPUTED_VALUE"""),FALSE)</f>
        <v>0</v>
      </c>
    </row>
    <row r="11075" hidden="1">
      <c r="B11075" s="2" t="b">
        <f>IFERROR(__xludf.DUMMYFUNCTION("""COMPUTED_VALUE"""),FALSE)</f>
        <v>0</v>
      </c>
    </row>
    <row r="11076" hidden="1">
      <c r="B11076" s="2" t="b">
        <f>IFERROR(__xludf.DUMMYFUNCTION("""COMPUTED_VALUE"""),FALSE)</f>
        <v>0</v>
      </c>
    </row>
    <row r="11077" hidden="1">
      <c r="B11077" s="2" t="b">
        <f>IFERROR(__xludf.DUMMYFUNCTION("""COMPUTED_VALUE"""),FALSE)</f>
        <v>0</v>
      </c>
    </row>
    <row r="11078" hidden="1">
      <c r="B11078" s="2" t="b">
        <f>IFERROR(__xludf.DUMMYFUNCTION("""COMPUTED_VALUE"""),FALSE)</f>
        <v>0</v>
      </c>
    </row>
    <row r="11079" hidden="1">
      <c r="B11079" s="2" t="b">
        <f>IFERROR(__xludf.DUMMYFUNCTION("""COMPUTED_VALUE"""),FALSE)</f>
        <v>0</v>
      </c>
    </row>
    <row r="11080" hidden="1">
      <c r="B11080" s="2" t="b">
        <f>IFERROR(__xludf.DUMMYFUNCTION("""COMPUTED_VALUE"""),FALSE)</f>
        <v>0</v>
      </c>
    </row>
    <row r="11081" hidden="1">
      <c r="B11081" s="2" t="b">
        <f>IFERROR(__xludf.DUMMYFUNCTION("""COMPUTED_VALUE"""),FALSE)</f>
        <v>0</v>
      </c>
    </row>
    <row r="11082" hidden="1">
      <c r="B11082" s="2" t="b">
        <f>IFERROR(__xludf.DUMMYFUNCTION("""COMPUTED_VALUE"""),FALSE)</f>
        <v>0</v>
      </c>
    </row>
    <row r="11083" hidden="1">
      <c r="B11083" s="2" t="b">
        <f>IFERROR(__xludf.DUMMYFUNCTION("""COMPUTED_VALUE"""),FALSE)</f>
        <v>0</v>
      </c>
    </row>
    <row r="11084" hidden="1">
      <c r="B11084" s="2" t="b">
        <f>IFERROR(__xludf.DUMMYFUNCTION("""COMPUTED_VALUE"""),FALSE)</f>
        <v>0</v>
      </c>
    </row>
    <row r="11085" hidden="1">
      <c r="B11085" s="2" t="b">
        <f>IFERROR(__xludf.DUMMYFUNCTION("""COMPUTED_VALUE"""),FALSE)</f>
        <v>0</v>
      </c>
    </row>
    <row r="11086" hidden="1">
      <c r="B11086" s="2" t="b">
        <f>IFERROR(__xludf.DUMMYFUNCTION("""COMPUTED_VALUE"""),FALSE)</f>
        <v>0</v>
      </c>
    </row>
    <row r="11087" hidden="1">
      <c r="B11087" s="2" t="b">
        <f>IFERROR(__xludf.DUMMYFUNCTION("""COMPUTED_VALUE"""),FALSE)</f>
        <v>0</v>
      </c>
    </row>
    <row r="11088" hidden="1">
      <c r="B11088" s="2" t="b">
        <f>IFERROR(__xludf.DUMMYFUNCTION("""COMPUTED_VALUE"""),FALSE)</f>
        <v>0</v>
      </c>
    </row>
    <row r="11089" hidden="1">
      <c r="B11089" s="2" t="b">
        <f>IFERROR(__xludf.DUMMYFUNCTION("""COMPUTED_VALUE"""),FALSE)</f>
        <v>0</v>
      </c>
    </row>
    <row r="11090" hidden="1">
      <c r="B11090" s="2" t="b">
        <f>IFERROR(__xludf.DUMMYFUNCTION("""COMPUTED_VALUE"""),FALSE)</f>
        <v>0</v>
      </c>
    </row>
    <row r="11091" hidden="1">
      <c r="B11091" s="2" t="b">
        <f>IFERROR(__xludf.DUMMYFUNCTION("""COMPUTED_VALUE"""),FALSE)</f>
        <v>0</v>
      </c>
    </row>
    <row r="11092" hidden="1">
      <c r="B11092" s="2" t="b">
        <f>IFERROR(__xludf.DUMMYFUNCTION("""COMPUTED_VALUE"""),FALSE)</f>
        <v>0</v>
      </c>
    </row>
    <row r="11093" hidden="1">
      <c r="B11093" s="2" t="b">
        <f>IFERROR(__xludf.DUMMYFUNCTION("""COMPUTED_VALUE"""),FALSE)</f>
        <v>0</v>
      </c>
    </row>
    <row r="11094" hidden="1">
      <c r="B11094" s="2" t="b">
        <f>IFERROR(__xludf.DUMMYFUNCTION("""COMPUTED_VALUE"""),FALSE)</f>
        <v>0</v>
      </c>
    </row>
    <row r="11095" hidden="1">
      <c r="B11095" s="2" t="b">
        <f>IFERROR(__xludf.DUMMYFUNCTION("""COMPUTED_VALUE"""),FALSE)</f>
        <v>0</v>
      </c>
    </row>
    <row r="11096" hidden="1">
      <c r="B11096" s="2" t="b">
        <f>IFERROR(__xludf.DUMMYFUNCTION("""COMPUTED_VALUE"""),FALSE)</f>
        <v>0</v>
      </c>
    </row>
    <row r="11097" hidden="1">
      <c r="B11097" s="2" t="b">
        <f>IFERROR(__xludf.DUMMYFUNCTION("""COMPUTED_VALUE"""),FALSE)</f>
        <v>0</v>
      </c>
    </row>
    <row r="11098" hidden="1">
      <c r="B11098" s="2" t="b">
        <f>IFERROR(__xludf.DUMMYFUNCTION("""COMPUTED_VALUE"""),FALSE)</f>
        <v>0</v>
      </c>
    </row>
    <row r="11099" hidden="1">
      <c r="B11099" s="2" t="b">
        <f>IFERROR(__xludf.DUMMYFUNCTION("""COMPUTED_VALUE"""),FALSE)</f>
        <v>0</v>
      </c>
    </row>
    <row r="11100" hidden="1">
      <c r="B11100" s="2" t="b">
        <f>IFERROR(__xludf.DUMMYFUNCTION("""COMPUTED_VALUE"""),FALSE)</f>
        <v>0</v>
      </c>
    </row>
    <row r="11101" hidden="1">
      <c r="B11101" s="2" t="b">
        <f>IFERROR(__xludf.DUMMYFUNCTION("""COMPUTED_VALUE"""),FALSE)</f>
        <v>0</v>
      </c>
    </row>
    <row r="11102" hidden="1">
      <c r="B11102" s="2" t="b">
        <f>IFERROR(__xludf.DUMMYFUNCTION("""COMPUTED_VALUE"""),FALSE)</f>
        <v>0</v>
      </c>
    </row>
    <row r="11103" hidden="1">
      <c r="B11103" s="2" t="b">
        <f>IFERROR(__xludf.DUMMYFUNCTION("""COMPUTED_VALUE"""),FALSE)</f>
        <v>0</v>
      </c>
    </row>
    <row r="11104" hidden="1">
      <c r="B11104" s="2" t="b">
        <f>IFERROR(__xludf.DUMMYFUNCTION("""COMPUTED_VALUE"""),FALSE)</f>
        <v>0</v>
      </c>
    </row>
    <row r="11105" hidden="1">
      <c r="B11105" s="2" t="b">
        <f>IFERROR(__xludf.DUMMYFUNCTION("""COMPUTED_VALUE"""),FALSE)</f>
        <v>0</v>
      </c>
    </row>
    <row r="11106" hidden="1">
      <c r="B11106" s="2" t="b">
        <f>IFERROR(__xludf.DUMMYFUNCTION("""COMPUTED_VALUE"""),FALSE)</f>
        <v>0</v>
      </c>
    </row>
    <row r="11107" hidden="1">
      <c r="B11107" s="2" t="b">
        <f>IFERROR(__xludf.DUMMYFUNCTION("""COMPUTED_VALUE"""),FALSE)</f>
        <v>0</v>
      </c>
    </row>
    <row r="11108" hidden="1">
      <c r="B11108" s="2" t="b">
        <f>IFERROR(__xludf.DUMMYFUNCTION("""COMPUTED_VALUE"""),FALSE)</f>
        <v>0</v>
      </c>
    </row>
    <row r="11109" hidden="1">
      <c r="B11109" s="2" t="b">
        <f>IFERROR(__xludf.DUMMYFUNCTION("""COMPUTED_VALUE"""),FALSE)</f>
        <v>0</v>
      </c>
    </row>
    <row r="11110" hidden="1">
      <c r="B11110" s="2" t="b">
        <f>IFERROR(__xludf.DUMMYFUNCTION("""COMPUTED_VALUE"""),FALSE)</f>
        <v>0</v>
      </c>
    </row>
    <row r="11111" hidden="1">
      <c r="B11111" s="2" t="b">
        <f>IFERROR(__xludf.DUMMYFUNCTION("""COMPUTED_VALUE"""),FALSE)</f>
        <v>0</v>
      </c>
    </row>
    <row r="11112" hidden="1">
      <c r="B11112" s="2" t="b">
        <f>IFERROR(__xludf.DUMMYFUNCTION("""COMPUTED_VALUE"""),FALSE)</f>
        <v>0</v>
      </c>
    </row>
    <row r="11113" hidden="1">
      <c r="B11113" s="2" t="b">
        <f>IFERROR(__xludf.DUMMYFUNCTION("""COMPUTED_VALUE"""),FALSE)</f>
        <v>0</v>
      </c>
    </row>
    <row r="11114" hidden="1">
      <c r="B11114" s="2" t="b">
        <f>IFERROR(__xludf.DUMMYFUNCTION("""COMPUTED_VALUE"""),FALSE)</f>
        <v>0</v>
      </c>
    </row>
    <row r="11115" hidden="1">
      <c r="B11115" s="2" t="b">
        <f>IFERROR(__xludf.DUMMYFUNCTION("""COMPUTED_VALUE"""),FALSE)</f>
        <v>0</v>
      </c>
    </row>
    <row r="11116" hidden="1">
      <c r="B11116" s="2" t="b">
        <f>IFERROR(__xludf.DUMMYFUNCTION("""COMPUTED_VALUE"""),FALSE)</f>
        <v>0</v>
      </c>
    </row>
    <row r="11117" hidden="1">
      <c r="B11117" s="2" t="b">
        <f>IFERROR(__xludf.DUMMYFUNCTION("""COMPUTED_VALUE"""),FALSE)</f>
        <v>0</v>
      </c>
    </row>
    <row r="11118" hidden="1">
      <c r="B11118" s="2" t="b">
        <f>IFERROR(__xludf.DUMMYFUNCTION("""COMPUTED_VALUE"""),FALSE)</f>
        <v>0</v>
      </c>
    </row>
    <row r="11119" hidden="1">
      <c r="B11119" s="2" t="b">
        <f>IFERROR(__xludf.DUMMYFUNCTION("""COMPUTED_VALUE"""),FALSE)</f>
        <v>0</v>
      </c>
    </row>
    <row r="11120" hidden="1">
      <c r="B11120" s="2" t="b">
        <f>IFERROR(__xludf.DUMMYFUNCTION("""COMPUTED_VALUE"""),FALSE)</f>
        <v>0</v>
      </c>
    </row>
    <row r="11121" hidden="1">
      <c r="B11121" s="2" t="b">
        <f>IFERROR(__xludf.DUMMYFUNCTION("""COMPUTED_VALUE"""),FALSE)</f>
        <v>0</v>
      </c>
    </row>
    <row r="11122" hidden="1">
      <c r="B11122" s="2" t="b">
        <f>IFERROR(__xludf.DUMMYFUNCTION("""COMPUTED_VALUE"""),FALSE)</f>
        <v>0</v>
      </c>
    </row>
    <row r="11123" hidden="1">
      <c r="B11123" s="2" t="b">
        <f>IFERROR(__xludf.DUMMYFUNCTION("""COMPUTED_VALUE"""),FALSE)</f>
        <v>0</v>
      </c>
    </row>
    <row r="11124" hidden="1">
      <c r="B11124" s="2" t="b">
        <f>IFERROR(__xludf.DUMMYFUNCTION("""COMPUTED_VALUE"""),FALSE)</f>
        <v>0</v>
      </c>
    </row>
    <row r="11125" hidden="1">
      <c r="B11125" s="2" t="b">
        <f>IFERROR(__xludf.DUMMYFUNCTION("""COMPUTED_VALUE"""),FALSE)</f>
        <v>0</v>
      </c>
    </row>
    <row r="11126" hidden="1">
      <c r="B11126" s="2" t="b">
        <f>IFERROR(__xludf.DUMMYFUNCTION("""COMPUTED_VALUE"""),FALSE)</f>
        <v>0</v>
      </c>
    </row>
    <row r="11127" hidden="1">
      <c r="B11127" s="2" t="b">
        <f>IFERROR(__xludf.DUMMYFUNCTION("""COMPUTED_VALUE"""),FALSE)</f>
        <v>0</v>
      </c>
    </row>
    <row r="11128" hidden="1">
      <c r="B11128" s="2" t="b">
        <f>IFERROR(__xludf.DUMMYFUNCTION("""COMPUTED_VALUE"""),FALSE)</f>
        <v>0</v>
      </c>
    </row>
    <row r="11129" hidden="1">
      <c r="B11129" s="2" t="b">
        <f>IFERROR(__xludf.DUMMYFUNCTION("""COMPUTED_VALUE"""),FALSE)</f>
        <v>0</v>
      </c>
    </row>
    <row r="11130" hidden="1">
      <c r="B11130" s="2" t="b">
        <f>IFERROR(__xludf.DUMMYFUNCTION("""COMPUTED_VALUE"""),FALSE)</f>
        <v>0</v>
      </c>
    </row>
    <row r="11131" hidden="1">
      <c r="B11131" s="2" t="b">
        <f>IFERROR(__xludf.DUMMYFUNCTION("""COMPUTED_VALUE"""),FALSE)</f>
        <v>0</v>
      </c>
    </row>
    <row r="11132" hidden="1">
      <c r="B11132" s="2" t="b">
        <f>IFERROR(__xludf.DUMMYFUNCTION("""COMPUTED_VALUE"""),FALSE)</f>
        <v>0</v>
      </c>
    </row>
    <row r="11133" hidden="1">
      <c r="B11133" s="2" t="b">
        <f>IFERROR(__xludf.DUMMYFUNCTION("""COMPUTED_VALUE"""),FALSE)</f>
        <v>0</v>
      </c>
    </row>
    <row r="11134" hidden="1">
      <c r="B11134" s="2" t="b">
        <f>IFERROR(__xludf.DUMMYFUNCTION("""COMPUTED_VALUE"""),FALSE)</f>
        <v>0</v>
      </c>
    </row>
    <row r="11135" hidden="1">
      <c r="B11135" s="2" t="b">
        <f>IFERROR(__xludf.DUMMYFUNCTION("""COMPUTED_VALUE"""),FALSE)</f>
        <v>0</v>
      </c>
    </row>
    <row r="11136" hidden="1">
      <c r="B11136" s="2" t="b">
        <f>IFERROR(__xludf.DUMMYFUNCTION("""COMPUTED_VALUE"""),FALSE)</f>
        <v>0</v>
      </c>
    </row>
    <row r="11137" hidden="1">
      <c r="B11137" s="2" t="b">
        <f>IFERROR(__xludf.DUMMYFUNCTION("""COMPUTED_VALUE"""),FALSE)</f>
        <v>0</v>
      </c>
    </row>
    <row r="11138" hidden="1">
      <c r="B11138" s="2" t="b">
        <f>IFERROR(__xludf.DUMMYFUNCTION("""COMPUTED_VALUE"""),FALSE)</f>
        <v>0</v>
      </c>
    </row>
    <row r="11139" hidden="1">
      <c r="B11139" s="2" t="b">
        <f>IFERROR(__xludf.DUMMYFUNCTION("""COMPUTED_VALUE"""),FALSE)</f>
        <v>0</v>
      </c>
    </row>
    <row r="11140" hidden="1">
      <c r="B11140" s="2" t="b">
        <f>IFERROR(__xludf.DUMMYFUNCTION("""COMPUTED_VALUE"""),FALSE)</f>
        <v>0</v>
      </c>
    </row>
    <row r="11141" hidden="1">
      <c r="B11141" s="2" t="b">
        <f>IFERROR(__xludf.DUMMYFUNCTION("""COMPUTED_VALUE"""),FALSE)</f>
        <v>0</v>
      </c>
    </row>
    <row r="11142" hidden="1">
      <c r="B11142" s="2" t="b">
        <f>IFERROR(__xludf.DUMMYFUNCTION("""COMPUTED_VALUE"""),FALSE)</f>
        <v>0</v>
      </c>
    </row>
    <row r="11143" hidden="1">
      <c r="B11143" s="2" t="b">
        <f>IFERROR(__xludf.DUMMYFUNCTION("""COMPUTED_VALUE"""),FALSE)</f>
        <v>0</v>
      </c>
    </row>
    <row r="11144" hidden="1">
      <c r="B11144" s="2" t="b">
        <f>IFERROR(__xludf.DUMMYFUNCTION("""COMPUTED_VALUE"""),FALSE)</f>
        <v>0</v>
      </c>
    </row>
    <row r="11145" hidden="1">
      <c r="B11145" s="2" t="b">
        <f>IFERROR(__xludf.DUMMYFUNCTION("""COMPUTED_VALUE"""),FALSE)</f>
        <v>0</v>
      </c>
    </row>
    <row r="11146" hidden="1">
      <c r="B11146" s="2" t="b">
        <f>IFERROR(__xludf.DUMMYFUNCTION("""COMPUTED_VALUE"""),FALSE)</f>
        <v>0</v>
      </c>
    </row>
    <row r="11147" hidden="1">
      <c r="B11147" s="2" t="b">
        <f>IFERROR(__xludf.DUMMYFUNCTION("""COMPUTED_VALUE"""),FALSE)</f>
        <v>0</v>
      </c>
    </row>
    <row r="11148" hidden="1">
      <c r="B11148" s="2" t="b">
        <f>IFERROR(__xludf.DUMMYFUNCTION("""COMPUTED_VALUE"""),FALSE)</f>
        <v>0</v>
      </c>
    </row>
    <row r="11149" hidden="1">
      <c r="B11149" s="2" t="b">
        <f>IFERROR(__xludf.DUMMYFUNCTION("""COMPUTED_VALUE"""),FALSE)</f>
        <v>0</v>
      </c>
    </row>
    <row r="11150" hidden="1">
      <c r="B11150" s="2" t="b">
        <f>IFERROR(__xludf.DUMMYFUNCTION("""COMPUTED_VALUE"""),FALSE)</f>
        <v>0</v>
      </c>
    </row>
    <row r="11151" hidden="1">
      <c r="B11151" s="2" t="b">
        <f>IFERROR(__xludf.DUMMYFUNCTION("""COMPUTED_VALUE"""),FALSE)</f>
        <v>0</v>
      </c>
    </row>
    <row r="11152" hidden="1">
      <c r="B11152" s="2" t="b">
        <f>IFERROR(__xludf.DUMMYFUNCTION("""COMPUTED_VALUE"""),FALSE)</f>
        <v>0</v>
      </c>
    </row>
    <row r="11153" hidden="1">
      <c r="B11153" s="2" t="b">
        <f>IFERROR(__xludf.DUMMYFUNCTION("""COMPUTED_VALUE"""),FALSE)</f>
        <v>0</v>
      </c>
    </row>
    <row r="11154" hidden="1">
      <c r="B11154" s="2" t="b">
        <f>IFERROR(__xludf.DUMMYFUNCTION("""COMPUTED_VALUE"""),FALSE)</f>
        <v>0</v>
      </c>
    </row>
    <row r="11155" hidden="1">
      <c r="B11155" s="2" t="b">
        <f>IFERROR(__xludf.DUMMYFUNCTION("""COMPUTED_VALUE"""),FALSE)</f>
        <v>0</v>
      </c>
    </row>
    <row r="11156" hidden="1">
      <c r="B11156" s="2" t="b">
        <f>IFERROR(__xludf.DUMMYFUNCTION("""COMPUTED_VALUE"""),FALSE)</f>
        <v>0</v>
      </c>
    </row>
    <row r="11157" hidden="1">
      <c r="B11157" s="2" t="b">
        <f>IFERROR(__xludf.DUMMYFUNCTION("""COMPUTED_VALUE"""),FALSE)</f>
        <v>0</v>
      </c>
    </row>
    <row r="11158" hidden="1">
      <c r="B11158" s="2" t="b">
        <f>IFERROR(__xludf.DUMMYFUNCTION("""COMPUTED_VALUE"""),FALSE)</f>
        <v>0</v>
      </c>
    </row>
    <row r="11159" hidden="1">
      <c r="B11159" s="2" t="b">
        <f>IFERROR(__xludf.DUMMYFUNCTION("""COMPUTED_VALUE"""),FALSE)</f>
        <v>0</v>
      </c>
    </row>
    <row r="11160" hidden="1">
      <c r="B11160" s="2" t="b">
        <f>IFERROR(__xludf.DUMMYFUNCTION("""COMPUTED_VALUE"""),FALSE)</f>
        <v>0</v>
      </c>
    </row>
    <row r="11161" hidden="1">
      <c r="B11161" s="2" t="b">
        <f>IFERROR(__xludf.DUMMYFUNCTION("""COMPUTED_VALUE"""),FALSE)</f>
        <v>0</v>
      </c>
    </row>
    <row r="11162" hidden="1">
      <c r="B11162" s="2" t="b">
        <f>IFERROR(__xludf.DUMMYFUNCTION("""COMPUTED_VALUE"""),FALSE)</f>
        <v>0</v>
      </c>
    </row>
    <row r="11163" hidden="1">
      <c r="B11163" s="2" t="b">
        <f>IFERROR(__xludf.DUMMYFUNCTION("""COMPUTED_VALUE"""),FALSE)</f>
        <v>0</v>
      </c>
    </row>
    <row r="11164" hidden="1">
      <c r="B11164" s="2" t="b">
        <f>IFERROR(__xludf.DUMMYFUNCTION("""COMPUTED_VALUE"""),FALSE)</f>
        <v>0</v>
      </c>
    </row>
    <row r="11165" hidden="1">
      <c r="B11165" s="2" t="b">
        <f>IFERROR(__xludf.DUMMYFUNCTION("""COMPUTED_VALUE"""),FALSE)</f>
        <v>0</v>
      </c>
    </row>
    <row r="11166" hidden="1">
      <c r="B11166" s="2" t="b">
        <f>IFERROR(__xludf.DUMMYFUNCTION("""COMPUTED_VALUE"""),FALSE)</f>
        <v>0</v>
      </c>
    </row>
    <row r="11167" hidden="1">
      <c r="B11167" s="2" t="b">
        <f>IFERROR(__xludf.DUMMYFUNCTION("""COMPUTED_VALUE"""),FALSE)</f>
        <v>0</v>
      </c>
    </row>
    <row r="11168" hidden="1">
      <c r="B11168" s="2" t="b">
        <f>IFERROR(__xludf.DUMMYFUNCTION("""COMPUTED_VALUE"""),FALSE)</f>
        <v>0</v>
      </c>
    </row>
    <row r="11169" hidden="1">
      <c r="B11169" s="2" t="b">
        <f>IFERROR(__xludf.DUMMYFUNCTION("""COMPUTED_VALUE"""),FALSE)</f>
        <v>0</v>
      </c>
    </row>
    <row r="11170" hidden="1">
      <c r="B11170" s="2" t="b">
        <f>IFERROR(__xludf.DUMMYFUNCTION("""COMPUTED_VALUE"""),FALSE)</f>
        <v>0</v>
      </c>
    </row>
    <row r="11171" hidden="1">
      <c r="B11171" s="2" t="b">
        <f>IFERROR(__xludf.DUMMYFUNCTION("""COMPUTED_VALUE"""),FALSE)</f>
        <v>0</v>
      </c>
    </row>
    <row r="11172" hidden="1">
      <c r="B11172" s="2" t="b">
        <f>IFERROR(__xludf.DUMMYFUNCTION("""COMPUTED_VALUE"""),FALSE)</f>
        <v>0</v>
      </c>
    </row>
    <row r="11173" hidden="1">
      <c r="B11173" s="2" t="b">
        <f>IFERROR(__xludf.DUMMYFUNCTION("""COMPUTED_VALUE"""),FALSE)</f>
        <v>0</v>
      </c>
    </row>
    <row r="11174" hidden="1">
      <c r="B11174" s="2" t="b">
        <f>IFERROR(__xludf.DUMMYFUNCTION("""COMPUTED_VALUE"""),FALSE)</f>
        <v>0</v>
      </c>
    </row>
    <row r="11175" hidden="1">
      <c r="B11175" s="2" t="b">
        <f>IFERROR(__xludf.DUMMYFUNCTION("""COMPUTED_VALUE"""),FALSE)</f>
        <v>0</v>
      </c>
    </row>
    <row r="11176" hidden="1">
      <c r="B11176" s="2" t="b">
        <f>IFERROR(__xludf.DUMMYFUNCTION("""COMPUTED_VALUE"""),FALSE)</f>
        <v>0</v>
      </c>
    </row>
    <row r="11177" hidden="1">
      <c r="B11177" s="2" t="b">
        <f>IFERROR(__xludf.DUMMYFUNCTION("""COMPUTED_VALUE"""),FALSE)</f>
        <v>0</v>
      </c>
    </row>
    <row r="11178" hidden="1">
      <c r="B11178" s="2" t="b">
        <f>IFERROR(__xludf.DUMMYFUNCTION("""COMPUTED_VALUE"""),FALSE)</f>
        <v>0</v>
      </c>
    </row>
    <row r="11179" hidden="1">
      <c r="B11179" s="2" t="b">
        <f>IFERROR(__xludf.DUMMYFUNCTION("""COMPUTED_VALUE"""),FALSE)</f>
        <v>0</v>
      </c>
    </row>
    <row r="11180" hidden="1">
      <c r="B11180" s="2" t="b">
        <f>IFERROR(__xludf.DUMMYFUNCTION("""COMPUTED_VALUE"""),FALSE)</f>
        <v>0</v>
      </c>
    </row>
    <row r="11181" hidden="1">
      <c r="B11181" s="2" t="b">
        <f>IFERROR(__xludf.DUMMYFUNCTION("""COMPUTED_VALUE"""),FALSE)</f>
        <v>0</v>
      </c>
    </row>
    <row r="11182" hidden="1">
      <c r="B11182" s="2" t="b">
        <f>IFERROR(__xludf.DUMMYFUNCTION("""COMPUTED_VALUE"""),FALSE)</f>
        <v>0</v>
      </c>
    </row>
    <row r="11183" hidden="1">
      <c r="B11183" s="2" t="b">
        <f>IFERROR(__xludf.DUMMYFUNCTION("""COMPUTED_VALUE"""),FALSE)</f>
        <v>0</v>
      </c>
    </row>
    <row r="11184" hidden="1">
      <c r="B11184" s="2" t="b">
        <f>IFERROR(__xludf.DUMMYFUNCTION("""COMPUTED_VALUE"""),FALSE)</f>
        <v>0</v>
      </c>
    </row>
    <row r="11185" hidden="1">
      <c r="B11185" s="2" t="b">
        <f>IFERROR(__xludf.DUMMYFUNCTION("""COMPUTED_VALUE"""),FALSE)</f>
        <v>0</v>
      </c>
    </row>
    <row r="11186" hidden="1">
      <c r="B11186" s="2" t="b">
        <f>IFERROR(__xludf.DUMMYFUNCTION("""COMPUTED_VALUE"""),FALSE)</f>
        <v>0</v>
      </c>
    </row>
    <row r="11187" hidden="1">
      <c r="B11187" s="2" t="b">
        <f>IFERROR(__xludf.DUMMYFUNCTION("""COMPUTED_VALUE"""),FALSE)</f>
        <v>0</v>
      </c>
    </row>
    <row r="11188" hidden="1">
      <c r="B11188" s="2" t="b">
        <f>IFERROR(__xludf.DUMMYFUNCTION("""COMPUTED_VALUE"""),FALSE)</f>
        <v>0</v>
      </c>
    </row>
    <row r="11189" hidden="1">
      <c r="B11189" s="2" t="b">
        <f>IFERROR(__xludf.DUMMYFUNCTION("""COMPUTED_VALUE"""),FALSE)</f>
        <v>0</v>
      </c>
    </row>
    <row r="11190" hidden="1">
      <c r="B11190" s="2" t="b">
        <f>IFERROR(__xludf.DUMMYFUNCTION("""COMPUTED_VALUE"""),FALSE)</f>
        <v>0</v>
      </c>
    </row>
    <row r="11191" hidden="1">
      <c r="B11191" s="2" t="b">
        <f>IFERROR(__xludf.DUMMYFUNCTION("""COMPUTED_VALUE"""),FALSE)</f>
        <v>0</v>
      </c>
    </row>
    <row r="11192" hidden="1">
      <c r="B11192" s="2" t="b">
        <f>IFERROR(__xludf.DUMMYFUNCTION("""COMPUTED_VALUE"""),FALSE)</f>
        <v>0</v>
      </c>
    </row>
    <row r="11193" hidden="1">
      <c r="B11193" s="2" t="b">
        <f>IFERROR(__xludf.DUMMYFUNCTION("""COMPUTED_VALUE"""),FALSE)</f>
        <v>0</v>
      </c>
    </row>
    <row r="11194" hidden="1">
      <c r="B11194" s="2" t="b">
        <f>IFERROR(__xludf.DUMMYFUNCTION("""COMPUTED_VALUE"""),FALSE)</f>
        <v>0</v>
      </c>
    </row>
    <row r="11195" hidden="1">
      <c r="B11195" s="2" t="b">
        <f>IFERROR(__xludf.DUMMYFUNCTION("""COMPUTED_VALUE"""),FALSE)</f>
        <v>0</v>
      </c>
    </row>
    <row r="11196" hidden="1">
      <c r="B11196" s="2" t="b">
        <f>IFERROR(__xludf.DUMMYFUNCTION("""COMPUTED_VALUE"""),FALSE)</f>
        <v>0</v>
      </c>
    </row>
    <row r="11197" hidden="1">
      <c r="B11197" s="2" t="b">
        <f>IFERROR(__xludf.DUMMYFUNCTION("""COMPUTED_VALUE"""),FALSE)</f>
        <v>0</v>
      </c>
    </row>
    <row r="11198" hidden="1">
      <c r="B11198" s="2" t="b">
        <f>IFERROR(__xludf.DUMMYFUNCTION("""COMPUTED_VALUE"""),FALSE)</f>
        <v>0</v>
      </c>
    </row>
    <row r="11199" hidden="1">
      <c r="B11199" s="2" t="b">
        <f>IFERROR(__xludf.DUMMYFUNCTION("""COMPUTED_VALUE"""),FALSE)</f>
        <v>0</v>
      </c>
    </row>
    <row r="11200" hidden="1">
      <c r="B11200" s="2" t="b">
        <f>IFERROR(__xludf.DUMMYFUNCTION("""COMPUTED_VALUE"""),FALSE)</f>
        <v>0</v>
      </c>
    </row>
    <row r="11201" hidden="1">
      <c r="B11201" s="2" t="b">
        <f>IFERROR(__xludf.DUMMYFUNCTION("""COMPUTED_VALUE"""),FALSE)</f>
        <v>0</v>
      </c>
    </row>
    <row r="11202" hidden="1">
      <c r="B11202" s="2" t="b">
        <f>IFERROR(__xludf.DUMMYFUNCTION("""COMPUTED_VALUE"""),FALSE)</f>
        <v>0</v>
      </c>
    </row>
    <row r="11203" hidden="1">
      <c r="B11203" s="2" t="b">
        <f>IFERROR(__xludf.DUMMYFUNCTION("""COMPUTED_VALUE"""),FALSE)</f>
        <v>0</v>
      </c>
    </row>
    <row r="11204" hidden="1">
      <c r="B11204" s="2" t="b">
        <f>IFERROR(__xludf.DUMMYFUNCTION("""COMPUTED_VALUE"""),FALSE)</f>
        <v>0</v>
      </c>
    </row>
    <row r="11205" hidden="1">
      <c r="B11205" s="2" t="b">
        <f>IFERROR(__xludf.DUMMYFUNCTION("""COMPUTED_VALUE"""),FALSE)</f>
        <v>0</v>
      </c>
    </row>
    <row r="11206" hidden="1">
      <c r="B11206" s="2" t="b">
        <f>IFERROR(__xludf.DUMMYFUNCTION("""COMPUTED_VALUE"""),FALSE)</f>
        <v>0</v>
      </c>
    </row>
    <row r="11207" hidden="1">
      <c r="B11207" s="2" t="b">
        <f>IFERROR(__xludf.DUMMYFUNCTION("""COMPUTED_VALUE"""),FALSE)</f>
        <v>0</v>
      </c>
    </row>
    <row r="11208" hidden="1">
      <c r="B11208" s="2" t="b">
        <f>IFERROR(__xludf.DUMMYFUNCTION("""COMPUTED_VALUE"""),FALSE)</f>
        <v>0</v>
      </c>
    </row>
    <row r="11209" hidden="1">
      <c r="B11209" s="2" t="b">
        <f>IFERROR(__xludf.DUMMYFUNCTION("""COMPUTED_VALUE"""),FALSE)</f>
        <v>0</v>
      </c>
    </row>
    <row r="11210" hidden="1">
      <c r="B11210" s="2" t="b">
        <f>IFERROR(__xludf.DUMMYFUNCTION("""COMPUTED_VALUE"""),FALSE)</f>
        <v>0</v>
      </c>
    </row>
    <row r="11211" hidden="1">
      <c r="B11211" s="2" t="b">
        <f>IFERROR(__xludf.DUMMYFUNCTION("""COMPUTED_VALUE"""),FALSE)</f>
        <v>0</v>
      </c>
    </row>
    <row r="11212" hidden="1">
      <c r="B11212" s="2" t="b">
        <f>IFERROR(__xludf.DUMMYFUNCTION("""COMPUTED_VALUE"""),FALSE)</f>
        <v>0</v>
      </c>
    </row>
    <row r="11213" hidden="1">
      <c r="B11213" s="2" t="b">
        <f>IFERROR(__xludf.DUMMYFUNCTION("""COMPUTED_VALUE"""),FALSE)</f>
        <v>0</v>
      </c>
    </row>
    <row r="11214" hidden="1">
      <c r="B11214" s="2" t="b">
        <f>IFERROR(__xludf.DUMMYFUNCTION("""COMPUTED_VALUE"""),FALSE)</f>
        <v>0</v>
      </c>
    </row>
    <row r="11215" hidden="1">
      <c r="B11215" s="2" t="b">
        <f>IFERROR(__xludf.DUMMYFUNCTION("""COMPUTED_VALUE"""),FALSE)</f>
        <v>0</v>
      </c>
    </row>
    <row r="11216" hidden="1">
      <c r="B11216" s="2" t="b">
        <f>IFERROR(__xludf.DUMMYFUNCTION("""COMPUTED_VALUE"""),FALSE)</f>
        <v>0</v>
      </c>
    </row>
    <row r="11217" hidden="1">
      <c r="B11217" s="2" t="b">
        <f>IFERROR(__xludf.DUMMYFUNCTION("""COMPUTED_VALUE"""),FALSE)</f>
        <v>0</v>
      </c>
    </row>
    <row r="11218" hidden="1">
      <c r="B11218" s="2" t="b">
        <f>IFERROR(__xludf.DUMMYFUNCTION("""COMPUTED_VALUE"""),FALSE)</f>
        <v>0</v>
      </c>
    </row>
    <row r="11219" hidden="1">
      <c r="B11219" s="2" t="b">
        <f>IFERROR(__xludf.DUMMYFUNCTION("""COMPUTED_VALUE"""),FALSE)</f>
        <v>0</v>
      </c>
    </row>
    <row r="11220" hidden="1">
      <c r="B11220" s="2" t="b">
        <f>IFERROR(__xludf.DUMMYFUNCTION("""COMPUTED_VALUE"""),FALSE)</f>
        <v>0</v>
      </c>
    </row>
    <row r="11221" hidden="1">
      <c r="B11221" s="2" t="b">
        <f>IFERROR(__xludf.DUMMYFUNCTION("""COMPUTED_VALUE"""),FALSE)</f>
        <v>0</v>
      </c>
    </row>
    <row r="11222" hidden="1">
      <c r="B11222" s="2" t="b">
        <f>IFERROR(__xludf.DUMMYFUNCTION("""COMPUTED_VALUE"""),FALSE)</f>
        <v>0</v>
      </c>
    </row>
    <row r="11223" hidden="1">
      <c r="B11223" s="2" t="b">
        <f>IFERROR(__xludf.DUMMYFUNCTION("""COMPUTED_VALUE"""),FALSE)</f>
        <v>0</v>
      </c>
    </row>
    <row r="11224" hidden="1">
      <c r="B11224" s="2" t="b">
        <f>IFERROR(__xludf.DUMMYFUNCTION("""COMPUTED_VALUE"""),FALSE)</f>
        <v>0</v>
      </c>
    </row>
    <row r="11225" hidden="1">
      <c r="B11225" s="2" t="b">
        <f>IFERROR(__xludf.DUMMYFUNCTION("""COMPUTED_VALUE"""),FALSE)</f>
        <v>0</v>
      </c>
    </row>
    <row r="11226" hidden="1">
      <c r="B11226" s="2" t="b">
        <f>IFERROR(__xludf.DUMMYFUNCTION("""COMPUTED_VALUE"""),FALSE)</f>
        <v>0</v>
      </c>
    </row>
    <row r="11227" hidden="1">
      <c r="B11227" s="2" t="b">
        <f>IFERROR(__xludf.DUMMYFUNCTION("""COMPUTED_VALUE"""),FALSE)</f>
        <v>0</v>
      </c>
    </row>
    <row r="11228" hidden="1">
      <c r="B11228" s="2" t="b">
        <f>IFERROR(__xludf.DUMMYFUNCTION("""COMPUTED_VALUE"""),FALSE)</f>
        <v>0</v>
      </c>
    </row>
    <row r="11229" hidden="1">
      <c r="B11229" s="2" t="b">
        <f>IFERROR(__xludf.DUMMYFUNCTION("""COMPUTED_VALUE"""),FALSE)</f>
        <v>0</v>
      </c>
    </row>
    <row r="11230" hidden="1">
      <c r="B11230" s="2" t="b">
        <f>IFERROR(__xludf.DUMMYFUNCTION("""COMPUTED_VALUE"""),FALSE)</f>
        <v>0</v>
      </c>
    </row>
    <row r="11231" hidden="1">
      <c r="B11231" s="2" t="b">
        <f>IFERROR(__xludf.DUMMYFUNCTION("""COMPUTED_VALUE"""),FALSE)</f>
        <v>0</v>
      </c>
    </row>
    <row r="11232" hidden="1">
      <c r="B11232" s="2" t="b">
        <f>IFERROR(__xludf.DUMMYFUNCTION("""COMPUTED_VALUE"""),FALSE)</f>
        <v>0</v>
      </c>
    </row>
    <row r="11233" hidden="1">
      <c r="B11233" s="2" t="b">
        <f>IFERROR(__xludf.DUMMYFUNCTION("""COMPUTED_VALUE"""),FALSE)</f>
        <v>0</v>
      </c>
    </row>
    <row r="11234" hidden="1">
      <c r="B11234" s="2" t="b">
        <f>IFERROR(__xludf.DUMMYFUNCTION("""COMPUTED_VALUE"""),FALSE)</f>
        <v>0</v>
      </c>
    </row>
    <row r="11235" hidden="1">
      <c r="B11235" s="2" t="b">
        <f>IFERROR(__xludf.DUMMYFUNCTION("""COMPUTED_VALUE"""),FALSE)</f>
        <v>0</v>
      </c>
    </row>
    <row r="11236" hidden="1">
      <c r="B11236" s="2" t="b">
        <f>IFERROR(__xludf.DUMMYFUNCTION("""COMPUTED_VALUE"""),FALSE)</f>
        <v>0</v>
      </c>
    </row>
    <row r="11237" hidden="1">
      <c r="B11237" s="2" t="b">
        <f>IFERROR(__xludf.DUMMYFUNCTION("""COMPUTED_VALUE"""),FALSE)</f>
        <v>0</v>
      </c>
    </row>
    <row r="11238" hidden="1">
      <c r="B11238" s="2" t="b">
        <f>IFERROR(__xludf.DUMMYFUNCTION("""COMPUTED_VALUE"""),FALSE)</f>
        <v>0</v>
      </c>
    </row>
    <row r="11239" hidden="1">
      <c r="B11239" s="2" t="b">
        <f>IFERROR(__xludf.DUMMYFUNCTION("""COMPUTED_VALUE"""),FALSE)</f>
        <v>0</v>
      </c>
    </row>
    <row r="11240" hidden="1">
      <c r="B11240" s="2" t="b">
        <f>IFERROR(__xludf.DUMMYFUNCTION("""COMPUTED_VALUE"""),FALSE)</f>
        <v>0</v>
      </c>
    </row>
    <row r="11241" hidden="1">
      <c r="B11241" s="2" t="b">
        <f>IFERROR(__xludf.DUMMYFUNCTION("""COMPUTED_VALUE"""),FALSE)</f>
        <v>0</v>
      </c>
    </row>
    <row r="11242" hidden="1">
      <c r="B11242" s="2" t="b">
        <f>IFERROR(__xludf.DUMMYFUNCTION("""COMPUTED_VALUE"""),FALSE)</f>
        <v>0</v>
      </c>
    </row>
    <row r="11243" hidden="1">
      <c r="B11243" s="2" t="b">
        <f>IFERROR(__xludf.DUMMYFUNCTION("""COMPUTED_VALUE"""),FALSE)</f>
        <v>0</v>
      </c>
    </row>
    <row r="11244" hidden="1">
      <c r="B11244" s="2" t="b">
        <f>IFERROR(__xludf.DUMMYFUNCTION("""COMPUTED_VALUE"""),FALSE)</f>
        <v>0</v>
      </c>
    </row>
    <row r="11245" hidden="1">
      <c r="B11245" s="2" t="b">
        <f>IFERROR(__xludf.DUMMYFUNCTION("""COMPUTED_VALUE"""),FALSE)</f>
        <v>0</v>
      </c>
    </row>
    <row r="11246" hidden="1">
      <c r="B11246" s="2" t="b">
        <f>IFERROR(__xludf.DUMMYFUNCTION("""COMPUTED_VALUE"""),FALSE)</f>
        <v>0</v>
      </c>
    </row>
    <row r="11247" hidden="1">
      <c r="B11247" s="2" t="b">
        <f>IFERROR(__xludf.DUMMYFUNCTION("""COMPUTED_VALUE"""),FALSE)</f>
        <v>0</v>
      </c>
    </row>
    <row r="11248" hidden="1">
      <c r="B11248" s="2" t="b">
        <f>IFERROR(__xludf.DUMMYFUNCTION("""COMPUTED_VALUE"""),FALSE)</f>
        <v>0</v>
      </c>
    </row>
    <row r="11249" hidden="1">
      <c r="B11249" s="2" t="b">
        <f>IFERROR(__xludf.DUMMYFUNCTION("""COMPUTED_VALUE"""),FALSE)</f>
        <v>0</v>
      </c>
    </row>
    <row r="11250" hidden="1">
      <c r="B11250" s="2" t="b">
        <f>IFERROR(__xludf.DUMMYFUNCTION("""COMPUTED_VALUE"""),FALSE)</f>
        <v>0</v>
      </c>
    </row>
    <row r="11251" hidden="1">
      <c r="B11251" s="2" t="b">
        <f>IFERROR(__xludf.DUMMYFUNCTION("""COMPUTED_VALUE"""),FALSE)</f>
        <v>0</v>
      </c>
    </row>
    <row r="11252" hidden="1">
      <c r="B11252" s="2" t="b">
        <f>IFERROR(__xludf.DUMMYFUNCTION("""COMPUTED_VALUE"""),FALSE)</f>
        <v>0</v>
      </c>
    </row>
    <row r="11253" hidden="1">
      <c r="B11253" s="2" t="b">
        <f>IFERROR(__xludf.DUMMYFUNCTION("""COMPUTED_VALUE"""),FALSE)</f>
        <v>0</v>
      </c>
    </row>
    <row r="11254" hidden="1">
      <c r="B11254" s="2" t="b">
        <f>IFERROR(__xludf.DUMMYFUNCTION("""COMPUTED_VALUE"""),FALSE)</f>
        <v>0</v>
      </c>
    </row>
    <row r="11255" hidden="1">
      <c r="B11255" s="2" t="b">
        <f>IFERROR(__xludf.DUMMYFUNCTION("""COMPUTED_VALUE"""),FALSE)</f>
        <v>0</v>
      </c>
    </row>
    <row r="11256" hidden="1">
      <c r="B11256" s="2" t="b">
        <f>IFERROR(__xludf.DUMMYFUNCTION("""COMPUTED_VALUE"""),FALSE)</f>
        <v>0</v>
      </c>
    </row>
    <row r="11257" hidden="1">
      <c r="B11257" s="2" t="b">
        <f>IFERROR(__xludf.DUMMYFUNCTION("""COMPUTED_VALUE"""),FALSE)</f>
        <v>0</v>
      </c>
    </row>
    <row r="11258" hidden="1">
      <c r="B11258" s="2" t="b">
        <f>IFERROR(__xludf.DUMMYFUNCTION("""COMPUTED_VALUE"""),FALSE)</f>
        <v>0</v>
      </c>
    </row>
    <row r="11259" hidden="1">
      <c r="B11259" s="2" t="b">
        <f>IFERROR(__xludf.DUMMYFUNCTION("""COMPUTED_VALUE"""),FALSE)</f>
        <v>0</v>
      </c>
    </row>
    <row r="11260" hidden="1">
      <c r="B11260" s="2" t="b">
        <f>IFERROR(__xludf.DUMMYFUNCTION("""COMPUTED_VALUE"""),FALSE)</f>
        <v>0</v>
      </c>
    </row>
    <row r="11261" hidden="1">
      <c r="B11261" s="2" t="b">
        <f>IFERROR(__xludf.DUMMYFUNCTION("""COMPUTED_VALUE"""),FALSE)</f>
        <v>0</v>
      </c>
    </row>
    <row r="11262" hidden="1">
      <c r="B11262" s="2" t="b">
        <f>IFERROR(__xludf.DUMMYFUNCTION("""COMPUTED_VALUE"""),FALSE)</f>
        <v>0</v>
      </c>
    </row>
    <row r="11263" hidden="1">
      <c r="B11263" s="2" t="b">
        <f>IFERROR(__xludf.DUMMYFUNCTION("""COMPUTED_VALUE"""),FALSE)</f>
        <v>0</v>
      </c>
    </row>
    <row r="11264" hidden="1">
      <c r="B11264" s="2" t="b">
        <f>IFERROR(__xludf.DUMMYFUNCTION("""COMPUTED_VALUE"""),FALSE)</f>
        <v>0</v>
      </c>
    </row>
    <row r="11265" hidden="1">
      <c r="B11265" s="2" t="b">
        <f>IFERROR(__xludf.DUMMYFUNCTION("""COMPUTED_VALUE"""),FALSE)</f>
        <v>0</v>
      </c>
    </row>
    <row r="11266" hidden="1">
      <c r="B11266" s="2" t="b">
        <f>IFERROR(__xludf.DUMMYFUNCTION("""COMPUTED_VALUE"""),FALSE)</f>
        <v>0</v>
      </c>
    </row>
    <row r="11267" hidden="1">
      <c r="B11267" s="2" t="b">
        <f>IFERROR(__xludf.DUMMYFUNCTION("""COMPUTED_VALUE"""),FALSE)</f>
        <v>0</v>
      </c>
    </row>
    <row r="11268" hidden="1">
      <c r="B11268" s="2" t="b">
        <f>IFERROR(__xludf.DUMMYFUNCTION("""COMPUTED_VALUE"""),FALSE)</f>
        <v>0</v>
      </c>
    </row>
    <row r="11269" hidden="1">
      <c r="B11269" s="2" t="b">
        <f>IFERROR(__xludf.DUMMYFUNCTION("""COMPUTED_VALUE"""),FALSE)</f>
        <v>0</v>
      </c>
    </row>
    <row r="11270" hidden="1">
      <c r="B11270" s="2" t="b">
        <f>IFERROR(__xludf.DUMMYFUNCTION("""COMPUTED_VALUE"""),FALSE)</f>
        <v>0</v>
      </c>
    </row>
    <row r="11271" hidden="1">
      <c r="B11271" s="2" t="b">
        <f>IFERROR(__xludf.DUMMYFUNCTION("""COMPUTED_VALUE"""),FALSE)</f>
        <v>0</v>
      </c>
    </row>
    <row r="11272" hidden="1">
      <c r="B11272" s="2" t="b">
        <f>IFERROR(__xludf.DUMMYFUNCTION("""COMPUTED_VALUE"""),FALSE)</f>
        <v>0</v>
      </c>
    </row>
    <row r="11273" hidden="1">
      <c r="B11273" s="2" t="b">
        <f>IFERROR(__xludf.DUMMYFUNCTION("""COMPUTED_VALUE"""),FALSE)</f>
        <v>0</v>
      </c>
    </row>
    <row r="11274" hidden="1">
      <c r="B11274" s="2" t="b">
        <f>IFERROR(__xludf.DUMMYFUNCTION("""COMPUTED_VALUE"""),FALSE)</f>
        <v>0</v>
      </c>
    </row>
    <row r="11275" hidden="1">
      <c r="B11275" s="2" t="b">
        <f>IFERROR(__xludf.DUMMYFUNCTION("""COMPUTED_VALUE"""),FALSE)</f>
        <v>0</v>
      </c>
    </row>
    <row r="11276" hidden="1">
      <c r="B11276" s="2" t="b">
        <f>IFERROR(__xludf.DUMMYFUNCTION("""COMPUTED_VALUE"""),FALSE)</f>
        <v>0</v>
      </c>
    </row>
    <row r="11277" hidden="1">
      <c r="B11277" s="2" t="b">
        <f>IFERROR(__xludf.DUMMYFUNCTION("""COMPUTED_VALUE"""),FALSE)</f>
        <v>0</v>
      </c>
    </row>
    <row r="11278" hidden="1">
      <c r="B11278" s="2" t="b">
        <f>IFERROR(__xludf.DUMMYFUNCTION("""COMPUTED_VALUE"""),FALSE)</f>
        <v>0</v>
      </c>
    </row>
    <row r="11279" hidden="1">
      <c r="B11279" s="2" t="b">
        <f>IFERROR(__xludf.DUMMYFUNCTION("""COMPUTED_VALUE"""),FALSE)</f>
        <v>0</v>
      </c>
    </row>
    <row r="11280" hidden="1">
      <c r="B11280" s="2" t="b">
        <f>IFERROR(__xludf.DUMMYFUNCTION("""COMPUTED_VALUE"""),FALSE)</f>
        <v>0</v>
      </c>
    </row>
    <row r="11281" hidden="1">
      <c r="B11281" s="2" t="b">
        <f>IFERROR(__xludf.DUMMYFUNCTION("""COMPUTED_VALUE"""),FALSE)</f>
        <v>0</v>
      </c>
    </row>
    <row r="11282" hidden="1">
      <c r="B11282" s="2" t="b">
        <f>IFERROR(__xludf.DUMMYFUNCTION("""COMPUTED_VALUE"""),FALSE)</f>
        <v>0</v>
      </c>
    </row>
    <row r="11283" hidden="1">
      <c r="B11283" s="2" t="b">
        <f>IFERROR(__xludf.DUMMYFUNCTION("""COMPUTED_VALUE"""),FALSE)</f>
        <v>0</v>
      </c>
    </row>
    <row r="11284" hidden="1">
      <c r="B11284" s="2" t="b">
        <f>IFERROR(__xludf.DUMMYFUNCTION("""COMPUTED_VALUE"""),FALSE)</f>
        <v>0</v>
      </c>
    </row>
    <row r="11285" hidden="1">
      <c r="B11285" s="2" t="b">
        <f>IFERROR(__xludf.DUMMYFUNCTION("""COMPUTED_VALUE"""),FALSE)</f>
        <v>0</v>
      </c>
    </row>
    <row r="11286" hidden="1">
      <c r="B11286" s="2" t="b">
        <f>IFERROR(__xludf.DUMMYFUNCTION("""COMPUTED_VALUE"""),FALSE)</f>
        <v>0</v>
      </c>
    </row>
    <row r="11287" hidden="1">
      <c r="B11287" s="2" t="b">
        <f>IFERROR(__xludf.DUMMYFUNCTION("""COMPUTED_VALUE"""),FALSE)</f>
        <v>0</v>
      </c>
    </row>
    <row r="11288" hidden="1">
      <c r="B11288" s="2" t="b">
        <f>IFERROR(__xludf.DUMMYFUNCTION("""COMPUTED_VALUE"""),FALSE)</f>
        <v>0</v>
      </c>
    </row>
    <row r="11289" hidden="1">
      <c r="B11289" s="2" t="b">
        <f>IFERROR(__xludf.DUMMYFUNCTION("""COMPUTED_VALUE"""),FALSE)</f>
        <v>0</v>
      </c>
    </row>
    <row r="11290" hidden="1">
      <c r="B11290" s="2" t="b">
        <f>IFERROR(__xludf.DUMMYFUNCTION("""COMPUTED_VALUE"""),FALSE)</f>
        <v>0</v>
      </c>
    </row>
    <row r="11291" hidden="1">
      <c r="B11291" s="2" t="b">
        <f>IFERROR(__xludf.DUMMYFUNCTION("""COMPUTED_VALUE"""),FALSE)</f>
        <v>0</v>
      </c>
    </row>
    <row r="11292" hidden="1">
      <c r="B11292" s="2" t="b">
        <f>IFERROR(__xludf.DUMMYFUNCTION("""COMPUTED_VALUE"""),FALSE)</f>
        <v>0</v>
      </c>
    </row>
    <row r="11293" hidden="1">
      <c r="B11293" s="2" t="b">
        <f>IFERROR(__xludf.DUMMYFUNCTION("""COMPUTED_VALUE"""),FALSE)</f>
        <v>0</v>
      </c>
    </row>
    <row r="11294" hidden="1">
      <c r="B11294" s="2" t="b">
        <f>IFERROR(__xludf.DUMMYFUNCTION("""COMPUTED_VALUE"""),FALSE)</f>
        <v>0</v>
      </c>
    </row>
    <row r="11295" hidden="1">
      <c r="B11295" s="2" t="b">
        <f>IFERROR(__xludf.DUMMYFUNCTION("""COMPUTED_VALUE"""),FALSE)</f>
        <v>0</v>
      </c>
    </row>
    <row r="11296" hidden="1">
      <c r="B11296" s="2" t="b">
        <f>IFERROR(__xludf.DUMMYFUNCTION("""COMPUTED_VALUE"""),FALSE)</f>
        <v>0</v>
      </c>
    </row>
    <row r="11297" hidden="1">
      <c r="B11297" s="2" t="b">
        <f>IFERROR(__xludf.DUMMYFUNCTION("""COMPUTED_VALUE"""),FALSE)</f>
        <v>0</v>
      </c>
    </row>
    <row r="11298" hidden="1">
      <c r="B11298" s="2" t="b">
        <f>IFERROR(__xludf.DUMMYFUNCTION("""COMPUTED_VALUE"""),FALSE)</f>
        <v>0</v>
      </c>
    </row>
    <row r="11299" hidden="1">
      <c r="B11299" s="2" t="b">
        <f>IFERROR(__xludf.DUMMYFUNCTION("""COMPUTED_VALUE"""),FALSE)</f>
        <v>0</v>
      </c>
    </row>
    <row r="11300" hidden="1">
      <c r="B11300" s="2" t="b">
        <f>IFERROR(__xludf.DUMMYFUNCTION("""COMPUTED_VALUE"""),FALSE)</f>
        <v>0</v>
      </c>
    </row>
    <row r="11301" hidden="1">
      <c r="B11301" s="2" t="b">
        <f>IFERROR(__xludf.DUMMYFUNCTION("""COMPUTED_VALUE"""),FALSE)</f>
        <v>0</v>
      </c>
    </row>
    <row r="11302" hidden="1">
      <c r="B11302" s="2" t="b">
        <f>IFERROR(__xludf.DUMMYFUNCTION("""COMPUTED_VALUE"""),FALSE)</f>
        <v>0</v>
      </c>
    </row>
    <row r="11303" hidden="1">
      <c r="B11303" s="2" t="b">
        <f>IFERROR(__xludf.DUMMYFUNCTION("""COMPUTED_VALUE"""),FALSE)</f>
        <v>0</v>
      </c>
    </row>
    <row r="11304" hidden="1">
      <c r="B11304" s="2" t="b">
        <f>IFERROR(__xludf.DUMMYFUNCTION("""COMPUTED_VALUE"""),FALSE)</f>
        <v>0</v>
      </c>
    </row>
    <row r="11305" hidden="1">
      <c r="B11305" s="2" t="b">
        <f>IFERROR(__xludf.DUMMYFUNCTION("""COMPUTED_VALUE"""),FALSE)</f>
        <v>0</v>
      </c>
    </row>
    <row r="11306" hidden="1">
      <c r="B11306" s="2" t="b">
        <f>IFERROR(__xludf.DUMMYFUNCTION("""COMPUTED_VALUE"""),FALSE)</f>
        <v>0</v>
      </c>
    </row>
    <row r="11307" hidden="1">
      <c r="B11307" s="2" t="b">
        <f>IFERROR(__xludf.DUMMYFUNCTION("""COMPUTED_VALUE"""),FALSE)</f>
        <v>0</v>
      </c>
    </row>
    <row r="11308" hidden="1">
      <c r="B11308" s="2" t="b">
        <f>IFERROR(__xludf.DUMMYFUNCTION("""COMPUTED_VALUE"""),FALSE)</f>
        <v>0</v>
      </c>
    </row>
    <row r="11309" hidden="1">
      <c r="B11309" s="2" t="b">
        <f>IFERROR(__xludf.DUMMYFUNCTION("""COMPUTED_VALUE"""),FALSE)</f>
        <v>0</v>
      </c>
    </row>
    <row r="11310" hidden="1">
      <c r="B11310" s="2" t="b">
        <f>IFERROR(__xludf.DUMMYFUNCTION("""COMPUTED_VALUE"""),FALSE)</f>
        <v>0</v>
      </c>
    </row>
    <row r="11311" hidden="1">
      <c r="B11311" s="2" t="b">
        <f>IFERROR(__xludf.DUMMYFUNCTION("""COMPUTED_VALUE"""),FALSE)</f>
        <v>0</v>
      </c>
    </row>
    <row r="11312" hidden="1">
      <c r="B11312" s="2" t="b">
        <f>IFERROR(__xludf.DUMMYFUNCTION("""COMPUTED_VALUE"""),FALSE)</f>
        <v>0</v>
      </c>
    </row>
    <row r="11313" hidden="1">
      <c r="B11313" s="2" t="b">
        <f>IFERROR(__xludf.DUMMYFUNCTION("""COMPUTED_VALUE"""),FALSE)</f>
        <v>0</v>
      </c>
    </row>
    <row r="11314" hidden="1">
      <c r="B11314" s="2" t="b">
        <f>IFERROR(__xludf.DUMMYFUNCTION("""COMPUTED_VALUE"""),FALSE)</f>
        <v>0</v>
      </c>
    </row>
    <row r="11315" hidden="1">
      <c r="B11315" s="2" t="b">
        <f>IFERROR(__xludf.DUMMYFUNCTION("""COMPUTED_VALUE"""),FALSE)</f>
        <v>0</v>
      </c>
    </row>
    <row r="11316" hidden="1">
      <c r="B11316" s="2" t="b">
        <f>IFERROR(__xludf.DUMMYFUNCTION("""COMPUTED_VALUE"""),FALSE)</f>
        <v>0</v>
      </c>
    </row>
    <row r="11317" hidden="1">
      <c r="B11317" s="2" t="b">
        <f>IFERROR(__xludf.DUMMYFUNCTION("""COMPUTED_VALUE"""),FALSE)</f>
        <v>0</v>
      </c>
    </row>
    <row r="11318" hidden="1">
      <c r="B11318" s="2" t="b">
        <f>IFERROR(__xludf.DUMMYFUNCTION("""COMPUTED_VALUE"""),FALSE)</f>
        <v>0</v>
      </c>
    </row>
    <row r="11319" hidden="1">
      <c r="B11319" s="2" t="b">
        <f>IFERROR(__xludf.DUMMYFUNCTION("""COMPUTED_VALUE"""),FALSE)</f>
        <v>0</v>
      </c>
    </row>
    <row r="11320" hidden="1">
      <c r="B11320" s="2" t="b">
        <f>IFERROR(__xludf.DUMMYFUNCTION("""COMPUTED_VALUE"""),FALSE)</f>
        <v>0</v>
      </c>
    </row>
    <row r="11321" hidden="1">
      <c r="B11321" s="2" t="b">
        <f>IFERROR(__xludf.DUMMYFUNCTION("""COMPUTED_VALUE"""),FALSE)</f>
        <v>0</v>
      </c>
    </row>
    <row r="11322" hidden="1">
      <c r="B11322" s="2" t="b">
        <f>IFERROR(__xludf.DUMMYFUNCTION("""COMPUTED_VALUE"""),FALSE)</f>
        <v>0</v>
      </c>
    </row>
    <row r="11323" hidden="1">
      <c r="B11323" s="2" t="b">
        <f>IFERROR(__xludf.DUMMYFUNCTION("""COMPUTED_VALUE"""),FALSE)</f>
        <v>0</v>
      </c>
    </row>
    <row r="11324" hidden="1">
      <c r="B11324" s="2" t="b">
        <f>IFERROR(__xludf.DUMMYFUNCTION("""COMPUTED_VALUE"""),FALSE)</f>
        <v>0</v>
      </c>
    </row>
    <row r="11325" hidden="1">
      <c r="B11325" s="2" t="b">
        <f>IFERROR(__xludf.DUMMYFUNCTION("""COMPUTED_VALUE"""),FALSE)</f>
        <v>0</v>
      </c>
    </row>
    <row r="11326" hidden="1">
      <c r="B11326" s="2" t="b">
        <f>IFERROR(__xludf.DUMMYFUNCTION("""COMPUTED_VALUE"""),FALSE)</f>
        <v>0</v>
      </c>
    </row>
    <row r="11327" hidden="1">
      <c r="B11327" s="2" t="b">
        <f>IFERROR(__xludf.DUMMYFUNCTION("""COMPUTED_VALUE"""),FALSE)</f>
        <v>0</v>
      </c>
    </row>
    <row r="11328" hidden="1">
      <c r="B11328" s="2" t="b">
        <f>IFERROR(__xludf.DUMMYFUNCTION("""COMPUTED_VALUE"""),FALSE)</f>
        <v>0</v>
      </c>
    </row>
    <row r="11329" hidden="1">
      <c r="B11329" s="2" t="b">
        <f>IFERROR(__xludf.DUMMYFUNCTION("""COMPUTED_VALUE"""),FALSE)</f>
        <v>0</v>
      </c>
    </row>
    <row r="11330" hidden="1">
      <c r="B11330" s="2" t="b">
        <f>IFERROR(__xludf.DUMMYFUNCTION("""COMPUTED_VALUE"""),FALSE)</f>
        <v>0</v>
      </c>
    </row>
    <row r="11331" hidden="1">
      <c r="B11331" s="2" t="b">
        <f>IFERROR(__xludf.DUMMYFUNCTION("""COMPUTED_VALUE"""),FALSE)</f>
        <v>0</v>
      </c>
    </row>
    <row r="11332" hidden="1">
      <c r="B11332" s="2" t="b">
        <f>IFERROR(__xludf.DUMMYFUNCTION("""COMPUTED_VALUE"""),FALSE)</f>
        <v>0</v>
      </c>
    </row>
    <row r="11333" hidden="1">
      <c r="B11333" s="2" t="b">
        <f>IFERROR(__xludf.DUMMYFUNCTION("""COMPUTED_VALUE"""),FALSE)</f>
        <v>0</v>
      </c>
    </row>
    <row r="11334" hidden="1">
      <c r="B11334" s="2" t="b">
        <f>IFERROR(__xludf.DUMMYFUNCTION("""COMPUTED_VALUE"""),FALSE)</f>
        <v>0</v>
      </c>
    </row>
    <row r="11335" hidden="1">
      <c r="B11335" s="2" t="b">
        <f>IFERROR(__xludf.DUMMYFUNCTION("""COMPUTED_VALUE"""),FALSE)</f>
        <v>0</v>
      </c>
    </row>
    <row r="11336" hidden="1">
      <c r="B11336" s="2" t="b">
        <f>IFERROR(__xludf.DUMMYFUNCTION("""COMPUTED_VALUE"""),FALSE)</f>
        <v>0</v>
      </c>
    </row>
    <row r="11337" hidden="1">
      <c r="B11337" s="2" t="b">
        <f>IFERROR(__xludf.DUMMYFUNCTION("""COMPUTED_VALUE"""),FALSE)</f>
        <v>0</v>
      </c>
    </row>
    <row r="11338" hidden="1">
      <c r="B11338" s="2" t="b">
        <f>IFERROR(__xludf.DUMMYFUNCTION("""COMPUTED_VALUE"""),FALSE)</f>
        <v>0</v>
      </c>
    </row>
    <row r="11339" hidden="1">
      <c r="B11339" s="2" t="b">
        <f>IFERROR(__xludf.DUMMYFUNCTION("""COMPUTED_VALUE"""),FALSE)</f>
        <v>0</v>
      </c>
    </row>
    <row r="11340" hidden="1">
      <c r="B11340" s="2" t="b">
        <f>IFERROR(__xludf.DUMMYFUNCTION("""COMPUTED_VALUE"""),FALSE)</f>
        <v>0</v>
      </c>
    </row>
    <row r="11341" hidden="1">
      <c r="B11341" s="2" t="b">
        <f>IFERROR(__xludf.DUMMYFUNCTION("""COMPUTED_VALUE"""),FALSE)</f>
        <v>0</v>
      </c>
    </row>
    <row r="11342" hidden="1">
      <c r="B11342" s="2" t="b">
        <f>IFERROR(__xludf.DUMMYFUNCTION("""COMPUTED_VALUE"""),FALSE)</f>
        <v>0</v>
      </c>
    </row>
    <row r="11343" hidden="1">
      <c r="B11343" s="2" t="b">
        <f>IFERROR(__xludf.DUMMYFUNCTION("""COMPUTED_VALUE"""),FALSE)</f>
        <v>0</v>
      </c>
    </row>
    <row r="11344" hidden="1">
      <c r="B11344" s="2" t="b">
        <f>IFERROR(__xludf.DUMMYFUNCTION("""COMPUTED_VALUE"""),FALSE)</f>
        <v>0</v>
      </c>
    </row>
    <row r="11345" hidden="1">
      <c r="B11345" s="2" t="b">
        <f>IFERROR(__xludf.DUMMYFUNCTION("""COMPUTED_VALUE"""),FALSE)</f>
        <v>0</v>
      </c>
    </row>
    <row r="11346" hidden="1">
      <c r="B11346" s="2" t="b">
        <f>IFERROR(__xludf.DUMMYFUNCTION("""COMPUTED_VALUE"""),FALSE)</f>
        <v>0</v>
      </c>
    </row>
    <row r="11347" hidden="1">
      <c r="B11347" s="2" t="b">
        <f>IFERROR(__xludf.DUMMYFUNCTION("""COMPUTED_VALUE"""),FALSE)</f>
        <v>0</v>
      </c>
    </row>
    <row r="11348" hidden="1">
      <c r="B11348" s="2" t="b">
        <f>IFERROR(__xludf.DUMMYFUNCTION("""COMPUTED_VALUE"""),FALSE)</f>
        <v>0</v>
      </c>
    </row>
    <row r="11349" hidden="1">
      <c r="B11349" s="2" t="b">
        <f>IFERROR(__xludf.DUMMYFUNCTION("""COMPUTED_VALUE"""),FALSE)</f>
        <v>0</v>
      </c>
    </row>
    <row r="11350" hidden="1">
      <c r="B11350" s="2" t="b">
        <f>IFERROR(__xludf.DUMMYFUNCTION("""COMPUTED_VALUE"""),FALSE)</f>
        <v>0</v>
      </c>
    </row>
    <row r="11351" hidden="1">
      <c r="B11351" s="2" t="b">
        <f>IFERROR(__xludf.DUMMYFUNCTION("""COMPUTED_VALUE"""),FALSE)</f>
        <v>0</v>
      </c>
    </row>
    <row r="11352" hidden="1">
      <c r="B11352" s="2" t="b">
        <f>IFERROR(__xludf.DUMMYFUNCTION("""COMPUTED_VALUE"""),FALSE)</f>
        <v>0</v>
      </c>
    </row>
    <row r="11353" hidden="1">
      <c r="B11353" s="2" t="b">
        <f>IFERROR(__xludf.DUMMYFUNCTION("""COMPUTED_VALUE"""),FALSE)</f>
        <v>0</v>
      </c>
    </row>
    <row r="11354" hidden="1">
      <c r="B11354" s="2" t="b">
        <f>IFERROR(__xludf.DUMMYFUNCTION("""COMPUTED_VALUE"""),FALSE)</f>
        <v>0</v>
      </c>
    </row>
    <row r="11355" hidden="1">
      <c r="B11355" s="2" t="b">
        <f>IFERROR(__xludf.DUMMYFUNCTION("""COMPUTED_VALUE"""),FALSE)</f>
        <v>0</v>
      </c>
    </row>
    <row r="11356" hidden="1">
      <c r="B11356" s="2" t="b">
        <f>IFERROR(__xludf.DUMMYFUNCTION("""COMPUTED_VALUE"""),FALSE)</f>
        <v>0</v>
      </c>
    </row>
    <row r="11357" hidden="1">
      <c r="B11357" s="2" t="b">
        <f>IFERROR(__xludf.DUMMYFUNCTION("""COMPUTED_VALUE"""),FALSE)</f>
        <v>0</v>
      </c>
    </row>
    <row r="11358" hidden="1">
      <c r="B11358" s="2" t="b">
        <f>IFERROR(__xludf.DUMMYFUNCTION("""COMPUTED_VALUE"""),FALSE)</f>
        <v>0</v>
      </c>
    </row>
    <row r="11359" hidden="1">
      <c r="B11359" s="2" t="b">
        <f>IFERROR(__xludf.DUMMYFUNCTION("""COMPUTED_VALUE"""),FALSE)</f>
        <v>0</v>
      </c>
    </row>
    <row r="11360" hidden="1">
      <c r="B11360" s="2" t="b">
        <f>IFERROR(__xludf.DUMMYFUNCTION("""COMPUTED_VALUE"""),FALSE)</f>
        <v>0</v>
      </c>
    </row>
    <row r="11361" hidden="1">
      <c r="B11361" s="2" t="b">
        <f>IFERROR(__xludf.DUMMYFUNCTION("""COMPUTED_VALUE"""),FALSE)</f>
        <v>0</v>
      </c>
    </row>
    <row r="11362" hidden="1">
      <c r="B11362" s="2" t="b">
        <f>IFERROR(__xludf.DUMMYFUNCTION("""COMPUTED_VALUE"""),FALSE)</f>
        <v>0</v>
      </c>
    </row>
    <row r="11363" hidden="1">
      <c r="B11363" s="2" t="b">
        <f>IFERROR(__xludf.DUMMYFUNCTION("""COMPUTED_VALUE"""),FALSE)</f>
        <v>0</v>
      </c>
    </row>
    <row r="11364" hidden="1">
      <c r="B11364" s="2" t="b">
        <f>IFERROR(__xludf.DUMMYFUNCTION("""COMPUTED_VALUE"""),FALSE)</f>
        <v>0</v>
      </c>
    </row>
    <row r="11365" hidden="1">
      <c r="B11365" s="2" t="b">
        <f>IFERROR(__xludf.DUMMYFUNCTION("""COMPUTED_VALUE"""),FALSE)</f>
        <v>0</v>
      </c>
    </row>
    <row r="11366" hidden="1">
      <c r="B11366" s="2" t="b">
        <f>IFERROR(__xludf.DUMMYFUNCTION("""COMPUTED_VALUE"""),FALSE)</f>
        <v>0</v>
      </c>
    </row>
    <row r="11367" hidden="1">
      <c r="B11367" s="2" t="b">
        <f>IFERROR(__xludf.DUMMYFUNCTION("""COMPUTED_VALUE"""),FALSE)</f>
        <v>0</v>
      </c>
    </row>
    <row r="11368" hidden="1">
      <c r="B11368" s="2" t="b">
        <f>IFERROR(__xludf.DUMMYFUNCTION("""COMPUTED_VALUE"""),FALSE)</f>
        <v>0</v>
      </c>
    </row>
    <row r="11369" hidden="1">
      <c r="B11369" s="2" t="b">
        <f>IFERROR(__xludf.DUMMYFUNCTION("""COMPUTED_VALUE"""),FALSE)</f>
        <v>0</v>
      </c>
    </row>
    <row r="11370" hidden="1">
      <c r="B11370" s="2" t="b">
        <f>IFERROR(__xludf.DUMMYFUNCTION("""COMPUTED_VALUE"""),FALSE)</f>
        <v>0</v>
      </c>
    </row>
    <row r="11371" hidden="1">
      <c r="B11371" s="2" t="b">
        <f>IFERROR(__xludf.DUMMYFUNCTION("""COMPUTED_VALUE"""),FALSE)</f>
        <v>0</v>
      </c>
    </row>
    <row r="11372" hidden="1">
      <c r="B11372" s="2" t="b">
        <f>IFERROR(__xludf.DUMMYFUNCTION("""COMPUTED_VALUE"""),FALSE)</f>
        <v>0</v>
      </c>
    </row>
    <row r="11373" hidden="1">
      <c r="B11373" s="2" t="b">
        <f>IFERROR(__xludf.DUMMYFUNCTION("""COMPUTED_VALUE"""),FALSE)</f>
        <v>0</v>
      </c>
    </row>
    <row r="11374" hidden="1">
      <c r="B11374" s="2" t="b">
        <f>IFERROR(__xludf.DUMMYFUNCTION("""COMPUTED_VALUE"""),FALSE)</f>
        <v>0</v>
      </c>
    </row>
    <row r="11375" hidden="1">
      <c r="B11375" s="2" t="b">
        <f>IFERROR(__xludf.DUMMYFUNCTION("""COMPUTED_VALUE"""),FALSE)</f>
        <v>0</v>
      </c>
    </row>
    <row r="11376" hidden="1">
      <c r="B11376" s="2" t="b">
        <f>IFERROR(__xludf.DUMMYFUNCTION("""COMPUTED_VALUE"""),FALSE)</f>
        <v>0</v>
      </c>
    </row>
    <row r="11377" hidden="1">
      <c r="B11377" s="2" t="b">
        <f>IFERROR(__xludf.DUMMYFUNCTION("""COMPUTED_VALUE"""),FALSE)</f>
        <v>0</v>
      </c>
    </row>
    <row r="11378" hidden="1">
      <c r="B11378" s="2" t="b">
        <f>IFERROR(__xludf.DUMMYFUNCTION("""COMPUTED_VALUE"""),FALSE)</f>
        <v>0</v>
      </c>
    </row>
    <row r="11379" hidden="1">
      <c r="B11379" s="2" t="b">
        <f>IFERROR(__xludf.DUMMYFUNCTION("""COMPUTED_VALUE"""),FALSE)</f>
        <v>0</v>
      </c>
    </row>
    <row r="11380" hidden="1">
      <c r="B11380" s="2" t="b">
        <f>IFERROR(__xludf.DUMMYFUNCTION("""COMPUTED_VALUE"""),FALSE)</f>
        <v>0</v>
      </c>
    </row>
    <row r="11381" hidden="1">
      <c r="B11381" s="2" t="b">
        <f>IFERROR(__xludf.DUMMYFUNCTION("""COMPUTED_VALUE"""),FALSE)</f>
        <v>0</v>
      </c>
    </row>
    <row r="11382" hidden="1">
      <c r="B11382" s="2" t="b">
        <f>IFERROR(__xludf.DUMMYFUNCTION("""COMPUTED_VALUE"""),FALSE)</f>
        <v>0</v>
      </c>
    </row>
    <row r="11383" hidden="1">
      <c r="B11383" s="2" t="b">
        <f>IFERROR(__xludf.DUMMYFUNCTION("""COMPUTED_VALUE"""),FALSE)</f>
        <v>0</v>
      </c>
    </row>
    <row r="11384" hidden="1">
      <c r="B11384" s="2" t="b">
        <f>IFERROR(__xludf.DUMMYFUNCTION("""COMPUTED_VALUE"""),FALSE)</f>
        <v>0</v>
      </c>
    </row>
    <row r="11385" hidden="1">
      <c r="B11385" s="2" t="b">
        <f>IFERROR(__xludf.DUMMYFUNCTION("""COMPUTED_VALUE"""),FALSE)</f>
        <v>0</v>
      </c>
    </row>
    <row r="11386" hidden="1">
      <c r="B11386" s="2" t="b">
        <f>IFERROR(__xludf.DUMMYFUNCTION("""COMPUTED_VALUE"""),FALSE)</f>
        <v>0</v>
      </c>
    </row>
    <row r="11387" hidden="1">
      <c r="B11387" s="2" t="b">
        <f>IFERROR(__xludf.DUMMYFUNCTION("""COMPUTED_VALUE"""),FALSE)</f>
        <v>0</v>
      </c>
    </row>
    <row r="11388" hidden="1">
      <c r="B11388" s="2" t="b">
        <f>IFERROR(__xludf.DUMMYFUNCTION("""COMPUTED_VALUE"""),FALSE)</f>
        <v>0</v>
      </c>
    </row>
    <row r="11389" hidden="1">
      <c r="B11389" s="2" t="b">
        <f>IFERROR(__xludf.DUMMYFUNCTION("""COMPUTED_VALUE"""),FALSE)</f>
        <v>0</v>
      </c>
    </row>
    <row r="11390" hidden="1">
      <c r="B11390" s="2" t="b">
        <f>IFERROR(__xludf.DUMMYFUNCTION("""COMPUTED_VALUE"""),FALSE)</f>
        <v>0</v>
      </c>
    </row>
    <row r="11391" hidden="1">
      <c r="B11391" s="2" t="b">
        <f>IFERROR(__xludf.DUMMYFUNCTION("""COMPUTED_VALUE"""),FALSE)</f>
        <v>0</v>
      </c>
    </row>
    <row r="11392" hidden="1">
      <c r="B11392" s="2" t="b">
        <f>IFERROR(__xludf.DUMMYFUNCTION("""COMPUTED_VALUE"""),FALSE)</f>
        <v>0</v>
      </c>
    </row>
    <row r="11393" hidden="1">
      <c r="B11393" s="2" t="b">
        <f>IFERROR(__xludf.DUMMYFUNCTION("""COMPUTED_VALUE"""),FALSE)</f>
        <v>0</v>
      </c>
    </row>
    <row r="11394" hidden="1">
      <c r="B11394" s="2" t="b">
        <f>IFERROR(__xludf.DUMMYFUNCTION("""COMPUTED_VALUE"""),FALSE)</f>
        <v>0</v>
      </c>
    </row>
    <row r="11395" hidden="1">
      <c r="B11395" s="2" t="b">
        <f>IFERROR(__xludf.DUMMYFUNCTION("""COMPUTED_VALUE"""),FALSE)</f>
        <v>0</v>
      </c>
    </row>
    <row r="11396" hidden="1">
      <c r="B11396" s="2" t="b">
        <f>IFERROR(__xludf.DUMMYFUNCTION("""COMPUTED_VALUE"""),FALSE)</f>
        <v>0</v>
      </c>
    </row>
    <row r="11397" hidden="1">
      <c r="B11397" s="2" t="b">
        <f>IFERROR(__xludf.DUMMYFUNCTION("""COMPUTED_VALUE"""),FALSE)</f>
        <v>0</v>
      </c>
    </row>
    <row r="11398" hidden="1">
      <c r="B11398" s="2" t="b">
        <f>IFERROR(__xludf.DUMMYFUNCTION("""COMPUTED_VALUE"""),FALSE)</f>
        <v>0</v>
      </c>
    </row>
    <row r="11399" hidden="1">
      <c r="B11399" s="2" t="b">
        <f>IFERROR(__xludf.DUMMYFUNCTION("""COMPUTED_VALUE"""),FALSE)</f>
        <v>0</v>
      </c>
    </row>
    <row r="11400" hidden="1">
      <c r="B11400" s="2" t="b">
        <f>IFERROR(__xludf.DUMMYFUNCTION("""COMPUTED_VALUE"""),FALSE)</f>
        <v>0</v>
      </c>
    </row>
    <row r="11401" hidden="1">
      <c r="B11401" s="2" t="b">
        <f>IFERROR(__xludf.DUMMYFUNCTION("""COMPUTED_VALUE"""),FALSE)</f>
        <v>0</v>
      </c>
    </row>
    <row r="11402" hidden="1">
      <c r="B11402" s="2" t="b">
        <f>IFERROR(__xludf.DUMMYFUNCTION("""COMPUTED_VALUE"""),FALSE)</f>
        <v>0</v>
      </c>
    </row>
    <row r="11403" hidden="1">
      <c r="B11403" s="2" t="b">
        <f>IFERROR(__xludf.DUMMYFUNCTION("""COMPUTED_VALUE"""),FALSE)</f>
        <v>0</v>
      </c>
    </row>
    <row r="11404" hidden="1">
      <c r="B11404" s="2" t="b">
        <f>IFERROR(__xludf.DUMMYFUNCTION("""COMPUTED_VALUE"""),FALSE)</f>
        <v>0</v>
      </c>
    </row>
    <row r="11405" hidden="1">
      <c r="B11405" s="2" t="b">
        <f>IFERROR(__xludf.DUMMYFUNCTION("""COMPUTED_VALUE"""),FALSE)</f>
        <v>0</v>
      </c>
    </row>
    <row r="11406" hidden="1">
      <c r="B11406" s="2" t="b">
        <f>IFERROR(__xludf.DUMMYFUNCTION("""COMPUTED_VALUE"""),FALSE)</f>
        <v>0</v>
      </c>
    </row>
    <row r="11407" hidden="1">
      <c r="B11407" s="2" t="b">
        <f>IFERROR(__xludf.DUMMYFUNCTION("""COMPUTED_VALUE"""),FALSE)</f>
        <v>0</v>
      </c>
    </row>
    <row r="11408" hidden="1">
      <c r="B11408" s="2" t="b">
        <f>IFERROR(__xludf.DUMMYFUNCTION("""COMPUTED_VALUE"""),FALSE)</f>
        <v>0</v>
      </c>
    </row>
    <row r="11409" hidden="1">
      <c r="B11409" s="2" t="b">
        <f>IFERROR(__xludf.DUMMYFUNCTION("""COMPUTED_VALUE"""),FALSE)</f>
        <v>0</v>
      </c>
    </row>
    <row r="11410" hidden="1">
      <c r="B11410" s="2" t="b">
        <f>IFERROR(__xludf.DUMMYFUNCTION("""COMPUTED_VALUE"""),FALSE)</f>
        <v>0</v>
      </c>
    </row>
    <row r="11411" hidden="1">
      <c r="B11411" s="2" t="b">
        <f>IFERROR(__xludf.DUMMYFUNCTION("""COMPUTED_VALUE"""),FALSE)</f>
        <v>0</v>
      </c>
    </row>
    <row r="11412" hidden="1">
      <c r="B11412" s="2" t="b">
        <f>IFERROR(__xludf.DUMMYFUNCTION("""COMPUTED_VALUE"""),FALSE)</f>
        <v>0</v>
      </c>
    </row>
    <row r="11413" hidden="1">
      <c r="B11413" s="2" t="b">
        <f>IFERROR(__xludf.DUMMYFUNCTION("""COMPUTED_VALUE"""),FALSE)</f>
        <v>0</v>
      </c>
    </row>
    <row r="11414" hidden="1">
      <c r="B11414" s="2" t="b">
        <f>IFERROR(__xludf.DUMMYFUNCTION("""COMPUTED_VALUE"""),FALSE)</f>
        <v>0</v>
      </c>
    </row>
    <row r="11415" hidden="1">
      <c r="B11415" s="2" t="b">
        <f>IFERROR(__xludf.DUMMYFUNCTION("""COMPUTED_VALUE"""),FALSE)</f>
        <v>0</v>
      </c>
    </row>
    <row r="11416" hidden="1">
      <c r="B11416" s="2" t="b">
        <f>IFERROR(__xludf.DUMMYFUNCTION("""COMPUTED_VALUE"""),FALSE)</f>
        <v>0</v>
      </c>
    </row>
    <row r="11417" hidden="1">
      <c r="B11417" s="2" t="b">
        <f>IFERROR(__xludf.DUMMYFUNCTION("""COMPUTED_VALUE"""),FALSE)</f>
        <v>0</v>
      </c>
    </row>
    <row r="11418" hidden="1">
      <c r="B11418" s="2" t="b">
        <f>IFERROR(__xludf.DUMMYFUNCTION("""COMPUTED_VALUE"""),FALSE)</f>
        <v>0</v>
      </c>
    </row>
    <row r="11419" hidden="1">
      <c r="B11419" s="2" t="b">
        <f>IFERROR(__xludf.DUMMYFUNCTION("""COMPUTED_VALUE"""),FALSE)</f>
        <v>0</v>
      </c>
    </row>
    <row r="11420" hidden="1">
      <c r="B11420" s="2" t="b">
        <f>IFERROR(__xludf.DUMMYFUNCTION("""COMPUTED_VALUE"""),FALSE)</f>
        <v>0</v>
      </c>
    </row>
    <row r="11421" hidden="1">
      <c r="B11421" s="2" t="b">
        <f>IFERROR(__xludf.DUMMYFUNCTION("""COMPUTED_VALUE"""),FALSE)</f>
        <v>0</v>
      </c>
    </row>
    <row r="11422" hidden="1">
      <c r="B11422" s="2" t="b">
        <f>IFERROR(__xludf.DUMMYFUNCTION("""COMPUTED_VALUE"""),FALSE)</f>
        <v>0</v>
      </c>
    </row>
    <row r="11423" hidden="1">
      <c r="B11423" s="2" t="b">
        <f>IFERROR(__xludf.DUMMYFUNCTION("""COMPUTED_VALUE"""),FALSE)</f>
        <v>0</v>
      </c>
    </row>
    <row r="11424" hidden="1">
      <c r="B11424" s="2" t="b">
        <f>IFERROR(__xludf.DUMMYFUNCTION("""COMPUTED_VALUE"""),FALSE)</f>
        <v>0</v>
      </c>
    </row>
    <row r="11425" hidden="1">
      <c r="B11425" s="2" t="b">
        <f>IFERROR(__xludf.DUMMYFUNCTION("""COMPUTED_VALUE"""),FALSE)</f>
        <v>0</v>
      </c>
    </row>
    <row r="11426" hidden="1">
      <c r="B11426" s="2" t="b">
        <f>IFERROR(__xludf.DUMMYFUNCTION("""COMPUTED_VALUE"""),FALSE)</f>
        <v>0</v>
      </c>
    </row>
    <row r="11427" hidden="1">
      <c r="B11427" s="2" t="b">
        <f>IFERROR(__xludf.DUMMYFUNCTION("""COMPUTED_VALUE"""),FALSE)</f>
        <v>0</v>
      </c>
    </row>
    <row r="11428" hidden="1">
      <c r="B11428" s="2" t="b">
        <f>IFERROR(__xludf.DUMMYFUNCTION("""COMPUTED_VALUE"""),FALSE)</f>
        <v>0</v>
      </c>
    </row>
    <row r="11429" hidden="1">
      <c r="B11429" s="2" t="b">
        <f>IFERROR(__xludf.DUMMYFUNCTION("""COMPUTED_VALUE"""),FALSE)</f>
        <v>0</v>
      </c>
    </row>
    <row r="11430" hidden="1">
      <c r="B11430" s="2" t="b">
        <f>IFERROR(__xludf.DUMMYFUNCTION("""COMPUTED_VALUE"""),FALSE)</f>
        <v>0</v>
      </c>
    </row>
    <row r="11431" hidden="1">
      <c r="B11431" s="2" t="b">
        <f>IFERROR(__xludf.DUMMYFUNCTION("""COMPUTED_VALUE"""),FALSE)</f>
        <v>0</v>
      </c>
    </row>
    <row r="11432" hidden="1">
      <c r="B11432" s="2" t="b">
        <f>IFERROR(__xludf.DUMMYFUNCTION("""COMPUTED_VALUE"""),FALSE)</f>
        <v>0</v>
      </c>
    </row>
    <row r="11433" hidden="1">
      <c r="B11433" s="2" t="b">
        <f>IFERROR(__xludf.DUMMYFUNCTION("""COMPUTED_VALUE"""),FALSE)</f>
        <v>0</v>
      </c>
    </row>
    <row r="11434" hidden="1">
      <c r="B11434" s="2" t="b">
        <f>IFERROR(__xludf.DUMMYFUNCTION("""COMPUTED_VALUE"""),FALSE)</f>
        <v>0</v>
      </c>
    </row>
    <row r="11435" hidden="1">
      <c r="B11435" s="2" t="b">
        <f>IFERROR(__xludf.DUMMYFUNCTION("""COMPUTED_VALUE"""),FALSE)</f>
        <v>0</v>
      </c>
    </row>
    <row r="11436" hidden="1">
      <c r="B11436" s="2" t="b">
        <f>IFERROR(__xludf.DUMMYFUNCTION("""COMPUTED_VALUE"""),FALSE)</f>
        <v>0</v>
      </c>
    </row>
    <row r="11437" hidden="1">
      <c r="B11437" s="2" t="b">
        <f>IFERROR(__xludf.DUMMYFUNCTION("""COMPUTED_VALUE"""),FALSE)</f>
        <v>0</v>
      </c>
    </row>
    <row r="11438" hidden="1">
      <c r="B11438" s="2" t="b">
        <f>IFERROR(__xludf.DUMMYFUNCTION("""COMPUTED_VALUE"""),FALSE)</f>
        <v>0</v>
      </c>
    </row>
    <row r="11439" hidden="1">
      <c r="B11439" s="2" t="b">
        <f>IFERROR(__xludf.DUMMYFUNCTION("""COMPUTED_VALUE"""),FALSE)</f>
        <v>0</v>
      </c>
    </row>
    <row r="11440" hidden="1">
      <c r="B11440" s="2" t="b">
        <f>IFERROR(__xludf.DUMMYFUNCTION("""COMPUTED_VALUE"""),FALSE)</f>
        <v>0</v>
      </c>
    </row>
    <row r="11441" hidden="1">
      <c r="B11441" s="2" t="b">
        <f>IFERROR(__xludf.DUMMYFUNCTION("""COMPUTED_VALUE"""),FALSE)</f>
        <v>0</v>
      </c>
    </row>
    <row r="11442" hidden="1">
      <c r="B11442" s="2" t="b">
        <f>IFERROR(__xludf.DUMMYFUNCTION("""COMPUTED_VALUE"""),FALSE)</f>
        <v>0</v>
      </c>
    </row>
    <row r="11443" hidden="1">
      <c r="B11443" s="2" t="b">
        <f>IFERROR(__xludf.DUMMYFUNCTION("""COMPUTED_VALUE"""),FALSE)</f>
        <v>0</v>
      </c>
    </row>
    <row r="11444" hidden="1">
      <c r="B11444" s="2" t="b">
        <f>IFERROR(__xludf.DUMMYFUNCTION("""COMPUTED_VALUE"""),FALSE)</f>
        <v>0</v>
      </c>
    </row>
    <row r="11445" hidden="1">
      <c r="B11445" s="2" t="b">
        <f>IFERROR(__xludf.DUMMYFUNCTION("""COMPUTED_VALUE"""),FALSE)</f>
        <v>0</v>
      </c>
    </row>
    <row r="11446" hidden="1">
      <c r="B11446" s="2" t="b">
        <f>IFERROR(__xludf.DUMMYFUNCTION("""COMPUTED_VALUE"""),FALSE)</f>
        <v>0</v>
      </c>
    </row>
    <row r="11447" hidden="1">
      <c r="B11447" s="2" t="b">
        <f>IFERROR(__xludf.DUMMYFUNCTION("""COMPUTED_VALUE"""),FALSE)</f>
        <v>0</v>
      </c>
    </row>
    <row r="11448" hidden="1">
      <c r="B11448" s="2" t="b">
        <f>IFERROR(__xludf.DUMMYFUNCTION("""COMPUTED_VALUE"""),FALSE)</f>
        <v>0</v>
      </c>
    </row>
    <row r="11449" hidden="1">
      <c r="B11449" s="2" t="b">
        <f>IFERROR(__xludf.DUMMYFUNCTION("""COMPUTED_VALUE"""),FALSE)</f>
        <v>0</v>
      </c>
    </row>
    <row r="11450" hidden="1">
      <c r="B11450" s="2" t="b">
        <f>IFERROR(__xludf.DUMMYFUNCTION("""COMPUTED_VALUE"""),FALSE)</f>
        <v>0</v>
      </c>
    </row>
    <row r="11451" hidden="1">
      <c r="B11451" s="2" t="b">
        <f>IFERROR(__xludf.DUMMYFUNCTION("""COMPUTED_VALUE"""),FALSE)</f>
        <v>0</v>
      </c>
    </row>
    <row r="11452" hidden="1">
      <c r="B11452" s="2" t="b">
        <f>IFERROR(__xludf.DUMMYFUNCTION("""COMPUTED_VALUE"""),FALSE)</f>
        <v>0</v>
      </c>
    </row>
    <row r="11453" hidden="1">
      <c r="B11453" s="2" t="b">
        <f>IFERROR(__xludf.DUMMYFUNCTION("""COMPUTED_VALUE"""),FALSE)</f>
        <v>0</v>
      </c>
    </row>
    <row r="11454" hidden="1">
      <c r="B11454" s="2" t="b">
        <f>IFERROR(__xludf.DUMMYFUNCTION("""COMPUTED_VALUE"""),FALSE)</f>
        <v>0</v>
      </c>
    </row>
    <row r="11455" hidden="1">
      <c r="B11455" s="2" t="b">
        <f>IFERROR(__xludf.DUMMYFUNCTION("""COMPUTED_VALUE"""),FALSE)</f>
        <v>0</v>
      </c>
    </row>
    <row r="11456" hidden="1">
      <c r="B11456" s="2" t="b">
        <f>IFERROR(__xludf.DUMMYFUNCTION("""COMPUTED_VALUE"""),FALSE)</f>
        <v>0</v>
      </c>
    </row>
    <row r="11457" hidden="1">
      <c r="B11457" s="2" t="b">
        <f>IFERROR(__xludf.DUMMYFUNCTION("""COMPUTED_VALUE"""),FALSE)</f>
        <v>0</v>
      </c>
    </row>
    <row r="11458" hidden="1">
      <c r="B11458" s="2" t="b">
        <f>IFERROR(__xludf.DUMMYFUNCTION("""COMPUTED_VALUE"""),FALSE)</f>
        <v>0</v>
      </c>
    </row>
    <row r="11459" hidden="1">
      <c r="B11459" s="2" t="b">
        <f>IFERROR(__xludf.DUMMYFUNCTION("""COMPUTED_VALUE"""),FALSE)</f>
        <v>0</v>
      </c>
    </row>
    <row r="11460" hidden="1">
      <c r="B11460" s="2" t="b">
        <f>IFERROR(__xludf.DUMMYFUNCTION("""COMPUTED_VALUE"""),FALSE)</f>
        <v>0</v>
      </c>
    </row>
    <row r="11461" hidden="1">
      <c r="B11461" s="2" t="b">
        <f>IFERROR(__xludf.DUMMYFUNCTION("""COMPUTED_VALUE"""),FALSE)</f>
        <v>0</v>
      </c>
    </row>
    <row r="11462" hidden="1">
      <c r="B11462" s="2" t="b">
        <f>IFERROR(__xludf.DUMMYFUNCTION("""COMPUTED_VALUE"""),FALSE)</f>
        <v>0</v>
      </c>
    </row>
    <row r="11463" hidden="1">
      <c r="B11463" s="2" t="b">
        <f>IFERROR(__xludf.DUMMYFUNCTION("""COMPUTED_VALUE"""),FALSE)</f>
        <v>0</v>
      </c>
    </row>
    <row r="11464" hidden="1">
      <c r="B11464" s="2" t="b">
        <f>IFERROR(__xludf.DUMMYFUNCTION("""COMPUTED_VALUE"""),FALSE)</f>
        <v>0</v>
      </c>
    </row>
    <row r="11465" hidden="1">
      <c r="B11465" s="2" t="b">
        <f>IFERROR(__xludf.DUMMYFUNCTION("""COMPUTED_VALUE"""),FALSE)</f>
        <v>0</v>
      </c>
    </row>
    <row r="11466" hidden="1">
      <c r="B11466" s="2" t="b">
        <f>IFERROR(__xludf.DUMMYFUNCTION("""COMPUTED_VALUE"""),FALSE)</f>
        <v>0</v>
      </c>
    </row>
    <row r="11467" hidden="1">
      <c r="B11467" s="2" t="b">
        <f>IFERROR(__xludf.DUMMYFUNCTION("""COMPUTED_VALUE"""),FALSE)</f>
        <v>0</v>
      </c>
    </row>
    <row r="11468" hidden="1">
      <c r="B11468" s="2" t="b">
        <f>IFERROR(__xludf.DUMMYFUNCTION("""COMPUTED_VALUE"""),FALSE)</f>
        <v>0</v>
      </c>
    </row>
    <row r="11469" hidden="1">
      <c r="B11469" s="2" t="b">
        <f>IFERROR(__xludf.DUMMYFUNCTION("""COMPUTED_VALUE"""),FALSE)</f>
        <v>0</v>
      </c>
    </row>
    <row r="11470" hidden="1">
      <c r="B11470" s="2" t="b">
        <f>IFERROR(__xludf.DUMMYFUNCTION("""COMPUTED_VALUE"""),FALSE)</f>
        <v>0</v>
      </c>
    </row>
    <row r="11471" hidden="1">
      <c r="B11471" s="2" t="b">
        <f>IFERROR(__xludf.DUMMYFUNCTION("""COMPUTED_VALUE"""),FALSE)</f>
        <v>0</v>
      </c>
    </row>
    <row r="11472" hidden="1">
      <c r="B11472" s="2" t="b">
        <f>IFERROR(__xludf.DUMMYFUNCTION("""COMPUTED_VALUE"""),FALSE)</f>
        <v>0</v>
      </c>
    </row>
    <row r="11473" hidden="1">
      <c r="B11473" s="2" t="b">
        <f>IFERROR(__xludf.DUMMYFUNCTION("""COMPUTED_VALUE"""),FALSE)</f>
        <v>0</v>
      </c>
    </row>
    <row r="11474" hidden="1">
      <c r="B11474" s="2" t="b">
        <f>IFERROR(__xludf.DUMMYFUNCTION("""COMPUTED_VALUE"""),FALSE)</f>
        <v>0</v>
      </c>
    </row>
    <row r="11475" hidden="1">
      <c r="B11475" s="2" t="b">
        <f>IFERROR(__xludf.DUMMYFUNCTION("""COMPUTED_VALUE"""),FALSE)</f>
        <v>0</v>
      </c>
    </row>
    <row r="11476" hidden="1">
      <c r="B11476" s="2" t="b">
        <f>IFERROR(__xludf.DUMMYFUNCTION("""COMPUTED_VALUE"""),FALSE)</f>
        <v>0</v>
      </c>
    </row>
    <row r="11477" hidden="1">
      <c r="B11477" s="2" t="b">
        <f>IFERROR(__xludf.DUMMYFUNCTION("""COMPUTED_VALUE"""),FALSE)</f>
        <v>0</v>
      </c>
    </row>
    <row r="11478" hidden="1">
      <c r="B11478" s="2" t="b">
        <f>IFERROR(__xludf.DUMMYFUNCTION("""COMPUTED_VALUE"""),FALSE)</f>
        <v>0</v>
      </c>
    </row>
    <row r="11479" hidden="1">
      <c r="B11479" s="2" t="b">
        <f>IFERROR(__xludf.DUMMYFUNCTION("""COMPUTED_VALUE"""),FALSE)</f>
        <v>0</v>
      </c>
    </row>
    <row r="11480" hidden="1">
      <c r="B11480" s="2" t="b">
        <f>IFERROR(__xludf.DUMMYFUNCTION("""COMPUTED_VALUE"""),FALSE)</f>
        <v>0</v>
      </c>
    </row>
    <row r="11481" hidden="1">
      <c r="B11481" s="2" t="b">
        <f>IFERROR(__xludf.DUMMYFUNCTION("""COMPUTED_VALUE"""),FALSE)</f>
        <v>0</v>
      </c>
    </row>
    <row r="11482" hidden="1">
      <c r="B11482" s="2" t="b">
        <f>IFERROR(__xludf.DUMMYFUNCTION("""COMPUTED_VALUE"""),FALSE)</f>
        <v>0</v>
      </c>
    </row>
    <row r="11483" hidden="1">
      <c r="B11483" s="2" t="b">
        <f>IFERROR(__xludf.DUMMYFUNCTION("""COMPUTED_VALUE"""),FALSE)</f>
        <v>0</v>
      </c>
    </row>
    <row r="11484" hidden="1">
      <c r="B11484" s="2" t="b">
        <f>IFERROR(__xludf.DUMMYFUNCTION("""COMPUTED_VALUE"""),FALSE)</f>
        <v>0</v>
      </c>
    </row>
    <row r="11485" hidden="1">
      <c r="B11485" s="2" t="b">
        <f>IFERROR(__xludf.DUMMYFUNCTION("""COMPUTED_VALUE"""),FALSE)</f>
        <v>0</v>
      </c>
    </row>
    <row r="11486" hidden="1">
      <c r="B11486" s="2" t="b">
        <f>IFERROR(__xludf.DUMMYFUNCTION("""COMPUTED_VALUE"""),FALSE)</f>
        <v>0</v>
      </c>
    </row>
    <row r="11487" hidden="1">
      <c r="B11487" s="2" t="b">
        <f>IFERROR(__xludf.DUMMYFUNCTION("""COMPUTED_VALUE"""),FALSE)</f>
        <v>0</v>
      </c>
    </row>
    <row r="11488" hidden="1">
      <c r="B11488" s="2" t="b">
        <f>IFERROR(__xludf.DUMMYFUNCTION("""COMPUTED_VALUE"""),FALSE)</f>
        <v>0</v>
      </c>
    </row>
    <row r="11489" hidden="1">
      <c r="B11489" s="2" t="b">
        <f>IFERROR(__xludf.DUMMYFUNCTION("""COMPUTED_VALUE"""),FALSE)</f>
        <v>0</v>
      </c>
    </row>
    <row r="11490" hidden="1">
      <c r="B11490" s="2" t="b">
        <f>IFERROR(__xludf.DUMMYFUNCTION("""COMPUTED_VALUE"""),FALSE)</f>
        <v>0</v>
      </c>
    </row>
    <row r="11491" hidden="1">
      <c r="B11491" s="2" t="b">
        <f>IFERROR(__xludf.DUMMYFUNCTION("""COMPUTED_VALUE"""),FALSE)</f>
        <v>0</v>
      </c>
    </row>
    <row r="11492" hidden="1">
      <c r="B11492" s="2" t="b">
        <f>IFERROR(__xludf.DUMMYFUNCTION("""COMPUTED_VALUE"""),FALSE)</f>
        <v>0</v>
      </c>
    </row>
    <row r="11493" hidden="1">
      <c r="B11493" s="2" t="b">
        <f>IFERROR(__xludf.DUMMYFUNCTION("""COMPUTED_VALUE"""),FALSE)</f>
        <v>0</v>
      </c>
    </row>
    <row r="11494" hidden="1">
      <c r="B11494" s="2" t="b">
        <f>IFERROR(__xludf.DUMMYFUNCTION("""COMPUTED_VALUE"""),FALSE)</f>
        <v>0</v>
      </c>
    </row>
    <row r="11495" hidden="1">
      <c r="B11495" s="2" t="b">
        <f>IFERROR(__xludf.DUMMYFUNCTION("""COMPUTED_VALUE"""),FALSE)</f>
        <v>0</v>
      </c>
    </row>
    <row r="11496" hidden="1">
      <c r="B11496" s="2" t="b">
        <f>IFERROR(__xludf.DUMMYFUNCTION("""COMPUTED_VALUE"""),FALSE)</f>
        <v>0</v>
      </c>
    </row>
    <row r="11497" hidden="1">
      <c r="B11497" s="2" t="b">
        <f>IFERROR(__xludf.DUMMYFUNCTION("""COMPUTED_VALUE"""),FALSE)</f>
        <v>0</v>
      </c>
    </row>
    <row r="11498" hidden="1">
      <c r="B11498" s="2" t="b">
        <f>IFERROR(__xludf.DUMMYFUNCTION("""COMPUTED_VALUE"""),FALSE)</f>
        <v>0</v>
      </c>
    </row>
    <row r="11499" hidden="1">
      <c r="B11499" s="2" t="b">
        <f>IFERROR(__xludf.DUMMYFUNCTION("""COMPUTED_VALUE"""),FALSE)</f>
        <v>0</v>
      </c>
    </row>
    <row r="11500" hidden="1">
      <c r="B11500" s="2" t="b">
        <f>IFERROR(__xludf.DUMMYFUNCTION("""COMPUTED_VALUE"""),FALSE)</f>
        <v>0</v>
      </c>
    </row>
    <row r="11501" hidden="1">
      <c r="B11501" s="2" t="b">
        <f>IFERROR(__xludf.DUMMYFUNCTION("""COMPUTED_VALUE"""),FALSE)</f>
        <v>0</v>
      </c>
    </row>
    <row r="11502" hidden="1">
      <c r="B11502" s="2" t="b">
        <f>IFERROR(__xludf.DUMMYFUNCTION("""COMPUTED_VALUE"""),FALSE)</f>
        <v>0</v>
      </c>
    </row>
    <row r="11503" hidden="1">
      <c r="B11503" s="2" t="b">
        <f>IFERROR(__xludf.DUMMYFUNCTION("""COMPUTED_VALUE"""),FALSE)</f>
        <v>0</v>
      </c>
    </row>
    <row r="11504" hidden="1">
      <c r="B11504" s="2" t="b">
        <f>IFERROR(__xludf.DUMMYFUNCTION("""COMPUTED_VALUE"""),FALSE)</f>
        <v>0</v>
      </c>
    </row>
    <row r="11505" hidden="1">
      <c r="B11505" s="2" t="b">
        <f>IFERROR(__xludf.DUMMYFUNCTION("""COMPUTED_VALUE"""),FALSE)</f>
        <v>0</v>
      </c>
    </row>
    <row r="11506" hidden="1">
      <c r="B11506" s="2" t="b">
        <f>IFERROR(__xludf.DUMMYFUNCTION("""COMPUTED_VALUE"""),FALSE)</f>
        <v>0</v>
      </c>
    </row>
    <row r="11507" hidden="1">
      <c r="B11507" s="2" t="b">
        <f>IFERROR(__xludf.DUMMYFUNCTION("""COMPUTED_VALUE"""),FALSE)</f>
        <v>0</v>
      </c>
    </row>
    <row r="11508" hidden="1">
      <c r="B11508" s="2" t="b">
        <f>IFERROR(__xludf.DUMMYFUNCTION("""COMPUTED_VALUE"""),FALSE)</f>
        <v>0</v>
      </c>
    </row>
    <row r="11509" hidden="1">
      <c r="B11509" s="2" t="b">
        <f>IFERROR(__xludf.DUMMYFUNCTION("""COMPUTED_VALUE"""),FALSE)</f>
        <v>0</v>
      </c>
    </row>
    <row r="11510" hidden="1">
      <c r="B11510" s="2" t="b">
        <f>IFERROR(__xludf.DUMMYFUNCTION("""COMPUTED_VALUE"""),FALSE)</f>
        <v>0</v>
      </c>
    </row>
    <row r="11511" hidden="1">
      <c r="B11511" s="2" t="b">
        <f>IFERROR(__xludf.DUMMYFUNCTION("""COMPUTED_VALUE"""),FALSE)</f>
        <v>0</v>
      </c>
    </row>
    <row r="11512" hidden="1">
      <c r="B11512" s="2" t="b">
        <f>IFERROR(__xludf.DUMMYFUNCTION("""COMPUTED_VALUE"""),FALSE)</f>
        <v>0</v>
      </c>
    </row>
    <row r="11513" hidden="1">
      <c r="B11513" s="2" t="b">
        <f>IFERROR(__xludf.DUMMYFUNCTION("""COMPUTED_VALUE"""),FALSE)</f>
        <v>0</v>
      </c>
    </row>
    <row r="11514" hidden="1">
      <c r="B11514" s="2" t="b">
        <f>IFERROR(__xludf.DUMMYFUNCTION("""COMPUTED_VALUE"""),FALSE)</f>
        <v>0</v>
      </c>
    </row>
    <row r="11515" hidden="1">
      <c r="B11515" s="2" t="b">
        <f>IFERROR(__xludf.DUMMYFUNCTION("""COMPUTED_VALUE"""),FALSE)</f>
        <v>0</v>
      </c>
    </row>
    <row r="11516" hidden="1">
      <c r="B11516" s="2" t="b">
        <f>IFERROR(__xludf.DUMMYFUNCTION("""COMPUTED_VALUE"""),FALSE)</f>
        <v>0</v>
      </c>
    </row>
    <row r="11517" hidden="1">
      <c r="B11517" s="2" t="b">
        <f>IFERROR(__xludf.DUMMYFUNCTION("""COMPUTED_VALUE"""),FALSE)</f>
        <v>0</v>
      </c>
    </row>
    <row r="11518" hidden="1">
      <c r="B11518" s="2" t="b">
        <f>IFERROR(__xludf.DUMMYFUNCTION("""COMPUTED_VALUE"""),FALSE)</f>
        <v>0</v>
      </c>
    </row>
    <row r="11519" hidden="1">
      <c r="B11519" s="2" t="b">
        <f>IFERROR(__xludf.DUMMYFUNCTION("""COMPUTED_VALUE"""),FALSE)</f>
        <v>0</v>
      </c>
    </row>
    <row r="11520" hidden="1">
      <c r="B11520" s="2" t="b">
        <f>IFERROR(__xludf.DUMMYFUNCTION("""COMPUTED_VALUE"""),FALSE)</f>
        <v>0</v>
      </c>
    </row>
    <row r="11521" hidden="1">
      <c r="B11521" s="2" t="b">
        <f>IFERROR(__xludf.DUMMYFUNCTION("""COMPUTED_VALUE"""),FALSE)</f>
        <v>0</v>
      </c>
    </row>
    <row r="11522" hidden="1">
      <c r="B11522" s="2" t="b">
        <f>IFERROR(__xludf.DUMMYFUNCTION("""COMPUTED_VALUE"""),FALSE)</f>
        <v>0</v>
      </c>
    </row>
    <row r="11523" hidden="1">
      <c r="B11523" s="2" t="b">
        <f>IFERROR(__xludf.DUMMYFUNCTION("""COMPUTED_VALUE"""),FALSE)</f>
        <v>0</v>
      </c>
    </row>
    <row r="11524" hidden="1">
      <c r="B11524" s="2" t="b">
        <f>IFERROR(__xludf.DUMMYFUNCTION("""COMPUTED_VALUE"""),FALSE)</f>
        <v>0</v>
      </c>
    </row>
    <row r="11525" hidden="1">
      <c r="B11525" s="2" t="b">
        <f>IFERROR(__xludf.DUMMYFUNCTION("""COMPUTED_VALUE"""),FALSE)</f>
        <v>0</v>
      </c>
    </row>
    <row r="11526" hidden="1">
      <c r="B11526" s="2" t="b">
        <f>IFERROR(__xludf.DUMMYFUNCTION("""COMPUTED_VALUE"""),FALSE)</f>
        <v>0</v>
      </c>
    </row>
    <row r="11527" hidden="1">
      <c r="B11527" s="2" t="b">
        <f>IFERROR(__xludf.DUMMYFUNCTION("""COMPUTED_VALUE"""),FALSE)</f>
        <v>0</v>
      </c>
    </row>
    <row r="11528" hidden="1">
      <c r="B11528" s="2" t="b">
        <f>IFERROR(__xludf.DUMMYFUNCTION("""COMPUTED_VALUE"""),FALSE)</f>
        <v>0</v>
      </c>
    </row>
    <row r="11529" hidden="1">
      <c r="B11529" s="2" t="b">
        <f>IFERROR(__xludf.DUMMYFUNCTION("""COMPUTED_VALUE"""),FALSE)</f>
        <v>0</v>
      </c>
    </row>
    <row r="11530" hidden="1">
      <c r="B11530" s="2" t="b">
        <f>IFERROR(__xludf.DUMMYFUNCTION("""COMPUTED_VALUE"""),FALSE)</f>
        <v>0</v>
      </c>
    </row>
    <row r="11531" hidden="1">
      <c r="B11531" s="2" t="b">
        <f>IFERROR(__xludf.DUMMYFUNCTION("""COMPUTED_VALUE"""),FALSE)</f>
        <v>0</v>
      </c>
    </row>
    <row r="11532" hidden="1">
      <c r="B11532" s="2" t="b">
        <f>IFERROR(__xludf.DUMMYFUNCTION("""COMPUTED_VALUE"""),FALSE)</f>
        <v>0</v>
      </c>
    </row>
    <row r="11533" hidden="1">
      <c r="B11533" s="2" t="b">
        <f>IFERROR(__xludf.DUMMYFUNCTION("""COMPUTED_VALUE"""),FALSE)</f>
        <v>0</v>
      </c>
    </row>
    <row r="11534" hidden="1">
      <c r="B11534" s="2" t="b">
        <f>IFERROR(__xludf.DUMMYFUNCTION("""COMPUTED_VALUE"""),FALSE)</f>
        <v>0</v>
      </c>
    </row>
    <row r="11535" hidden="1">
      <c r="B11535" s="2" t="b">
        <f>IFERROR(__xludf.DUMMYFUNCTION("""COMPUTED_VALUE"""),FALSE)</f>
        <v>0</v>
      </c>
    </row>
    <row r="11536" hidden="1">
      <c r="B11536" s="2" t="b">
        <f>IFERROR(__xludf.DUMMYFUNCTION("""COMPUTED_VALUE"""),FALSE)</f>
        <v>0</v>
      </c>
    </row>
    <row r="11537" hidden="1">
      <c r="B11537" s="2" t="b">
        <f>IFERROR(__xludf.DUMMYFUNCTION("""COMPUTED_VALUE"""),FALSE)</f>
        <v>0</v>
      </c>
    </row>
    <row r="11538" hidden="1">
      <c r="B11538" s="2" t="b">
        <f>IFERROR(__xludf.DUMMYFUNCTION("""COMPUTED_VALUE"""),FALSE)</f>
        <v>0</v>
      </c>
    </row>
    <row r="11539" hidden="1">
      <c r="B11539" s="2" t="b">
        <f>IFERROR(__xludf.DUMMYFUNCTION("""COMPUTED_VALUE"""),FALSE)</f>
        <v>0</v>
      </c>
    </row>
    <row r="11540" hidden="1">
      <c r="B11540" s="2" t="b">
        <f>IFERROR(__xludf.DUMMYFUNCTION("""COMPUTED_VALUE"""),FALSE)</f>
        <v>0</v>
      </c>
    </row>
    <row r="11541" hidden="1">
      <c r="B11541" s="2" t="b">
        <f>IFERROR(__xludf.DUMMYFUNCTION("""COMPUTED_VALUE"""),FALSE)</f>
        <v>0</v>
      </c>
    </row>
    <row r="11542" hidden="1">
      <c r="B11542" s="2" t="b">
        <f>IFERROR(__xludf.DUMMYFUNCTION("""COMPUTED_VALUE"""),FALSE)</f>
        <v>0</v>
      </c>
    </row>
    <row r="11543" hidden="1">
      <c r="B11543" s="2" t="b">
        <f>IFERROR(__xludf.DUMMYFUNCTION("""COMPUTED_VALUE"""),FALSE)</f>
        <v>0</v>
      </c>
    </row>
    <row r="11544" hidden="1">
      <c r="B11544" s="2" t="b">
        <f>IFERROR(__xludf.DUMMYFUNCTION("""COMPUTED_VALUE"""),FALSE)</f>
        <v>0</v>
      </c>
    </row>
    <row r="11545" hidden="1">
      <c r="B11545" s="2" t="b">
        <f>IFERROR(__xludf.DUMMYFUNCTION("""COMPUTED_VALUE"""),FALSE)</f>
        <v>0</v>
      </c>
    </row>
    <row r="11546" hidden="1">
      <c r="B11546" s="2" t="b">
        <f>IFERROR(__xludf.DUMMYFUNCTION("""COMPUTED_VALUE"""),FALSE)</f>
        <v>0</v>
      </c>
    </row>
    <row r="11547" hidden="1">
      <c r="B11547" s="2" t="b">
        <f>IFERROR(__xludf.DUMMYFUNCTION("""COMPUTED_VALUE"""),FALSE)</f>
        <v>0</v>
      </c>
    </row>
    <row r="11548" hidden="1">
      <c r="B11548" s="2" t="b">
        <f>IFERROR(__xludf.DUMMYFUNCTION("""COMPUTED_VALUE"""),FALSE)</f>
        <v>0</v>
      </c>
    </row>
    <row r="11549" hidden="1">
      <c r="B11549" s="2" t="b">
        <f>IFERROR(__xludf.DUMMYFUNCTION("""COMPUTED_VALUE"""),FALSE)</f>
        <v>0</v>
      </c>
    </row>
    <row r="11550" hidden="1">
      <c r="B11550" s="2" t="b">
        <f>IFERROR(__xludf.DUMMYFUNCTION("""COMPUTED_VALUE"""),FALSE)</f>
        <v>0</v>
      </c>
    </row>
    <row r="11551" hidden="1">
      <c r="B11551" s="2" t="b">
        <f>IFERROR(__xludf.DUMMYFUNCTION("""COMPUTED_VALUE"""),FALSE)</f>
        <v>0</v>
      </c>
    </row>
    <row r="11552" hidden="1">
      <c r="B11552" s="2" t="b">
        <f>IFERROR(__xludf.DUMMYFUNCTION("""COMPUTED_VALUE"""),FALSE)</f>
        <v>0</v>
      </c>
    </row>
    <row r="11553" hidden="1">
      <c r="B11553" s="2" t="b">
        <f>IFERROR(__xludf.DUMMYFUNCTION("""COMPUTED_VALUE"""),FALSE)</f>
        <v>0</v>
      </c>
    </row>
    <row r="11554" hidden="1">
      <c r="B11554" s="2" t="b">
        <f>IFERROR(__xludf.DUMMYFUNCTION("""COMPUTED_VALUE"""),FALSE)</f>
        <v>0</v>
      </c>
    </row>
    <row r="11555" hidden="1">
      <c r="B11555" s="2" t="b">
        <f>IFERROR(__xludf.DUMMYFUNCTION("""COMPUTED_VALUE"""),FALSE)</f>
        <v>0</v>
      </c>
    </row>
    <row r="11556" hidden="1">
      <c r="B11556" s="2" t="b">
        <f>IFERROR(__xludf.DUMMYFUNCTION("""COMPUTED_VALUE"""),FALSE)</f>
        <v>0</v>
      </c>
    </row>
    <row r="11557" hidden="1">
      <c r="B11557" s="2" t="b">
        <f>IFERROR(__xludf.DUMMYFUNCTION("""COMPUTED_VALUE"""),FALSE)</f>
        <v>0</v>
      </c>
    </row>
    <row r="11558" hidden="1">
      <c r="B11558" s="2" t="b">
        <f>IFERROR(__xludf.DUMMYFUNCTION("""COMPUTED_VALUE"""),FALSE)</f>
        <v>0</v>
      </c>
    </row>
    <row r="11559" hidden="1">
      <c r="B11559" s="2" t="b">
        <f>IFERROR(__xludf.DUMMYFUNCTION("""COMPUTED_VALUE"""),FALSE)</f>
        <v>0</v>
      </c>
    </row>
    <row r="11560" hidden="1">
      <c r="B11560" s="2" t="b">
        <f>IFERROR(__xludf.DUMMYFUNCTION("""COMPUTED_VALUE"""),FALSE)</f>
        <v>0</v>
      </c>
    </row>
    <row r="11561" hidden="1">
      <c r="B11561" s="2" t="b">
        <f>IFERROR(__xludf.DUMMYFUNCTION("""COMPUTED_VALUE"""),FALSE)</f>
        <v>0</v>
      </c>
    </row>
    <row r="11562" hidden="1">
      <c r="B11562" s="2" t="b">
        <f>IFERROR(__xludf.DUMMYFUNCTION("""COMPUTED_VALUE"""),FALSE)</f>
        <v>0</v>
      </c>
    </row>
    <row r="11563" hidden="1">
      <c r="B11563" s="2" t="b">
        <f>IFERROR(__xludf.DUMMYFUNCTION("""COMPUTED_VALUE"""),FALSE)</f>
        <v>0</v>
      </c>
    </row>
    <row r="11564" hidden="1">
      <c r="B11564" s="2" t="b">
        <f>IFERROR(__xludf.DUMMYFUNCTION("""COMPUTED_VALUE"""),FALSE)</f>
        <v>0</v>
      </c>
    </row>
    <row r="11565" hidden="1">
      <c r="B11565" s="2" t="b">
        <f>IFERROR(__xludf.DUMMYFUNCTION("""COMPUTED_VALUE"""),FALSE)</f>
        <v>0</v>
      </c>
    </row>
    <row r="11566" hidden="1">
      <c r="B11566" s="2" t="b">
        <f>IFERROR(__xludf.DUMMYFUNCTION("""COMPUTED_VALUE"""),FALSE)</f>
        <v>0</v>
      </c>
    </row>
    <row r="11567" hidden="1">
      <c r="B11567" s="2" t="b">
        <f>IFERROR(__xludf.DUMMYFUNCTION("""COMPUTED_VALUE"""),FALSE)</f>
        <v>0</v>
      </c>
    </row>
    <row r="11568" hidden="1">
      <c r="B11568" s="2" t="b">
        <f>IFERROR(__xludf.DUMMYFUNCTION("""COMPUTED_VALUE"""),FALSE)</f>
        <v>0</v>
      </c>
    </row>
    <row r="11569" hidden="1">
      <c r="B11569" s="2" t="b">
        <f>IFERROR(__xludf.DUMMYFUNCTION("""COMPUTED_VALUE"""),FALSE)</f>
        <v>0</v>
      </c>
    </row>
    <row r="11570" hidden="1">
      <c r="B11570" s="2" t="b">
        <f>IFERROR(__xludf.DUMMYFUNCTION("""COMPUTED_VALUE"""),FALSE)</f>
        <v>0</v>
      </c>
    </row>
    <row r="11571" hidden="1">
      <c r="B11571" s="2" t="b">
        <f>IFERROR(__xludf.DUMMYFUNCTION("""COMPUTED_VALUE"""),FALSE)</f>
        <v>0</v>
      </c>
    </row>
    <row r="11572" hidden="1">
      <c r="B11572" s="2" t="b">
        <f>IFERROR(__xludf.DUMMYFUNCTION("""COMPUTED_VALUE"""),FALSE)</f>
        <v>0</v>
      </c>
    </row>
    <row r="11573" hidden="1">
      <c r="B11573" s="2" t="b">
        <f>IFERROR(__xludf.DUMMYFUNCTION("""COMPUTED_VALUE"""),FALSE)</f>
        <v>0</v>
      </c>
    </row>
    <row r="11574" hidden="1">
      <c r="B11574" s="2" t="b">
        <f>IFERROR(__xludf.DUMMYFUNCTION("""COMPUTED_VALUE"""),FALSE)</f>
        <v>0</v>
      </c>
    </row>
    <row r="11575" hidden="1">
      <c r="B11575" s="2" t="b">
        <f>IFERROR(__xludf.DUMMYFUNCTION("""COMPUTED_VALUE"""),FALSE)</f>
        <v>0</v>
      </c>
    </row>
    <row r="11576" hidden="1">
      <c r="B11576" s="2" t="b">
        <f>IFERROR(__xludf.DUMMYFUNCTION("""COMPUTED_VALUE"""),FALSE)</f>
        <v>0</v>
      </c>
    </row>
    <row r="11577" hidden="1">
      <c r="B11577" s="2" t="b">
        <f>IFERROR(__xludf.DUMMYFUNCTION("""COMPUTED_VALUE"""),FALSE)</f>
        <v>0</v>
      </c>
    </row>
    <row r="11578" hidden="1">
      <c r="B11578" s="2" t="b">
        <f>IFERROR(__xludf.DUMMYFUNCTION("""COMPUTED_VALUE"""),FALSE)</f>
        <v>0</v>
      </c>
    </row>
    <row r="11579" hidden="1">
      <c r="B11579" s="2" t="b">
        <f>IFERROR(__xludf.DUMMYFUNCTION("""COMPUTED_VALUE"""),FALSE)</f>
        <v>0</v>
      </c>
    </row>
    <row r="11580" hidden="1">
      <c r="B11580" s="2" t="b">
        <f>IFERROR(__xludf.DUMMYFUNCTION("""COMPUTED_VALUE"""),FALSE)</f>
        <v>0</v>
      </c>
    </row>
    <row r="11581" hidden="1">
      <c r="B11581" s="2" t="b">
        <f>IFERROR(__xludf.DUMMYFUNCTION("""COMPUTED_VALUE"""),FALSE)</f>
        <v>0</v>
      </c>
    </row>
    <row r="11582" hidden="1">
      <c r="B11582" s="2" t="b">
        <f>IFERROR(__xludf.DUMMYFUNCTION("""COMPUTED_VALUE"""),FALSE)</f>
        <v>0</v>
      </c>
    </row>
    <row r="11583" hidden="1">
      <c r="B11583" s="2" t="b">
        <f>IFERROR(__xludf.DUMMYFUNCTION("""COMPUTED_VALUE"""),FALSE)</f>
        <v>0</v>
      </c>
    </row>
    <row r="11584" hidden="1">
      <c r="B11584" s="2" t="b">
        <f>IFERROR(__xludf.DUMMYFUNCTION("""COMPUTED_VALUE"""),FALSE)</f>
        <v>0</v>
      </c>
    </row>
    <row r="11585" hidden="1">
      <c r="B11585" s="2" t="b">
        <f>IFERROR(__xludf.DUMMYFUNCTION("""COMPUTED_VALUE"""),FALSE)</f>
        <v>0</v>
      </c>
    </row>
    <row r="11586" hidden="1">
      <c r="B11586" s="2" t="b">
        <f>IFERROR(__xludf.DUMMYFUNCTION("""COMPUTED_VALUE"""),FALSE)</f>
        <v>0</v>
      </c>
    </row>
    <row r="11587" hidden="1">
      <c r="B11587" s="2" t="b">
        <f>IFERROR(__xludf.DUMMYFUNCTION("""COMPUTED_VALUE"""),FALSE)</f>
        <v>0</v>
      </c>
    </row>
    <row r="11588" hidden="1">
      <c r="B11588" s="2" t="b">
        <f>IFERROR(__xludf.DUMMYFUNCTION("""COMPUTED_VALUE"""),FALSE)</f>
        <v>0</v>
      </c>
    </row>
    <row r="11589" hidden="1">
      <c r="B11589" s="2" t="b">
        <f>IFERROR(__xludf.DUMMYFUNCTION("""COMPUTED_VALUE"""),FALSE)</f>
        <v>0</v>
      </c>
    </row>
    <row r="11590" hidden="1">
      <c r="B11590" s="2" t="b">
        <f>IFERROR(__xludf.DUMMYFUNCTION("""COMPUTED_VALUE"""),FALSE)</f>
        <v>0</v>
      </c>
    </row>
    <row r="11591" hidden="1">
      <c r="B11591" s="2" t="b">
        <f>IFERROR(__xludf.DUMMYFUNCTION("""COMPUTED_VALUE"""),FALSE)</f>
        <v>0</v>
      </c>
    </row>
    <row r="11592" hidden="1">
      <c r="B11592" s="2" t="b">
        <f>IFERROR(__xludf.DUMMYFUNCTION("""COMPUTED_VALUE"""),FALSE)</f>
        <v>0</v>
      </c>
    </row>
    <row r="11593" hidden="1">
      <c r="B11593" s="2" t="b">
        <f>IFERROR(__xludf.DUMMYFUNCTION("""COMPUTED_VALUE"""),FALSE)</f>
        <v>0</v>
      </c>
    </row>
    <row r="11594" hidden="1">
      <c r="B11594" s="2" t="b">
        <f>IFERROR(__xludf.DUMMYFUNCTION("""COMPUTED_VALUE"""),FALSE)</f>
        <v>0</v>
      </c>
    </row>
    <row r="11595" hidden="1">
      <c r="B11595" s="2" t="b">
        <f>IFERROR(__xludf.DUMMYFUNCTION("""COMPUTED_VALUE"""),FALSE)</f>
        <v>0</v>
      </c>
    </row>
    <row r="11596" hidden="1">
      <c r="B11596" s="2" t="b">
        <f>IFERROR(__xludf.DUMMYFUNCTION("""COMPUTED_VALUE"""),FALSE)</f>
        <v>0</v>
      </c>
    </row>
    <row r="11597" hidden="1">
      <c r="B11597" s="2" t="b">
        <f>IFERROR(__xludf.DUMMYFUNCTION("""COMPUTED_VALUE"""),FALSE)</f>
        <v>0</v>
      </c>
    </row>
    <row r="11598" hidden="1">
      <c r="B11598" s="2" t="b">
        <f>IFERROR(__xludf.DUMMYFUNCTION("""COMPUTED_VALUE"""),FALSE)</f>
        <v>0</v>
      </c>
    </row>
    <row r="11599" hidden="1">
      <c r="B11599" s="2" t="b">
        <f>IFERROR(__xludf.DUMMYFUNCTION("""COMPUTED_VALUE"""),FALSE)</f>
        <v>0</v>
      </c>
    </row>
    <row r="11600" hidden="1">
      <c r="B11600" s="2" t="b">
        <f>IFERROR(__xludf.DUMMYFUNCTION("""COMPUTED_VALUE"""),FALSE)</f>
        <v>0</v>
      </c>
    </row>
    <row r="11601" hidden="1">
      <c r="B11601" s="2" t="b">
        <f>IFERROR(__xludf.DUMMYFUNCTION("""COMPUTED_VALUE"""),FALSE)</f>
        <v>0</v>
      </c>
    </row>
    <row r="11602" hidden="1">
      <c r="B11602" s="2" t="b">
        <f>IFERROR(__xludf.DUMMYFUNCTION("""COMPUTED_VALUE"""),FALSE)</f>
        <v>0</v>
      </c>
    </row>
    <row r="11603" hidden="1">
      <c r="B11603" s="2" t="b">
        <f>IFERROR(__xludf.DUMMYFUNCTION("""COMPUTED_VALUE"""),FALSE)</f>
        <v>0</v>
      </c>
    </row>
    <row r="11604" hidden="1">
      <c r="B11604" s="2" t="b">
        <f>IFERROR(__xludf.DUMMYFUNCTION("""COMPUTED_VALUE"""),FALSE)</f>
        <v>0</v>
      </c>
    </row>
    <row r="11605" hidden="1">
      <c r="B11605" s="2" t="b">
        <f>IFERROR(__xludf.DUMMYFUNCTION("""COMPUTED_VALUE"""),FALSE)</f>
        <v>0</v>
      </c>
    </row>
    <row r="11606" hidden="1">
      <c r="B11606" s="2" t="b">
        <f>IFERROR(__xludf.DUMMYFUNCTION("""COMPUTED_VALUE"""),FALSE)</f>
        <v>0</v>
      </c>
    </row>
    <row r="11607" hidden="1">
      <c r="B11607" s="2" t="b">
        <f>IFERROR(__xludf.DUMMYFUNCTION("""COMPUTED_VALUE"""),FALSE)</f>
        <v>0</v>
      </c>
    </row>
    <row r="11608" hidden="1">
      <c r="B11608" s="2" t="b">
        <f>IFERROR(__xludf.DUMMYFUNCTION("""COMPUTED_VALUE"""),FALSE)</f>
        <v>0</v>
      </c>
    </row>
    <row r="11609" hidden="1">
      <c r="B11609" s="2" t="b">
        <f>IFERROR(__xludf.DUMMYFUNCTION("""COMPUTED_VALUE"""),FALSE)</f>
        <v>0</v>
      </c>
    </row>
    <row r="11610" hidden="1">
      <c r="B11610" s="2" t="b">
        <f>IFERROR(__xludf.DUMMYFUNCTION("""COMPUTED_VALUE"""),FALSE)</f>
        <v>0</v>
      </c>
    </row>
    <row r="11611" hidden="1">
      <c r="B11611" s="2" t="b">
        <f>IFERROR(__xludf.DUMMYFUNCTION("""COMPUTED_VALUE"""),FALSE)</f>
        <v>0</v>
      </c>
    </row>
    <row r="11612" hidden="1">
      <c r="B11612" s="2" t="b">
        <f>IFERROR(__xludf.DUMMYFUNCTION("""COMPUTED_VALUE"""),FALSE)</f>
        <v>0</v>
      </c>
    </row>
    <row r="11613" hidden="1">
      <c r="B11613" s="2" t="b">
        <f>IFERROR(__xludf.DUMMYFUNCTION("""COMPUTED_VALUE"""),FALSE)</f>
        <v>0</v>
      </c>
    </row>
    <row r="11614" hidden="1">
      <c r="B11614" s="2" t="b">
        <f>IFERROR(__xludf.DUMMYFUNCTION("""COMPUTED_VALUE"""),FALSE)</f>
        <v>0</v>
      </c>
    </row>
    <row r="11615" hidden="1">
      <c r="B11615" s="2" t="b">
        <f>IFERROR(__xludf.DUMMYFUNCTION("""COMPUTED_VALUE"""),FALSE)</f>
        <v>0</v>
      </c>
    </row>
    <row r="11616" hidden="1">
      <c r="B11616" s="2" t="b">
        <f>IFERROR(__xludf.DUMMYFUNCTION("""COMPUTED_VALUE"""),FALSE)</f>
        <v>0</v>
      </c>
    </row>
    <row r="11617" hidden="1">
      <c r="B11617" s="2" t="b">
        <f>IFERROR(__xludf.DUMMYFUNCTION("""COMPUTED_VALUE"""),FALSE)</f>
        <v>0</v>
      </c>
    </row>
    <row r="11618" hidden="1">
      <c r="B11618" s="2" t="b">
        <f>IFERROR(__xludf.DUMMYFUNCTION("""COMPUTED_VALUE"""),FALSE)</f>
        <v>0</v>
      </c>
    </row>
    <row r="11619" hidden="1">
      <c r="B11619" s="2" t="b">
        <f>IFERROR(__xludf.DUMMYFUNCTION("""COMPUTED_VALUE"""),FALSE)</f>
        <v>0</v>
      </c>
    </row>
    <row r="11620" hidden="1">
      <c r="B11620" s="2" t="b">
        <f>IFERROR(__xludf.DUMMYFUNCTION("""COMPUTED_VALUE"""),FALSE)</f>
        <v>0</v>
      </c>
    </row>
    <row r="11621" hidden="1">
      <c r="B11621" s="2" t="b">
        <f>IFERROR(__xludf.DUMMYFUNCTION("""COMPUTED_VALUE"""),FALSE)</f>
        <v>0</v>
      </c>
    </row>
    <row r="11622" hidden="1">
      <c r="B11622" s="2" t="b">
        <f>IFERROR(__xludf.DUMMYFUNCTION("""COMPUTED_VALUE"""),FALSE)</f>
        <v>0</v>
      </c>
    </row>
    <row r="11623" hidden="1">
      <c r="B11623" s="2" t="b">
        <f>IFERROR(__xludf.DUMMYFUNCTION("""COMPUTED_VALUE"""),FALSE)</f>
        <v>0</v>
      </c>
    </row>
    <row r="11624" hidden="1">
      <c r="B11624" s="2" t="b">
        <f>IFERROR(__xludf.DUMMYFUNCTION("""COMPUTED_VALUE"""),FALSE)</f>
        <v>0</v>
      </c>
    </row>
    <row r="11625" hidden="1">
      <c r="B11625" s="2" t="b">
        <f>IFERROR(__xludf.DUMMYFUNCTION("""COMPUTED_VALUE"""),FALSE)</f>
        <v>0</v>
      </c>
    </row>
    <row r="11626" hidden="1">
      <c r="B11626" s="2" t="b">
        <f>IFERROR(__xludf.DUMMYFUNCTION("""COMPUTED_VALUE"""),FALSE)</f>
        <v>0</v>
      </c>
    </row>
    <row r="11627" hidden="1">
      <c r="B11627" s="2" t="b">
        <f>IFERROR(__xludf.DUMMYFUNCTION("""COMPUTED_VALUE"""),FALSE)</f>
        <v>0</v>
      </c>
    </row>
    <row r="11628" hidden="1">
      <c r="B11628" s="2" t="b">
        <f>IFERROR(__xludf.DUMMYFUNCTION("""COMPUTED_VALUE"""),FALSE)</f>
        <v>0</v>
      </c>
    </row>
    <row r="11629" hidden="1">
      <c r="B11629" s="2" t="b">
        <f>IFERROR(__xludf.DUMMYFUNCTION("""COMPUTED_VALUE"""),FALSE)</f>
        <v>0</v>
      </c>
    </row>
    <row r="11630" hidden="1">
      <c r="B11630" s="2" t="b">
        <f>IFERROR(__xludf.DUMMYFUNCTION("""COMPUTED_VALUE"""),FALSE)</f>
        <v>0</v>
      </c>
    </row>
    <row r="11631" hidden="1">
      <c r="B11631" s="2" t="b">
        <f>IFERROR(__xludf.DUMMYFUNCTION("""COMPUTED_VALUE"""),FALSE)</f>
        <v>0</v>
      </c>
    </row>
    <row r="11632" hidden="1">
      <c r="B11632" s="2" t="b">
        <f>IFERROR(__xludf.DUMMYFUNCTION("""COMPUTED_VALUE"""),FALSE)</f>
        <v>0</v>
      </c>
    </row>
    <row r="11633" hidden="1">
      <c r="B11633" s="2" t="b">
        <f>IFERROR(__xludf.DUMMYFUNCTION("""COMPUTED_VALUE"""),FALSE)</f>
        <v>0</v>
      </c>
    </row>
    <row r="11634" hidden="1">
      <c r="B11634" s="2" t="b">
        <f>IFERROR(__xludf.DUMMYFUNCTION("""COMPUTED_VALUE"""),FALSE)</f>
        <v>0</v>
      </c>
    </row>
    <row r="11635" hidden="1">
      <c r="B11635" s="2" t="b">
        <f>IFERROR(__xludf.DUMMYFUNCTION("""COMPUTED_VALUE"""),FALSE)</f>
        <v>0</v>
      </c>
    </row>
    <row r="11636" hidden="1">
      <c r="B11636" s="2" t="b">
        <f>IFERROR(__xludf.DUMMYFUNCTION("""COMPUTED_VALUE"""),FALSE)</f>
        <v>0</v>
      </c>
    </row>
    <row r="11637" hidden="1">
      <c r="B11637" s="2" t="b">
        <f>IFERROR(__xludf.DUMMYFUNCTION("""COMPUTED_VALUE"""),FALSE)</f>
        <v>0</v>
      </c>
    </row>
    <row r="11638" hidden="1">
      <c r="B11638" s="2" t="b">
        <f>IFERROR(__xludf.DUMMYFUNCTION("""COMPUTED_VALUE"""),FALSE)</f>
        <v>0</v>
      </c>
    </row>
    <row r="11639" hidden="1">
      <c r="B11639" s="2" t="b">
        <f>IFERROR(__xludf.DUMMYFUNCTION("""COMPUTED_VALUE"""),FALSE)</f>
        <v>0</v>
      </c>
    </row>
    <row r="11640" hidden="1">
      <c r="B11640" s="2" t="b">
        <f>IFERROR(__xludf.DUMMYFUNCTION("""COMPUTED_VALUE"""),FALSE)</f>
        <v>0</v>
      </c>
    </row>
    <row r="11641" hidden="1">
      <c r="B11641" s="2" t="b">
        <f>IFERROR(__xludf.DUMMYFUNCTION("""COMPUTED_VALUE"""),FALSE)</f>
        <v>0</v>
      </c>
    </row>
    <row r="11642" hidden="1">
      <c r="B11642" s="2" t="b">
        <f>IFERROR(__xludf.DUMMYFUNCTION("""COMPUTED_VALUE"""),FALSE)</f>
        <v>0</v>
      </c>
    </row>
    <row r="11643" hidden="1">
      <c r="B11643" s="2" t="b">
        <f>IFERROR(__xludf.DUMMYFUNCTION("""COMPUTED_VALUE"""),FALSE)</f>
        <v>0</v>
      </c>
    </row>
    <row r="11644" hidden="1">
      <c r="B11644" s="2" t="b">
        <f>IFERROR(__xludf.DUMMYFUNCTION("""COMPUTED_VALUE"""),FALSE)</f>
        <v>0</v>
      </c>
    </row>
    <row r="11645" hidden="1">
      <c r="B11645" s="2" t="b">
        <f>IFERROR(__xludf.DUMMYFUNCTION("""COMPUTED_VALUE"""),FALSE)</f>
        <v>0</v>
      </c>
    </row>
    <row r="11646" hidden="1">
      <c r="B11646" s="2" t="b">
        <f>IFERROR(__xludf.DUMMYFUNCTION("""COMPUTED_VALUE"""),FALSE)</f>
        <v>0</v>
      </c>
    </row>
    <row r="11647" hidden="1">
      <c r="B11647" s="2" t="b">
        <f>IFERROR(__xludf.DUMMYFUNCTION("""COMPUTED_VALUE"""),FALSE)</f>
        <v>0</v>
      </c>
    </row>
    <row r="11648" hidden="1">
      <c r="B11648" s="2" t="b">
        <f>IFERROR(__xludf.DUMMYFUNCTION("""COMPUTED_VALUE"""),FALSE)</f>
        <v>0</v>
      </c>
    </row>
    <row r="11649" hidden="1">
      <c r="B11649" s="2" t="b">
        <f>IFERROR(__xludf.DUMMYFUNCTION("""COMPUTED_VALUE"""),FALSE)</f>
        <v>0</v>
      </c>
    </row>
    <row r="11650" hidden="1">
      <c r="B11650" s="2" t="b">
        <f>IFERROR(__xludf.DUMMYFUNCTION("""COMPUTED_VALUE"""),FALSE)</f>
        <v>0</v>
      </c>
    </row>
    <row r="11651" hidden="1">
      <c r="B11651" s="2" t="b">
        <f>IFERROR(__xludf.DUMMYFUNCTION("""COMPUTED_VALUE"""),FALSE)</f>
        <v>0</v>
      </c>
    </row>
    <row r="11652" hidden="1">
      <c r="B11652" s="2" t="b">
        <f>IFERROR(__xludf.DUMMYFUNCTION("""COMPUTED_VALUE"""),FALSE)</f>
        <v>0</v>
      </c>
    </row>
    <row r="11653" hidden="1">
      <c r="B11653" s="2" t="b">
        <f>IFERROR(__xludf.DUMMYFUNCTION("""COMPUTED_VALUE"""),FALSE)</f>
        <v>0</v>
      </c>
    </row>
    <row r="11654" hidden="1">
      <c r="B11654" s="2" t="b">
        <f>IFERROR(__xludf.DUMMYFUNCTION("""COMPUTED_VALUE"""),FALSE)</f>
        <v>0</v>
      </c>
    </row>
    <row r="11655" hidden="1">
      <c r="B11655" s="2" t="b">
        <f>IFERROR(__xludf.DUMMYFUNCTION("""COMPUTED_VALUE"""),FALSE)</f>
        <v>0</v>
      </c>
    </row>
    <row r="11656" hidden="1">
      <c r="B11656" s="2" t="b">
        <f>IFERROR(__xludf.DUMMYFUNCTION("""COMPUTED_VALUE"""),FALSE)</f>
        <v>0</v>
      </c>
    </row>
    <row r="11657" hidden="1">
      <c r="B11657" s="2" t="b">
        <f>IFERROR(__xludf.DUMMYFUNCTION("""COMPUTED_VALUE"""),FALSE)</f>
        <v>0</v>
      </c>
    </row>
    <row r="11658" hidden="1">
      <c r="B11658" s="2" t="b">
        <f>IFERROR(__xludf.DUMMYFUNCTION("""COMPUTED_VALUE"""),FALSE)</f>
        <v>0</v>
      </c>
    </row>
    <row r="11659" hidden="1">
      <c r="B11659" s="2" t="b">
        <f>IFERROR(__xludf.DUMMYFUNCTION("""COMPUTED_VALUE"""),FALSE)</f>
        <v>0</v>
      </c>
    </row>
    <row r="11660" hidden="1">
      <c r="B11660" s="2" t="b">
        <f>IFERROR(__xludf.DUMMYFUNCTION("""COMPUTED_VALUE"""),FALSE)</f>
        <v>0</v>
      </c>
    </row>
    <row r="11661" hidden="1">
      <c r="B11661" s="2" t="b">
        <f>IFERROR(__xludf.DUMMYFUNCTION("""COMPUTED_VALUE"""),FALSE)</f>
        <v>0</v>
      </c>
    </row>
    <row r="11662" hidden="1">
      <c r="B11662" s="2" t="b">
        <f>IFERROR(__xludf.DUMMYFUNCTION("""COMPUTED_VALUE"""),FALSE)</f>
        <v>0</v>
      </c>
    </row>
    <row r="11663" hidden="1">
      <c r="B11663" s="2" t="b">
        <f>IFERROR(__xludf.DUMMYFUNCTION("""COMPUTED_VALUE"""),FALSE)</f>
        <v>0</v>
      </c>
    </row>
    <row r="11664" hidden="1">
      <c r="B11664" s="2" t="b">
        <f>IFERROR(__xludf.DUMMYFUNCTION("""COMPUTED_VALUE"""),FALSE)</f>
        <v>0</v>
      </c>
    </row>
    <row r="11665" hidden="1">
      <c r="B11665" s="2" t="b">
        <f>IFERROR(__xludf.DUMMYFUNCTION("""COMPUTED_VALUE"""),FALSE)</f>
        <v>0</v>
      </c>
    </row>
    <row r="11666" hidden="1">
      <c r="B11666" s="2" t="b">
        <f>IFERROR(__xludf.DUMMYFUNCTION("""COMPUTED_VALUE"""),FALSE)</f>
        <v>0</v>
      </c>
    </row>
    <row r="11667" hidden="1">
      <c r="B11667" s="2" t="b">
        <f>IFERROR(__xludf.DUMMYFUNCTION("""COMPUTED_VALUE"""),FALSE)</f>
        <v>0</v>
      </c>
    </row>
    <row r="11668" hidden="1">
      <c r="B11668" s="2" t="b">
        <f>IFERROR(__xludf.DUMMYFUNCTION("""COMPUTED_VALUE"""),FALSE)</f>
        <v>0</v>
      </c>
    </row>
    <row r="11669" hidden="1">
      <c r="B11669" s="2" t="b">
        <f>IFERROR(__xludf.DUMMYFUNCTION("""COMPUTED_VALUE"""),FALSE)</f>
        <v>0</v>
      </c>
    </row>
    <row r="11670" hidden="1">
      <c r="B11670" s="2" t="b">
        <f>IFERROR(__xludf.DUMMYFUNCTION("""COMPUTED_VALUE"""),FALSE)</f>
        <v>0</v>
      </c>
    </row>
    <row r="11671" hidden="1">
      <c r="B11671" s="2" t="b">
        <f>IFERROR(__xludf.DUMMYFUNCTION("""COMPUTED_VALUE"""),FALSE)</f>
        <v>0</v>
      </c>
    </row>
    <row r="11672" hidden="1">
      <c r="B11672" s="2" t="b">
        <f>IFERROR(__xludf.DUMMYFUNCTION("""COMPUTED_VALUE"""),FALSE)</f>
        <v>0</v>
      </c>
    </row>
    <row r="11673" hidden="1">
      <c r="B11673" s="2" t="b">
        <f>IFERROR(__xludf.DUMMYFUNCTION("""COMPUTED_VALUE"""),FALSE)</f>
        <v>0</v>
      </c>
    </row>
    <row r="11674" hidden="1">
      <c r="B11674" s="2" t="b">
        <f>IFERROR(__xludf.DUMMYFUNCTION("""COMPUTED_VALUE"""),FALSE)</f>
        <v>0</v>
      </c>
    </row>
    <row r="11675" hidden="1">
      <c r="B11675" s="2" t="b">
        <f>IFERROR(__xludf.DUMMYFUNCTION("""COMPUTED_VALUE"""),FALSE)</f>
        <v>0</v>
      </c>
    </row>
    <row r="11676" hidden="1">
      <c r="B11676" s="2" t="b">
        <f>IFERROR(__xludf.DUMMYFUNCTION("""COMPUTED_VALUE"""),FALSE)</f>
        <v>0</v>
      </c>
    </row>
    <row r="11677" hidden="1">
      <c r="B11677" s="2" t="b">
        <f>IFERROR(__xludf.DUMMYFUNCTION("""COMPUTED_VALUE"""),FALSE)</f>
        <v>0</v>
      </c>
    </row>
    <row r="11678" hidden="1">
      <c r="B11678" s="2" t="b">
        <f>IFERROR(__xludf.DUMMYFUNCTION("""COMPUTED_VALUE"""),FALSE)</f>
        <v>0</v>
      </c>
    </row>
    <row r="11679" hidden="1">
      <c r="B11679" s="2" t="b">
        <f>IFERROR(__xludf.DUMMYFUNCTION("""COMPUTED_VALUE"""),FALSE)</f>
        <v>0</v>
      </c>
    </row>
    <row r="11680" hidden="1">
      <c r="B11680" s="2" t="b">
        <f>IFERROR(__xludf.DUMMYFUNCTION("""COMPUTED_VALUE"""),FALSE)</f>
        <v>0</v>
      </c>
    </row>
    <row r="11681" hidden="1">
      <c r="B11681" s="2" t="b">
        <f>IFERROR(__xludf.DUMMYFUNCTION("""COMPUTED_VALUE"""),FALSE)</f>
        <v>0</v>
      </c>
    </row>
    <row r="11682" hidden="1">
      <c r="B11682" s="2" t="b">
        <f>IFERROR(__xludf.DUMMYFUNCTION("""COMPUTED_VALUE"""),FALSE)</f>
        <v>0</v>
      </c>
    </row>
    <row r="11683" hidden="1">
      <c r="B11683" s="2" t="b">
        <f>IFERROR(__xludf.DUMMYFUNCTION("""COMPUTED_VALUE"""),FALSE)</f>
        <v>0</v>
      </c>
    </row>
    <row r="11684" hidden="1">
      <c r="B11684" s="2" t="b">
        <f>IFERROR(__xludf.DUMMYFUNCTION("""COMPUTED_VALUE"""),FALSE)</f>
        <v>0</v>
      </c>
    </row>
    <row r="11685" hidden="1">
      <c r="B11685" s="2" t="b">
        <f>IFERROR(__xludf.DUMMYFUNCTION("""COMPUTED_VALUE"""),FALSE)</f>
        <v>0</v>
      </c>
    </row>
    <row r="11686" hidden="1">
      <c r="B11686" s="2" t="b">
        <f>IFERROR(__xludf.DUMMYFUNCTION("""COMPUTED_VALUE"""),FALSE)</f>
        <v>0</v>
      </c>
    </row>
    <row r="11687" hidden="1">
      <c r="B11687" s="2" t="b">
        <f>IFERROR(__xludf.DUMMYFUNCTION("""COMPUTED_VALUE"""),FALSE)</f>
        <v>0</v>
      </c>
    </row>
    <row r="11688" hidden="1">
      <c r="B11688" s="2" t="b">
        <f>IFERROR(__xludf.DUMMYFUNCTION("""COMPUTED_VALUE"""),FALSE)</f>
        <v>0</v>
      </c>
    </row>
    <row r="11689" hidden="1">
      <c r="B11689" s="2" t="b">
        <f>IFERROR(__xludf.DUMMYFUNCTION("""COMPUTED_VALUE"""),FALSE)</f>
        <v>0</v>
      </c>
    </row>
    <row r="11690" hidden="1">
      <c r="B11690" s="2" t="b">
        <f>IFERROR(__xludf.DUMMYFUNCTION("""COMPUTED_VALUE"""),FALSE)</f>
        <v>0</v>
      </c>
    </row>
    <row r="11691" hidden="1">
      <c r="B11691" s="2" t="b">
        <f>IFERROR(__xludf.DUMMYFUNCTION("""COMPUTED_VALUE"""),FALSE)</f>
        <v>0</v>
      </c>
    </row>
    <row r="11692" hidden="1">
      <c r="B11692" s="2" t="b">
        <f>IFERROR(__xludf.DUMMYFUNCTION("""COMPUTED_VALUE"""),FALSE)</f>
        <v>0</v>
      </c>
    </row>
    <row r="11693" hidden="1">
      <c r="B11693" s="2" t="b">
        <f>IFERROR(__xludf.DUMMYFUNCTION("""COMPUTED_VALUE"""),FALSE)</f>
        <v>0</v>
      </c>
    </row>
    <row r="11694" hidden="1">
      <c r="B11694" s="2" t="b">
        <f>IFERROR(__xludf.DUMMYFUNCTION("""COMPUTED_VALUE"""),FALSE)</f>
        <v>0</v>
      </c>
    </row>
    <row r="11695" hidden="1">
      <c r="B11695" s="2" t="b">
        <f>IFERROR(__xludf.DUMMYFUNCTION("""COMPUTED_VALUE"""),FALSE)</f>
        <v>0</v>
      </c>
    </row>
    <row r="11696" hidden="1">
      <c r="B11696" s="2" t="b">
        <f>IFERROR(__xludf.DUMMYFUNCTION("""COMPUTED_VALUE"""),FALSE)</f>
        <v>0</v>
      </c>
    </row>
    <row r="11697" hidden="1">
      <c r="B11697" s="2" t="b">
        <f>IFERROR(__xludf.DUMMYFUNCTION("""COMPUTED_VALUE"""),FALSE)</f>
        <v>0</v>
      </c>
    </row>
    <row r="11698" hidden="1">
      <c r="B11698" s="2" t="b">
        <f>IFERROR(__xludf.DUMMYFUNCTION("""COMPUTED_VALUE"""),FALSE)</f>
        <v>0</v>
      </c>
    </row>
    <row r="11699" hidden="1">
      <c r="B11699" s="2" t="b">
        <f>IFERROR(__xludf.DUMMYFUNCTION("""COMPUTED_VALUE"""),FALSE)</f>
        <v>0</v>
      </c>
    </row>
    <row r="11700" hidden="1">
      <c r="B11700" s="2" t="b">
        <f>IFERROR(__xludf.DUMMYFUNCTION("""COMPUTED_VALUE"""),FALSE)</f>
        <v>0</v>
      </c>
    </row>
    <row r="11701" hidden="1">
      <c r="B11701" s="2" t="b">
        <f>IFERROR(__xludf.DUMMYFUNCTION("""COMPUTED_VALUE"""),FALSE)</f>
        <v>0</v>
      </c>
    </row>
    <row r="11702" hidden="1">
      <c r="B11702" s="2" t="b">
        <f>IFERROR(__xludf.DUMMYFUNCTION("""COMPUTED_VALUE"""),FALSE)</f>
        <v>0</v>
      </c>
    </row>
    <row r="11703" hidden="1">
      <c r="B11703" s="2" t="b">
        <f>IFERROR(__xludf.DUMMYFUNCTION("""COMPUTED_VALUE"""),FALSE)</f>
        <v>0</v>
      </c>
    </row>
    <row r="11704" hidden="1">
      <c r="B11704" s="2" t="b">
        <f>IFERROR(__xludf.DUMMYFUNCTION("""COMPUTED_VALUE"""),FALSE)</f>
        <v>0</v>
      </c>
    </row>
    <row r="11705" hidden="1">
      <c r="B11705" s="2" t="b">
        <f>IFERROR(__xludf.DUMMYFUNCTION("""COMPUTED_VALUE"""),FALSE)</f>
        <v>0</v>
      </c>
    </row>
    <row r="11706" hidden="1">
      <c r="B11706" s="2" t="b">
        <f>IFERROR(__xludf.DUMMYFUNCTION("""COMPUTED_VALUE"""),FALSE)</f>
        <v>0</v>
      </c>
    </row>
    <row r="11707" hidden="1">
      <c r="B11707" s="2" t="b">
        <f>IFERROR(__xludf.DUMMYFUNCTION("""COMPUTED_VALUE"""),FALSE)</f>
        <v>0</v>
      </c>
    </row>
    <row r="11708" hidden="1">
      <c r="B11708" s="2" t="b">
        <f>IFERROR(__xludf.DUMMYFUNCTION("""COMPUTED_VALUE"""),FALSE)</f>
        <v>0</v>
      </c>
    </row>
    <row r="11709" hidden="1">
      <c r="B11709" s="2" t="b">
        <f>IFERROR(__xludf.DUMMYFUNCTION("""COMPUTED_VALUE"""),FALSE)</f>
        <v>0</v>
      </c>
    </row>
    <row r="11710" hidden="1">
      <c r="B11710" s="2" t="b">
        <f>IFERROR(__xludf.DUMMYFUNCTION("""COMPUTED_VALUE"""),FALSE)</f>
        <v>0</v>
      </c>
    </row>
    <row r="11711" hidden="1">
      <c r="B11711" s="2" t="b">
        <f>IFERROR(__xludf.DUMMYFUNCTION("""COMPUTED_VALUE"""),FALSE)</f>
        <v>0</v>
      </c>
    </row>
    <row r="11712" hidden="1">
      <c r="B11712" s="2" t="b">
        <f>IFERROR(__xludf.DUMMYFUNCTION("""COMPUTED_VALUE"""),FALSE)</f>
        <v>0</v>
      </c>
    </row>
    <row r="11713" hidden="1">
      <c r="B11713" s="2" t="b">
        <f>IFERROR(__xludf.DUMMYFUNCTION("""COMPUTED_VALUE"""),FALSE)</f>
        <v>0</v>
      </c>
    </row>
    <row r="11714" hidden="1">
      <c r="B11714" s="2" t="b">
        <f>IFERROR(__xludf.DUMMYFUNCTION("""COMPUTED_VALUE"""),FALSE)</f>
        <v>0</v>
      </c>
    </row>
    <row r="11715" hidden="1">
      <c r="B11715" s="2" t="b">
        <f>IFERROR(__xludf.DUMMYFUNCTION("""COMPUTED_VALUE"""),FALSE)</f>
        <v>0</v>
      </c>
    </row>
    <row r="11716" hidden="1">
      <c r="B11716" s="2" t="b">
        <f>IFERROR(__xludf.DUMMYFUNCTION("""COMPUTED_VALUE"""),FALSE)</f>
        <v>0</v>
      </c>
    </row>
    <row r="11717" hidden="1">
      <c r="B11717" s="2" t="b">
        <f>IFERROR(__xludf.DUMMYFUNCTION("""COMPUTED_VALUE"""),FALSE)</f>
        <v>0</v>
      </c>
    </row>
    <row r="11718" hidden="1">
      <c r="B11718" s="2" t="b">
        <f>IFERROR(__xludf.DUMMYFUNCTION("""COMPUTED_VALUE"""),FALSE)</f>
        <v>0</v>
      </c>
    </row>
    <row r="11719" hidden="1">
      <c r="B11719" s="2" t="b">
        <f>IFERROR(__xludf.DUMMYFUNCTION("""COMPUTED_VALUE"""),FALSE)</f>
        <v>0</v>
      </c>
    </row>
    <row r="11720" hidden="1">
      <c r="B11720" s="2" t="b">
        <f>IFERROR(__xludf.DUMMYFUNCTION("""COMPUTED_VALUE"""),FALSE)</f>
        <v>0</v>
      </c>
    </row>
    <row r="11721" hidden="1">
      <c r="B11721" s="2" t="b">
        <f>IFERROR(__xludf.DUMMYFUNCTION("""COMPUTED_VALUE"""),FALSE)</f>
        <v>0</v>
      </c>
    </row>
    <row r="11722" hidden="1">
      <c r="B11722" s="2" t="b">
        <f>IFERROR(__xludf.DUMMYFUNCTION("""COMPUTED_VALUE"""),FALSE)</f>
        <v>0</v>
      </c>
    </row>
    <row r="11723" hidden="1">
      <c r="B11723" s="2" t="b">
        <f>IFERROR(__xludf.DUMMYFUNCTION("""COMPUTED_VALUE"""),FALSE)</f>
        <v>0</v>
      </c>
    </row>
    <row r="11724" hidden="1">
      <c r="B11724" s="2" t="b">
        <f>IFERROR(__xludf.DUMMYFUNCTION("""COMPUTED_VALUE"""),FALSE)</f>
        <v>0</v>
      </c>
    </row>
    <row r="11725" hidden="1">
      <c r="B11725" s="2" t="b">
        <f>IFERROR(__xludf.DUMMYFUNCTION("""COMPUTED_VALUE"""),FALSE)</f>
        <v>0</v>
      </c>
    </row>
    <row r="11726" hidden="1">
      <c r="B11726" s="2" t="b">
        <f>IFERROR(__xludf.DUMMYFUNCTION("""COMPUTED_VALUE"""),FALSE)</f>
        <v>0</v>
      </c>
    </row>
    <row r="11727" hidden="1">
      <c r="B11727" s="2" t="b">
        <f>IFERROR(__xludf.DUMMYFUNCTION("""COMPUTED_VALUE"""),FALSE)</f>
        <v>0</v>
      </c>
    </row>
    <row r="11728" hidden="1">
      <c r="B11728" s="2" t="b">
        <f>IFERROR(__xludf.DUMMYFUNCTION("""COMPUTED_VALUE"""),FALSE)</f>
        <v>0</v>
      </c>
    </row>
    <row r="11729" hidden="1">
      <c r="B11729" s="2" t="b">
        <f>IFERROR(__xludf.DUMMYFUNCTION("""COMPUTED_VALUE"""),FALSE)</f>
        <v>0</v>
      </c>
    </row>
    <row r="11730" hidden="1">
      <c r="B11730" s="2" t="b">
        <f>IFERROR(__xludf.DUMMYFUNCTION("""COMPUTED_VALUE"""),FALSE)</f>
        <v>0</v>
      </c>
    </row>
    <row r="11731" hidden="1">
      <c r="B11731" s="2" t="b">
        <f>IFERROR(__xludf.DUMMYFUNCTION("""COMPUTED_VALUE"""),FALSE)</f>
        <v>0</v>
      </c>
    </row>
    <row r="11732" hidden="1">
      <c r="B11732" s="2" t="b">
        <f>IFERROR(__xludf.DUMMYFUNCTION("""COMPUTED_VALUE"""),FALSE)</f>
        <v>0</v>
      </c>
    </row>
    <row r="11733" hidden="1">
      <c r="B11733" s="2" t="b">
        <f>IFERROR(__xludf.DUMMYFUNCTION("""COMPUTED_VALUE"""),FALSE)</f>
        <v>0</v>
      </c>
    </row>
    <row r="11734" hidden="1">
      <c r="B11734" s="2" t="b">
        <f>IFERROR(__xludf.DUMMYFUNCTION("""COMPUTED_VALUE"""),FALSE)</f>
        <v>0</v>
      </c>
    </row>
    <row r="11735" hidden="1">
      <c r="B11735" s="2" t="b">
        <f>IFERROR(__xludf.DUMMYFUNCTION("""COMPUTED_VALUE"""),FALSE)</f>
        <v>0</v>
      </c>
    </row>
    <row r="11736" hidden="1">
      <c r="B11736" s="2" t="b">
        <f>IFERROR(__xludf.DUMMYFUNCTION("""COMPUTED_VALUE"""),FALSE)</f>
        <v>0</v>
      </c>
    </row>
    <row r="11737" hidden="1">
      <c r="B11737" s="2" t="b">
        <f>IFERROR(__xludf.DUMMYFUNCTION("""COMPUTED_VALUE"""),FALSE)</f>
        <v>0</v>
      </c>
    </row>
    <row r="11738" hidden="1">
      <c r="B11738" s="2" t="b">
        <f>IFERROR(__xludf.DUMMYFUNCTION("""COMPUTED_VALUE"""),FALSE)</f>
        <v>0</v>
      </c>
    </row>
    <row r="11739" hidden="1">
      <c r="B11739" s="2" t="b">
        <f>IFERROR(__xludf.DUMMYFUNCTION("""COMPUTED_VALUE"""),FALSE)</f>
        <v>0</v>
      </c>
    </row>
    <row r="11740" hidden="1">
      <c r="B11740" s="2" t="b">
        <f>IFERROR(__xludf.DUMMYFUNCTION("""COMPUTED_VALUE"""),FALSE)</f>
        <v>0</v>
      </c>
    </row>
    <row r="11741" hidden="1">
      <c r="B11741" s="2" t="b">
        <f>IFERROR(__xludf.DUMMYFUNCTION("""COMPUTED_VALUE"""),FALSE)</f>
        <v>0</v>
      </c>
    </row>
    <row r="11742" hidden="1">
      <c r="B11742" s="2" t="b">
        <f>IFERROR(__xludf.DUMMYFUNCTION("""COMPUTED_VALUE"""),FALSE)</f>
        <v>0</v>
      </c>
    </row>
    <row r="11743" hidden="1">
      <c r="B11743" s="2" t="b">
        <f>IFERROR(__xludf.DUMMYFUNCTION("""COMPUTED_VALUE"""),FALSE)</f>
        <v>0</v>
      </c>
    </row>
    <row r="11744" hidden="1">
      <c r="B11744" s="2" t="b">
        <f>IFERROR(__xludf.DUMMYFUNCTION("""COMPUTED_VALUE"""),FALSE)</f>
        <v>0</v>
      </c>
    </row>
    <row r="11745" hidden="1">
      <c r="B11745" s="2" t="b">
        <f>IFERROR(__xludf.DUMMYFUNCTION("""COMPUTED_VALUE"""),FALSE)</f>
        <v>0</v>
      </c>
    </row>
    <row r="11746" hidden="1">
      <c r="B11746" s="2" t="b">
        <f>IFERROR(__xludf.DUMMYFUNCTION("""COMPUTED_VALUE"""),FALSE)</f>
        <v>0</v>
      </c>
    </row>
    <row r="11747" hidden="1">
      <c r="B11747" s="2" t="b">
        <f>IFERROR(__xludf.DUMMYFUNCTION("""COMPUTED_VALUE"""),FALSE)</f>
        <v>0</v>
      </c>
    </row>
    <row r="11748" hidden="1">
      <c r="B11748" s="2" t="b">
        <f>IFERROR(__xludf.DUMMYFUNCTION("""COMPUTED_VALUE"""),FALSE)</f>
        <v>0</v>
      </c>
    </row>
    <row r="11749" hidden="1">
      <c r="B11749" s="2" t="b">
        <f>IFERROR(__xludf.DUMMYFUNCTION("""COMPUTED_VALUE"""),FALSE)</f>
        <v>0</v>
      </c>
    </row>
    <row r="11750" hidden="1">
      <c r="B11750" s="2" t="b">
        <f>IFERROR(__xludf.DUMMYFUNCTION("""COMPUTED_VALUE"""),FALSE)</f>
        <v>0</v>
      </c>
    </row>
    <row r="11751" hidden="1">
      <c r="B11751" s="2" t="b">
        <f>IFERROR(__xludf.DUMMYFUNCTION("""COMPUTED_VALUE"""),FALSE)</f>
        <v>0</v>
      </c>
    </row>
    <row r="11752" hidden="1">
      <c r="B11752" s="2" t="b">
        <f>IFERROR(__xludf.DUMMYFUNCTION("""COMPUTED_VALUE"""),FALSE)</f>
        <v>0</v>
      </c>
    </row>
    <row r="11753" hidden="1">
      <c r="B11753" s="2" t="b">
        <f>IFERROR(__xludf.DUMMYFUNCTION("""COMPUTED_VALUE"""),FALSE)</f>
        <v>0</v>
      </c>
    </row>
    <row r="11754" hidden="1">
      <c r="B11754" s="2" t="b">
        <f>IFERROR(__xludf.DUMMYFUNCTION("""COMPUTED_VALUE"""),FALSE)</f>
        <v>0</v>
      </c>
    </row>
    <row r="11755" hidden="1">
      <c r="B11755" s="2" t="b">
        <f>IFERROR(__xludf.DUMMYFUNCTION("""COMPUTED_VALUE"""),FALSE)</f>
        <v>0</v>
      </c>
    </row>
    <row r="11756" hidden="1">
      <c r="B11756" s="2" t="b">
        <f>IFERROR(__xludf.DUMMYFUNCTION("""COMPUTED_VALUE"""),FALSE)</f>
        <v>0</v>
      </c>
    </row>
    <row r="11757" hidden="1">
      <c r="B11757" s="2" t="b">
        <f>IFERROR(__xludf.DUMMYFUNCTION("""COMPUTED_VALUE"""),FALSE)</f>
        <v>0</v>
      </c>
    </row>
    <row r="11758" hidden="1">
      <c r="B11758" s="2" t="b">
        <f>IFERROR(__xludf.DUMMYFUNCTION("""COMPUTED_VALUE"""),FALSE)</f>
        <v>0</v>
      </c>
    </row>
    <row r="11759" hidden="1">
      <c r="B11759" s="2" t="b">
        <f>IFERROR(__xludf.DUMMYFUNCTION("""COMPUTED_VALUE"""),FALSE)</f>
        <v>0</v>
      </c>
    </row>
    <row r="11760" hidden="1">
      <c r="B11760" s="2" t="b">
        <f>IFERROR(__xludf.DUMMYFUNCTION("""COMPUTED_VALUE"""),FALSE)</f>
        <v>0</v>
      </c>
    </row>
    <row r="11761" hidden="1">
      <c r="B11761" s="2" t="b">
        <f>IFERROR(__xludf.DUMMYFUNCTION("""COMPUTED_VALUE"""),FALSE)</f>
        <v>0</v>
      </c>
    </row>
    <row r="11762" hidden="1">
      <c r="B11762" s="2" t="b">
        <f>IFERROR(__xludf.DUMMYFUNCTION("""COMPUTED_VALUE"""),FALSE)</f>
        <v>0</v>
      </c>
    </row>
    <row r="11763" hidden="1">
      <c r="B11763" s="2" t="b">
        <f>IFERROR(__xludf.DUMMYFUNCTION("""COMPUTED_VALUE"""),FALSE)</f>
        <v>0</v>
      </c>
    </row>
    <row r="11764" hidden="1">
      <c r="B11764" s="2" t="b">
        <f>IFERROR(__xludf.DUMMYFUNCTION("""COMPUTED_VALUE"""),FALSE)</f>
        <v>0</v>
      </c>
    </row>
    <row r="11765" hidden="1">
      <c r="B11765" s="2" t="b">
        <f>IFERROR(__xludf.DUMMYFUNCTION("""COMPUTED_VALUE"""),FALSE)</f>
        <v>0</v>
      </c>
    </row>
    <row r="11766" hidden="1">
      <c r="B11766" s="2" t="b">
        <f>IFERROR(__xludf.DUMMYFUNCTION("""COMPUTED_VALUE"""),FALSE)</f>
        <v>0</v>
      </c>
    </row>
    <row r="11767" hidden="1">
      <c r="B11767" s="2" t="b">
        <f>IFERROR(__xludf.DUMMYFUNCTION("""COMPUTED_VALUE"""),FALSE)</f>
        <v>0</v>
      </c>
    </row>
    <row r="11768" hidden="1">
      <c r="B11768" s="2" t="b">
        <f>IFERROR(__xludf.DUMMYFUNCTION("""COMPUTED_VALUE"""),FALSE)</f>
        <v>0</v>
      </c>
    </row>
    <row r="11769" hidden="1">
      <c r="B11769" s="2" t="b">
        <f>IFERROR(__xludf.DUMMYFUNCTION("""COMPUTED_VALUE"""),FALSE)</f>
        <v>0</v>
      </c>
    </row>
    <row r="11770" hidden="1">
      <c r="B11770" s="2" t="b">
        <f>IFERROR(__xludf.DUMMYFUNCTION("""COMPUTED_VALUE"""),FALSE)</f>
        <v>0</v>
      </c>
    </row>
    <row r="11771" hidden="1">
      <c r="B11771" s="2" t="b">
        <f>IFERROR(__xludf.DUMMYFUNCTION("""COMPUTED_VALUE"""),FALSE)</f>
        <v>0</v>
      </c>
    </row>
    <row r="11772" hidden="1">
      <c r="B11772" s="2" t="b">
        <f>IFERROR(__xludf.DUMMYFUNCTION("""COMPUTED_VALUE"""),FALSE)</f>
        <v>0</v>
      </c>
    </row>
    <row r="11773" hidden="1">
      <c r="B11773" s="2" t="b">
        <f>IFERROR(__xludf.DUMMYFUNCTION("""COMPUTED_VALUE"""),FALSE)</f>
        <v>0</v>
      </c>
    </row>
    <row r="11774" hidden="1">
      <c r="B11774" s="2" t="b">
        <f>IFERROR(__xludf.DUMMYFUNCTION("""COMPUTED_VALUE"""),FALSE)</f>
        <v>0</v>
      </c>
    </row>
    <row r="11775" hidden="1">
      <c r="B11775" s="2" t="b">
        <f>IFERROR(__xludf.DUMMYFUNCTION("""COMPUTED_VALUE"""),FALSE)</f>
        <v>0</v>
      </c>
    </row>
    <row r="11776" hidden="1">
      <c r="B11776" s="2" t="b">
        <f>IFERROR(__xludf.DUMMYFUNCTION("""COMPUTED_VALUE"""),FALSE)</f>
        <v>0</v>
      </c>
    </row>
    <row r="11777" hidden="1">
      <c r="B11777" s="2" t="b">
        <f>IFERROR(__xludf.DUMMYFUNCTION("""COMPUTED_VALUE"""),FALSE)</f>
        <v>0</v>
      </c>
    </row>
    <row r="11778" hidden="1">
      <c r="B11778" s="2" t="b">
        <f>IFERROR(__xludf.DUMMYFUNCTION("""COMPUTED_VALUE"""),FALSE)</f>
        <v>0</v>
      </c>
    </row>
    <row r="11779" hidden="1">
      <c r="B11779" s="2" t="b">
        <f>IFERROR(__xludf.DUMMYFUNCTION("""COMPUTED_VALUE"""),FALSE)</f>
        <v>0</v>
      </c>
    </row>
    <row r="11780" hidden="1">
      <c r="B11780" s="2" t="b">
        <f>IFERROR(__xludf.DUMMYFUNCTION("""COMPUTED_VALUE"""),FALSE)</f>
        <v>0</v>
      </c>
    </row>
    <row r="11781" hidden="1">
      <c r="B11781" s="2" t="b">
        <f>IFERROR(__xludf.DUMMYFUNCTION("""COMPUTED_VALUE"""),FALSE)</f>
        <v>0</v>
      </c>
    </row>
    <row r="11782" hidden="1">
      <c r="B11782" s="2" t="b">
        <f>IFERROR(__xludf.DUMMYFUNCTION("""COMPUTED_VALUE"""),FALSE)</f>
        <v>0</v>
      </c>
    </row>
    <row r="11783" hidden="1">
      <c r="B11783" s="2" t="b">
        <f>IFERROR(__xludf.DUMMYFUNCTION("""COMPUTED_VALUE"""),FALSE)</f>
        <v>0</v>
      </c>
    </row>
    <row r="11784" hidden="1">
      <c r="B11784" s="2" t="b">
        <f>IFERROR(__xludf.DUMMYFUNCTION("""COMPUTED_VALUE"""),FALSE)</f>
        <v>0</v>
      </c>
    </row>
    <row r="11785" hidden="1">
      <c r="B11785" s="2" t="b">
        <f>IFERROR(__xludf.DUMMYFUNCTION("""COMPUTED_VALUE"""),FALSE)</f>
        <v>0</v>
      </c>
    </row>
    <row r="11786" hidden="1">
      <c r="B11786" s="2" t="b">
        <f>IFERROR(__xludf.DUMMYFUNCTION("""COMPUTED_VALUE"""),FALSE)</f>
        <v>0</v>
      </c>
    </row>
    <row r="11787" hidden="1">
      <c r="B11787" s="2" t="b">
        <f>IFERROR(__xludf.DUMMYFUNCTION("""COMPUTED_VALUE"""),FALSE)</f>
        <v>0</v>
      </c>
    </row>
    <row r="11788" hidden="1">
      <c r="B11788" s="2" t="b">
        <f>IFERROR(__xludf.DUMMYFUNCTION("""COMPUTED_VALUE"""),FALSE)</f>
        <v>0</v>
      </c>
    </row>
    <row r="11789" hidden="1">
      <c r="B11789" s="2" t="b">
        <f>IFERROR(__xludf.DUMMYFUNCTION("""COMPUTED_VALUE"""),FALSE)</f>
        <v>0</v>
      </c>
    </row>
    <row r="11790" hidden="1">
      <c r="B11790" s="2" t="b">
        <f>IFERROR(__xludf.DUMMYFUNCTION("""COMPUTED_VALUE"""),FALSE)</f>
        <v>0</v>
      </c>
    </row>
    <row r="11791" hidden="1">
      <c r="B11791" s="2" t="b">
        <f>IFERROR(__xludf.DUMMYFUNCTION("""COMPUTED_VALUE"""),FALSE)</f>
        <v>0</v>
      </c>
    </row>
    <row r="11792" hidden="1">
      <c r="B11792" s="2" t="b">
        <f>IFERROR(__xludf.DUMMYFUNCTION("""COMPUTED_VALUE"""),FALSE)</f>
        <v>0</v>
      </c>
    </row>
    <row r="11793" hidden="1">
      <c r="B11793" s="2" t="b">
        <f>IFERROR(__xludf.DUMMYFUNCTION("""COMPUTED_VALUE"""),FALSE)</f>
        <v>0</v>
      </c>
    </row>
    <row r="11794" hidden="1">
      <c r="B11794" s="2" t="b">
        <f>IFERROR(__xludf.DUMMYFUNCTION("""COMPUTED_VALUE"""),FALSE)</f>
        <v>0</v>
      </c>
    </row>
    <row r="11795" hidden="1">
      <c r="B11795" s="2" t="b">
        <f>IFERROR(__xludf.DUMMYFUNCTION("""COMPUTED_VALUE"""),FALSE)</f>
        <v>0</v>
      </c>
    </row>
    <row r="11796" hidden="1">
      <c r="B11796" s="2" t="b">
        <f>IFERROR(__xludf.DUMMYFUNCTION("""COMPUTED_VALUE"""),FALSE)</f>
        <v>0</v>
      </c>
    </row>
    <row r="11797" hidden="1">
      <c r="B11797" s="2" t="b">
        <f>IFERROR(__xludf.DUMMYFUNCTION("""COMPUTED_VALUE"""),FALSE)</f>
        <v>0</v>
      </c>
    </row>
    <row r="11798" hidden="1">
      <c r="B11798" s="2" t="b">
        <f>IFERROR(__xludf.DUMMYFUNCTION("""COMPUTED_VALUE"""),FALSE)</f>
        <v>0</v>
      </c>
    </row>
    <row r="11799" hidden="1">
      <c r="B11799" s="2" t="b">
        <f>IFERROR(__xludf.DUMMYFUNCTION("""COMPUTED_VALUE"""),FALSE)</f>
        <v>0</v>
      </c>
    </row>
    <row r="11800" hidden="1">
      <c r="B11800" s="2" t="b">
        <f>IFERROR(__xludf.DUMMYFUNCTION("""COMPUTED_VALUE"""),FALSE)</f>
        <v>0</v>
      </c>
    </row>
    <row r="11801" hidden="1">
      <c r="B11801" s="2" t="b">
        <f>IFERROR(__xludf.DUMMYFUNCTION("""COMPUTED_VALUE"""),FALSE)</f>
        <v>0</v>
      </c>
    </row>
    <row r="11802" hidden="1">
      <c r="B11802" s="2" t="b">
        <f>IFERROR(__xludf.DUMMYFUNCTION("""COMPUTED_VALUE"""),FALSE)</f>
        <v>0</v>
      </c>
    </row>
    <row r="11803" hidden="1">
      <c r="B11803" s="2" t="b">
        <f>IFERROR(__xludf.DUMMYFUNCTION("""COMPUTED_VALUE"""),FALSE)</f>
        <v>0</v>
      </c>
    </row>
    <row r="11804" hidden="1">
      <c r="B11804" s="2" t="b">
        <f>IFERROR(__xludf.DUMMYFUNCTION("""COMPUTED_VALUE"""),FALSE)</f>
        <v>0</v>
      </c>
    </row>
    <row r="11805" hidden="1">
      <c r="B11805" s="2" t="b">
        <f>IFERROR(__xludf.DUMMYFUNCTION("""COMPUTED_VALUE"""),FALSE)</f>
        <v>0</v>
      </c>
    </row>
    <row r="11806" hidden="1">
      <c r="B11806" s="2" t="b">
        <f>IFERROR(__xludf.DUMMYFUNCTION("""COMPUTED_VALUE"""),FALSE)</f>
        <v>0</v>
      </c>
    </row>
    <row r="11807" hidden="1">
      <c r="B11807" s="2" t="b">
        <f>IFERROR(__xludf.DUMMYFUNCTION("""COMPUTED_VALUE"""),FALSE)</f>
        <v>0</v>
      </c>
    </row>
    <row r="11808" hidden="1">
      <c r="B11808" s="2" t="b">
        <f>IFERROR(__xludf.DUMMYFUNCTION("""COMPUTED_VALUE"""),FALSE)</f>
        <v>0</v>
      </c>
    </row>
    <row r="11809" hidden="1">
      <c r="B11809" s="2" t="b">
        <f>IFERROR(__xludf.DUMMYFUNCTION("""COMPUTED_VALUE"""),FALSE)</f>
        <v>0</v>
      </c>
    </row>
    <row r="11810" hidden="1">
      <c r="B11810" s="2" t="b">
        <f>IFERROR(__xludf.DUMMYFUNCTION("""COMPUTED_VALUE"""),FALSE)</f>
        <v>0</v>
      </c>
    </row>
    <row r="11811" hidden="1">
      <c r="B11811" s="2" t="b">
        <f>IFERROR(__xludf.DUMMYFUNCTION("""COMPUTED_VALUE"""),FALSE)</f>
        <v>0</v>
      </c>
    </row>
    <row r="11812" hidden="1">
      <c r="B11812" s="2" t="b">
        <f>IFERROR(__xludf.DUMMYFUNCTION("""COMPUTED_VALUE"""),FALSE)</f>
        <v>0</v>
      </c>
    </row>
    <row r="11813" hidden="1">
      <c r="B11813" s="2" t="b">
        <f>IFERROR(__xludf.DUMMYFUNCTION("""COMPUTED_VALUE"""),FALSE)</f>
        <v>0</v>
      </c>
    </row>
    <row r="11814" hidden="1">
      <c r="B11814" s="2" t="b">
        <f>IFERROR(__xludf.DUMMYFUNCTION("""COMPUTED_VALUE"""),FALSE)</f>
        <v>0</v>
      </c>
    </row>
    <row r="11815" hidden="1">
      <c r="B11815" s="2" t="b">
        <f>IFERROR(__xludf.DUMMYFUNCTION("""COMPUTED_VALUE"""),FALSE)</f>
        <v>0</v>
      </c>
    </row>
    <row r="11816" hidden="1">
      <c r="B11816" s="2" t="b">
        <f>IFERROR(__xludf.DUMMYFUNCTION("""COMPUTED_VALUE"""),FALSE)</f>
        <v>0</v>
      </c>
    </row>
    <row r="11817" hidden="1">
      <c r="B11817" s="2" t="b">
        <f>IFERROR(__xludf.DUMMYFUNCTION("""COMPUTED_VALUE"""),FALSE)</f>
        <v>0</v>
      </c>
    </row>
    <row r="11818" hidden="1">
      <c r="B11818" s="2" t="b">
        <f>IFERROR(__xludf.DUMMYFUNCTION("""COMPUTED_VALUE"""),FALSE)</f>
        <v>0</v>
      </c>
    </row>
    <row r="11819" hidden="1">
      <c r="B11819" s="2" t="b">
        <f>IFERROR(__xludf.DUMMYFUNCTION("""COMPUTED_VALUE"""),FALSE)</f>
        <v>0</v>
      </c>
    </row>
    <row r="11820" hidden="1">
      <c r="B11820" s="2" t="b">
        <f>IFERROR(__xludf.DUMMYFUNCTION("""COMPUTED_VALUE"""),FALSE)</f>
        <v>0</v>
      </c>
    </row>
    <row r="11821" hidden="1">
      <c r="B11821" s="2" t="b">
        <f>IFERROR(__xludf.DUMMYFUNCTION("""COMPUTED_VALUE"""),FALSE)</f>
        <v>0</v>
      </c>
    </row>
    <row r="11822" hidden="1">
      <c r="B11822" s="2" t="b">
        <f>IFERROR(__xludf.DUMMYFUNCTION("""COMPUTED_VALUE"""),FALSE)</f>
        <v>0</v>
      </c>
    </row>
    <row r="11823" hidden="1">
      <c r="B11823" s="2" t="b">
        <f>IFERROR(__xludf.DUMMYFUNCTION("""COMPUTED_VALUE"""),FALSE)</f>
        <v>0</v>
      </c>
    </row>
    <row r="11824" hidden="1">
      <c r="B11824" s="2" t="b">
        <f>IFERROR(__xludf.DUMMYFUNCTION("""COMPUTED_VALUE"""),FALSE)</f>
        <v>0</v>
      </c>
    </row>
    <row r="11825" hidden="1">
      <c r="B11825" s="2" t="b">
        <f>IFERROR(__xludf.DUMMYFUNCTION("""COMPUTED_VALUE"""),FALSE)</f>
        <v>0</v>
      </c>
    </row>
    <row r="11826" hidden="1">
      <c r="B11826" s="2" t="b">
        <f>IFERROR(__xludf.DUMMYFUNCTION("""COMPUTED_VALUE"""),FALSE)</f>
        <v>0</v>
      </c>
    </row>
    <row r="11827" hidden="1">
      <c r="B11827" s="2" t="b">
        <f>IFERROR(__xludf.DUMMYFUNCTION("""COMPUTED_VALUE"""),FALSE)</f>
        <v>0</v>
      </c>
    </row>
    <row r="11828" hidden="1">
      <c r="B11828" s="2" t="b">
        <f>IFERROR(__xludf.DUMMYFUNCTION("""COMPUTED_VALUE"""),FALSE)</f>
        <v>0</v>
      </c>
    </row>
    <row r="11829" hidden="1">
      <c r="B11829" s="2" t="b">
        <f>IFERROR(__xludf.DUMMYFUNCTION("""COMPUTED_VALUE"""),FALSE)</f>
        <v>0</v>
      </c>
    </row>
    <row r="11830" hidden="1">
      <c r="B11830" s="2" t="b">
        <f>IFERROR(__xludf.DUMMYFUNCTION("""COMPUTED_VALUE"""),FALSE)</f>
        <v>0</v>
      </c>
    </row>
    <row r="11831" hidden="1">
      <c r="B11831" s="2" t="b">
        <f>IFERROR(__xludf.DUMMYFUNCTION("""COMPUTED_VALUE"""),FALSE)</f>
        <v>0</v>
      </c>
    </row>
    <row r="11832" hidden="1">
      <c r="B11832" s="2" t="b">
        <f>IFERROR(__xludf.DUMMYFUNCTION("""COMPUTED_VALUE"""),FALSE)</f>
        <v>0</v>
      </c>
    </row>
    <row r="11833" hidden="1">
      <c r="B11833" s="2" t="b">
        <f>IFERROR(__xludf.DUMMYFUNCTION("""COMPUTED_VALUE"""),FALSE)</f>
        <v>0</v>
      </c>
    </row>
    <row r="11834" hidden="1">
      <c r="B11834" s="2" t="b">
        <f>IFERROR(__xludf.DUMMYFUNCTION("""COMPUTED_VALUE"""),FALSE)</f>
        <v>0</v>
      </c>
    </row>
    <row r="11835" hidden="1">
      <c r="B11835" s="2" t="b">
        <f>IFERROR(__xludf.DUMMYFUNCTION("""COMPUTED_VALUE"""),FALSE)</f>
        <v>0</v>
      </c>
    </row>
    <row r="11836" hidden="1">
      <c r="B11836" s="2" t="b">
        <f>IFERROR(__xludf.DUMMYFUNCTION("""COMPUTED_VALUE"""),FALSE)</f>
        <v>0</v>
      </c>
    </row>
    <row r="11837" hidden="1">
      <c r="B11837" s="2" t="b">
        <f>IFERROR(__xludf.DUMMYFUNCTION("""COMPUTED_VALUE"""),FALSE)</f>
        <v>0</v>
      </c>
    </row>
    <row r="11838" hidden="1">
      <c r="B11838" s="2" t="b">
        <f>IFERROR(__xludf.DUMMYFUNCTION("""COMPUTED_VALUE"""),FALSE)</f>
        <v>0</v>
      </c>
    </row>
    <row r="11839" hidden="1">
      <c r="B11839" s="2" t="b">
        <f>IFERROR(__xludf.DUMMYFUNCTION("""COMPUTED_VALUE"""),FALSE)</f>
        <v>0</v>
      </c>
    </row>
    <row r="11840" hidden="1">
      <c r="B11840" s="2" t="b">
        <f>IFERROR(__xludf.DUMMYFUNCTION("""COMPUTED_VALUE"""),FALSE)</f>
        <v>0</v>
      </c>
    </row>
    <row r="11841" hidden="1">
      <c r="B11841" s="2" t="b">
        <f>IFERROR(__xludf.DUMMYFUNCTION("""COMPUTED_VALUE"""),FALSE)</f>
        <v>0</v>
      </c>
    </row>
    <row r="11842" hidden="1">
      <c r="B11842" s="2" t="b">
        <f>IFERROR(__xludf.DUMMYFUNCTION("""COMPUTED_VALUE"""),FALSE)</f>
        <v>0</v>
      </c>
    </row>
    <row r="11843" hidden="1">
      <c r="B11843" s="2" t="b">
        <f>IFERROR(__xludf.DUMMYFUNCTION("""COMPUTED_VALUE"""),FALSE)</f>
        <v>0</v>
      </c>
    </row>
    <row r="11844" hidden="1">
      <c r="B11844" s="2" t="b">
        <f>IFERROR(__xludf.DUMMYFUNCTION("""COMPUTED_VALUE"""),FALSE)</f>
        <v>0</v>
      </c>
    </row>
    <row r="11845" hidden="1">
      <c r="B11845" s="2" t="b">
        <f>IFERROR(__xludf.DUMMYFUNCTION("""COMPUTED_VALUE"""),FALSE)</f>
        <v>0</v>
      </c>
    </row>
    <row r="11846" hidden="1">
      <c r="B11846" s="2" t="b">
        <f>IFERROR(__xludf.DUMMYFUNCTION("""COMPUTED_VALUE"""),FALSE)</f>
        <v>0</v>
      </c>
    </row>
    <row r="11847" hidden="1">
      <c r="B11847" s="2" t="b">
        <f>IFERROR(__xludf.DUMMYFUNCTION("""COMPUTED_VALUE"""),FALSE)</f>
        <v>0</v>
      </c>
    </row>
    <row r="11848" hidden="1">
      <c r="B11848" s="2" t="b">
        <f>IFERROR(__xludf.DUMMYFUNCTION("""COMPUTED_VALUE"""),FALSE)</f>
        <v>0</v>
      </c>
    </row>
    <row r="11849" hidden="1">
      <c r="B11849" s="2" t="b">
        <f>IFERROR(__xludf.DUMMYFUNCTION("""COMPUTED_VALUE"""),FALSE)</f>
        <v>0</v>
      </c>
    </row>
    <row r="11850" hidden="1">
      <c r="B11850" s="2" t="b">
        <f>IFERROR(__xludf.DUMMYFUNCTION("""COMPUTED_VALUE"""),FALSE)</f>
        <v>0</v>
      </c>
    </row>
    <row r="11851" hidden="1">
      <c r="B11851" s="2" t="b">
        <f>IFERROR(__xludf.DUMMYFUNCTION("""COMPUTED_VALUE"""),FALSE)</f>
        <v>0</v>
      </c>
    </row>
    <row r="11852" hidden="1">
      <c r="B11852" s="2" t="b">
        <f>IFERROR(__xludf.DUMMYFUNCTION("""COMPUTED_VALUE"""),FALSE)</f>
        <v>0</v>
      </c>
    </row>
    <row r="11853" hidden="1">
      <c r="B11853" s="2" t="b">
        <f>IFERROR(__xludf.DUMMYFUNCTION("""COMPUTED_VALUE"""),FALSE)</f>
        <v>0</v>
      </c>
    </row>
    <row r="11854" hidden="1">
      <c r="B11854" s="2" t="b">
        <f>IFERROR(__xludf.DUMMYFUNCTION("""COMPUTED_VALUE"""),FALSE)</f>
        <v>0</v>
      </c>
    </row>
    <row r="11855" hidden="1">
      <c r="B11855" s="2" t="b">
        <f>IFERROR(__xludf.DUMMYFUNCTION("""COMPUTED_VALUE"""),FALSE)</f>
        <v>0</v>
      </c>
    </row>
    <row r="11856" hidden="1">
      <c r="B11856" s="2" t="b">
        <f>IFERROR(__xludf.DUMMYFUNCTION("""COMPUTED_VALUE"""),FALSE)</f>
        <v>0</v>
      </c>
    </row>
    <row r="11857" hidden="1">
      <c r="B11857" s="2" t="b">
        <f>IFERROR(__xludf.DUMMYFUNCTION("""COMPUTED_VALUE"""),FALSE)</f>
        <v>0</v>
      </c>
    </row>
    <row r="11858" hidden="1">
      <c r="B11858" s="2" t="b">
        <f>IFERROR(__xludf.DUMMYFUNCTION("""COMPUTED_VALUE"""),FALSE)</f>
        <v>0</v>
      </c>
    </row>
    <row r="11859" hidden="1">
      <c r="B11859" s="2" t="b">
        <f>IFERROR(__xludf.DUMMYFUNCTION("""COMPUTED_VALUE"""),FALSE)</f>
        <v>0</v>
      </c>
    </row>
    <row r="11860" hidden="1">
      <c r="B11860" s="2" t="b">
        <f>IFERROR(__xludf.DUMMYFUNCTION("""COMPUTED_VALUE"""),FALSE)</f>
        <v>0</v>
      </c>
    </row>
    <row r="11861" hidden="1">
      <c r="B11861" s="2" t="b">
        <f>IFERROR(__xludf.DUMMYFUNCTION("""COMPUTED_VALUE"""),FALSE)</f>
        <v>0</v>
      </c>
    </row>
    <row r="11862" hidden="1">
      <c r="B11862" s="2" t="b">
        <f>IFERROR(__xludf.DUMMYFUNCTION("""COMPUTED_VALUE"""),FALSE)</f>
        <v>0</v>
      </c>
    </row>
    <row r="11863" hidden="1">
      <c r="B11863" s="2" t="b">
        <f>IFERROR(__xludf.DUMMYFUNCTION("""COMPUTED_VALUE"""),FALSE)</f>
        <v>0</v>
      </c>
    </row>
    <row r="11864" hidden="1">
      <c r="B11864" s="2" t="b">
        <f>IFERROR(__xludf.DUMMYFUNCTION("""COMPUTED_VALUE"""),FALSE)</f>
        <v>0</v>
      </c>
    </row>
    <row r="11865" hidden="1">
      <c r="B11865" s="2" t="b">
        <f>IFERROR(__xludf.DUMMYFUNCTION("""COMPUTED_VALUE"""),FALSE)</f>
        <v>0</v>
      </c>
    </row>
    <row r="11866" hidden="1">
      <c r="B11866" s="2" t="b">
        <f>IFERROR(__xludf.DUMMYFUNCTION("""COMPUTED_VALUE"""),FALSE)</f>
        <v>0</v>
      </c>
    </row>
    <row r="11867" hidden="1">
      <c r="B11867" s="2" t="b">
        <f>IFERROR(__xludf.DUMMYFUNCTION("""COMPUTED_VALUE"""),FALSE)</f>
        <v>0</v>
      </c>
    </row>
    <row r="11868" hidden="1">
      <c r="B11868" s="2" t="b">
        <f>IFERROR(__xludf.DUMMYFUNCTION("""COMPUTED_VALUE"""),FALSE)</f>
        <v>0</v>
      </c>
    </row>
    <row r="11869" hidden="1">
      <c r="B11869" s="2" t="b">
        <f>IFERROR(__xludf.DUMMYFUNCTION("""COMPUTED_VALUE"""),FALSE)</f>
        <v>0</v>
      </c>
    </row>
    <row r="11870" hidden="1">
      <c r="B11870" s="2" t="b">
        <f>IFERROR(__xludf.DUMMYFUNCTION("""COMPUTED_VALUE"""),FALSE)</f>
        <v>0</v>
      </c>
    </row>
    <row r="11871" hidden="1">
      <c r="B11871" s="2" t="b">
        <f>IFERROR(__xludf.DUMMYFUNCTION("""COMPUTED_VALUE"""),FALSE)</f>
        <v>0</v>
      </c>
    </row>
    <row r="11872" hidden="1">
      <c r="B11872" s="2" t="b">
        <f>IFERROR(__xludf.DUMMYFUNCTION("""COMPUTED_VALUE"""),FALSE)</f>
        <v>0</v>
      </c>
    </row>
    <row r="11873" hidden="1">
      <c r="B11873" s="2" t="b">
        <f>IFERROR(__xludf.DUMMYFUNCTION("""COMPUTED_VALUE"""),FALSE)</f>
        <v>0</v>
      </c>
    </row>
    <row r="11874" hidden="1">
      <c r="B11874" s="2" t="b">
        <f>IFERROR(__xludf.DUMMYFUNCTION("""COMPUTED_VALUE"""),FALSE)</f>
        <v>0</v>
      </c>
    </row>
    <row r="11875" hidden="1">
      <c r="B11875" s="2" t="b">
        <f>IFERROR(__xludf.DUMMYFUNCTION("""COMPUTED_VALUE"""),FALSE)</f>
        <v>0</v>
      </c>
    </row>
    <row r="11876" hidden="1">
      <c r="B11876" s="2" t="b">
        <f>IFERROR(__xludf.DUMMYFUNCTION("""COMPUTED_VALUE"""),FALSE)</f>
        <v>0</v>
      </c>
    </row>
    <row r="11877" hidden="1">
      <c r="B11877" s="2" t="b">
        <f>IFERROR(__xludf.DUMMYFUNCTION("""COMPUTED_VALUE"""),FALSE)</f>
        <v>0</v>
      </c>
    </row>
    <row r="11878" hidden="1">
      <c r="B11878" s="2" t="b">
        <f>IFERROR(__xludf.DUMMYFUNCTION("""COMPUTED_VALUE"""),FALSE)</f>
        <v>0</v>
      </c>
    </row>
    <row r="11879" hidden="1">
      <c r="B11879" s="2" t="b">
        <f>IFERROR(__xludf.DUMMYFUNCTION("""COMPUTED_VALUE"""),FALSE)</f>
        <v>0</v>
      </c>
    </row>
    <row r="11880" hidden="1">
      <c r="B11880" s="2" t="b">
        <f>IFERROR(__xludf.DUMMYFUNCTION("""COMPUTED_VALUE"""),FALSE)</f>
        <v>0</v>
      </c>
    </row>
    <row r="11881" hidden="1">
      <c r="B11881" s="2" t="b">
        <f>IFERROR(__xludf.DUMMYFUNCTION("""COMPUTED_VALUE"""),FALSE)</f>
        <v>0</v>
      </c>
    </row>
    <row r="11882" hidden="1">
      <c r="B11882" s="2" t="b">
        <f>IFERROR(__xludf.DUMMYFUNCTION("""COMPUTED_VALUE"""),FALSE)</f>
        <v>0</v>
      </c>
    </row>
    <row r="11883" hidden="1">
      <c r="B11883" s="2" t="b">
        <f>IFERROR(__xludf.DUMMYFUNCTION("""COMPUTED_VALUE"""),FALSE)</f>
        <v>0</v>
      </c>
    </row>
    <row r="11884" hidden="1">
      <c r="B11884" s="2" t="b">
        <f>IFERROR(__xludf.DUMMYFUNCTION("""COMPUTED_VALUE"""),FALSE)</f>
        <v>0</v>
      </c>
    </row>
    <row r="11885" hidden="1">
      <c r="B11885" s="2" t="b">
        <f>IFERROR(__xludf.DUMMYFUNCTION("""COMPUTED_VALUE"""),FALSE)</f>
        <v>0</v>
      </c>
    </row>
    <row r="11886" hidden="1">
      <c r="B11886" s="2" t="b">
        <f>IFERROR(__xludf.DUMMYFUNCTION("""COMPUTED_VALUE"""),FALSE)</f>
        <v>0</v>
      </c>
    </row>
    <row r="11887" hidden="1">
      <c r="B11887" s="2" t="b">
        <f>IFERROR(__xludf.DUMMYFUNCTION("""COMPUTED_VALUE"""),FALSE)</f>
        <v>0</v>
      </c>
    </row>
    <row r="11888" hidden="1">
      <c r="B11888" s="2" t="b">
        <f>IFERROR(__xludf.DUMMYFUNCTION("""COMPUTED_VALUE"""),FALSE)</f>
        <v>0</v>
      </c>
    </row>
    <row r="11889" hidden="1">
      <c r="B11889" s="2" t="b">
        <f>IFERROR(__xludf.DUMMYFUNCTION("""COMPUTED_VALUE"""),FALSE)</f>
        <v>0</v>
      </c>
    </row>
    <row r="11890" hidden="1">
      <c r="B11890" s="2" t="b">
        <f>IFERROR(__xludf.DUMMYFUNCTION("""COMPUTED_VALUE"""),FALSE)</f>
        <v>0</v>
      </c>
    </row>
    <row r="11891" hidden="1">
      <c r="B11891" s="2" t="b">
        <f>IFERROR(__xludf.DUMMYFUNCTION("""COMPUTED_VALUE"""),FALSE)</f>
        <v>0</v>
      </c>
    </row>
    <row r="11892" hidden="1">
      <c r="B11892" s="2" t="b">
        <f>IFERROR(__xludf.DUMMYFUNCTION("""COMPUTED_VALUE"""),FALSE)</f>
        <v>0</v>
      </c>
    </row>
    <row r="11893" hidden="1">
      <c r="B11893" s="2" t="b">
        <f>IFERROR(__xludf.DUMMYFUNCTION("""COMPUTED_VALUE"""),FALSE)</f>
        <v>0</v>
      </c>
    </row>
    <row r="11894" hidden="1">
      <c r="B11894" s="2" t="b">
        <f>IFERROR(__xludf.DUMMYFUNCTION("""COMPUTED_VALUE"""),FALSE)</f>
        <v>0</v>
      </c>
    </row>
    <row r="11895" hidden="1">
      <c r="B11895" s="2" t="b">
        <f>IFERROR(__xludf.DUMMYFUNCTION("""COMPUTED_VALUE"""),FALSE)</f>
        <v>0</v>
      </c>
    </row>
    <row r="11896" hidden="1">
      <c r="B11896" s="2" t="b">
        <f>IFERROR(__xludf.DUMMYFUNCTION("""COMPUTED_VALUE"""),FALSE)</f>
        <v>0</v>
      </c>
    </row>
    <row r="11897" hidden="1">
      <c r="B11897" s="2" t="b">
        <f>IFERROR(__xludf.DUMMYFUNCTION("""COMPUTED_VALUE"""),FALSE)</f>
        <v>0</v>
      </c>
    </row>
    <row r="11898" hidden="1">
      <c r="B11898" s="2" t="b">
        <f>IFERROR(__xludf.DUMMYFUNCTION("""COMPUTED_VALUE"""),FALSE)</f>
        <v>0</v>
      </c>
    </row>
    <row r="11899" hidden="1">
      <c r="B11899" s="2" t="b">
        <f>IFERROR(__xludf.DUMMYFUNCTION("""COMPUTED_VALUE"""),FALSE)</f>
        <v>0</v>
      </c>
    </row>
    <row r="11900" hidden="1">
      <c r="B11900" s="2" t="b">
        <f>IFERROR(__xludf.DUMMYFUNCTION("""COMPUTED_VALUE"""),FALSE)</f>
        <v>0</v>
      </c>
    </row>
    <row r="11901" hidden="1">
      <c r="B11901" s="2" t="b">
        <f>IFERROR(__xludf.DUMMYFUNCTION("""COMPUTED_VALUE"""),FALSE)</f>
        <v>0</v>
      </c>
    </row>
    <row r="11902" hidden="1">
      <c r="B11902" s="2" t="b">
        <f>IFERROR(__xludf.DUMMYFUNCTION("""COMPUTED_VALUE"""),FALSE)</f>
        <v>0</v>
      </c>
    </row>
    <row r="11903" hidden="1">
      <c r="B11903" s="2" t="b">
        <f>IFERROR(__xludf.DUMMYFUNCTION("""COMPUTED_VALUE"""),FALSE)</f>
        <v>0</v>
      </c>
    </row>
    <row r="11904" hidden="1">
      <c r="B11904" s="2" t="b">
        <f>IFERROR(__xludf.DUMMYFUNCTION("""COMPUTED_VALUE"""),FALSE)</f>
        <v>0</v>
      </c>
    </row>
    <row r="11905" hidden="1">
      <c r="B11905" s="2" t="b">
        <f>IFERROR(__xludf.DUMMYFUNCTION("""COMPUTED_VALUE"""),FALSE)</f>
        <v>0</v>
      </c>
    </row>
    <row r="11906" hidden="1">
      <c r="B11906" s="2" t="b">
        <f>IFERROR(__xludf.DUMMYFUNCTION("""COMPUTED_VALUE"""),FALSE)</f>
        <v>0</v>
      </c>
    </row>
    <row r="11907" hidden="1">
      <c r="B11907" s="2" t="b">
        <f>IFERROR(__xludf.DUMMYFUNCTION("""COMPUTED_VALUE"""),FALSE)</f>
        <v>0</v>
      </c>
    </row>
    <row r="11908" hidden="1">
      <c r="B11908" s="2" t="b">
        <f>IFERROR(__xludf.DUMMYFUNCTION("""COMPUTED_VALUE"""),FALSE)</f>
        <v>0</v>
      </c>
    </row>
    <row r="11909" hidden="1">
      <c r="B11909" s="2" t="b">
        <f>IFERROR(__xludf.DUMMYFUNCTION("""COMPUTED_VALUE"""),FALSE)</f>
        <v>0</v>
      </c>
    </row>
    <row r="11910" hidden="1">
      <c r="B11910" s="2" t="b">
        <f>IFERROR(__xludf.DUMMYFUNCTION("""COMPUTED_VALUE"""),FALSE)</f>
        <v>0</v>
      </c>
    </row>
    <row r="11911" hidden="1">
      <c r="B11911" s="2" t="b">
        <f>IFERROR(__xludf.DUMMYFUNCTION("""COMPUTED_VALUE"""),FALSE)</f>
        <v>0</v>
      </c>
    </row>
    <row r="11912" hidden="1">
      <c r="B11912" s="2" t="b">
        <f>IFERROR(__xludf.DUMMYFUNCTION("""COMPUTED_VALUE"""),FALSE)</f>
        <v>0</v>
      </c>
    </row>
    <row r="11913" hidden="1">
      <c r="B11913" s="2" t="b">
        <f>IFERROR(__xludf.DUMMYFUNCTION("""COMPUTED_VALUE"""),FALSE)</f>
        <v>0</v>
      </c>
    </row>
    <row r="11914" hidden="1">
      <c r="B11914" s="2" t="b">
        <f>IFERROR(__xludf.DUMMYFUNCTION("""COMPUTED_VALUE"""),FALSE)</f>
        <v>0</v>
      </c>
    </row>
    <row r="11915" hidden="1">
      <c r="B11915" s="2" t="b">
        <f>IFERROR(__xludf.DUMMYFUNCTION("""COMPUTED_VALUE"""),FALSE)</f>
        <v>0</v>
      </c>
    </row>
    <row r="11916" hidden="1">
      <c r="B11916" s="2" t="b">
        <f>IFERROR(__xludf.DUMMYFUNCTION("""COMPUTED_VALUE"""),FALSE)</f>
        <v>0</v>
      </c>
    </row>
    <row r="11917" hidden="1">
      <c r="B11917" s="2" t="b">
        <f>IFERROR(__xludf.DUMMYFUNCTION("""COMPUTED_VALUE"""),FALSE)</f>
        <v>0</v>
      </c>
    </row>
    <row r="11918" hidden="1">
      <c r="B11918" s="2" t="b">
        <f>IFERROR(__xludf.DUMMYFUNCTION("""COMPUTED_VALUE"""),FALSE)</f>
        <v>0</v>
      </c>
    </row>
    <row r="11919" hidden="1">
      <c r="B11919" s="2" t="b">
        <f>IFERROR(__xludf.DUMMYFUNCTION("""COMPUTED_VALUE"""),FALSE)</f>
        <v>0</v>
      </c>
    </row>
    <row r="11920" hidden="1">
      <c r="B11920" s="2" t="b">
        <f>IFERROR(__xludf.DUMMYFUNCTION("""COMPUTED_VALUE"""),FALSE)</f>
        <v>0</v>
      </c>
    </row>
    <row r="11921" hidden="1">
      <c r="B11921" s="2" t="b">
        <f>IFERROR(__xludf.DUMMYFUNCTION("""COMPUTED_VALUE"""),FALSE)</f>
        <v>0</v>
      </c>
    </row>
    <row r="11922" hidden="1">
      <c r="B11922" s="2" t="b">
        <f>IFERROR(__xludf.DUMMYFUNCTION("""COMPUTED_VALUE"""),FALSE)</f>
        <v>0</v>
      </c>
    </row>
    <row r="11923" hidden="1">
      <c r="B11923" s="2" t="b">
        <f>IFERROR(__xludf.DUMMYFUNCTION("""COMPUTED_VALUE"""),FALSE)</f>
        <v>0</v>
      </c>
    </row>
    <row r="11924" hidden="1">
      <c r="B11924" s="2" t="b">
        <f>IFERROR(__xludf.DUMMYFUNCTION("""COMPUTED_VALUE"""),FALSE)</f>
        <v>0</v>
      </c>
    </row>
    <row r="11925" hidden="1">
      <c r="B11925" s="2" t="b">
        <f>IFERROR(__xludf.DUMMYFUNCTION("""COMPUTED_VALUE"""),FALSE)</f>
        <v>0</v>
      </c>
    </row>
    <row r="11926" hidden="1">
      <c r="B11926" s="2" t="b">
        <f>IFERROR(__xludf.DUMMYFUNCTION("""COMPUTED_VALUE"""),FALSE)</f>
        <v>0</v>
      </c>
    </row>
    <row r="11927" hidden="1">
      <c r="B11927" s="2" t="b">
        <f>IFERROR(__xludf.DUMMYFUNCTION("""COMPUTED_VALUE"""),FALSE)</f>
        <v>0</v>
      </c>
    </row>
    <row r="11928" hidden="1">
      <c r="B11928" s="2" t="b">
        <f>IFERROR(__xludf.DUMMYFUNCTION("""COMPUTED_VALUE"""),FALSE)</f>
        <v>0</v>
      </c>
    </row>
    <row r="11929" hidden="1">
      <c r="B11929" s="2" t="b">
        <f>IFERROR(__xludf.DUMMYFUNCTION("""COMPUTED_VALUE"""),FALSE)</f>
        <v>0</v>
      </c>
    </row>
    <row r="11930" hidden="1">
      <c r="B11930" s="2" t="b">
        <f>IFERROR(__xludf.DUMMYFUNCTION("""COMPUTED_VALUE"""),FALSE)</f>
        <v>0</v>
      </c>
    </row>
    <row r="11931" hidden="1">
      <c r="B11931" s="2" t="b">
        <f>IFERROR(__xludf.DUMMYFUNCTION("""COMPUTED_VALUE"""),FALSE)</f>
        <v>0</v>
      </c>
    </row>
    <row r="11932" hidden="1">
      <c r="B11932" s="2" t="b">
        <f>IFERROR(__xludf.DUMMYFUNCTION("""COMPUTED_VALUE"""),FALSE)</f>
        <v>0</v>
      </c>
    </row>
    <row r="11933" hidden="1">
      <c r="B11933" s="2" t="b">
        <f>IFERROR(__xludf.DUMMYFUNCTION("""COMPUTED_VALUE"""),FALSE)</f>
        <v>0</v>
      </c>
    </row>
    <row r="11934" hidden="1">
      <c r="B11934" s="2" t="b">
        <f>IFERROR(__xludf.DUMMYFUNCTION("""COMPUTED_VALUE"""),FALSE)</f>
        <v>0</v>
      </c>
    </row>
    <row r="11935" hidden="1">
      <c r="B11935" s="2" t="b">
        <f>IFERROR(__xludf.DUMMYFUNCTION("""COMPUTED_VALUE"""),FALSE)</f>
        <v>0</v>
      </c>
    </row>
    <row r="11936" hidden="1">
      <c r="B11936" s="2" t="b">
        <f>IFERROR(__xludf.DUMMYFUNCTION("""COMPUTED_VALUE"""),FALSE)</f>
        <v>0</v>
      </c>
    </row>
    <row r="11937" hidden="1">
      <c r="B11937" s="2" t="b">
        <f>IFERROR(__xludf.DUMMYFUNCTION("""COMPUTED_VALUE"""),FALSE)</f>
        <v>0</v>
      </c>
    </row>
    <row r="11938" hidden="1">
      <c r="B11938" s="2" t="b">
        <f>IFERROR(__xludf.DUMMYFUNCTION("""COMPUTED_VALUE"""),FALSE)</f>
        <v>0</v>
      </c>
    </row>
    <row r="11939" hidden="1">
      <c r="B11939" s="2" t="b">
        <f>IFERROR(__xludf.DUMMYFUNCTION("""COMPUTED_VALUE"""),FALSE)</f>
        <v>0</v>
      </c>
    </row>
    <row r="11940" hidden="1">
      <c r="B11940" s="2" t="b">
        <f>IFERROR(__xludf.DUMMYFUNCTION("""COMPUTED_VALUE"""),FALSE)</f>
        <v>0</v>
      </c>
    </row>
    <row r="11941" hidden="1">
      <c r="B11941" s="2" t="b">
        <f>IFERROR(__xludf.DUMMYFUNCTION("""COMPUTED_VALUE"""),FALSE)</f>
        <v>0</v>
      </c>
    </row>
    <row r="11942" hidden="1">
      <c r="B11942" s="2" t="b">
        <f>IFERROR(__xludf.DUMMYFUNCTION("""COMPUTED_VALUE"""),FALSE)</f>
        <v>0</v>
      </c>
    </row>
    <row r="11943" hidden="1">
      <c r="B11943" s="2" t="b">
        <f>IFERROR(__xludf.DUMMYFUNCTION("""COMPUTED_VALUE"""),FALSE)</f>
        <v>0</v>
      </c>
    </row>
    <row r="11944" hidden="1">
      <c r="B11944" s="2" t="b">
        <f>IFERROR(__xludf.DUMMYFUNCTION("""COMPUTED_VALUE"""),FALSE)</f>
        <v>0</v>
      </c>
    </row>
    <row r="11945" hidden="1">
      <c r="B11945" s="2" t="b">
        <f>IFERROR(__xludf.DUMMYFUNCTION("""COMPUTED_VALUE"""),FALSE)</f>
        <v>0</v>
      </c>
    </row>
    <row r="11946" hidden="1">
      <c r="B11946" s="2" t="b">
        <f>IFERROR(__xludf.DUMMYFUNCTION("""COMPUTED_VALUE"""),FALSE)</f>
        <v>0</v>
      </c>
    </row>
    <row r="11947" hidden="1">
      <c r="B11947" s="2" t="b">
        <f>IFERROR(__xludf.DUMMYFUNCTION("""COMPUTED_VALUE"""),FALSE)</f>
        <v>0</v>
      </c>
    </row>
    <row r="11948" hidden="1">
      <c r="B11948" s="2" t="b">
        <f>IFERROR(__xludf.DUMMYFUNCTION("""COMPUTED_VALUE"""),FALSE)</f>
        <v>0</v>
      </c>
    </row>
    <row r="11949" hidden="1">
      <c r="B11949" s="2" t="b">
        <f>IFERROR(__xludf.DUMMYFUNCTION("""COMPUTED_VALUE"""),FALSE)</f>
        <v>0</v>
      </c>
    </row>
    <row r="11950" hidden="1">
      <c r="B11950" s="2" t="b">
        <f>IFERROR(__xludf.DUMMYFUNCTION("""COMPUTED_VALUE"""),FALSE)</f>
        <v>0</v>
      </c>
    </row>
    <row r="11951" hidden="1">
      <c r="B11951" s="2" t="b">
        <f>IFERROR(__xludf.DUMMYFUNCTION("""COMPUTED_VALUE"""),FALSE)</f>
        <v>0</v>
      </c>
    </row>
    <row r="11952" hidden="1">
      <c r="B11952" s="2" t="b">
        <f>IFERROR(__xludf.DUMMYFUNCTION("""COMPUTED_VALUE"""),FALSE)</f>
        <v>0</v>
      </c>
    </row>
    <row r="11953" hidden="1">
      <c r="B11953" s="2" t="b">
        <f>IFERROR(__xludf.DUMMYFUNCTION("""COMPUTED_VALUE"""),FALSE)</f>
        <v>0</v>
      </c>
    </row>
    <row r="11954" hidden="1">
      <c r="B11954" s="2" t="b">
        <f>IFERROR(__xludf.DUMMYFUNCTION("""COMPUTED_VALUE"""),FALSE)</f>
        <v>0</v>
      </c>
    </row>
    <row r="11955" hidden="1">
      <c r="B11955" s="2" t="b">
        <f>IFERROR(__xludf.DUMMYFUNCTION("""COMPUTED_VALUE"""),FALSE)</f>
        <v>0</v>
      </c>
    </row>
    <row r="11956" hidden="1">
      <c r="B11956" s="2" t="b">
        <f>IFERROR(__xludf.DUMMYFUNCTION("""COMPUTED_VALUE"""),FALSE)</f>
        <v>0</v>
      </c>
    </row>
    <row r="11957" hidden="1">
      <c r="B11957" s="2" t="b">
        <f>IFERROR(__xludf.DUMMYFUNCTION("""COMPUTED_VALUE"""),FALSE)</f>
        <v>0</v>
      </c>
    </row>
    <row r="11958" hidden="1">
      <c r="B11958" s="2" t="b">
        <f>IFERROR(__xludf.DUMMYFUNCTION("""COMPUTED_VALUE"""),FALSE)</f>
        <v>0</v>
      </c>
    </row>
    <row r="11959" hidden="1">
      <c r="B11959" s="2" t="b">
        <f>IFERROR(__xludf.DUMMYFUNCTION("""COMPUTED_VALUE"""),FALSE)</f>
        <v>0</v>
      </c>
    </row>
    <row r="11960" hidden="1">
      <c r="B11960" s="2" t="b">
        <f>IFERROR(__xludf.DUMMYFUNCTION("""COMPUTED_VALUE"""),FALSE)</f>
        <v>0</v>
      </c>
    </row>
    <row r="11961" hidden="1">
      <c r="B11961" s="2" t="b">
        <f>IFERROR(__xludf.DUMMYFUNCTION("""COMPUTED_VALUE"""),FALSE)</f>
        <v>0</v>
      </c>
    </row>
    <row r="11962" hidden="1">
      <c r="B11962" s="2" t="b">
        <f>IFERROR(__xludf.DUMMYFUNCTION("""COMPUTED_VALUE"""),FALSE)</f>
        <v>0</v>
      </c>
    </row>
    <row r="11963" hidden="1">
      <c r="B11963" s="2" t="b">
        <f>IFERROR(__xludf.DUMMYFUNCTION("""COMPUTED_VALUE"""),FALSE)</f>
        <v>0</v>
      </c>
    </row>
    <row r="11964" hidden="1">
      <c r="B11964" s="2" t="b">
        <f>IFERROR(__xludf.DUMMYFUNCTION("""COMPUTED_VALUE"""),FALSE)</f>
        <v>0</v>
      </c>
    </row>
    <row r="11965" hidden="1">
      <c r="B11965" s="2" t="b">
        <f>IFERROR(__xludf.DUMMYFUNCTION("""COMPUTED_VALUE"""),FALSE)</f>
        <v>0</v>
      </c>
    </row>
    <row r="11966" hidden="1">
      <c r="B11966" s="2" t="b">
        <f>IFERROR(__xludf.DUMMYFUNCTION("""COMPUTED_VALUE"""),FALSE)</f>
        <v>0</v>
      </c>
    </row>
    <row r="11967" hidden="1">
      <c r="B11967" s="2" t="b">
        <f>IFERROR(__xludf.DUMMYFUNCTION("""COMPUTED_VALUE"""),FALSE)</f>
        <v>0</v>
      </c>
    </row>
    <row r="11968" hidden="1">
      <c r="B11968" s="2" t="b">
        <f>IFERROR(__xludf.DUMMYFUNCTION("""COMPUTED_VALUE"""),FALSE)</f>
        <v>0</v>
      </c>
    </row>
    <row r="11969" hidden="1">
      <c r="B11969" s="2" t="b">
        <f>IFERROR(__xludf.DUMMYFUNCTION("""COMPUTED_VALUE"""),FALSE)</f>
        <v>0</v>
      </c>
    </row>
    <row r="11970" hidden="1">
      <c r="B11970" s="2" t="b">
        <f>IFERROR(__xludf.DUMMYFUNCTION("""COMPUTED_VALUE"""),FALSE)</f>
        <v>0</v>
      </c>
    </row>
    <row r="11971" hidden="1">
      <c r="B11971" s="2" t="b">
        <f>IFERROR(__xludf.DUMMYFUNCTION("""COMPUTED_VALUE"""),FALSE)</f>
        <v>0</v>
      </c>
    </row>
    <row r="11972" hidden="1">
      <c r="B11972" s="2" t="b">
        <f>IFERROR(__xludf.DUMMYFUNCTION("""COMPUTED_VALUE"""),FALSE)</f>
        <v>0</v>
      </c>
    </row>
    <row r="11973" hidden="1">
      <c r="B11973" s="2" t="b">
        <f>IFERROR(__xludf.DUMMYFUNCTION("""COMPUTED_VALUE"""),FALSE)</f>
        <v>0</v>
      </c>
    </row>
    <row r="11974" hidden="1">
      <c r="B11974" s="2" t="b">
        <f>IFERROR(__xludf.DUMMYFUNCTION("""COMPUTED_VALUE"""),FALSE)</f>
        <v>0</v>
      </c>
    </row>
    <row r="11975" hidden="1">
      <c r="B11975" s="2" t="b">
        <f>IFERROR(__xludf.DUMMYFUNCTION("""COMPUTED_VALUE"""),FALSE)</f>
        <v>0</v>
      </c>
    </row>
    <row r="11976" hidden="1">
      <c r="B11976" s="2" t="b">
        <f>IFERROR(__xludf.DUMMYFUNCTION("""COMPUTED_VALUE"""),FALSE)</f>
        <v>0</v>
      </c>
    </row>
    <row r="11977" hidden="1">
      <c r="B11977" s="2" t="b">
        <f>IFERROR(__xludf.DUMMYFUNCTION("""COMPUTED_VALUE"""),FALSE)</f>
        <v>0</v>
      </c>
    </row>
    <row r="11978" hidden="1">
      <c r="B11978" s="2" t="b">
        <f>IFERROR(__xludf.DUMMYFUNCTION("""COMPUTED_VALUE"""),FALSE)</f>
        <v>0</v>
      </c>
    </row>
    <row r="11979" hidden="1">
      <c r="B11979" s="2" t="b">
        <f>IFERROR(__xludf.DUMMYFUNCTION("""COMPUTED_VALUE"""),FALSE)</f>
        <v>0</v>
      </c>
    </row>
    <row r="11980" hidden="1">
      <c r="B11980" s="2" t="b">
        <f>IFERROR(__xludf.DUMMYFUNCTION("""COMPUTED_VALUE"""),FALSE)</f>
        <v>0</v>
      </c>
    </row>
    <row r="11981" hidden="1">
      <c r="B11981" s="2" t="b">
        <f>IFERROR(__xludf.DUMMYFUNCTION("""COMPUTED_VALUE"""),FALSE)</f>
        <v>0</v>
      </c>
    </row>
    <row r="11982" hidden="1">
      <c r="B11982" s="2" t="b">
        <f>IFERROR(__xludf.DUMMYFUNCTION("""COMPUTED_VALUE"""),FALSE)</f>
        <v>0</v>
      </c>
    </row>
    <row r="11983" hidden="1">
      <c r="B11983" s="2" t="b">
        <f>IFERROR(__xludf.DUMMYFUNCTION("""COMPUTED_VALUE"""),FALSE)</f>
        <v>0</v>
      </c>
    </row>
    <row r="11984" hidden="1">
      <c r="B11984" s="2" t="b">
        <f>IFERROR(__xludf.DUMMYFUNCTION("""COMPUTED_VALUE"""),FALSE)</f>
        <v>0</v>
      </c>
    </row>
    <row r="11985" hidden="1">
      <c r="B11985" s="2" t="b">
        <f>IFERROR(__xludf.DUMMYFUNCTION("""COMPUTED_VALUE"""),FALSE)</f>
        <v>0</v>
      </c>
    </row>
    <row r="11986" hidden="1">
      <c r="B11986" s="2" t="b">
        <f>IFERROR(__xludf.DUMMYFUNCTION("""COMPUTED_VALUE"""),FALSE)</f>
        <v>0</v>
      </c>
    </row>
    <row r="11987" hidden="1">
      <c r="B11987" s="2" t="b">
        <f>IFERROR(__xludf.DUMMYFUNCTION("""COMPUTED_VALUE"""),FALSE)</f>
        <v>0</v>
      </c>
    </row>
    <row r="11988" hidden="1">
      <c r="B11988" s="2" t="b">
        <f>IFERROR(__xludf.DUMMYFUNCTION("""COMPUTED_VALUE"""),FALSE)</f>
        <v>0</v>
      </c>
    </row>
    <row r="11989" hidden="1">
      <c r="B11989" s="2" t="b">
        <f>IFERROR(__xludf.DUMMYFUNCTION("""COMPUTED_VALUE"""),FALSE)</f>
        <v>0</v>
      </c>
    </row>
    <row r="11990" hidden="1">
      <c r="B11990" s="2" t="b">
        <f>IFERROR(__xludf.DUMMYFUNCTION("""COMPUTED_VALUE"""),FALSE)</f>
        <v>0</v>
      </c>
    </row>
    <row r="11991" hidden="1">
      <c r="B11991" s="2" t="b">
        <f>IFERROR(__xludf.DUMMYFUNCTION("""COMPUTED_VALUE"""),FALSE)</f>
        <v>0</v>
      </c>
    </row>
    <row r="11992" hidden="1">
      <c r="B11992" s="2" t="b">
        <f>IFERROR(__xludf.DUMMYFUNCTION("""COMPUTED_VALUE"""),FALSE)</f>
        <v>0</v>
      </c>
    </row>
    <row r="11993" hidden="1">
      <c r="B11993" s="2" t="b">
        <f>IFERROR(__xludf.DUMMYFUNCTION("""COMPUTED_VALUE"""),FALSE)</f>
        <v>0</v>
      </c>
    </row>
    <row r="11994" hidden="1">
      <c r="B11994" s="2" t="b">
        <f>IFERROR(__xludf.DUMMYFUNCTION("""COMPUTED_VALUE"""),FALSE)</f>
        <v>0</v>
      </c>
    </row>
    <row r="11995" hidden="1">
      <c r="B11995" s="2" t="b">
        <f>IFERROR(__xludf.DUMMYFUNCTION("""COMPUTED_VALUE"""),FALSE)</f>
        <v>0</v>
      </c>
    </row>
    <row r="11996" hidden="1">
      <c r="B11996" s="2" t="b">
        <f>IFERROR(__xludf.DUMMYFUNCTION("""COMPUTED_VALUE"""),FALSE)</f>
        <v>0</v>
      </c>
    </row>
    <row r="11997" hidden="1">
      <c r="B11997" s="2" t="b">
        <f>IFERROR(__xludf.DUMMYFUNCTION("""COMPUTED_VALUE"""),FALSE)</f>
        <v>0</v>
      </c>
    </row>
    <row r="11998" hidden="1">
      <c r="B11998" s="2" t="b">
        <f>IFERROR(__xludf.DUMMYFUNCTION("""COMPUTED_VALUE"""),FALSE)</f>
        <v>0</v>
      </c>
    </row>
    <row r="11999" hidden="1">
      <c r="B11999" s="2" t="b">
        <f>IFERROR(__xludf.DUMMYFUNCTION("""COMPUTED_VALUE"""),FALSE)</f>
        <v>0</v>
      </c>
    </row>
    <row r="12000" hidden="1">
      <c r="B12000" s="2" t="b">
        <f>IFERROR(__xludf.DUMMYFUNCTION("""COMPUTED_VALUE"""),FALSE)</f>
        <v>0</v>
      </c>
    </row>
    <row r="12001" hidden="1">
      <c r="B12001" s="2" t="b">
        <f>IFERROR(__xludf.DUMMYFUNCTION("""COMPUTED_VALUE"""),FALSE)</f>
        <v>0</v>
      </c>
    </row>
    <row r="12002" hidden="1">
      <c r="B12002" s="2" t="b">
        <f>IFERROR(__xludf.DUMMYFUNCTION("""COMPUTED_VALUE"""),FALSE)</f>
        <v>0</v>
      </c>
    </row>
    <row r="12003" hidden="1">
      <c r="B12003" s="2" t="b">
        <f>IFERROR(__xludf.DUMMYFUNCTION("""COMPUTED_VALUE"""),FALSE)</f>
        <v>0</v>
      </c>
    </row>
    <row r="12004" hidden="1">
      <c r="B12004" s="2" t="b">
        <f>IFERROR(__xludf.DUMMYFUNCTION("""COMPUTED_VALUE"""),FALSE)</f>
        <v>0</v>
      </c>
    </row>
    <row r="12005" hidden="1">
      <c r="B12005" s="2" t="b">
        <f>IFERROR(__xludf.DUMMYFUNCTION("""COMPUTED_VALUE"""),FALSE)</f>
        <v>0</v>
      </c>
    </row>
    <row r="12006" hidden="1">
      <c r="B12006" s="2" t="b">
        <f>IFERROR(__xludf.DUMMYFUNCTION("""COMPUTED_VALUE"""),FALSE)</f>
        <v>0</v>
      </c>
    </row>
    <row r="12007" hidden="1">
      <c r="B12007" s="2" t="b">
        <f>IFERROR(__xludf.DUMMYFUNCTION("""COMPUTED_VALUE"""),FALSE)</f>
        <v>0</v>
      </c>
    </row>
    <row r="12008" hidden="1">
      <c r="B12008" s="2" t="b">
        <f>IFERROR(__xludf.DUMMYFUNCTION("""COMPUTED_VALUE"""),FALSE)</f>
        <v>0</v>
      </c>
    </row>
    <row r="12009" hidden="1">
      <c r="B12009" s="2" t="b">
        <f>IFERROR(__xludf.DUMMYFUNCTION("""COMPUTED_VALUE"""),FALSE)</f>
        <v>0</v>
      </c>
    </row>
    <row r="12010" hidden="1">
      <c r="B12010" s="2" t="b">
        <f>IFERROR(__xludf.DUMMYFUNCTION("""COMPUTED_VALUE"""),FALSE)</f>
        <v>0</v>
      </c>
    </row>
    <row r="12011" hidden="1">
      <c r="B12011" s="2" t="b">
        <f>IFERROR(__xludf.DUMMYFUNCTION("""COMPUTED_VALUE"""),FALSE)</f>
        <v>0</v>
      </c>
    </row>
    <row r="12012" hidden="1">
      <c r="B12012" s="2" t="b">
        <f>IFERROR(__xludf.DUMMYFUNCTION("""COMPUTED_VALUE"""),FALSE)</f>
        <v>0</v>
      </c>
    </row>
    <row r="12013" hidden="1">
      <c r="B12013" s="2" t="b">
        <f>IFERROR(__xludf.DUMMYFUNCTION("""COMPUTED_VALUE"""),FALSE)</f>
        <v>0</v>
      </c>
    </row>
    <row r="12014" hidden="1">
      <c r="B12014" s="2" t="b">
        <f>IFERROR(__xludf.DUMMYFUNCTION("""COMPUTED_VALUE"""),FALSE)</f>
        <v>0</v>
      </c>
    </row>
    <row r="12015" hidden="1">
      <c r="B12015" s="2" t="b">
        <f>IFERROR(__xludf.DUMMYFUNCTION("""COMPUTED_VALUE"""),FALSE)</f>
        <v>0</v>
      </c>
    </row>
    <row r="12016" hidden="1">
      <c r="B12016" s="2" t="b">
        <f>IFERROR(__xludf.DUMMYFUNCTION("""COMPUTED_VALUE"""),FALSE)</f>
        <v>0</v>
      </c>
    </row>
    <row r="12017" hidden="1">
      <c r="B12017" s="2" t="b">
        <f>IFERROR(__xludf.DUMMYFUNCTION("""COMPUTED_VALUE"""),FALSE)</f>
        <v>0</v>
      </c>
    </row>
    <row r="12018" hidden="1">
      <c r="B12018" s="2" t="b">
        <f>IFERROR(__xludf.DUMMYFUNCTION("""COMPUTED_VALUE"""),FALSE)</f>
        <v>0</v>
      </c>
    </row>
    <row r="12019" hidden="1">
      <c r="B12019" s="2" t="b">
        <f>IFERROR(__xludf.DUMMYFUNCTION("""COMPUTED_VALUE"""),FALSE)</f>
        <v>0</v>
      </c>
    </row>
    <row r="12020" hidden="1">
      <c r="B12020" s="2" t="b">
        <f>IFERROR(__xludf.DUMMYFUNCTION("""COMPUTED_VALUE"""),FALSE)</f>
        <v>0</v>
      </c>
    </row>
    <row r="12021" hidden="1">
      <c r="B12021" s="2" t="b">
        <f>IFERROR(__xludf.DUMMYFUNCTION("""COMPUTED_VALUE"""),FALSE)</f>
        <v>0</v>
      </c>
    </row>
    <row r="12022" hidden="1">
      <c r="B12022" s="2" t="b">
        <f>IFERROR(__xludf.DUMMYFUNCTION("""COMPUTED_VALUE"""),FALSE)</f>
        <v>0</v>
      </c>
    </row>
    <row r="12023" hidden="1">
      <c r="B12023" s="2" t="b">
        <f>IFERROR(__xludf.DUMMYFUNCTION("""COMPUTED_VALUE"""),FALSE)</f>
        <v>0</v>
      </c>
    </row>
    <row r="12024" hidden="1">
      <c r="B12024" s="2" t="b">
        <f>IFERROR(__xludf.DUMMYFUNCTION("""COMPUTED_VALUE"""),FALSE)</f>
        <v>0</v>
      </c>
    </row>
    <row r="12025" hidden="1">
      <c r="B12025" s="2" t="b">
        <f>IFERROR(__xludf.DUMMYFUNCTION("""COMPUTED_VALUE"""),FALSE)</f>
        <v>0</v>
      </c>
    </row>
    <row r="12026" hidden="1">
      <c r="B12026" s="2" t="b">
        <f>IFERROR(__xludf.DUMMYFUNCTION("""COMPUTED_VALUE"""),FALSE)</f>
        <v>0</v>
      </c>
    </row>
    <row r="12027" hidden="1">
      <c r="B12027" s="2" t="b">
        <f>IFERROR(__xludf.DUMMYFUNCTION("""COMPUTED_VALUE"""),FALSE)</f>
        <v>0</v>
      </c>
    </row>
    <row r="12028" hidden="1">
      <c r="B12028" s="2" t="b">
        <f>IFERROR(__xludf.DUMMYFUNCTION("""COMPUTED_VALUE"""),FALSE)</f>
        <v>0</v>
      </c>
    </row>
    <row r="12029" hidden="1">
      <c r="B12029" s="2" t="b">
        <f>IFERROR(__xludf.DUMMYFUNCTION("""COMPUTED_VALUE"""),FALSE)</f>
        <v>0</v>
      </c>
    </row>
    <row r="12030" hidden="1">
      <c r="B12030" s="2" t="b">
        <f>IFERROR(__xludf.DUMMYFUNCTION("""COMPUTED_VALUE"""),FALSE)</f>
        <v>0</v>
      </c>
    </row>
    <row r="12031" hidden="1">
      <c r="B12031" s="2" t="b">
        <f>IFERROR(__xludf.DUMMYFUNCTION("""COMPUTED_VALUE"""),FALSE)</f>
        <v>0</v>
      </c>
    </row>
    <row r="12032" hidden="1">
      <c r="B12032" s="2" t="b">
        <f>IFERROR(__xludf.DUMMYFUNCTION("""COMPUTED_VALUE"""),FALSE)</f>
        <v>0</v>
      </c>
    </row>
    <row r="12033" hidden="1">
      <c r="B12033" s="2" t="b">
        <f>IFERROR(__xludf.DUMMYFUNCTION("""COMPUTED_VALUE"""),FALSE)</f>
        <v>0</v>
      </c>
    </row>
    <row r="12034" hidden="1">
      <c r="B12034" s="2" t="b">
        <f>IFERROR(__xludf.DUMMYFUNCTION("""COMPUTED_VALUE"""),FALSE)</f>
        <v>0</v>
      </c>
    </row>
    <row r="12035" hidden="1">
      <c r="B12035" s="2" t="b">
        <f>IFERROR(__xludf.DUMMYFUNCTION("""COMPUTED_VALUE"""),FALSE)</f>
        <v>0</v>
      </c>
    </row>
    <row r="12036" hidden="1">
      <c r="B12036" s="2" t="b">
        <f>IFERROR(__xludf.DUMMYFUNCTION("""COMPUTED_VALUE"""),FALSE)</f>
        <v>0</v>
      </c>
    </row>
    <row r="12037" hidden="1">
      <c r="B12037" s="2" t="b">
        <f>IFERROR(__xludf.DUMMYFUNCTION("""COMPUTED_VALUE"""),FALSE)</f>
        <v>0</v>
      </c>
    </row>
    <row r="12038" hidden="1">
      <c r="B12038" s="2" t="b">
        <f>IFERROR(__xludf.DUMMYFUNCTION("""COMPUTED_VALUE"""),FALSE)</f>
        <v>0</v>
      </c>
    </row>
    <row r="12039" hidden="1">
      <c r="B12039" s="2" t="b">
        <f>IFERROR(__xludf.DUMMYFUNCTION("""COMPUTED_VALUE"""),FALSE)</f>
        <v>0</v>
      </c>
    </row>
    <row r="12040" hidden="1">
      <c r="B12040" s="2" t="b">
        <f>IFERROR(__xludf.DUMMYFUNCTION("""COMPUTED_VALUE"""),FALSE)</f>
        <v>0</v>
      </c>
    </row>
    <row r="12041" hidden="1">
      <c r="B12041" s="2" t="b">
        <f>IFERROR(__xludf.DUMMYFUNCTION("""COMPUTED_VALUE"""),FALSE)</f>
        <v>0</v>
      </c>
    </row>
    <row r="12042" hidden="1">
      <c r="B12042" s="2" t="b">
        <f>IFERROR(__xludf.DUMMYFUNCTION("""COMPUTED_VALUE"""),FALSE)</f>
        <v>0</v>
      </c>
    </row>
    <row r="12043" hidden="1">
      <c r="B12043" s="2" t="b">
        <f>IFERROR(__xludf.DUMMYFUNCTION("""COMPUTED_VALUE"""),FALSE)</f>
        <v>0</v>
      </c>
    </row>
    <row r="12044" hidden="1">
      <c r="B12044" s="2" t="b">
        <f>IFERROR(__xludf.DUMMYFUNCTION("""COMPUTED_VALUE"""),FALSE)</f>
        <v>0</v>
      </c>
    </row>
    <row r="12045" hidden="1">
      <c r="B12045" s="2" t="b">
        <f>IFERROR(__xludf.DUMMYFUNCTION("""COMPUTED_VALUE"""),FALSE)</f>
        <v>0</v>
      </c>
    </row>
    <row r="12046" hidden="1">
      <c r="B12046" s="2" t="b">
        <f>IFERROR(__xludf.DUMMYFUNCTION("""COMPUTED_VALUE"""),FALSE)</f>
        <v>0</v>
      </c>
    </row>
    <row r="12047" hidden="1">
      <c r="B12047" s="2" t="b">
        <f>IFERROR(__xludf.DUMMYFUNCTION("""COMPUTED_VALUE"""),FALSE)</f>
        <v>0</v>
      </c>
    </row>
    <row r="12048" hidden="1">
      <c r="B12048" s="2" t="b">
        <f>IFERROR(__xludf.DUMMYFUNCTION("""COMPUTED_VALUE"""),FALSE)</f>
        <v>0</v>
      </c>
    </row>
    <row r="12049" hidden="1">
      <c r="B12049" s="2" t="b">
        <f>IFERROR(__xludf.DUMMYFUNCTION("""COMPUTED_VALUE"""),FALSE)</f>
        <v>0</v>
      </c>
    </row>
    <row r="12050" hidden="1">
      <c r="B12050" s="2" t="b">
        <f>IFERROR(__xludf.DUMMYFUNCTION("""COMPUTED_VALUE"""),FALSE)</f>
        <v>0</v>
      </c>
    </row>
    <row r="12051" hidden="1">
      <c r="B12051" s="2" t="b">
        <f>IFERROR(__xludf.DUMMYFUNCTION("""COMPUTED_VALUE"""),FALSE)</f>
        <v>0</v>
      </c>
    </row>
    <row r="12052" hidden="1">
      <c r="B12052" s="2" t="b">
        <f>IFERROR(__xludf.DUMMYFUNCTION("""COMPUTED_VALUE"""),FALSE)</f>
        <v>0</v>
      </c>
    </row>
    <row r="12053" hidden="1">
      <c r="B12053" s="2" t="b">
        <f>IFERROR(__xludf.DUMMYFUNCTION("""COMPUTED_VALUE"""),FALSE)</f>
        <v>0</v>
      </c>
    </row>
    <row r="12054" hidden="1">
      <c r="B12054" s="2" t="b">
        <f>IFERROR(__xludf.DUMMYFUNCTION("""COMPUTED_VALUE"""),FALSE)</f>
        <v>0</v>
      </c>
    </row>
    <row r="12055" hidden="1">
      <c r="B12055" s="2" t="b">
        <f>IFERROR(__xludf.DUMMYFUNCTION("""COMPUTED_VALUE"""),FALSE)</f>
        <v>0</v>
      </c>
    </row>
    <row r="12056" hidden="1">
      <c r="B12056" s="2" t="b">
        <f>IFERROR(__xludf.DUMMYFUNCTION("""COMPUTED_VALUE"""),FALSE)</f>
        <v>0</v>
      </c>
    </row>
    <row r="12057" hidden="1">
      <c r="B12057" s="2" t="b">
        <f>IFERROR(__xludf.DUMMYFUNCTION("""COMPUTED_VALUE"""),FALSE)</f>
        <v>0</v>
      </c>
    </row>
    <row r="12058" hidden="1">
      <c r="B12058" s="2" t="b">
        <f>IFERROR(__xludf.DUMMYFUNCTION("""COMPUTED_VALUE"""),FALSE)</f>
        <v>0</v>
      </c>
    </row>
    <row r="12059" hidden="1">
      <c r="B12059" s="2" t="b">
        <f>IFERROR(__xludf.DUMMYFUNCTION("""COMPUTED_VALUE"""),FALSE)</f>
        <v>0</v>
      </c>
    </row>
    <row r="12060" hidden="1">
      <c r="B12060" s="2" t="b">
        <f>IFERROR(__xludf.DUMMYFUNCTION("""COMPUTED_VALUE"""),FALSE)</f>
        <v>0</v>
      </c>
    </row>
    <row r="12061" hidden="1">
      <c r="B12061" s="2" t="b">
        <f>IFERROR(__xludf.DUMMYFUNCTION("""COMPUTED_VALUE"""),FALSE)</f>
        <v>0</v>
      </c>
    </row>
    <row r="12062" hidden="1">
      <c r="B12062" s="2" t="b">
        <f>IFERROR(__xludf.DUMMYFUNCTION("""COMPUTED_VALUE"""),FALSE)</f>
        <v>0</v>
      </c>
    </row>
    <row r="12063" hidden="1">
      <c r="B12063" s="2" t="b">
        <f>IFERROR(__xludf.DUMMYFUNCTION("""COMPUTED_VALUE"""),FALSE)</f>
        <v>0</v>
      </c>
    </row>
    <row r="12064" hidden="1">
      <c r="B12064" s="2" t="b">
        <f>IFERROR(__xludf.DUMMYFUNCTION("""COMPUTED_VALUE"""),FALSE)</f>
        <v>0</v>
      </c>
    </row>
    <row r="12065" hidden="1">
      <c r="B12065" s="2" t="b">
        <f>IFERROR(__xludf.DUMMYFUNCTION("""COMPUTED_VALUE"""),FALSE)</f>
        <v>0</v>
      </c>
    </row>
    <row r="12066" hidden="1">
      <c r="B12066" s="2" t="b">
        <f>IFERROR(__xludf.DUMMYFUNCTION("""COMPUTED_VALUE"""),FALSE)</f>
        <v>0</v>
      </c>
    </row>
    <row r="12067" hidden="1">
      <c r="B12067" s="2" t="b">
        <f>IFERROR(__xludf.DUMMYFUNCTION("""COMPUTED_VALUE"""),FALSE)</f>
        <v>0</v>
      </c>
    </row>
    <row r="12068" hidden="1">
      <c r="B12068" s="2" t="b">
        <f>IFERROR(__xludf.DUMMYFUNCTION("""COMPUTED_VALUE"""),FALSE)</f>
        <v>0</v>
      </c>
    </row>
    <row r="12069" hidden="1">
      <c r="B12069" s="2" t="b">
        <f>IFERROR(__xludf.DUMMYFUNCTION("""COMPUTED_VALUE"""),FALSE)</f>
        <v>0</v>
      </c>
    </row>
    <row r="12070" hidden="1">
      <c r="B12070" s="2" t="b">
        <f>IFERROR(__xludf.DUMMYFUNCTION("""COMPUTED_VALUE"""),FALSE)</f>
        <v>0</v>
      </c>
    </row>
    <row r="12071" hidden="1">
      <c r="B12071" s="2" t="b">
        <f>IFERROR(__xludf.DUMMYFUNCTION("""COMPUTED_VALUE"""),FALSE)</f>
        <v>0</v>
      </c>
    </row>
    <row r="12072" hidden="1">
      <c r="B12072" s="2" t="b">
        <f>IFERROR(__xludf.DUMMYFUNCTION("""COMPUTED_VALUE"""),FALSE)</f>
        <v>0</v>
      </c>
    </row>
    <row r="12073" hidden="1">
      <c r="B12073" s="2" t="b">
        <f>IFERROR(__xludf.DUMMYFUNCTION("""COMPUTED_VALUE"""),FALSE)</f>
        <v>0</v>
      </c>
    </row>
    <row r="12074" hidden="1">
      <c r="B12074" s="2" t="b">
        <f>IFERROR(__xludf.DUMMYFUNCTION("""COMPUTED_VALUE"""),FALSE)</f>
        <v>0</v>
      </c>
    </row>
    <row r="12075" hidden="1">
      <c r="B12075" s="2" t="b">
        <f>IFERROR(__xludf.DUMMYFUNCTION("""COMPUTED_VALUE"""),FALSE)</f>
        <v>0</v>
      </c>
    </row>
    <row r="12076" hidden="1">
      <c r="B12076" s="2" t="b">
        <f>IFERROR(__xludf.DUMMYFUNCTION("""COMPUTED_VALUE"""),FALSE)</f>
        <v>0</v>
      </c>
    </row>
    <row r="12077" hidden="1">
      <c r="B12077" s="2" t="b">
        <f>IFERROR(__xludf.DUMMYFUNCTION("""COMPUTED_VALUE"""),FALSE)</f>
        <v>0</v>
      </c>
    </row>
    <row r="12078" hidden="1">
      <c r="B12078" s="2" t="b">
        <f>IFERROR(__xludf.DUMMYFUNCTION("""COMPUTED_VALUE"""),FALSE)</f>
        <v>0</v>
      </c>
    </row>
    <row r="12079" hidden="1">
      <c r="B12079" s="2" t="b">
        <f>IFERROR(__xludf.DUMMYFUNCTION("""COMPUTED_VALUE"""),FALSE)</f>
        <v>0</v>
      </c>
    </row>
    <row r="12080" hidden="1">
      <c r="B12080" s="2" t="b">
        <f>IFERROR(__xludf.DUMMYFUNCTION("""COMPUTED_VALUE"""),FALSE)</f>
        <v>0</v>
      </c>
    </row>
    <row r="12081" hidden="1">
      <c r="B12081" s="2" t="b">
        <f>IFERROR(__xludf.DUMMYFUNCTION("""COMPUTED_VALUE"""),FALSE)</f>
        <v>0</v>
      </c>
    </row>
    <row r="12082" hidden="1">
      <c r="B12082" s="2" t="b">
        <f>IFERROR(__xludf.DUMMYFUNCTION("""COMPUTED_VALUE"""),FALSE)</f>
        <v>0</v>
      </c>
    </row>
    <row r="12083" hidden="1">
      <c r="B12083" s="2" t="b">
        <f>IFERROR(__xludf.DUMMYFUNCTION("""COMPUTED_VALUE"""),FALSE)</f>
        <v>0</v>
      </c>
    </row>
    <row r="12084" hidden="1">
      <c r="B12084" s="2" t="b">
        <f>IFERROR(__xludf.DUMMYFUNCTION("""COMPUTED_VALUE"""),FALSE)</f>
        <v>0</v>
      </c>
    </row>
    <row r="12085" hidden="1">
      <c r="B12085" s="2" t="b">
        <f>IFERROR(__xludf.DUMMYFUNCTION("""COMPUTED_VALUE"""),FALSE)</f>
        <v>0</v>
      </c>
    </row>
    <row r="12086" hidden="1">
      <c r="B12086" s="2" t="b">
        <f>IFERROR(__xludf.DUMMYFUNCTION("""COMPUTED_VALUE"""),FALSE)</f>
        <v>0</v>
      </c>
    </row>
    <row r="12087" hidden="1">
      <c r="B12087" s="2" t="b">
        <f>IFERROR(__xludf.DUMMYFUNCTION("""COMPUTED_VALUE"""),FALSE)</f>
        <v>0</v>
      </c>
    </row>
    <row r="12088" hidden="1">
      <c r="B12088" s="2" t="b">
        <f>IFERROR(__xludf.DUMMYFUNCTION("""COMPUTED_VALUE"""),FALSE)</f>
        <v>0</v>
      </c>
    </row>
    <row r="12089" hidden="1">
      <c r="B12089" s="2" t="b">
        <f>IFERROR(__xludf.DUMMYFUNCTION("""COMPUTED_VALUE"""),FALSE)</f>
        <v>0</v>
      </c>
    </row>
    <row r="12090" hidden="1">
      <c r="B12090" s="2" t="b">
        <f>IFERROR(__xludf.DUMMYFUNCTION("""COMPUTED_VALUE"""),FALSE)</f>
        <v>0</v>
      </c>
    </row>
    <row r="12091" hidden="1">
      <c r="B12091" s="2" t="b">
        <f>IFERROR(__xludf.DUMMYFUNCTION("""COMPUTED_VALUE"""),FALSE)</f>
        <v>0</v>
      </c>
    </row>
    <row r="12092" hidden="1">
      <c r="B12092" s="2" t="b">
        <f>IFERROR(__xludf.DUMMYFUNCTION("""COMPUTED_VALUE"""),FALSE)</f>
        <v>0</v>
      </c>
    </row>
    <row r="12093" hidden="1">
      <c r="B12093" s="2" t="b">
        <f>IFERROR(__xludf.DUMMYFUNCTION("""COMPUTED_VALUE"""),FALSE)</f>
        <v>0</v>
      </c>
    </row>
    <row r="12094" hidden="1">
      <c r="B12094" s="2" t="b">
        <f>IFERROR(__xludf.DUMMYFUNCTION("""COMPUTED_VALUE"""),FALSE)</f>
        <v>0</v>
      </c>
    </row>
    <row r="12095" hidden="1">
      <c r="B12095" s="2" t="b">
        <f>IFERROR(__xludf.DUMMYFUNCTION("""COMPUTED_VALUE"""),FALSE)</f>
        <v>0</v>
      </c>
    </row>
    <row r="12096" hidden="1">
      <c r="B12096" s="2" t="b">
        <f>IFERROR(__xludf.DUMMYFUNCTION("""COMPUTED_VALUE"""),FALSE)</f>
        <v>0</v>
      </c>
    </row>
    <row r="12097" hidden="1">
      <c r="B12097" s="2" t="b">
        <f>IFERROR(__xludf.DUMMYFUNCTION("""COMPUTED_VALUE"""),FALSE)</f>
        <v>0</v>
      </c>
    </row>
    <row r="12098" hidden="1">
      <c r="B12098" s="2" t="b">
        <f>IFERROR(__xludf.DUMMYFUNCTION("""COMPUTED_VALUE"""),FALSE)</f>
        <v>0</v>
      </c>
    </row>
    <row r="12099" hidden="1">
      <c r="B12099" s="2" t="b">
        <f>IFERROR(__xludf.DUMMYFUNCTION("""COMPUTED_VALUE"""),FALSE)</f>
        <v>0</v>
      </c>
    </row>
    <row r="12100" hidden="1">
      <c r="B12100" s="2" t="b">
        <f>IFERROR(__xludf.DUMMYFUNCTION("""COMPUTED_VALUE"""),FALSE)</f>
        <v>0</v>
      </c>
    </row>
    <row r="12101" hidden="1">
      <c r="B12101" s="2" t="b">
        <f>IFERROR(__xludf.DUMMYFUNCTION("""COMPUTED_VALUE"""),FALSE)</f>
        <v>0</v>
      </c>
    </row>
    <row r="12102" hidden="1">
      <c r="B12102" s="2" t="b">
        <f>IFERROR(__xludf.DUMMYFUNCTION("""COMPUTED_VALUE"""),FALSE)</f>
        <v>0</v>
      </c>
    </row>
    <row r="12103" hidden="1">
      <c r="B12103" s="2" t="b">
        <f>IFERROR(__xludf.DUMMYFUNCTION("""COMPUTED_VALUE"""),FALSE)</f>
        <v>0</v>
      </c>
    </row>
    <row r="12104" hidden="1">
      <c r="B12104" s="2" t="b">
        <f>IFERROR(__xludf.DUMMYFUNCTION("""COMPUTED_VALUE"""),FALSE)</f>
        <v>0</v>
      </c>
    </row>
    <row r="12105" hidden="1">
      <c r="B12105" s="2" t="b">
        <f>IFERROR(__xludf.DUMMYFUNCTION("""COMPUTED_VALUE"""),FALSE)</f>
        <v>0</v>
      </c>
    </row>
    <row r="12106" hidden="1">
      <c r="B12106" s="2" t="b">
        <f>IFERROR(__xludf.DUMMYFUNCTION("""COMPUTED_VALUE"""),FALSE)</f>
        <v>0</v>
      </c>
    </row>
    <row r="12107" hidden="1">
      <c r="B12107" s="2" t="b">
        <f>IFERROR(__xludf.DUMMYFUNCTION("""COMPUTED_VALUE"""),FALSE)</f>
        <v>0</v>
      </c>
    </row>
    <row r="12108" hidden="1">
      <c r="B12108" s="2" t="b">
        <f>IFERROR(__xludf.DUMMYFUNCTION("""COMPUTED_VALUE"""),FALSE)</f>
        <v>0</v>
      </c>
    </row>
    <row r="12109" hidden="1">
      <c r="B12109" s="2" t="b">
        <f>IFERROR(__xludf.DUMMYFUNCTION("""COMPUTED_VALUE"""),FALSE)</f>
        <v>0</v>
      </c>
    </row>
    <row r="12110" hidden="1">
      <c r="B12110" s="2" t="b">
        <f>IFERROR(__xludf.DUMMYFUNCTION("""COMPUTED_VALUE"""),FALSE)</f>
        <v>0</v>
      </c>
    </row>
    <row r="12111" hidden="1">
      <c r="B12111" s="2" t="b">
        <f>IFERROR(__xludf.DUMMYFUNCTION("""COMPUTED_VALUE"""),FALSE)</f>
        <v>0</v>
      </c>
    </row>
    <row r="12112" hidden="1">
      <c r="B12112" s="2" t="b">
        <f>IFERROR(__xludf.DUMMYFUNCTION("""COMPUTED_VALUE"""),FALSE)</f>
        <v>0</v>
      </c>
    </row>
    <row r="12113" hidden="1">
      <c r="B12113" s="2" t="b">
        <f>IFERROR(__xludf.DUMMYFUNCTION("""COMPUTED_VALUE"""),FALSE)</f>
        <v>0</v>
      </c>
    </row>
    <row r="12114" hidden="1">
      <c r="B12114" s="2" t="b">
        <f>IFERROR(__xludf.DUMMYFUNCTION("""COMPUTED_VALUE"""),FALSE)</f>
        <v>0</v>
      </c>
    </row>
    <row r="12115" hidden="1">
      <c r="B12115" s="2" t="b">
        <f>IFERROR(__xludf.DUMMYFUNCTION("""COMPUTED_VALUE"""),FALSE)</f>
        <v>0</v>
      </c>
    </row>
    <row r="12116" hidden="1">
      <c r="B12116" s="2" t="b">
        <f>IFERROR(__xludf.DUMMYFUNCTION("""COMPUTED_VALUE"""),FALSE)</f>
        <v>0</v>
      </c>
    </row>
    <row r="12117" hidden="1">
      <c r="B12117" s="2" t="b">
        <f>IFERROR(__xludf.DUMMYFUNCTION("""COMPUTED_VALUE"""),FALSE)</f>
        <v>0</v>
      </c>
    </row>
    <row r="12118" hidden="1">
      <c r="B12118" s="2" t="b">
        <f>IFERROR(__xludf.DUMMYFUNCTION("""COMPUTED_VALUE"""),FALSE)</f>
        <v>0</v>
      </c>
    </row>
    <row r="12119" hidden="1">
      <c r="B12119" s="2" t="b">
        <f>IFERROR(__xludf.DUMMYFUNCTION("""COMPUTED_VALUE"""),FALSE)</f>
        <v>0</v>
      </c>
    </row>
    <row r="12120" hidden="1">
      <c r="B12120" s="2" t="b">
        <f>IFERROR(__xludf.DUMMYFUNCTION("""COMPUTED_VALUE"""),FALSE)</f>
        <v>0</v>
      </c>
    </row>
    <row r="12121" hidden="1">
      <c r="B12121" s="2" t="b">
        <f>IFERROR(__xludf.DUMMYFUNCTION("""COMPUTED_VALUE"""),FALSE)</f>
        <v>0</v>
      </c>
    </row>
    <row r="12122" hidden="1">
      <c r="B12122" s="2" t="b">
        <f>IFERROR(__xludf.DUMMYFUNCTION("""COMPUTED_VALUE"""),FALSE)</f>
        <v>0</v>
      </c>
    </row>
    <row r="12123" hidden="1">
      <c r="B12123" s="2" t="b">
        <f>IFERROR(__xludf.DUMMYFUNCTION("""COMPUTED_VALUE"""),FALSE)</f>
        <v>0</v>
      </c>
    </row>
    <row r="12124" hidden="1">
      <c r="B12124" s="2" t="b">
        <f>IFERROR(__xludf.DUMMYFUNCTION("""COMPUTED_VALUE"""),FALSE)</f>
        <v>0</v>
      </c>
    </row>
    <row r="12125" hidden="1">
      <c r="B12125" s="2" t="b">
        <f>IFERROR(__xludf.DUMMYFUNCTION("""COMPUTED_VALUE"""),FALSE)</f>
        <v>0</v>
      </c>
    </row>
    <row r="12126" hidden="1">
      <c r="B12126" s="2" t="b">
        <f>IFERROR(__xludf.DUMMYFUNCTION("""COMPUTED_VALUE"""),FALSE)</f>
        <v>0</v>
      </c>
    </row>
    <row r="12127" hidden="1">
      <c r="B12127" s="2" t="b">
        <f>IFERROR(__xludf.DUMMYFUNCTION("""COMPUTED_VALUE"""),FALSE)</f>
        <v>0</v>
      </c>
    </row>
    <row r="12128" hidden="1">
      <c r="B12128" s="2" t="b">
        <f>IFERROR(__xludf.DUMMYFUNCTION("""COMPUTED_VALUE"""),FALSE)</f>
        <v>0</v>
      </c>
    </row>
    <row r="12129" hidden="1">
      <c r="B12129" s="2" t="b">
        <f>IFERROR(__xludf.DUMMYFUNCTION("""COMPUTED_VALUE"""),FALSE)</f>
        <v>0</v>
      </c>
    </row>
    <row r="12130" hidden="1">
      <c r="B12130" s="2" t="b">
        <f>IFERROR(__xludf.DUMMYFUNCTION("""COMPUTED_VALUE"""),FALSE)</f>
        <v>0</v>
      </c>
    </row>
    <row r="12131" hidden="1">
      <c r="B12131" s="2" t="b">
        <f>IFERROR(__xludf.DUMMYFUNCTION("""COMPUTED_VALUE"""),FALSE)</f>
        <v>0</v>
      </c>
    </row>
    <row r="12132" hidden="1">
      <c r="B12132" s="2" t="b">
        <f>IFERROR(__xludf.DUMMYFUNCTION("""COMPUTED_VALUE"""),FALSE)</f>
        <v>0</v>
      </c>
    </row>
    <row r="12133" hidden="1">
      <c r="B12133" s="2" t="b">
        <f>IFERROR(__xludf.DUMMYFUNCTION("""COMPUTED_VALUE"""),FALSE)</f>
        <v>0</v>
      </c>
    </row>
    <row r="12134" hidden="1">
      <c r="B12134" s="2" t="b">
        <f>IFERROR(__xludf.DUMMYFUNCTION("""COMPUTED_VALUE"""),FALSE)</f>
        <v>0</v>
      </c>
    </row>
    <row r="12135" hidden="1">
      <c r="B12135" s="2" t="b">
        <f>IFERROR(__xludf.DUMMYFUNCTION("""COMPUTED_VALUE"""),FALSE)</f>
        <v>0</v>
      </c>
    </row>
    <row r="12136" hidden="1">
      <c r="B12136" s="2" t="b">
        <f>IFERROR(__xludf.DUMMYFUNCTION("""COMPUTED_VALUE"""),FALSE)</f>
        <v>0</v>
      </c>
    </row>
    <row r="12137" hidden="1">
      <c r="B12137" s="2" t="b">
        <f>IFERROR(__xludf.DUMMYFUNCTION("""COMPUTED_VALUE"""),FALSE)</f>
        <v>0</v>
      </c>
    </row>
    <row r="12138" hidden="1">
      <c r="B12138" s="2" t="b">
        <f>IFERROR(__xludf.DUMMYFUNCTION("""COMPUTED_VALUE"""),FALSE)</f>
        <v>0</v>
      </c>
    </row>
    <row r="12139" hidden="1">
      <c r="B12139" s="2" t="b">
        <f>IFERROR(__xludf.DUMMYFUNCTION("""COMPUTED_VALUE"""),FALSE)</f>
        <v>0</v>
      </c>
    </row>
    <row r="12140" hidden="1">
      <c r="B12140" s="2" t="b">
        <f>IFERROR(__xludf.DUMMYFUNCTION("""COMPUTED_VALUE"""),FALSE)</f>
        <v>0</v>
      </c>
    </row>
    <row r="12141" hidden="1">
      <c r="B12141" s="2" t="b">
        <f>IFERROR(__xludf.DUMMYFUNCTION("""COMPUTED_VALUE"""),FALSE)</f>
        <v>0</v>
      </c>
    </row>
    <row r="12142" hidden="1">
      <c r="B12142" s="2" t="b">
        <f>IFERROR(__xludf.DUMMYFUNCTION("""COMPUTED_VALUE"""),FALSE)</f>
        <v>0</v>
      </c>
    </row>
    <row r="12143" hidden="1">
      <c r="B12143" s="2" t="b">
        <f>IFERROR(__xludf.DUMMYFUNCTION("""COMPUTED_VALUE"""),FALSE)</f>
        <v>0</v>
      </c>
    </row>
    <row r="12144" hidden="1">
      <c r="B12144" s="2" t="b">
        <f>IFERROR(__xludf.DUMMYFUNCTION("""COMPUTED_VALUE"""),FALSE)</f>
        <v>0</v>
      </c>
    </row>
    <row r="12145" hidden="1">
      <c r="B12145" s="2" t="b">
        <f>IFERROR(__xludf.DUMMYFUNCTION("""COMPUTED_VALUE"""),FALSE)</f>
        <v>0</v>
      </c>
    </row>
    <row r="12146" hidden="1">
      <c r="B12146" s="2" t="b">
        <f>IFERROR(__xludf.DUMMYFUNCTION("""COMPUTED_VALUE"""),FALSE)</f>
        <v>0</v>
      </c>
    </row>
    <row r="12147" hidden="1">
      <c r="B12147" s="2" t="b">
        <f>IFERROR(__xludf.DUMMYFUNCTION("""COMPUTED_VALUE"""),FALSE)</f>
        <v>0</v>
      </c>
    </row>
    <row r="12148" hidden="1">
      <c r="B12148" s="2" t="b">
        <f>IFERROR(__xludf.DUMMYFUNCTION("""COMPUTED_VALUE"""),FALSE)</f>
        <v>0</v>
      </c>
    </row>
    <row r="12149" hidden="1">
      <c r="B12149" s="2" t="b">
        <f>IFERROR(__xludf.DUMMYFUNCTION("""COMPUTED_VALUE"""),FALSE)</f>
        <v>0</v>
      </c>
    </row>
    <row r="12150" hidden="1">
      <c r="B12150" s="2" t="b">
        <f>IFERROR(__xludf.DUMMYFUNCTION("""COMPUTED_VALUE"""),FALSE)</f>
        <v>0</v>
      </c>
    </row>
    <row r="12151" hidden="1">
      <c r="B12151" s="2" t="b">
        <f>IFERROR(__xludf.DUMMYFUNCTION("""COMPUTED_VALUE"""),FALSE)</f>
        <v>0</v>
      </c>
    </row>
    <row r="12152" hidden="1">
      <c r="B12152" s="2" t="b">
        <f>IFERROR(__xludf.DUMMYFUNCTION("""COMPUTED_VALUE"""),FALSE)</f>
        <v>0</v>
      </c>
    </row>
    <row r="12153" hidden="1">
      <c r="B12153" s="2" t="b">
        <f>IFERROR(__xludf.DUMMYFUNCTION("""COMPUTED_VALUE"""),FALSE)</f>
        <v>0</v>
      </c>
    </row>
    <row r="12154" hidden="1">
      <c r="B12154" s="2" t="b">
        <f>IFERROR(__xludf.DUMMYFUNCTION("""COMPUTED_VALUE"""),FALSE)</f>
        <v>0</v>
      </c>
    </row>
    <row r="12155" hidden="1">
      <c r="B12155" s="2" t="b">
        <f>IFERROR(__xludf.DUMMYFUNCTION("""COMPUTED_VALUE"""),FALSE)</f>
        <v>0</v>
      </c>
    </row>
    <row r="12156" hidden="1">
      <c r="B12156" s="2" t="b">
        <f>IFERROR(__xludf.DUMMYFUNCTION("""COMPUTED_VALUE"""),FALSE)</f>
        <v>0</v>
      </c>
    </row>
    <row r="12157" hidden="1">
      <c r="B12157" s="2" t="b">
        <f>IFERROR(__xludf.DUMMYFUNCTION("""COMPUTED_VALUE"""),FALSE)</f>
        <v>0</v>
      </c>
    </row>
    <row r="12158" hidden="1">
      <c r="B12158" s="2" t="b">
        <f>IFERROR(__xludf.DUMMYFUNCTION("""COMPUTED_VALUE"""),FALSE)</f>
        <v>0</v>
      </c>
    </row>
    <row r="12159" hidden="1">
      <c r="B12159" s="2" t="b">
        <f>IFERROR(__xludf.DUMMYFUNCTION("""COMPUTED_VALUE"""),FALSE)</f>
        <v>0</v>
      </c>
    </row>
    <row r="12160" hidden="1">
      <c r="B12160" s="2" t="b">
        <f>IFERROR(__xludf.DUMMYFUNCTION("""COMPUTED_VALUE"""),FALSE)</f>
        <v>0</v>
      </c>
    </row>
    <row r="12161" hidden="1">
      <c r="B12161" s="2" t="b">
        <f>IFERROR(__xludf.DUMMYFUNCTION("""COMPUTED_VALUE"""),FALSE)</f>
        <v>0</v>
      </c>
    </row>
    <row r="12162" hidden="1">
      <c r="B12162" s="2" t="b">
        <f>IFERROR(__xludf.DUMMYFUNCTION("""COMPUTED_VALUE"""),FALSE)</f>
        <v>0</v>
      </c>
    </row>
    <row r="12163" hidden="1">
      <c r="B12163" s="2" t="b">
        <f>IFERROR(__xludf.DUMMYFUNCTION("""COMPUTED_VALUE"""),FALSE)</f>
        <v>0</v>
      </c>
    </row>
    <row r="12164" hidden="1">
      <c r="B12164" s="2" t="b">
        <f>IFERROR(__xludf.DUMMYFUNCTION("""COMPUTED_VALUE"""),FALSE)</f>
        <v>0</v>
      </c>
    </row>
    <row r="12165" hidden="1">
      <c r="B12165" s="2" t="b">
        <f>IFERROR(__xludf.DUMMYFUNCTION("""COMPUTED_VALUE"""),FALSE)</f>
        <v>0</v>
      </c>
    </row>
    <row r="12166" hidden="1">
      <c r="B12166" s="2" t="b">
        <f>IFERROR(__xludf.DUMMYFUNCTION("""COMPUTED_VALUE"""),FALSE)</f>
        <v>0</v>
      </c>
    </row>
    <row r="12167" hidden="1">
      <c r="B12167" s="2" t="b">
        <f>IFERROR(__xludf.DUMMYFUNCTION("""COMPUTED_VALUE"""),FALSE)</f>
        <v>0</v>
      </c>
    </row>
    <row r="12168" hidden="1">
      <c r="B12168" s="2" t="b">
        <f>IFERROR(__xludf.DUMMYFUNCTION("""COMPUTED_VALUE"""),FALSE)</f>
        <v>0</v>
      </c>
    </row>
    <row r="12169" hidden="1">
      <c r="B12169" s="2" t="b">
        <f>IFERROR(__xludf.DUMMYFUNCTION("""COMPUTED_VALUE"""),FALSE)</f>
        <v>0</v>
      </c>
    </row>
    <row r="12170" hidden="1">
      <c r="B12170" s="2" t="b">
        <f>IFERROR(__xludf.DUMMYFUNCTION("""COMPUTED_VALUE"""),FALSE)</f>
        <v>0</v>
      </c>
    </row>
    <row r="12171" hidden="1">
      <c r="B12171" s="2" t="b">
        <f>IFERROR(__xludf.DUMMYFUNCTION("""COMPUTED_VALUE"""),FALSE)</f>
        <v>0</v>
      </c>
    </row>
    <row r="12172" hidden="1">
      <c r="B12172" s="2" t="b">
        <f>IFERROR(__xludf.DUMMYFUNCTION("""COMPUTED_VALUE"""),FALSE)</f>
        <v>0</v>
      </c>
    </row>
    <row r="12173" hidden="1">
      <c r="B12173" s="2" t="b">
        <f>IFERROR(__xludf.DUMMYFUNCTION("""COMPUTED_VALUE"""),FALSE)</f>
        <v>0</v>
      </c>
    </row>
    <row r="12174" hidden="1">
      <c r="B12174" s="2" t="b">
        <f>IFERROR(__xludf.DUMMYFUNCTION("""COMPUTED_VALUE"""),FALSE)</f>
        <v>0</v>
      </c>
    </row>
    <row r="12175" hidden="1">
      <c r="B12175" s="2" t="b">
        <f>IFERROR(__xludf.DUMMYFUNCTION("""COMPUTED_VALUE"""),FALSE)</f>
        <v>0</v>
      </c>
    </row>
    <row r="12176" hidden="1">
      <c r="B12176" s="2" t="b">
        <f>IFERROR(__xludf.DUMMYFUNCTION("""COMPUTED_VALUE"""),FALSE)</f>
        <v>0</v>
      </c>
    </row>
    <row r="12177" hidden="1">
      <c r="B12177" s="2" t="b">
        <f>IFERROR(__xludf.DUMMYFUNCTION("""COMPUTED_VALUE"""),FALSE)</f>
        <v>0</v>
      </c>
    </row>
    <row r="12178" hidden="1">
      <c r="B12178" s="2" t="b">
        <f>IFERROR(__xludf.DUMMYFUNCTION("""COMPUTED_VALUE"""),FALSE)</f>
        <v>0</v>
      </c>
    </row>
    <row r="12179" hidden="1">
      <c r="B12179" s="2" t="b">
        <f>IFERROR(__xludf.DUMMYFUNCTION("""COMPUTED_VALUE"""),FALSE)</f>
        <v>0</v>
      </c>
    </row>
    <row r="12180" hidden="1">
      <c r="B12180" s="2" t="b">
        <f>IFERROR(__xludf.DUMMYFUNCTION("""COMPUTED_VALUE"""),FALSE)</f>
        <v>0</v>
      </c>
    </row>
    <row r="12181" hidden="1">
      <c r="B12181" s="2" t="b">
        <f>IFERROR(__xludf.DUMMYFUNCTION("""COMPUTED_VALUE"""),FALSE)</f>
        <v>0</v>
      </c>
    </row>
    <row r="12182" hidden="1">
      <c r="B12182" s="2" t="b">
        <f>IFERROR(__xludf.DUMMYFUNCTION("""COMPUTED_VALUE"""),FALSE)</f>
        <v>0</v>
      </c>
    </row>
    <row r="12183" hidden="1">
      <c r="B12183" s="2" t="b">
        <f>IFERROR(__xludf.DUMMYFUNCTION("""COMPUTED_VALUE"""),FALSE)</f>
        <v>0</v>
      </c>
    </row>
    <row r="12184" hidden="1">
      <c r="B12184" s="2" t="b">
        <f>IFERROR(__xludf.DUMMYFUNCTION("""COMPUTED_VALUE"""),FALSE)</f>
        <v>0</v>
      </c>
    </row>
    <row r="12185" hidden="1">
      <c r="B12185" s="2" t="b">
        <f>IFERROR(__xludf.DUMMYFUNCTION("""COMPUTED_VALUE"""),FALSE)</f>
        <v>0</v>
      </c>
    </row>
    <row r="12186" hidden="1">
      <c r="B12186" s="2" t="b">
        <f>IFERROR(__xludf.DUMMYFUNCTION("""COMPUTED_VALUE"""),FALSE)</f>
        <v>0</v>
      </c>
    </row>
    <row r="12187" hidden="1">
      <c r="B12187" s="2" t="b">
        <f>IFERROR(__xludf.DUMMYFUNCTION("""COMPUTED_VALUE"""),FALSE)</f>
        <v>0</v>
      </c>
    </row>
    <row r="12188" hidden="1">
      <c r="B12188" s="2" t="b">
        <f>IFERROR(__xludf.DUMMYFUNCTION("""COMPUTED_VALUE"""),FALSE)</f>
        <v>0</v>
      </c>
    </row>
    <row r="12189" hidden="1">
      <c r="B12189" s="2" t="b">
        <f>IFERROR(__xludf.DUMMYFUNCTION("""COMPUTED_VALUE"""),FALSE)</f>
        <v>0</v>
      </c>
    </row>
    <row r="12190" hidden="1">
      <c r="B12190" s="2" t="b">
        <f>IFERROR(__xludf.DUMMYFUNCTION("""COMPUTED_VALUE"""),FALSE)</f>
        <v>0</v>
      </c>
    </row>
    <row r="12191" hidden="1">
      <c r="B12191" s="2" t="b">
        <f>IFERROR(__xludf.DUMMYFUNCTION("""COMPUTED_VALUE"""),FALSE)</f>
        <v>0</v>
      </c>
    </row>
    <row r="12192" hidden="1">
      <c r="B12192" s="2" t="b">
        <f>IFERROR(__xludf.DUMMYFUNCTION("""COMPUTED_VALUE"""),FALSE)</f>
        <v>0</v>
      </c>
    </row>
    <row r="12193" hidden="1">
      <c r="B12193" s="2" t="b">
        <f>IFERROR(__xludf.DUMMYFUNCTION("""COMPUTED_VALUE"""),FALSE)</f>
        <v>0</v>
      </c>
    </row>
    <row r="12194" hidden="1">
      <c r="B12194" s="2" t="b">
        <f>IFERROR(__xludf.DUMMYFUNCTION("""COMPUTED_VALUE"""),FALSE)</f>
        <v>0</v>
      </c>
    </row>
    <row r="12195" hidden="1">
      <c r="B12195" s="2" t="b">
        <f>IFERROR(__xludf.DUMMYFUNCTION("""COMPUTED_VALUE"""),FALSE)</f>
        <v>0</v>
      </c>
    </row>
    <row r="12196" hidden="1">
      <c r="B12196" s="2" t="b">
        <f>IFERROR(__xludf.DUMMYFUNCTION("""COMPUTED_VALUE"""),FALSE)</f>
        <v>0</v>
      </c>
    </row>
    <row r="12197" hidden="1">
      <c r="B12197" s="2" t="b">
        <f>IFERROR(__xludf.DUMMYFUNCTION("""COMPUTED_VALUE"""),FALSE)</f>
        <v>0</v>
      </c>
    </row>
    <row r="12198" hidden="1">
      <c r="B12198" s="2" t="b">
        <f>IFERROR(__xludf.DUMMYFUNCTION("""COMPUTED_VALUE"""),FALSE)</f>
        <v>0</v>
      </c>
    </row>
    <row r="12199" hidden="1">
      <c r="B12199" s="2" t="b">
        <f>IFERROR(__xludf.DUMMYFUNCTION("""COMPUTED_VALUE"""),FALSE)</f>
        <v>0</v>
      </c>
    </row>
    <row r="12200" hidden="1">
      <c r="B12200" s="2" t="b">
        <f>IFERROR(__xludf.DUMMYFUNCTION("""COMPUTED_VALUE"""),FALSE)</f>
        <v>0</v>
      </c>
    </row>
    <row r="12201" hidden="1">
      <c r="B12201" s="2" t="b">
        <f>IFERROR(__xludf.DUMMYFUNCTION("""COMPUTED_VALUE"""),FALSE)</f>
        <v>0</v>
      </c>
    </row>
    <row r="12202" hidden="1">
      <c r="B12202" s="2" t="b">
        <f>IFERROR(__xludf.DUMMYFUNCTION("""COMPUTED_VALUE"""),FALSE)</f>
        <v>0</v>
      </c>
    </row>
    <row r="12203" hidden="1">
      <c r="B12203" s="2" t="b">
        <f>IFERROR(__xludf.DUMMYFUNCTION("""COMPUTED_VALUE"""),FALSE)</f>
        <v>0</v>
      </c>
    </row>
    <row r="12204" hidden="1">
      <c r="B12204" s="2" t="b">
        <f>IFERROR(__xludf.DUMMYFUNCTION("""COMPUTED_VALUE"""),FALSE)</f>
        <v>0</v>
      </c>
    </row>
    <row r="12205" hidden="1">
      <c r="B12205" s="2" t="b">
        <f>IFERROR(__xludf.DUMMYFUNCTION("""COMPUTED_VALUE"""),FALSE)</f>
        <v>0</v>
      </c>
    </row>
    <row r="12206" hidden="1">
      <c r="B12206" s="2" t="b">
        <f>IFERROR(__xludf.DUMMYFUNCTION("""COMPUTED_VALUE"""),FALSE)</f>
        <v>0</v>
      </c>
    </row>
    <row r="12207" hidden="1">
      <c r="B12207" s="2" t="b">
        <f>IFERROR(__xludf.DUMMYFUNCTION("""COMPUTED_VALUE"""),FALSE)</f>
        <v>0</v>
      </c>
    </row>
    <row r="12208" hidden="1">
      <c r="B12208" s="2" t="b">
        <f>IFERROR(__xludf.DUMMYFUNCTION("""COMPUTED_VALUE"""),FALSE)</f>
        <v>0</v>
      </c>
    </row>
    <row r="12209" hidden="1">
      <c r="B12209" s="2" t="b">
        <f>IFERROR(__xludf.DUMMYFUNCTION("""COMPUTED_VALUE"""),FALSE)</f>
        <v>0</v>
      </c>
    </row>
    <row r="12210" hidden="1">
      <c r="B12210" s="2" t="b">
        <f>IFERROR(__xludf.DUMMYFUNCTION("""COMPUTED_VALUE"""),FALSE)</f>
        <v>0</v>
      </c>
    </row>
    <row r="12211" hidden="1">
      <c r="B12211" s="2" t="b">
        <f>IFERROR(__xludf.DUMMYFUNCTION("""COMPUTED_VALUE"""),FALSE)</f>
        <v>0</v>
      </c>
    </row>
    <row r="12212" hidden="1">
      <c r="B12212" s="2" t="b">
        <f>IFERROR(__xludf.DUMMYFUNCTION("""COMPUTED_VALUE"""),FALSE)</f>
        <v>0</v>
      </c>
    </row>
    <row r="12213" hidden="1">
      <c r="B12213" s="2" t="b">
        <f>IFERROR(__xludf.DUMMYFUNCTION("""COMPUTED_VALUE"""),FALSE)</f>
        <v>0</v>
      </c>
    </row>
    <row r="12214" hidden="1">
      <c r="B12214" s="2" t="b">
        <f>IFERROR(__xludf.DUMMYFUNCTION("""COMPUTED_VALUE"""),FALSE)</f>
        <v>0</v>
      </c>
    </row>
    <row r="12215" hidden="1">
      <c r="B12215" s="2" t="b">
        <f>IFERROR(__xludf.DUMMYFUNCTION("""COMPUTED_VALUE"""),FALSE)</f>
        <v>0</v>
      </c>
    </row>
    <row r="12216" hidden="1">
      <c r="B12216" s="2" t="b">
        <f>IFERROR(__xludf.DUMMYFUNCTION("""COMPUTED_VALUE"""),FALSE)</f>
        <v>0</v>
      </c>
    </row>
    <row r="12217" hidden="1">
      <c r="B12217" s="2" t="b">
        <f>IFERROR(__xludf.DUMMYFUNCTION("""COMPUTED_VALUE"""),FALSE)</f>
        <v>0</v>
      </c>
    </row>
    <row r="12218" hidden="1">
      <c r="B12218" s="2" t="b">
        <f>IFERROR(__xludf.DUMMYFUNCTION("""COMPUTED_VALUE"""),FALSE)</f>
        <v>0</v>
      </c>
    </row>
    <row r="12219" hidden="1">
      <c r="B12219" s="2" t="b">
        <f>IFERROR(__xludf.DUMMYFUNCTION("""COMPUTED_VALUE"""),FALSE)</f>
        <v>0</v>
      </c>
    </row>
    <row r="12220" hidden="1">
      <c r="B12220" s="2" t="b">
        <f>IFERROR(__xludf.DUMMYFUNCTION("""COMPUTED_VALUE"""),FALSE)</f>
        <v>0</v>
      </c>
    </row>
    <row r="12221" hidden="1">
      <c r="B12221" s="2" t="b">
        <f>IFERROR(__xludf.DUMMYFUNCTION("""COMPUTED_VALUE"""),FALSE)</f>
        <v>0</v>
      </c>
    </row>
    <row r="12222" hidden="1">
      <c r="B12222" s="2" t="b">
        <f>IFERROR(__xludf.DUMMYFUNCTION("""COMPUTED_VALUE"""),FALSE)</f>
        <v>0</v>
      </c>
    </row>
    <row r="12223" hidden="1">
      <c r="B12223" s="2" t="b">
        <f>IFERROR(__xludf.DUMMYFUNCTION("""COMPUTED_VALUE"""),FALSE)</f>
        <v>0</v>
      </c>
    </row>
    <row r="12224" hidden="1">
      <c r="B12224" s="2" t="b">
        <f>IFERROR(__xludf.DUMMYFUNCTION("""COMPUTED_VALUE"""),FALSE)</f>
        <v>0</v>
      </c>
    </row>
    <row r="12225" hidden="1">
      <c r="B12225" s="2" t="b">
        <f>IFERROR(__xludf.DUMMYFUNCTION("""COMPUTED_VALUE"""),FALSE)</f>
        <v>0</v>
      </c>
    </row>
    <row r="12226" hidden="1">
      <c r="B12226" s="2" t="b">
        <f>IFERROR(__xludf.DUMMYFUNCTION("""COMPUTED_VALUE"""),FALSE)</f>
        <v>0</v>
      </c>
    </row>
    <row r="12227" hidden="1">
      <c r="B12227" s="2" t="b">
        <f>IFERROR(__xludf.DUMMYFUNCTION("""COMPUTED_VALUE"""),FALSE)</f>
        <v>0</v>
      </c>
    </row>
    <row r="12228" hidden="1">
      <c r="B12228" s="2" t="b">
        <f>IFERROR(__xludf.DUMMYFUNCTION("""COMPUTED_VALUE"""),FALSE)</f>
        <v>0</v>
      </c>
    </row>
    <row r="12229" hidden="1">
      <c r="B12229" s="2" t="b">
        <f>IFERROR(__xludf.DUMMYFUNCTION("""COMPUTED_VALUE"""),FALSE)</f>
        <v>0</v>
      </c>
    </row>
    <row r="12230" hidden="1">
      <c r="B12230" s="2" t="b">
        <f>IFERROR(__xludf.DUMMYFUNCTION("""COMPUTED_VALUE"""),FALSE)</f>
        <v>0</v>
      </c>
    </row>
    <row r="12231" hidden="1">
      <c r="B12231" s="2" t="b">
        <f>IFERROR(__xludf.DUMMYFUNCTION("""COMPUTED_VALUE"""),FALSE)</f>
        <v>0</v>
      </c>
    </row>
    <row r="12232" hidden="1">
      <c r="B12232" s="2" t="b">
        <f>IFERROR(__xludf.DUMMYFUNCTION("""COMPUTED_VALUE"""),FALSE)</f>
        <v>0</v>
      </c>
    </row>
    <row r="12233" hidden="1">
      <c r="B12233" s="2" t="b">
        <f>IFERROR(__xludf.DUMMYFUNCTION("""COMPUTED_VALUE"""),FALSE)</f>
        <v>0</v>
      </c>
    </row>
    <row r="12234" hidden="1">
      <c r="B12234" s="2" t="b">
        <f>IFERROR(__xludf.DUMMYFUNCTION("""COMPUTED_VALUE"""),FALSE)</f>
        <v>0</v>
      </c>
    </row>
    <row r="12235" hidden="1">
      <c r="B12235" s="2" t="b">
        <f>IFERROR(__xludf.DUMMYFUNCTION("""COMPUTED_VALUE"""),FALSE)</f>
        <v>0</v>
      </c>
    </row>
    <row r="12236" hidden="1">
      <c r="B12236" s="2" t="b">
        <f>IFERROR(__xludf.DUMMYFUNCTION("""COMPUTED_VALUE"""),FALSE)</f>
        <v>0</v>
      </c>
    </row>
    <row r="12237" hidden="1">
      <c r="B12237" s="2" t="b">
        <f>IFERROR(__xludf.DUMMYFUNCTION("""COMPUTED_VALUE"""),FALSE)</f>
        <v>0</v>
      </c>
    </row>
    <row r="12238" hidden="1">
      <c r="B12238" s="2" t="b">
        <f>IFERROR(__xludf.DUMMYFUNCTION("""COMPUTED_VALUE"""),FALSE)</f>
        <v>0</v>
      </c>
    </row>
    <row r="12239" hidden="1">
      <c r="B12239" s="2" t="b">
        <f>IFERROR(__xludf.DUMMYFUNCTION("""COMPUTED_VALUE"""),FALSE)</f>
        <v>0</v>
      </c>
    </row>
    <row r="12240" hidden="1">
      <c r="B12240" s="2" t="b">
        <f>IFERROR(__xludf.DUMMYFUNCTION("""COMPUTED_VALUE"""),FALSE)</f>
        <v>0</v>
      </c>
    </row>
    <row r="12241" hidden="1">
      <c r="B12241" s="2" t="b">
        <f>IFERROR(__xludf.DUMMYFUNCTION("""COMPUTED_VALUE"""),FALSE)</f>
        <v>0</v>
      </c>
    </row>
    <row r="12242" hidden="1">
      <c r="B12242" s="2" t="b">
        <f>IFERROR(__xludf.DUMMYFUNCTION("""COMPUTED_VALUE"""),FALSE)</f>
        <v>0</v>
      </c>
    </row>
    <row r="12243" hidden="1">
      <c r="B12243" s="2" t="b">
        <f>IFERROR(__xludf.DUMMYFUNCTION("""COMPUTED_VALUE"""),FALSE)</f>
        <v>0</v>
      </c>
    </row>
    <row r="12244" hidden="1">
      <c r="B12244" s="2" t="b">
        <f>IFERROR(__xludf.DUMMYFUNCTION("""COMPUTED_VALUE"""),FALSE)</f>
        <v>0</v>
      </c>
    </row>
    <row r="12245" hidden="1">
      <c r="B12245" s="2" t="b">
        <f>IFERROR(__xludf.DUMMYFUNCTION("""COMPUTED_VALUE"""),FALSE)</f>
        <v>0</v>
      </c>
    </row>
    <row r="12246" hidden="1">
      <c r="B12246" s="2" t="b">
        <f>IFERROR(__xludf.DUMMYFUNCTION("""COMPUTED_VALUE"""),FALSE)</f>
        <v>0</v>
      </c>
    </row>
    <row r="12247" hidden="1">
      <c r="B12247" s="2" t="b">
        <f>IFERROR(__xludf.DUMMYFUNCTION("""COMPUTED_VALUE"""),FALSE)</f>
        <v>0</v>
      </c>
    </row>
    <row r="12248" hidden="1">
      <c r="B12248" s="2" t="b">
        <f>IFERROR(__xludf.DUMMYFUNCTION("""COMPUTED_VALUE"""),FALSE)</f>
        <v>0</v>
      </c>
    </row>
    <row r="12249" hidden="1">
      <c r="B12249" s="2" t="b">
        <f>IFERROR(__xludf.DUMMYFUNCTION("""COMPUTED_VALUE"""),FALSE)</f>
        <v>0</v>
      </c>
    </row>
    <row r="12250" hidden="1">
      <c r="B12250" s="2" t="b">
        <f>IFERROR(__xludf.DUMMYFUNCTION("""COMPUTED_VALUE"""),FALSE)</f>
        <v>0</v>
      </c>
    </row>
    <row r="12251" hidden="1">
      <c r="B12251" s="2" t="b">
        <f>IFERROR(__xludf.DUMMYFUNCTION("""COMPUTED_VALUE"""),FALSE)</f>
        <v>0</v>
      </c>
    </row>
    <row r="12252" hidden="1">
      <c r="B12252" s="2" t="b">
        <f>IFERROR(__xludf.DUMMYFUNCTION("""COMPUTED_VALUE"""),FALSE)</f>
        <v>0</v>
      </c>
    </row>
    <row r="12253" hidden="1">
      <c r="B12253" s="2" t="b">
        <f>IFERROR(__xludf.DUMMYFUNCTION("""COMPUTED_VALUE"""),FALSE)</f>
        <v>0</v>
      </c>
    </row>
    <row r="12254" hidden="1">
      <c r="B12254" s="2" t="b">
        <f>IFERROR(__xludf.DUMMYFUNCTION("""COMPUTED_VALUE"""),FALSE)</f>
        <v>0</v>
      </c>
    </row>
    <row r="12255" hidden="1">
      <c r="B12255" s="2" t="b">
        <f>IFERROR(__xludf.DUMMYFUNCTION("""COMPUTED_VALUE"""),FALSE)</f>
        <v>0</v>
      </c>
    </row>
    <row r="12256" hidden="1">
      <c r="B12256" s="2" t="b">
        <f>IFERROR(__xludf.DUMMYFUNCTION("""COMPUTED_VALUE"""),FALSE)</f>
        <v>0</v>
      </c>
    </row>
    <row r="12257" hidden="1">
      <c r="B12257" s="2" t="b">
        <f>IFERROR(__xludf.DUMMYFUNCTION("""COMPUTED_VALUE"""),FALSE)</f>
        <v>0</v>
      </c>
    </row>
    <row r="12258" hidden="1">
      <c r="B12258" s="2" t="b">
        <f>IFERROR(__xludf.DUMMYFUNCTION("""COMPUTED_VALUE"""),FALSE)</f>
        <v>0</v>
      </c>
    </row>
    <row r="12259" hidden="1">
      <c r="B12259" s="2" t="b">
        <f>IFERROR(__xludf.DUMMYFUNCTION("""COMPUTED_VALUE"""),FALSE)</f>
        <v>0</v>
      </c>
    </row>
    <row r="12260" hidden="1">
      <c r="B12260" s="2" t="b">
        <f>IFERROR(__xludf.DUMMYFUNCTION("""COMPUTED_VALUE"""),FALSE)</f>
        <v>0</v>
      </c>
    </row>
    <row r="12261" hidden="1">
      <c r="B12261" s="2" t="b">
        <f>IFERROR(__xludf.DUMMYFUNCTION("""COMPUTED_VALUE"""),FALSE)</f>
        <v>0</v>
      </c>
    </row>
    <row r="12262" hidden="1">
      <c r="B12262" s="2" t="b">
        <f>IFERROR(__xludf.DUMMYFUNCTION("""COMPUTED_VALUE"""),FALSE)</f>
        <v>0</v>
      </c>
    </row>
    <row r="12263" hidden="1">
      <c r="B12263" s="2" t="b">
        <f>IFERROR(__xludf.DUMMYFUNCTION("""COMPUTED_VALUE"""),FALSE)</f>
        <v>0</v>
      </c>
    </row>
    <row r="12264" hidden="1">
      <c r="B12264" s="2" t="b">
        <f>IFERROR(__xludf.DUMMYFUNCTION("""COMPUTED_VALUE"""),FALSE)</f>
        <v>0</v>
      </c>
    </row>
    <row r="12265" hidden="1">
      <c r="B12265" s="2" t="b">
        <f>IFERROR(__xludf.DUMMYFUNCTION("""COMPUTED_VALUE"""),FALSE)</f>
        <v>0</v>
      </c>
    </row>
    <row r="12266" hidden="1">
      <c r="B12266" s="2" t="b">
        <f>IFERROR(__xludf.DUMMYFUNCTION("""COMPUTED_VALUE"""),FALSE)</f>
        <v>0</v>
      </c>
    </row>
    <row r="12267" hidden="1">
      <c r="B12267" s="2" t="b">
        <f>IFERROR(__xludf.DUMMYFUNCTION("""COMPUTED_VALUE"""),FALSE)</f>
        <v>0</v>
      </c>
    </row>
    <row r="12268" hidden="1">
      <c r="B12268" s="2" t="b">
        <f>IFERROR(__xludf.DUMMYFUNCTION("""COMPUTED_VALUE"""),FALSE)</f>
        <v>0</v>
      </c>
    </row>
    <row r="12269" hidden="1">
      <c r="B12269" s="2" t="b">
        <f>IFERROR(__xludf.DUMMYFUNCTION("""COMPUTED_VALUE"""),FALSE)</f>
        <v>0</v>
      </c>
    </row>
    <row r="12270" hidden="1">
      <c r="B12270" s="2" t="b">
        <f>IFERROR(__xludf.DUMMYFUNCTION("""COMPUTED_VALUE"""),FALSE)</f>
        <v>0</v>
      </c>
    </row>
    <row r="12271" hidden="1">
      <c r="B12271" s="2" t="b">
        <f>IFERROR(__xludf.DUMMYFUNCTION("""COMPUTED_VALUE"""),FALSE)</f>
        <v>0</v>
      </c>
    </row>
    <row r="12272" hidden="1">
      <c r="B12272" s="2" t="b">
        <f>IFERROR(__xludf.DUMMYFUNCTION("""COMPUTED_VALUE"""),FALSE)</f>
        <v>0</v>
      </c>
    </row>
    <row r="12273" hidden="1">
      <c r="B12273" s="2" t="b">
        <f>IFERROR(__xludf.DUMMYFUNCTION("""COMPUTED_VALUE"""),FALSE)</f>
        <v>0</v>
      </c>
    </row>
    <row r="12274" hidden="1">
      <c r="B12274" s="2" t="b">
        <f>IFERROR(__xludf.DUMMYFUNCTION("""COMPUTED_VALUE"""),FALSE)</f>
        <v>0</v>
      </c>
    </row>
    <row r="12275" hidden="1">
      <c r="B12275" s="2" t="b">
        <f>IFERROR(__xludf.DUMMYFUNCTION("""COMPUTED_VALUE"""),FALSE)</f>
        <v>0</v>
      </c>
    </row>
    <row r="12276" hidden="1">
      <c r="B12276" s="2" t="b">
        <f>IFERROR(__xludf.DUMMYFUNCTION("""COMPUTED_VALUE"""),FALSE)</f>
        <v>0</v>
      </c>
    </row>
    <row r="12277" hidden="1">
      <c r="B12277" s="2" t="b">
        <f>IFERROR(__xludf.DUMMYFUNCTION("""COMPUTED_VALUE"""),FALSE)</f>
        <v>0</v>
      </c>
    </row>
    <row r="12278" hidden="1">
      <c r="B12278" s="2" t="b">
        <f>IFERROR(__xludf.DUMMYFUNCTION("""COMPUTED_VALUE"""),FALSE)</f>
        <v>0</v>
      </c>
    </row>
    <row r="12279" hidden="1">
      <c r="B12279" s="2" t="b">
        <f>IFERROR(__xludf.DUMMYFUNCTION("""COMPUTED_VALUE"""),FALSE)</f>
        <v>0</v>
      </c>
    </row>
    <row r="12280" hidden="1">
      <c r="B12280" s="2" t="b">
        <f>IFERROR(__xludf.DUMMYFUNCTION("""COMPUTED_VALUE"""),FALSE)</f>
        <v>0</v>
      </c>
    </row>
    <row r="12281" hidden="1">
      <c r="B12281" s="2" t="b">
        <f>IFERROR(__xludf.DUMMYFUNCTION("""COMPUTED_VALUE"""),FALSE)</f>
        <v>0</v>
      </c>
    </row>
    <row r="12282" hidden="1">
      <c r="B12282" s="2" t="b">
        <f>IFERROR(__xludf.DUMMYFUNCTION("""COMPUTED_VALUE"""),FALSE)</f>
        <v>0</v>
      </c>
    </row>
    <row r="12283" hidden="1">
      <c r="B12283" s="2" t="b">
        <f>IFERROR(__xludf.DUMMYFUNCTION("""COMPUTED_VALUE"""),FALSE)</f>
        <v>0</v>
      </c>
    </row>
    <row r="12284" hidden="1">
      <c r="B12284" s="2" t="b">
        <f>IFERROR(__xludf.DUMMYFUNCTION("""COMPUTED_VALUE"""),FALSE)</f>
        <v>0</v>
      </c>
    </row>
    <row r="12285" hidden="1">
      <c r="B12285" s="2" t="b">
        <f>IFERROR(__xludf.DUMMYFUNCTION("""COMPUTED_VALUE"""),FALSE)</f>
        <v>0</v>
      </c>
    </row>
    <row r="12286" hidden="1">
      <c r="B12286" s="2" t="b">
        <f>IFERROR(__xludf.DUMMYFUNCTION("""COMPUTED_VALUE"""),FALSE)</f>
        <v>0</v>
      </c>
    </row>
    <row r="12287" hidden="1">
      <c r="B12287" s="2" t="b">
        <f>IFERROR(__xludf.DUMMYFUNCTION("""COMPUTED_VALUE"""),FALSE)</f>
        <v>0</v>
      </c>
    </row>
    <row r="12288" hidden="1">
      <c r="B12288" s="2" t="b">
        <f>IFERROR(__xludf.DUMMYFUNCTION("""COMPUTED_VALUE"""),FALSE)</f>
        <v>0</v>
      </c>
    </row>
    <row r="12289" hidden="1">
      <c r="B12289" s="2" t="b">
        <f>IFERROR(__xludf.DUMMYFUNCTION("""COMPUTED_VALUE"""),FALSE)</f>
        <v>0</v>
      </c>
    </row>
    <row r="12290" hidden="1">
      <c r="B12290" s="2" t="b">
        <f>IFERROR(__xludf.DUMMYFUNCTION("""COMPUTED_VALUE"""),FALSE)</f>
        <v>0</v>
      </c>
    </row>
    <row r="12291" hidden="1">
      <c r="B12291" s="2" t="b">
        <f>IFERROR(__xludf.DUMMYFUNCTION("""COMPUTED_VALUE"""),FALSE)</f>
        <v>0</v>
      </c>
    </row>
    <row r="12292" hidden="1">
      <c r="B12292" s="2" t="b">
        <f>IFERROR(__xludf.DUMMYFUNCTION("""COMPUTED_VALUE"""),FALSE)</f>
        <v>0</v>
      </c>
    </row>
    <row r="12293" hidden="1">
      <c r="B12293" s="2" t="b">
        <f>IFERROR(__xludf.DUMMYFUNCTION("""COMPUTED_VALUE"""),FALSE)</f>
        <v>0</v>
      </c>
    </row>
    <row r="12294" hidden="1">
      <c r="B12294" s="2" t="b">
        <f>IFERROR(__xludf.DUMMYFUNCTION("""COMPUTED_VALUE"""),FALSE)</f>
        <v>0</v>
      </c>
    </row>
    <row r="12295" hidden="1">
      <c r="B12295" s="2" t="b">
        <f>IFERROR(__xludf.DUMMYFUNCTION("""COMPUTED_VALUE"""),FALSE)</f>
        <v>0</v>
      </c>
    </row>
    <row r="12296" hidden="1">
      <c r="B12296" s="2" t="b">
        <f>IFERROR(__xludf.DUMMYFUNCTION("""COMPUTED_VALUE"""),FALSE)</f>
        <v>0</v>
      </c>
    </row>
    <row r="12297" hidden="1">
      <c r="B12297" s="2" t="b">
        <f>IFERROR(__xludf.DUMMYFUNCTION("""COMPUTED_VALUE"""),FALSE)</f>
        <v>0</v>
      </c>
    </row>
    <row r="12298" hidden="1">
      <c r="B12298" s="2" t="b">
        <f>IFERROR(__xludf.DUMMYFUNCTION("""COMPUTED_VALUE"""),FALSE)</f>
        <v>0</v>
      </c>
    </row>
    <row r="12299" hidden="1">
      <c r="B12299" s="2" t="b">
        <f>IFERROR(__xludf.DUMMYFUNCTION("""COMPUTED_VALUE"""),FALSE)</f>
        <v>0</v>
      </c>
    </row>
    <row r="12300" hidden="1">
      <c r="B12300" s="2" t="b">
        <f>IFERROR(__xludf.DUMMYFUNCTION("""COMPUTED_VALUE"""),FALSE)</f>
        <v>0</v>
      </c>
    </row>
    <row r="12301" hidden="1">
      <c r="B12301" s="2" t="b">
        <f>IFERROR(__xludf.DUMMYFUNCTION("""COMPUTED_VALUE"""),FALSE)</f>
        <v>0</v>
      </c>
    </row>
    <row r="12302" hidden="1">
      <c r="B12302" s="2" t="b">
        <f>IFERROR(__xludf.DUMMYFUNCTION("""COMPUTED_VALUE"""),FALSE)</f>
        <v>0</v>
      </c>
    </row>
    <row r="12303" hidden="1">
      <c r="B12303" s="2" t="b">
        <f>IFERROR(__xludf.DUMMYFUNCTION("""COMPUTED_VALUE"""),FALSE)</f>
        <v>0</v>
      </c>
    </row>
    <row r="12304" hidden="1">
      <c r="B12304" s="2" t="b">
        <f>IFERROR(__xludf.DUMMYFUNCTION("""COMPUTED_VALUE"""),FALSE)</f>
        <v>0</v>
      </c>
    </row>
    <row r="12305" hidden="1">
      <c r="B12305" s="2" t="b">
        <f>IFERROR(__xludf.DUMMYFUNCTION("""COMPUTED_VALUE"""),FALSE)</f>
        <v>0</v>
      </c>
    </row>
    <row r="12306" hidden="1">
      <c r="B12306" s="2" t="b">
        <f>IFERROR(__xludf.DUMMYFUNCTION("""COMPUTED_VALUE"""),FALSE)</f>
        <v>0</v>
      </c>
    </row>
    <row r="12307" hidden="1">
      <c r="B12307" s="2" t="b">
        <f>IFERROR(__xludf.DUMMYFUNCTION("""COMPUTED_VALUE"""),FALSE)</f>
        <v>0</v>
      </c>
    </row>
    <row r="12308" hidden="1">
      <c r="B12308" s="2" t="b">
        <f>IFERROR(__xludf.DUMMYFUNCTION("""COMPUTED_VALUE"""),FALSE)</f>
        <v>0</v>
      </c>
    </row>
    <row r="12309" hidden="1">
      <c r="B12309" s="2" t="b">
        <f>IFERROR(__xludf.DUMMYFUNCTION("""COMPUTED_VALUE"""),FALSE)</f>
        <v>0</v>
      </c>
    </row>
    <row r="12310" hidden="1">
      <c r="B12310" s="2" t="b">
        <f>IFERROR(__xludf.DUMMYFUNCTION("""COMPUTED_VALUE"""),FALSE)</f>
        <v>0</v>
      </c>
    </row>
    <row r="12311" hidden="1">
      <c r="B12311" s="2" t="b">
        <f>IFERROR(__xludf.DUMMYFUNCTION("""COMPUTED_VALUE"""),FALSE)</f>
        <v>0</v>
      </c>
    </row>
    <row r="12312" hidden="1">
      <c r="B12312" s="2" t="b">
        <f>IFERROR(__xludf.DUMMYFUNCTION("""COMPUTED_VALUE"""),FALSE)</f>
        <v>0</v>
      </c>
    </row>
    <row r="12313" hidden="1">
      <c r="B12313" s="2" t="b">
        <f>IFERROR(__xludf.DUMMYFUNCTION("""COMPUTED_VALUE"""),FALSE)</f>
        <v>0</v>
      </c>
    </row>
    <row r="12314" hidden="1">
      <c r="B12314" s="2" t="b">
        <f>IFERROR(__xludf.DUMMYFUNCTION("""COMPUTED_VALUE"""),FALSE)</f>
        <v>0</v>
      </c>
    </row>
    <row r="12315" hidden="1">
      <c r="B12315" s="2" t="b">
        <f>IFERROR(__xludf.DUMMYFUNCTION("""COMPUTED_VALUE"""),FALSE)</f>
        <v>0</v>
      </c>
    </row>
    <row r="12316" hidden="1">
      <c r="B12316" s="2" t="b">
        <f>IFERROR(__xludf.DUMMYFUNCTION("""COMPUTED_VALUE"""),FALSE)</f>
        <v>0</v>
      </c>
    </row>
    <row r="12317" hidden="1">
      <c r="B12317" s="2" t="b">
        <f>IFERROR(__xludf.DUMMYFUNCTION("""COMPUTED_VALUE"""),FALSE)</f>
        <v>0</v>
      </c>
    </row>
    <row r="12318" hidden="1">
      <c r="B12318" s="2" t="b">
        <f>IFERROR(__xludf.DUMMYFUNCTION("""COMPUTED_VALUE"""),FALSE)</f>
        <v>0</v>
      </c>
    </row>
    <row r="12319" hidden="1">
      <c r="B12319" s="2" t="b">
        <f>IFERROR(__xludf.DUMMYFUNCTION("""COMPUTED_VALUE"""),FALSE)</f>
        <v>0</v>
      </c>
    </row>
    <row r="12320" hidden="1">
      <c r="B12320" s="2" t="b">
        <f>IFERROR(__xludf.DUMMYFUNCTION("""COMPUTED_VALUE"""),FALSE)</f>
        <v>0</v>
      </c>
    </row>
    <row r="12321" hidden="1">
      <c r="B12321" s="2" t="b">
        <f>IFERROR(__xludf.DUMMYFUNCTION("""COMPUTED_VALUE"""),FALSE)</f>
        <v>0</v>
      </c>
    </row>
    <row r="12322" hidden="1">
      <c r="B12322" s="2" t="b">
        <f>IFERROR(__xludf.DUMMYFUNCTION("""COMPUTED_VALUE"""),FALSE)</f>
        <v>0</v>
      </c>
    </row>
    <row r="12323" hidden="1">
      <c r="B12323" s="2" t="b">
        <f>IFERROR(__xludf.DUMMYFUNCTION("""COMPUTED_VALUE"""),FALSE)</f>
        <v>0</v>
      </c>
    </row>
    <row r="12324" hidden="1">
      <c r="B12324" s="2" t="b">
        <f>IFERROR(__xludf.DUMMYFUNCTION("""COMPUTED_VALUE"""),FALSE)</f>
        <v>0</v>
      </c>
    </row>
    <row r="12325" hidden="1">
      <c r="B12325" s="2" t="b">
        <f>IFERROR(__xludf.DUMMYFUNCTION("""COMPUTED_VALUE"""),FALSE)</f>
        <v>0</v>
      </c>
    </row>
    <row r="12326" hidden="1">
      <c r="B12326" s="2" t="b">
        <f>IFERROR(__xludf.DUMMYFUNCTION("""COMPUTED_VALUE"""),FALSE)</f>
        <v>0</v>
      </c>
    </row>
    <row r="12327" hidden="1">
      <c r="B12327" s="2" t="b">
        <f>IFERROR(__xludf.DUMMYFUNCTION("""COMPUTED_VALUE"""),FALSE)</f>
        <v>0</v>
      </c>
    </row>
    <row r="12328" hidden="1">
      <c r="B12328" s="2" t="b">
        <f>IFERROR(__xludf.DUMMYFUNCTION("""COMPUTED_VALUE"""),FALSE)</f>
        <v>0</v>
      </c>
    </row>
    <row r="12329" hidden="1">
      <c r="B12329" s="2" t="b">
        <f>IFERROR(__xludf.DUMMYFUNCTION("""COMPUTED_VALUE"""),FALSE)</f>
        <v>0</v>
      </c>
    </row>
    <row r="12330" hidden="1">
      <c r="B12330" s="2" t="b">
        <f>IFERROR(__xludf.DUMMYFUNCTION("""COMPUTED_VALUE"""),FALSE)</f>
        <v>0</v>
      </c>
    </row>
    <row r="12331" hidden="1">
      <c r="B12331" s="2" t="b">
        <f>IFERROR(__xludf.DUMMYFUNCTION("""COMPUTED_VALUE"""),FALSE)</f>
        <v>0</v>
      </c>
    </row>
    <row r="12332" hidden="1">
      <c r="B12332" s="2" t="b">
        <f>IFERROR(__xludf.DUMMYFUNCTION("""COMPUTED_VALUE"""),FALSE)</f>
        <v>0</v>
      </c>
    </row>
    <row r="12333" hidden="1">
      <c r="B12333" s="2" t="b">
        <f>IFERROR(__xludf.DUMMYFUNCTION("""COMPUTED_VALUE"""),FALSE)</f>
        <v>0</v>
      </c>
    </row>
    <row r="12334" hidden="1">
      <c r="B12334" s="2" t="b">
        <f>IFERROR(__xludf.DUMMYFUNCTION("""COMPUTED_VALUE"""),FALSE)</f>
        <v>0</v>
      </c>
    </row>
    <row r="12335" hidden="1">
      <c r="B12335" s="2" t="b">
        <f>IFERROR(__xludf.DUMMYFUNCTION("""COMPUTED_VALUE"""),FALSE)</f>
        <v>0</v>
      </c>
    </row>
    <row r="12336" hidden="1">
      <c r="B12336" s="2" t="b">
        <f>IFERROR(__xludf.DUMMYFUNCTION("""COMPUTED_VALUE"""),FALSE)</f>
        <v>0</v>
      </c>
    </row>
    <row r="12337" hidden="1">
      <c r="B12337" s="2" t="b">
        <f>IFERROR(__xludf.DUMMYFUNCTION("""COMPUTED_VALUE"""),FALSE)</f>
        <v>0</v>
      </c>
    </row>
    <row r="12338" hidden="1">
      <c r="B12338" s="2" t="b">
        <f>IFERROR(__xludf.DUMMYFUNCTION("""COMPUTED_VALUE"""),FALSE)</f>
        <v>0</v>
      </c>
    </row>
    <row r="12339" hidden="1">
      <c r="B12339" s="2" t="b">
        <f>IFERROR(__xludf.DUMMYFUNCTION("""COMPUTED_VALUE"""),FALSE)</f>
        <v>0</v>
      </c>
    </row>
    <row r="12340" hidden="1">
      <c r="B12340" s="2" t="b">
        <f>IFERROR(__xludf.DUMMYFUNCTION("""COMPUTED_VALUE"""),FALSE)</f>
        <v>0</v>
      </c>
    </row>
    <row r="12341" hidden="1">
      <c r="B12341" s="2" t="b">
        <f>IFERROR(__xludf.DUMMYFUNCTION("""COMPUTED_VALUE"""),FALSE)</f>
        <v>0</v>
      </c>
    </row>
    <row r="12342" hidden="1">
      <c r="B12342" s="2" t="b">
        <f>IFERROR(__xludf.DUMMYFUNCTION("""COMPUTED_VALUE"""),FALSE)</f>
        <v>0</v>
      </c>
    </row>
    <row r="12343" hidden="1">
      <c r="B12343" s="2" t="b">
        <f>IFERROR(__xludf.DUMMYFUNCTION("""COMPUTED_VALUE"""),FALSE)</f>
        <v>0</v>
      </c>
    </row>
    <row r="12344" hidden="1">
      <c r="B12344" s="2" t="b">
        <f>IFERROR(__xludf.DUMMYFUNCTION("""COMPUTED_VALUE"""),FALSE)</f>
        <v>0</v>
      </c>
    </row>
    <row r="12345" hidden="1">
      <c r="B12345" s="2" t="b">
        <f>IFERROR(__xludf.DUMMYFUNCTION("""COMPUTED_VALUE"""),FALSE)</f>
        <v>0</v>
      </c>
    </row>
    <row r="12346" hidden="1">
      <c r="B12346" s="2" t="b">
        <f>IFERROR(__xludf.DUMMYFUNCTION("""COMPUTED_VALUE"""),FALSE)</f>
        <v>0</v>
      </c>
    </row>
    <row r="12347" hidden="1">
      <c r="B12347" s="2" t="b">
        <f>IFERROR(__xludf.DUMMYFUNCTION("""COMPUTED_VALUE"""),FALSE)</f>
        <v>0</v>
      </c>
    </row>
    <row r="12348" hidden="1">
      <c r="B12348" s="2" t="b">
        <f>IFERROR(__xludf.DUMMYFUNCTION("""COMPUTED_VALUE"""),FALSE)</f>
        <v>0</v>
      </c>
    </row>
    <row r="12349" hidden="1">
      <c r="B12349" s="2" t="b">
        <f>IFERROR(__xludf.DUMMYFUNCTION("""COMPUTED_VALUE"""),FALSE)</f>
        <v>0</v>
      </c>
    </row>
    <row r="12350" hidden="1">
      <c r="B12350" s="2" t="b">
        <f>IFERROR(__xludf.DUMMYFUNCTION("""COMPUTED_VALUE"""),FALSE)</f>
        <v>0</v>
      </c>
    </row>
    <row r="12351" hidden="1">
      <c r="B12351" s="2" t="b">
        <f>IFERROR(__xludf.DUMMYFUNCTION("""COMPUTED_VALUE"""),FALSE)</f>
        <v>0</v>
      </c>
    </row>
    <row r="12352" hidden="1">
      <c r="B12352" s="2" t="b">
        <f>IFERROR(__xludf.DUMMYFUNCTION("""COMPUTED_VALUE"""),FALSE)</f>
        <v>0</v>
      </c>
    </row>
    <row r="12353" hidden="1">
      <c r="B12353" s="2" t="b">
        <f>IFERROR(__xludf.DUMMYFUNCTION("""COMPUTED_VALUE"""),FALSE)</f>
        <v>0</v>
      </c>
    </row>
    <row r="12354" hidden="1">
      <c r="B12354" s="2" t="b">
        <f>IFERROR(__xludf.DUMMYFUNCTION("""COMPUTED_VALUE"""),FALSE)</f>
        <v>0</v>
      </c>
    </row>
    <row r="12355" hidden="1">
      <c r="B12355" s="2" t="b">
        <f>IFERROR(__xludf.DUMMYFUNCTION("""COMPUTED_VALUE"""),FALSE)</f>
        <v>0</v>
      </c>
    </row>
    <row r="12356" hidden="1">
      <c r="B12356" s="2" t="b">
        <f>IFERROR(__xludf.DUMMYFUNCTION("""COMPUTED_VALUE"""),FALSE)</f>
        <v>0</v>
      </c>
    </row>
    <row r="12357" hidden="1">
      <c r="B12357" s="2" t="b">
        <f>IFERROR(__xludf.DUMMYFUNCTION("""COMPUTED_VALUE"""),FALSE)</f>
        <v>0</v>
      </c>
    </row>
    <row r="12358" hidden="1">
      <c r="B12358" s="2" t="b">
        <f>IFERROR(__xludf.DUMMYFUNCTION("""COMPUTED_VALUE"""),FALSE)</f>
        <v>0</v>
      </c>
    </row>
    <row r="12359" hidden="1">
      <c r="B12359" s="2" t="b">
        <f>IFERROR(__xludf.DUMMYFUNCTION("""COMPUTED_VALUE"""),FALSE)</f>
        <v>0</v>
      </c>
    </row>
    <row r="12360" hidden="1">
      <c r="B12360" s="2" t="b">
        <f>IFERROR(__xludf.DUMMYFUNCTION("""COMPUTED_VALUE"""),FALSE)</f>
        <v>0</v>
      </c>
    </row>
    <row r="12361" hidden="1">
      <c r="B12361" s="2" t="b">
        <f>IFERROR(__xludf.DUMMYFUNCTION("""COMPUTED_VALUE"""),FALSE)</f>
        <v>0</v>
      </c>
    </row>
    <row r="12362" hidden="1">
      <c r="B12362" s="2" t="b">
        <f>IFERROR(__xludf.DUMMYFUNCTION("""COMPUTED_VALUE"""),FALSE)</f>
        <v>0</v>
      </c>
    </row>
    <row r="12363" hidden="1">
      <c r="B12363" s="2" t="b">
        <f>IFERROR(__xludf.DUMMYFUNCTION("""COMPUTED_VALUE"""),FALSE)</f>
        <v>0</v>
      </c>
    </row>
    <row r="12364" hidden="1">
      <c r="B12364" s="2" t="b">
        <f>IFERROR(__xludf.DUMMYFUNCTION("""COMPUTED_VALUE"""),FALSE)</f>
        <v>0</v>
      </c>
    </row>
    <row r="12365" hidden="1">
      <c r="B12365" s="2" t="b">
        <f>IFERROR(__xludf.DUMMYFUNCTION("""COMPUTED_VALUE"""),FALSE)</f>
        <v>0</v>
      </c>
    </row>
    <row r="12366" hidden="1">
      <c r="B12366" s="2" t="b">
        <f>IFERROR(__xludf.DUMMYFUNCTION("""COMPUTED_VALUE"""),FALSE)</f>
        <v>0</v>
      </c>
    </row>
    <row r="12367" hidden="1">
      <c r="B12367" s="2" t="b">
        <f>IFERROR(__xludf.DUMMYFUNCTION("""COMPUTED_VALUE"""),FALSE)</f>
        <v>0</v>
      </c>
    </row>
    <row r="12368" hidden="1">
      <c r="B12368" s="2" t="b">
        <f>IFERROR(__xludf.DUMMYFUNCTION("""COMPUTED_VALUE"""),FALSE)</f>
        <v>0</v>
      </c>
    </row>
    <row r="12369" hidden="1">
      <c r="B12369" s="2" t="b">
        <f>IFERROR(__xludf.DUMMYFUNCTION("""COMPUTED_VALUE"""),FALSE)</f>
        <v>0</v>
      </c>
    </row>
    <row r="12370" hidden="1">
      <c r="B12370" s="2" t="b">
        <f>IFERROR(__xludf.DUMMYFUNCTION("""COMPUTED_VALUE"""),FALSE)</f>
        <v>0</v>
      </c>
    </row>
    <row r="12371" hidden="1">
      <c r="B12371" s="2" t="b">
        <f>IFERROR(__xludf.DUMMYFUNCTION("""COMPUTED_VALUE"""),FALSE)</f>
        <v>0</v>
      </c>
    </row>
    <row r="12372" hidden="1">
      <c r="B12372" s="2" t="b">
        <f>IFERROR(__xludf.DUMMYFUNCTION("""COMPUTED_VALUE"""),FALSE)</f>
        <v>0</v>
      </c>
    </row>
    <row r="12373" hidden="1">
      <c r="B12373" s="2" t="b">
        <f>IFERROR(__xludf.DUMMYFUNCTION("""COMPUTED_VALUE"""),FALSE)</f>
        <v>0</v>
      </c>
    </row>
    <row r="12374" hidden="1">
      <c r="B12374" s="2" t="b">
        <f>IFERROR(__xludf.DUMMYFUNCTION("""COMPUTED_VALUE"""),FALSE)</f>
        <v>0</v>
      </c>
    </row>
    <row r="12375" hidden="1">
      <c r="B12375" s="2" t="b">
        <f>IFERROR(__xludf.DUMMYFUNCTION("""COMPUTED_VALUE"""),FALSE)</f>
        <v>0</v>
      </c>
    </row>
    <row r="12376" hidden="1">
      <c r="B12376" s="2" t="b">
        <f>IFERROR(__xludf.DUMMYFUNCTION("""COMPUTED_VALUE"""),FALSE)</f>
        <v>0</v>
      </c>
    </row>
    <row r="12377" hidden="1">
      <c r="B12377" s="2" t="b">
        <f>IFERROR(__xludf.DUMMYFUNCTION("""COMPUTED_VALUE"""),FALSE)</f>
        <v>0</v>
      </c>
    </row>
    <row r="12378" hidden="1">
      <c r="B12378" s="2" t="b">
        <f>IFERROR(__xludf.DUMMYFUNCTION("""COMPUTED_VALUE"""),FALSE)</f>
        <v>0</v>
      </c>
    </row>
    <row r="12379" hidden="1">
      <c r="B12379" s="2" t="b">
        <f>IFERROR(__xludf.DUMMYFUNCTION("""COMPUTED_VALUE"""),FALSE)</f>
        <v>0</v>
      </c>
    </row>
    <row r="12380" hidden="1">
      <c r="B12380" s="2" t="b">
        <f>IFERROR(__xludf.DUMMYFUNCTION("""COMPUTED_VALUE"""),FALSE)</f>
        <v>0</v>
      </c>
    </row>
    <row r="12381" hidden="1">
      <c r="B12381" s="2" t="b">
        <f>IFERROR(__xludf.DUMMYFUNCTION("""COMPUTED_VALUE"""),FALSE)</f>
        <v>0</v>
      </c>
    </row>
    <row r="12382" hidden="1">
      <c r="B12382" s="2" t="b">
        <f>IFERROR(__xludf.DUMMYFUNCTION("""COMPUTED_VALUE"""),FALSE)</f>
        <v>0</v>
      </c>
    </row>
    <row r="12383" hidden="1">
      <c r="B12383" s="2" t="b">
        <f>IFERROR(__xludf.DUMMYFUNCTION("""COMPUTED_VALUE"""),FALSE)</f>
        <v>0</v>
      </c>
    </row>
    <row r="12384" hidden="1">
      <c r="B12384" s="2" t="b">
        <f>IFERROR(__xludf.DUMMYFUNCTION("""COMPUTED_VALUE"""),FALSE)</f>
        <v>0</v>
      </c>
    </row>
    <row r="12385" hidden="1">
      <c r="B12385" s="2" t="b">
        <f>IFERROR(__xludf.DUMMYFUNCTION("""COMPUTED_VALUE"""),FALSE)</f>
        <v>0</v>
      </c>
    </row>
    <row r="12386" hidden="1">
      <c r="B12386" s="2" t="b">
        <f>IFERROR(__xludf.DUMMYFUNCTION("""COMPUTED_VALUE"""),FALSE)</f>
        <v>0</v>
      </c>
    </row>
    <row r="12387" hidden="1">
      <c r="B12387" s="2" t="b">
        <f>IFERROR(__xludf.DUMMYFUNCTION("""COMPUTED_VALUE"""),FALSE)</f>
        <v>0</v>
      </c>
    </row>
    <row r="12388" hidden="1">
      <c r="B12388" s="2" t="b">
        <f>IFERROR(__xludf.DUMMYFUNCTION("""COMPUTED_VALUE"""),FALSE)</f>
        <v>0</v>
      </c>
    </row>
    <row r="12389" hidden="1">
      <c r="B12389" s="2" t="b">
        <f>IFERROR(__xludf.DUMMYFUNCTION("""COMPUTED_VALUE"""),FALSE)</f>
        <v>0</v>
      </c>
    </row>
    <row r="12390" hidden="1">
      <c r="B12390" s="2" t="b">
        <f>IFERROR(__xludf.DUMMYFUNCTION("""COMPUTED_VALUE"""),FALSE)</f>
        <v>0</v>
      </c>
    </row>
    <row r="12391" hidden="1">
      <c r="B12391" s="2" t="b">
        <f>IFERROR(__xludf.DUMMYFUNCTION("""COMPUTED_VALUE"""),FALSE)</f>
        <v>0</v>
      </c>
    </row>
    <row r="12392" hidden="1">
      <c r="B12392" s="2" t="b">
        <f>IFERROR(__xludf.DUMMYFUNCTION("""COMPUTED_VALUE"""),FALSE)</f>
        <v>0</v>
      </c>
    </row>
    <row r="12393" hidden="1">
      <c r="B12393" s="2" t="b">
        <f>IFERROR(__xludf.DUMMYFUNCTION("""COMPUTED_VALUE"""),FALSE)</f>
        <v>0</v>
      </c>
    </row>
    <row r="12394" hidden="1">
      <c r="B12394" s="2" t="b">
        <f>IFERROR(__xludf.DUMMYFUNCTION("""COMPUTED_VALUE"""),FALSE)</f>
        <v>0</v>
      </c>
    </row>
    <row r="12395" hidden="1">
      <c r="B12395" s="2" t="b">
        <f>IFERROR(__xludf.DUMMYFUNCTION("""COMPUTED_VALUE"""),FALSE)</f>
        <v>0</v>
      </c>
    </row>
    <row r="12396" hidden="1">
      <c r="B12396" s="2" t="b">
        <f>IFERROR(__xludf.DUMMYFUNCTION("""COMPUTED_VALUE"""),FALSE)</f>
        <v>0</v>
      </c>
    </row>
    <row r="12397" hidden="1">
      <c r="B12397" s="2" t="b">
        <f>IFERROR(__xludf.DUMMYFUNCTION("""COMPUTED_VALUE"""),FALSE)</f>
        <v>0</v>
      </c>
    </row>
    <row r="12398" hidden="1">
      <c r="B12398" s="2" t="b">
        <f>IFERROR(__xludf.DUMMYFUNCTION("""COMPUTED_VALUE"""),FALSE)</f>
        <v>0</v>
      </c>
    </row>
    <row r="12399" hidden="1">
      <c r="B12399" s="2" t="b">
        <f>IFERROR(__xludf.DUMMYFUNCTION("""COMPUTED_VALUE"""),FALSE)</f>
        <v>0</v>
      </c>
    </row>
    <row r="12400" hidden="1">
      <c r="B12400" s="2" t="b">
        <f>IFERROR(__xludf.DUMMYFUNCTION("""COMPUTED_VALUE"""),FALSE)</f>
        <v>0</v>
      </c>
    </row>
    <row r="12401" hidden="1">
      <c r="B12401" s="2" t="b">
        <f>IFERROR(__xludf.DUMMYFUNCTION("""COMPUTED_VALUE"""),FALSE)</f>
        <v>0</v>
      </c>
    </row>
    <row r="12402" hidden="1">
      <c r="B12402" s="2" t="b">
        <f>IFERROR(__xludf.DUMMYFUNCTION("""COMPUTED_VALUE"""),FALSE)</f>
        <v>0</v>
      </c>
    </row>
    <row r="12403" hidden="1">
      <c r="B12403" s="2" t="b">
        <f>IFERROR(__xludf.DUMMYFUNCTION("""COMPUTED_VALUE"""),FALSE)</f>
        <v>0</v>
      </c>
    </row>
    <row r="12404" hidden="1">
      <c r="B12404" s="2" t="b">
        <f>IFERROR(__xludf.DUMMYFUNCTION("""COMPUTED_VALUE"""),FALSE)</f>
        <v>0</v>
      </c>
    </row>
    <row r="12405" hidden="1">
      <c r="B12405" s="2" t="b">
        <f>IFERROR(__xludf.DUMMYFUNCTION("""COMPUTED_VALUE"""),FALSE)</f>
        <v>0</v>
      </c>
    </row>
    <row r="12406" hidden="1">
      <c r="B12406" s="2" t="b">
        <f>IFERROR(__xludf.DUMMYFUNCTION("""COMPUTED_VALUE"""),FALSE)</f>
        <v>0</v>
      </c>
    </row>
    <row r="12407" hidden="1">
      <c r="B12407" s="2" t="b">
        <f>IFERROR(__xludf.DUMMYFUNCTION("""COMPUTED_VALUE"""),FALSE)</f>
        <v>0</v>
      </c>
    </row>
    <row r="12408" hidden="1">
      <c r="B12408" s="2" t="b">
        <f>IFERROR(__xludf.DUMMYFUNCTION("""COMPUTED_VALUE"""),FALSE)</f>
        <v>0</v>
      </c>
    </row>
    <row r="12409" hidden="1">
      <c r="B12409" s="2" t="b">
        <f>IFERROR(__xludf.DUMMYFUNCTION("""COMPUTED_VALUE"""),FALSE)</f>
        <v>0</v>
      </c>
    </row>
    <row r="12410" hidden="1">
      <c r="B12410" s="2" t="b">
        <f>IFERROR(__xludf.DUMMYFUNCTION("""COMPUTED_VALUE"""),FALSE)</f>
        <v>0</v>
      </c>
    </row>
    <row r="12411" hidden="1">
      <c r="B12411" s="2" t="b">
        <f>IFERROR(__xludf.DUMMYFUNCTION("""COMPUTED_VALUE"""),FALSE)</f>
        <v>0</v>
      </c>
    </row>
    <row r="12412" hidden="1">
      <c r="B12412" s="2" t="b">
        <f>IFERROR(__xludf.DUMMYFUNCTION("""COMPUTED_VALUE"""),FALSE)</f>
        <v>0</v>
      </c>
    </row>
    <row r="12413" hidden="1">
      <c r="B12413" s="2" t="b">
        <f>IFERROR(__xludf.DUMMYFUNCTION("""COMPUTED_VALUE"""),FALSE)</f>
        <v>0</v>
      </c>
    </row>
    <row r="12414" hidden="1">
      <c r="B12414" s="2" t="b">
        <f>IFERROR(__xludf.DUMMYFUNCTION("""COMPUTED_VALUE"""),FALSE)</f>
        <v>0</v>
      </c>
    </row>
    <row r="12415" hidden="1">
      <c r="B12415" s="2" t="b">
        <f>IFERROR(__xludf.DUMMYFUNCTION("""COMPUTED_VALUE"""),FALSE)</f>
        <v>0</v>
      </c>
    </row>
    <row r="12416" hidden="1">
      <c r="B12416" s="2" t="b">
        <f>IFERROR(__xludf.DUMMYFUNCTION("""COMPUTED_VALUE"""),FALSE)</f>
        <v>0</v>
      </c>
    </row>
    <row r="12417" hidden="1">
      <c r="B12417" s="2" t="b">
        <f>IFERROR(__xludf.DUMMYFUNCTION("""COMPUTED_VALUE"""),FALSE)</f>
        <v>0</v>
      </c>
    </row>
    <row r="12418" hidden="1">
      <c r="B12418" s="2" t="b">
        <f>IFERROR(__xludf.DUMMYFUNCTION("""COMPUTED_VALUE"""),FALSE)</f>
        <v>0</v>
      </c>
    </row>
    <row r="12419" hidden="1">
      <c r="B12419" s="2" t="b">
        <f>IFERROR(__xludf.DUMMYFUNCTION("""COMPUTED_VALUE"""),FALSE)</f>
        <v>0</v>
      </c>
    </row>
    <row r="12420" hidden="1">
      <c r="B12420" s="2" t="b">
        <f>IFERROR(__xludf.DUMMYFUNCTION("""COMPUTED_VALUE"""),FALSE)</f>
        <v>0</v>
      </c>
    </row>
    <row r="12421" hidden="1">
      <c r="B12421" s="2" t="b">
        <f>IFERROR(__xludf.DUMMYFUNCTION("""COMPUTED_VALUE"""),FALSE)</f>
        <v>0</v>
      </c>
    </row>
    <row r="12422" hidden="1">
      <c r="B12422" s="2" t="b">
        <f>IFERROR(__xludf.DUMMYFUNCTION("""COMPUTED_VALUE"""),FALSE)</f>
        <v>0</v>
      </c>
    </row>
    <row r="12423" hidden="1">
      <c r="B12423" s="2" t="b">
        <f>IFERROR(__xludf.DUMMYFUNCTION("""COMPUTED_VALUE"""),FALSE)</f>
        <v>0</v>
      </c>
    </row>
    <row r="12424" hidden="1">
      <c r="B12424" s="2" t="b">
        <f>IFERROR(__xludf.DUMMYFUNCTION("""COMPUTED_VALUE"""),FALSE)</f>
        <v>0</v>
      </c>
    </row>
    <row r="12425" hidden="1">
      <c r="B12425" s="2" t="b">
        <f>IFERROR(__xludf.DUMMYFUNCTION("""COMPUTED_VALUE"""),FALSE)</f>
        <v>0</v>
      </c>
    </row>
    <row r="12426" hidden="1">
      <c r="B12426" s="2" t="b">
        <f>IFERROR(__xludf.DUMMYFUNCTION("""COMPUTED_VALUE"""),FALSE)</f>
        <v>0</v>
      </c>
    </row>
    <row r="12427" hidden="1">
      <c r="B12427" s="2" t="b">
        <f>IFERROR(__xludf.DUMMYFUNCTION("""COMPUTED_VALUE"""),FALSE)</f>
        <v>0</v>
      </c>
    </row>
    <row r="12428" hidden="1">
      <c r="B12428" s="2" t="b">
        <f>IFERROR(__xludf.DUMMYFUNCTION("""COMPUTED_VALUE"""),FALSE)</f>
        <v>0</v>
      </c>
    </row>
    <row r="12429" hidden="1">
      <c r="B12429" s="2" t="b">
        <f>IFERROR(__xludf.DUMMYFUNCTION("""COMPUTED_VALUE"""),FALSE)</f>
        <v>0</v>
      </c>
    </row>
    <row r="12430" hidden="1">
      <c r="B12430" s="2" t="b">
        <f>IFERROR(__xludf.DUMMYFUNCTION("""COMPUTED_VALUE"""),FALSE)</f>
        <v>0</v>
      </c>
    </row>
    <row r="12431" hidden="1">
      <c r="B12431" s="2" t="b">
        <f>IFERROR(__xludf.DUMMYFUNCTION("""COMPUTED_VALUE"""),FALSE)</f>
        <v>0</v>
      </c>
    </row>
    <row r="12432" hidden="1">
      <c r="B12432" s="2" t="b">
        <f>IFERROR(__xludf.DUMMYFUNCTION("""COMPUTED_VALUE"""),FALSE)</f>
        <v>0</v>
      </c>
    </row>
    <row r="12433" hidden="1">
      <c r="B12433" s="2" t="b">
        <f>IFERROR(__xludf.DUMMYFUNCTION("""COMPUTED_VALUE"""),FALSE)</f>
        <v>0</v>
      </c>
    </row>
    <row r="12434" hidden="1">
      <c r="B12434" s="2" t="b">
        <f>IFERROR(__xludf.DUMMYFUNCTION("""COMPUTED_VALUE"""),FALSE)</f>
        <v>0</v>
      </c>
    </row>
    <row r="12435" hidden="1">
      <c r="B12435" s="2" t="b">
        <f>IFERROR(__xludf.DUMMYFUNCTION("""COMPUTED_VALUE"""),FALSE)</f>
        <v>0</v>
      </c>
    </row>
    <row r="12436" hidden="1">
      <c r="B12436" s="2" t="b">
        <f>IFERROR(__xludf.DUMMYFUNCTION("""COMPUTED_VALUE"""),FALSE)</f>
        <v>0</v>
      </c>
    </row>
    <row r="12437" hidden="1">
      <c r="B12437" s="2" t="b">
        <f>IFERROR(__xludf.DUMMYFUNCTION("""COMPUTED_VALUE"""),FALSE)</f>
        <v>0</v>
      </c>
    </row>
    <row r="12438" hidden="1">
      <c r="B12438" s="2" t="b">
        <f>IFERROR(__xludf.DUMMYFUNCTION("""COMPUTED_VALUE"""),FALSE)</f>
        <v>0</v>
      </c>
    </row>
    <row r="12439" hidden="1">
      <c r="B12439" s="2" t="b">
        <f>IFERROR(__xludf.DUMMYFUNCTION("""COMPUTED_VALUE"""),FALSE)</f>
        <v>0</v>
      </c>
    </row>
    <row r="12440" hidden="1">
      <c r="B12440" s="2" t="b">
        <f>IFERROR(__xludf.DUMMYFUNCTION("""COMPUTED_VALUE"""),FALSE)</f>
        <v>0</v>
      </c>
    </row>
    <row r="12441" hidden="1">
      <c r="B12441" s="2" t="b">
        <f>IFERROR(__xludf.DUMMYFUNCTION("""COMPUTED_VALUE"""),FALSE)</f>
        <v>0</v>
      </c>
    </row>
    <row r="12442" hidden="1">
      <c r="B12442" s="2" t="b">
        <f>IFERROR(__xludf.DUMMYFUNCTION("""COMPUTED_VALUE"""),FALSE)</f>
        <v>0</v>
      </c>
    </row>
    <row r="12443" hidden="1">
      <c r="B12443" s="2" t="b">
        <f>IFERROR(__xludf.DUMMYFUNCTION("""COMPUTED_VALUE"""),FALSE)</f>
        <v>0</v>
      </c>
    </row>
    <row r="12444" hidden="1">
      <c r="B12444" s="2" t="b">
        <f>IFERROR(__xludf.DUMMYFUNCTION("""COMPUTED_VALUE"""),FALSE)</f>
        <v>0</v>
      </c>
    </row>
    <row r="12445" hidden="1">
      <c r="B12445" s="2" t="b">
        <f>IFERROR(__xludf.DUMMYFUNCTION("""COMPUTED_VALUE"""),FALSE)</f>
        <v>0</v>
      </c>
    </row>
    <row r="12446" hidden="1">
      <c r="B12446" s="2" t="b">
        <f>IFERROR(__xludf.DUMMYFUNCTION("""COMPUTED_VALUE"""),FALSE)</f>
        <v>0</v>
      </c>
    </row>
    <row r="12447" hidden="1">
      <c r="B12447" s="2" t="b">
        <f>IFERROR(__xludf.DUMMYFUNCTION("""COMPUTED_VALUE"""),FALSE)</f>
        <v>0</v>
      </c>
    </row>
    <row r="12448" hidden="1">
      <c r="B12448" s="2" t="b">
        <f>IFERROR(__xludf.DUMMYFUNCTION("""COMPUTED_VALUE"""),FALSE)</f>
        <v>0</v>
      </c>
    </row>
    <row r="12449" hidden="1">
      <c r="B12449" s="2" t="b">
        <f>IFERROR(__xludf.DUMMYFUNCTION("""COMPUTED_VALUE"""),FALSE)</f>
        <v>0</v>
      </c>
    </row>
    <row r="12450" hidden="1">
      <c r="B12450" s="2" t="b">
        <f>IFERROR(__xludf.DUMMYFUNCTION("""COMPUTED_VALUE"""),FALSE)</f>
        <v>0</v>
      </c>
    </row>
    <row r="12451" hidden="1">
      <c r="B12451" s="2" t="b">
        <f>IFERROR(__xludf.DUMMYFUNCTION("""COMPUTED_VALUE"""),FALSE)</f>
        <v>0</v>
      </c>
    </row>
    <row r="12452" hidden="1">
      <c r="B12452" s="2" t="b">
        <f>IFERROR(__xludf.DUMMYFUNCTION("""COMPUTED_VALUE"""),FALSE)</f>
        <v>0</v>
      </c>
    </row>
    <row r="12453" hidden="1">
      <c r="B12453" s="2" t="b">
        <f>IFERROR(__xludf.DUMMYFUNCTION("""COMPUTED_VALUE"""),FALSE)</f>
        <v>0</v>
      </c>
    </row>
    <row r="12454" hidden="1">
      <c r="B12454" s="2" t="b">
        <f>IFERROR(__xludf.DUMMYFUNCTION("""COMPUTED_VALUE"""),FALSE)</f>
        <v>0</v>
      </c>
    </row>
    <row r="12455" hidden="1">
      <c r="B12455" s="2" t="b">
        <f>IFERROR(__xludf.DUMMYFUNCTION("""COMPUTED_VALUE"""),FALSE)</f>
        <v>0</v>
      </c>
    </row>
    <row r="12456" hidden="1">
      <c r="B12456" s="2" t="b">
        <f>IFERROR(__xludf.DUMMYFUNCTION("""COMPUTED_VALUE"""),FALSE)</f>
        <v>0</v>
      </c>
    </row>
    <row r="12457" hidden="1">
      <c r="B12457" s="2" t="b">
        <f>IFERROR(__xludf.DUMMYFUNCTION("""COMPUTED_VALUE"""),FALSE)</f>
        <v>0</v>
      </c>
    </row>
    <row r="12458" hidden="1">
      <c r="B12458" s="2" t="b">
        <f>IFERROR(__xludf.DUMMYFUNCTION("""COMPUTED_VALUE"""),FALSE)</f>
        <v>0</v>
      </c>
    </row>
    <row r="12459" hidden="1">
      <c r="B12459" s="2" t="b">
        <f>IFERROR(__xludf.DUMMYFUNCTION("""COMPUTED_VALUE"""),FALSE)</f>
        <v>0</v>
      </c>
    </row>
    <row r="12460" hidden="1">
      <c r="B12460" s="2" t="b">
        <f>IFERROR(__xludf.DUMMYFUNCTION("""COMPUTED_VALUE"""),FALSE)</f>
        <v>0</v>
      </c>
    </row>
    <row r="12461" hidden="1">
      <c r="B12461" s="2" t="b">
        <f>IFERROR(__xludf.DUMMYFUNCTION("""COMPUTED_VALUE"""),FALSE)</f>
        <v>0</v>
      </c>
    </row>
    <row r="12462" hidden="1">
      <c r="B12462" s="2" t="b">
        <f>IFERROR(__xludf.DUMMYFUNCTION("""COMPUTED_VALUE"""),FALSE)</f>
        <v>0</v>
      </c>
    </row>
    <row r="12463" hidden="1">
      <c r="B12463" s="2" t="b">
        <f>IFERROR(__xludf.DUMMYFUNCTION("""COMPUTED_VALUE"""),FALSE)</f>
        <v>0</v>
      </c>
    </row>
    <row r="12464" hidden="1">
      <c r="B12464" s="2" t="b">
        <f>IFERROR(__xludf.DUMMYFUNCTION("""COMPUTED_VALUE"""),FALSE)</f>
        <v>0</v>
      </c>
    </row>
    <row r="12465" hidden="1">
      <c r="B12465" s="2" t="b">
        <f>IFERROR(__xludf.DUMMYFUNCTION("""COMPUTED_VALUE"""),FALSE)</f>
        <v>0</v>
      </c>
    </row>
    <row r="12466" hidden="1">
      <c r="B12466" s="2" t="b">
        <f>IFERROR(__xludf.DUMMYFUNCTION("""COMPUTED_VALUE"""),FALSE)</f>
        <v>0</v>
      </c>
    </row>
    <row r="12467" hidden="1">
      <c r="B12467" s="2" t="b">
        <f>IFERROR(__xludf.DUMMYFUNCTION("""COMPUTED_VALUE"""),FALSE)</f>
        <v>0</v>
      </c>
    </row>
    <row r="12468" hidden="1">
      <c r="B12468" s="2" t="b">
        <f>IFERROR(__xludf.DUMMYFUNCTION("""COMPUTED_VALUE"""),FALSE)</f>
        <v>0</v>
      </c>
    </row>
    <row r="12469" hidden="1">
      <c r="B12469" s="2" t="b">
        <f>IFERROR(__xludf.DUMMYFUNCTION("""COMPUTED_VALUE"""),FALSE)</f>
        <v>0</v>
      </c>
    </row>
    <row r="12470" hidden="1">
      <c r="B12470" s="2" t="b">
        <f>IFERROR(__xludf.DUMMYFUNCTION("""COMPUTED_VALUE"""),FALSE)</f>
        <v>0</v>
      </c>
    </row>
    <row r="12471" hidden="1">
      <c r="B12471" s="2" t="b">
        <f>IFERROR(__xludf.DUMMYFUNCTION("""COMPUTED_VALUE"""),FALSE)</f>
        <v>0</v>
      </c>
    </row>
    <row r="12472" hidden="1">
      <c r="B12472" s="2" t="b">
        <f>IFERROR(__xludf.DUMMYFUNCTION("""COMPUTED_VALUE"""),FALSE)</f>
        <v>0</v>
      </c>
    </row>
    <row r="12473" hidden="1">
      <c r="B12473" s="2" t="b">
        <f>IFERROR(__xludf.DUMMYFUNCTION("""COMPUTED_VALUE"""),FALSE)</f>
        <v>0</v>
      </c>
    </row>
    <row r="12474" hidden="1">
      <c r="B12474" s="2" t="b">
        <f>IFERROR(__xludf.DUMMYFUNCTION("""COMPUTED_VALUE"""),FALSE)</f>
        <v>0</v>
      </c>
    </row>
    <row r="12475" hidden="1">
      <c r="B12475" s="2" t="b">
        <f>IFERROR(__xludf.DUMMYFUNCTION("""COMPUTED_VALUE"""),FALSE)</f>
        <v>0</v>
      </c>
    </row>
    <row r="12476" hidden="1">
      <c r="B12476" s="2" t="b">
        <f>IFERROR(__xludf.DUMMYFUNCTION("""COMPUTED_VALUE"""),FALSE)</f>
        <v>0</v>
      </c>
    </row>
    <row r="12477" hidden="1">
      <c r="B12477" s="2" t="b">
        <f>IFERROR(__xludf.DUMMYFUNCTION("""COMPUTED_VALUE"""),FALSE)</f>
        <v>0</v>
      </c>
    </row>
    <row r="12478" hidden="1">
      <c r="B12478" s="2" t="b">
        <f>IFERROR(__xludf.DUMMYFUNCTION("""COMPUTED_VALUE"""),FALSE)</f>
        <v>0</v>
      </c>
    </row>
    <row r="12479" hidden="1">
      <c r="B12479" s="2" t="b">
        <f>IFERROR(__xludf.DUMMYFUNCTION("""COMPUTED_VALUE"""),FALSE)</f>
        <v>0</v>
      </c>
    </row>
    <row r="12480" hidden="1">
      <c r="B12480" s="2" t="b">
        <f>IFERROR(__xludf.DUMMYFUNCTION("""COMPUTED_VALUE"""),FALSE)</f>
        <v>0</v>
      </c>
    </row>
    <row r="12481" hidden="1">
      <c r="B12481" s="2" t="b">
        <f>IFERROR(__xludf.DUMMYFUNCTION("""COMPUTED_VALUE"""),FALSE)</f>
        <v>0</v>
      </c>
    </row>
    <row r="12482" hidden="1">
      <c r="B12482" s="2" t="b">
        <f>IFERROR(__xludf.DUMMYFUNCTION("""COMPUTED_VALUE"""),FALSE)</f>
        <v>0</v>
      </c>
    </row>
    <row r="12483" hidden="1">
      <c r="B12483" s="2" t="b">
        <f>IFERROR(__xludf.DUMMYFUNCTION("""COMPUTED_VALUE"""),FALSE)</f>
        <v>0</v>
      </c>
    </row>
    <row r="12484" hidden="1">
      <c r="B12484" s="2" t="b">
        <f>IFERROR(__xludf.DUMMYFUNCTION("""COMPUTED_VALUE"""),FALSE)</f>
        <v>0</v>
      </c>
    </row>
    <row r="12485" hidden="1">
      <c r="B12485" s="2" t="b">
        <f>IFERROR(__xludf.DUMMYFUNCTION("""COMPUTED_VALUE"""),FALSE)</f>
        <v>0</v>
      </c>
    </row>
    <row r="12486" hidden="1">
      <c r="B12486" s="2" t="b">
        <f>IFERROR(__xludf.DUMMYFUNCTION("""COMPUTED_VALUE"""),FALSE)</f>
        <v>0</v>
      </c>
    </row>
    <row r="12487" hidden="1">
      <c r="B12487" s="2" t="b">
        <f>IFERROR(__xludf.DUMMYFUNCTION("""COMPUTED_VALUE"""),FALSE)</f>
        <v>0</v>
      </c>
    </row>
    <row r="12488" hidden="1">
      <c r="B12488" s="2" t="b">
        <f>IFERROR(__xludf.DUMMYFUNCTION("""COMPUTED_VALUE"""),FALSE)</f>
        <v>0</v>
      </c>
    </row>
    <row r="12489" hidden="1">
      <c r="B12489" s="2" t="b">
        <f>IFERROR(__xludf.DUMMYFUNCTION("""COMPUTED_VALUE"""),FALSE)</f>
        <v>0</v>
      </c>
    </row>
    <row r="12490" hidden="1">
      <c r="B12490" s="2" t="b">
        <f>IFERROR(__xludf.DUMMYFUNCTION("""COMPUTED_VALUE"""),FALSE)</f>
        <v>0</v>
      </c>
    </row>
    <row r="12491" hidden="1">
      <c r="B12491" s="2" t="b">
        <f>IFERROR(__xludf.DUMMYFUNCTION("""COMPUTED_VALUE"""),FALSE)</f>
        <v>0</v>
      </c>
    </row>
    <row r="12492" hidden="1">
      <c r="B12492" s="2" t="b">
        <f>IFERROR(__xludf.DUMMYFUNCTION("""COMPUTED_VALUE"""),FALSE)</f>
        <v>0</v>
      </c>
    </row>
    <row r="12493" hidden="1">
      <c r="B12493" s="2" t="b">
        <f>IFERROR(__xludf.DUMMYFUNCTION("""COMPUTED_VALUE"""),FALSE)</f>
        <v>0</v>
      </c>
    </row>
    <row r="12494" hidden="1">
      <c r="B12494" s="2" t="b">
        <f>IFERROR(__xludf.DUMMYFUNCTION("""COMPUTED_VALUE"""),FALSE)</f>
        <v>0</v>
      </c>
    </row>
    <row r="12495" hidden="1">
      <c r="B12495" s="2" t="b">
        <f>IFERROR(__xludf.DUMMYFUNCTION("""COMPUTED_VALUE"""),FALSE)</f>
        <v>0</v>
      </c>
    </row>
    <row r="12496" hidden="1">
      <c r="B12496" s="2" t="b">
        <f>IFERROR(__xludf.DUMMYFUNCTION("""COMPUTED_VALUE"""),FALSE)</f>
        <v>0</v>
      </c>
    </row>
    <row r="12497" hidden="1">
      <c r="B12497" s="2" t="b">
        <f>IFERROR(__xludf.DUMMYFUNCTION("""COMPUTED_VALUE"""),FALSE)</f>
        <v>0</v>
      </c>
    </row>
    <row r="12498" hidden="1">
      <c r="B12498" s="2" t="b">
        <f>IFERROR(__xludf.DUMMYFUNCTION("""COMPUTED_VALUE"""),FALSE)</f>
        <v>0</v>
      </c>
    </row>
    <row r="12499" hidden="1">
      <c r="B12499" s="2" t="b">
        <f>IFERROR(__xludf.DUMMYFUNCTION("""COMPUTED_VALUE"""),FALSE)</f>
        <v>0</v>
      </c>
    </row>
    <row r="12500" hidden="1">
      <c r="B12500" s="2" t="b">
        <f>IFERROR(__xludf.DUMMYFUNCTION("""COMPUTED_VALUE"""),FALSE)</f>
        <v>0</v>
      </c>
    </row>
    <row r="12501" hidden="1">
      <c r="B12501" s="2" t="b">
        <f>IFERROR(__xludf.DUMMYFUNCTION("""COMPUTED_VALUE"""),FALSE)</f>
        <v>0</v>
      </c>
    </row>
    <row r="12502" hidden="1">
      <c r="B12502" s="2" t="b">
        <f>IFERROR(__xludf.DUMMYFUNCTION("""COMPUTED_VALUE"""),FALSE)</f>
        <v>0</v>
      </c>
    </row>
    <row r="12503" hidden="1">
      <c r="B12503" s="2" t="b">
        <f>IFERROR(__xludf.DUMMYFUNCTION("""COMPUTED_VALUE"""),FALSE)</f>
        <v>0</v>
      </c>
    </row>
    <row r="12504" hidden="1">
      <c r="B12504" s="2" t="b">
        <f>IFERROR(__xludf.DUMMYFUNCTION("""COMPUTED_VALUE"""),FALSE)</f>
        <v>0</v>
      </c>
    </row>
    <row r="12505" hidden="1">
      <c r="B12505" s="2" t="b">
        <f>IFERROR(__xludf.DUMMYFUNCTION("""COMPUTED_VALUE"""),FALSE)</f>
        <v>0</v>
      </c>
    </row>
    <row r="12506" hidden="1">
      <c r="B12506" s="2" t="b">
        <f>IFERROR(__xludf.DUMMYFUNCTION("""COMPUTED_VALUE"""),FALSE)</f>
        <v>0</v>
      </c>
    </row>
    <row r="12507" hidden="1">
      <c r="B12507" s="2" t="b">
        <f>IFERROR(__xludf.DUMMYFUNCTION("""COMPUTED_VALUE"""),FALSE)</f>
        <v>0</v>
      </c>
    </row>
    <row r="12508" hidden="1">
      <c r="B12508" s="2" t="b">
        <f>IFERROR(__xludf.DUMMYFUNCTION("""COMPUTED_VALUE"""),FALSE)</f>
        <v>0</v>
      </c>
    </row>
    <row r="12509" hidden="1">
      <c r="B12509" s="2" t="b">
        <f>IFERROR(__xludf.DUMMYFUNCTION("""COMPUTED_VALUE"""),FALSE)</f>
        <v>0</v>
      </c>
    </row>
    <row r="12510" hidden="1">
      <c r="B12510" s="2" t="b">
        <f>IFERROR(__xludf.DUMMYFUNCTION("""COMPUTED_VALUE"""),FALSE)</f>
        <v>0</v>
      </c>
    </row>
    <row r="12511" hidden="1">
      <c r="B12511" s="2" t="b">
        <f>IFERROR(__xludf.DUMMYFUNCTION("""COMPUTED_VALUE"""),FALSE)</f>
        <v>0</v>
      </c>
    </row>
    <row r="12512" hidden="1">
      <c r="B12512" s="2" t="b">
        <f>IFERROR(__xludf.DUMMYFUNCTION("""COMPUTED_VALUE"""),FALSE)</f>
        <v>0</v>
      </c>
    </row>
    <row r="12513" hidden="1">
      <c r="B12513" s="2" t="b">
        <f>IFERROR(__xludf.DUMMYFUNCTION("""COMPUTED_VALUE"""),FALSE)</f>
        <v>0</v>
      </c>
    </row>
    <row r="12514" hidden="1">
      <c r="B12514" s="2" t="b">
        <f>IFERROR(__xludf.DUMMYFUNCTION("""COMPUTED_VALUE"""),FALSE)</f>
        <v>0</v>
      </c>
    </row>
    <row r="12515" hidden="1">
      <c r="B12515" s="2" t="b">
        <f>IFERROR(__xludf.DUMMYFUNCTION("""COMPUTED_VALUE"""),FALSE)</f>
        <v>0</v>
      </c>
    </row>
    <row r="12516" hidden="1">
      <c r="B12516" s="2" t="b">
        <f>IFERROR(__xludf.DUMMYFUNCTION("""COMPUTED_VALUE"""),FALSE)</f>
        <v>0</v>
      </c>
    </row>
    <row r="12517" hidden="1">
      <c r="B12517" s="2" t="b">
        <f>IFERROR(__xludf.DUMMYFUNCTION("""COMPUTED_VALUE"""),FALSE)</f>
        <v>0</v>
      </c>
    </row>
    <row r="12518" hidden="1">
      <c r="B12518" s="2" t="b">
        <f>IFERROR(__xludf.DUMMYFUNCTION("""COMPUTED_VALUE"""),FALSE)</f>
        <v>0</v>
      </c>
    </row>
    <row r="12519" hidden="1">
      <c r="B12519" s="2" t="b">
        <f>IFERROR(__xludf.DUMMYFUNCTION("""COMPUTED_VALUE"""),FALSE)</f>
        <v>0</v>
      </c>
    </row>
    <row r="12520" hidden="1">
      <c r="B12520" s="2" t="b">
        <f>IFERROR(__xludf.DUMMYFUNCTION("""COMPUTED_VALUE"""),FALSE)</f>
        <v>0</v>
      </c>
    </row>
    <row r="12521" hidden="1">
      <c r="B12521" s="2" t="b">
        <f>IFERROR(__xludf.DUMMYFUNCTION("""COMPUTED_VALUE"""),FALSE)</f>
        <v>0</v>
      </c>
    </row>
    <row r="12522" hidden="1">
      <c r="B12522" s="2" t="b">
        <f>IFERROR(__xludf.DUMMYFUNCTION("""COMPUTED_VALUE"""),FALSE)</f>
        <v>0</v>
      </c>
    </row>
    <row r="12523" hidden="1">
      <c r="B12523" s="2" t="b">
        <f>IFERROR(__xludf.DUMMYFUNCTION("""COMPUTED_VALUE"""),FALSE)</f>
        <v>0</v>
      </c>
    </row>
    <row r="12524" hidden="1">
      <c r="B12524" s="2" t="b">
        <f>IFERROR(__xludf.DUMMYFUNCTION("""COMPUTED_VALUE"""),FALSE)</f>
        <v>0</v>
      </c>
    </row>
    <row r="12525" hidden="1">
      <c r="B12525" s="2" t="b">
        <f>IFERROR(__xludf.DUMMYFUNCTION("""COMPUTED_VALUE"""),FALSE)</f>
        <v>0</v>
      </c>
    </row>
    <row r="12526" hidden="1">
      <c r="B12526" s="2" t="b">
        <f>IFERROR(__xludf.DUMMYFUNCTION("""COMPUTED_VALUE"""),FALSE)</f>
        <v>0</v>
      </c>
    </row>
    <row r="12527" hidden="1">
      <c r="B12527" s="2" t="b">
        <f>IFERROR(__xludf.DUMMYFUNCTION("""COMPUTED_VALUE"""),FALSE)</f>
        <v>0</v>
      </c>
    </row>
    <row r="12528" hidden="1">
      <c r="B12528" s="2" t="b">
        <f>IFERROR(__xludf.DUMMYFUNCTION("""COMPUTED_VALUE"""),FALSE)</f>
        <v>0</v>
      </c>
    </row>
    <row r="12529" hidden="1">
      <c r="B12529" s="2" t="b">
        <f>IFERROR(__xludf.DUMMYFUNCTION("""COMPUTED_VALUE"""),FALSE)</f>
        <v>0</v>
      </c>
    </row>
    <row r="12530" hidden="1">
      <c r="B12530" s="2" t="b">
        <f>IFERROR(__xludf.DUMMYFUNCTION("""COMPUTED_VALUE"""),FALSE)</f>
        <v>0</v>
      </c>
    </row>
    <row r="12531" hidden="1">
      <c r="B12531" s="2" t="b">
        <f>IFERROR(__xludf.DUMMYFUNCTION("""COMPUTED_VALUE"""),FALSE)</f>
        <v>0</v>
      </c>
    </row>
    <row r="12532" hidden="1">
      <c r="B12532" s="2" t="b">
        <f>IFERROR(__xludf.DUMMYFUNCTION("""COMPUTED_VALUE"""),FALSE)</f>
        <v>0</v>
      </c>
    </row>
    <row r="12533" hidden="1">
      <c r="B12533" s="2" t="b">
        <f>IFERROR(__xludf.DUMMYFUNCTION("""COMPUTED_VALUE"""),FALSE)</f>
        <v>0</v>
      </c>
    </row>
    <row r="12534" hidden="1">
      <c r="B12534" s="2" t="b">
        <f>IFERROR(__xludf.DUMMYFUNCTION("""COMPUTED_VALUE"""),FALSE)</f>
        <v>0</v>
      </c>
    </row>
    <row r="12535" hidden="1">
      <c r="B12535" s="2" t="b">
        <f>IFERROR(__xludf.DUMMYFUNCTION("""COMPUTED_VALUE"""),FALSE)</f>
        <v>0</v>
      </c>
    </row>
    <row r="12536" hidden="1">
      <c r="B12536" s="2" t="b">
        <f>IFERROR(__xludf.DUMMYFUNCTION("""COMPUTED_VALUE"""),FALSE)</f>
        <v>0</v>
      </c>
    </row>
    <row r="12537" hidden="1">
      <c r="B12537" s="2" t="b">
        <f>IFERROR(__xludf.DUMMYFUNCTION("""COMPUTED_VALUE"""),FALSE)</f>
        <v>0</v>
      </c>
    </row>
    <row r="12538" hidden="1">
      <c r="B12538" s="2" t="b">
        <f>IFERROR(__xludf.DUMMYFUNCTION("""COMPUTED_VALUE"""),FALSE)</f>
        <v>0</v>
      </c>
    </row>
    <row r="12539" hidden="1">
      <c r="B12539" s="2" t="b">
        <f>IFERROR(__xludf.DUMMYFUNCTION("""COMPUTED_VALUE"""),FALSE)</f>
        <v>0</v>
      </c>
    </row>
    <row r="12540" hidden="1">
      <c r="B12540" s="2" t="b">
        <f>IFERROR(__xludf.DUMMYFUNCTION("""COMPUTED_VALUE"""),FALSE)</f>
        <v>0</v>
      </c>
    </row>
    <row r="12541" hidden="1">
      <c r="B12541" s="2" t="b">
        <f>IFERROR(__xludf.DUMMYFUNCTION("""COMPUTED_VALUE"""),FALSE)</f>
        <v>0</v>
      </c>
    </row>
    <row r="12542" hidden="1">
      <c r="B12542" s="2" t="b">
        <f>IFERROR(__xludf.DUMMYFUNCTION("""COMPUTED_VALUE"""),FALSE)</f>
        <v>0</v>
      </c>
    </row>
    <row r="12543" hidden="1">
      <c r="B12543" s="2" t="b">
        <f>IFERROR(__xludf.DUMMYFUNCTION("""COMPUTED_VALUE"""),FALSE)</f>
        <v>0</v>
      </c>
    </row>
    <row r="12544" hidden="1">
      <c r="B12544" s="2" t="b">
        <f>IFERROR(__xludf.DUMMYFUNCTION("""COMPUTED_VALUE"""),FALSE)</f>
        <v>0</v>
      </c>
    </row>
    <row r="12545" hidden="1">
      <c r="B12545" s="2" t="b">
        <f>IFERROR(__xludf.DUMMYFUNCTION("""COMPUTED_VALUE"""),FALSE)</f>
        <v>0</v>
      </c>
    </row>
    <row r="12546" hidden="1">
      <c r="B12546" s="2" t="b">
        <f>IFERROR(__xludf.DUMMYFUNCTION("""COMPUTED_VALUE"""),FALSE)</f>
        <v>0</v>
      </c>
    </row>
    <row r="12547" hidden="1">
      <c r="B12547" s="2" t="b">
        <f>IFERROR(__xludf.DUMMYFUNCTION("""COMPUTED_VALUE"""),FALSE)</f>
        <v>0</v>
      </c>
    </row>
    <row r="12548" hidden="1">
      <c r="B12548" s="2" t="b">
        <f>IFERROR(__xludf.DUMMYFUNCTION("""COMPUTED_VALUE"""),FALSE)</f>
        <v>0</v>
      </c>
    </row>
    <row r="12549" hidden="1">
      <c r="B12549" s="2" t="b">
        <f>IFERROR(__xludf.DUMMYFUNCTION("""COMPUTED_VALUE"""),FALSE)</f>
        <v>0</v>
      </c>
    </row>
    <row r="12550" hidden="1">
      <c r="B12550" s="2" t="b">
        <f>IFERROR(__xludf.DUMMYFUNCTION("""COMPUTED_VALUE"""),FALSE)</f>
        <v>0</v>
      </c>
    </row>
    <row r="12551" hidden="1">
      <c r="B12551" s="2" t="b">
        <f>IFERROR(__xludf.DUMMYFUNCTION("""COMPUTED_VALUE"""),FALSE)</f>
        <v>0</v>
      </c>
    </row>
    <row r="12552" hidden="1">
      <c r="B12552" s="2" t="b">
        <f>IFERROR(__xludf.DUMMYFUNCTION("""COMPUTED_VALUE"""),FALSE)</f>
        <v>0</v>
      </c>
    </row>
    <row r="12553" hidden="1">
      <c r="B12553" s="2" t="b">
        <f>IFERROR(__xludf.DUMMYFUNCTION("""COMPUTED_VALUE"""),FALSE)</f>
        <v>0</v>
      </c>
    </row>
    <row r="12554" hidden="1">
      <c r="B12554" s="2" t="b">
        <f>IFERROR(__xludf.DUMMYFUNCTION("""COMPUTED_VALUE"""),FALSE)</f>
        <v>0</v>
      </c>
    </row>
    <row r="12555" hidden="1">
      <c r="B12555" s="2" t="b">
        <f>IFERROR(__xludf.DUMMYFUNCTION("""COMPUTED_VALUE"""),FALSE)</f>
        <v>0</v>
      </c>
    </row>
    <row r="12556" hidden="1">
      <c r="B12556" s="2" t="b">
        <f>IFERROR(__xludf.DUMMYFUNCTION("""COMPUTED_VALUE"""),FALSE)</f>
        <v>0</v>
      </c>
    </row>
    <row r="12557" hidden="1">
      <c r="B12557" s="2" t="b">
        <f>IFERROR(__xludf.DUMMYFUNCTION("""COMPUTED_VALUE"""),FALSE)</f>
        <v>0</v>
      </c>
    </row>
    <row r="12558" hidden="1">
      <c r="B12558" s="2" t="b">
        <f>IFERROR(__xludf.DUMMYFUNCTION("""COMPUTED_VALUE"""),FALSE)</f>
        <v>0</v>
      </c>
    </row>
    <row r="12559" hidden="1">
      <c r="B12559" s="2" t="b">
        <f>IFERROR(__xludf.DUMMYFUNCTION("""COMPUTED_VALUE"""),FALSE)</f>
        <v>0</v>
      </c>
    </row>
    <row r="12560" hidden="1">
      <c r="B12560" s="2" t="b">
        <f>IFERROR(__xludf.DUMMYFUNCTION("""COMPUTED_VALUE"""),FALSE)</f>
        <v>0</v>
      </c>
    </row>
    <row r="12561" hidden="1">
      <c r="B12561" s="2" t="b">
        <f>IFERROR(__xludf.DUMMYFUNCTION("""COMPUTED_VALUE"""),FALSE)</f>
        <v>0</v>
      </c>
    </row>
    <row r="12562" hidden="1">
      <c r="B12562" s="2" t="b">
        <f>IFERROR(__xludf.DUMMYFUNCTION("""COMPUTED_VALUE"""),FALSE)</f>
        <v>0</v>
      </c>
    </row>
    <row r="12563" hidden="1">
      <c r="B12563" s="2" t="b">
        <f>IFERROR(__xludf.DUMMYFUNCTION("""COMPUTED_VALUE"""),FALSE)</f>
        <v>0</v>
      </c>
    </row>
    <row r="12564" hidden="1">
      <c r="B12564" s="2" t="b">
        <f>IFERROR(__xludf.DUMMYFUNCTION("""COMPUTED_VALUE"""),FALSE)</f>
        <v>0</v>
      </c>
    </row>
    <row r="12565" hidden="1">
      <c r="B12565" s="2" t="b">
        <f>IFERROR(__xludf.DUMMYFUNCTION("""COMPUTED_VALUE"""),FALSE)</f>
        <v>0</v>
      </c>
    </row>
    <row r="12566" hidden="1">
      <c r="B12566" s="2" t="b">
        <f>IFERROR(__xludf.DUMMYFUNCTION("""COMPUTED_VALUE"""),FALSE)</f>
        <v>0</v>
      </c>
    </row>
    <row r="12567" hidden="1">
      <c r="B12567" s="2" t="b">
        <f>IFERROR(__xludf.DUMMYFUNCTION("""COMPUTED_VALUE"""),FALSE)</f>
        <v>0</v>
      </c>
    </row>
    <row r="12568" hidden="1">
      <c r="B12568" s="2" t="b">
        <f>IFERROR(__xludf.DUMMYFUNCTION("""COMPUTED_VALUE"""),FALSE)</f>
        <v>0</v>
      </c>
    </row>
    <row r="12569" hidden="1">
      <c r="B12569" s="2" t="b">
        <f>IFERROR(__xludf.DUMMYFUNCTION("""COMPUTED_VALUE"""),FALSE)</f>
        <v>0</v>
      </c>
    </row>
    <row r="12570" hidden="1">
      <c r="B12570" s="2" t="b">
        <f>IFERROR(__xludf.DUMMYFUNCTION("""COMPUTED_VALUE"""),FALSE)</f>
        <v>0</v>
      </c>
    </row>
    <row r="12571" hidden="1">
      <c r="B12571" s="2" t="b">
        <f>IFERROR(__xludf.DUMMYFUNCTION("""COMPUTED_VALUE"""),FALSE)</f>
        <v>0</v>
      </c>
    </row>
    <row r="12572" hidden="1">
      <c r="B12572" s="2" t="b">
        <f>IFERROR(__xludf.DUMMYFUNCTION("""COMPUTED_VALUE"""),FALSE)</f>
        <v>0</v>
      </c>
    </row>
    <row r="12573" hidden="1">
      <c r="B12573" s="2" t="b">
        <f>IFERROR(__xludf.DUMMYFUNCTION("""COMPUTED_VALUE"""),FALSE)</f>
        <v>0</v>
      </c>
    </row>
    <row r="12574" hidden="1">
      <c r="B12574" s="2" t="b">
        <f>IFERROR(__xludf.DUMMYFUNCTION("""COMPUTED_VALUE"""),FALSE)</f>
        <v>0</v>
      </c>
    </row>
    <row r="12575" hidden="1">
      <c r="B12575" s="2" t="b">
        <f>IFERROR(__xludf.DUMMYFUNCTION("""COMPUTED_VALUE"""),FALSE)</f>
        <v>0</v>
      </c>
    </row>
    <row r="12576" hidden="1">
      <c r="B12576" s="2" t="b">
        <f>IFERROR(__xludf.DUMMYFUNCTION("""COMPUTED_VALUE"""),FALSE)</f>
        <v>0</v>
      </c>
    </row>
    <row r="12577" hidden="1">
      <c r="B12577" s="2" t="b">
        <f>IFERROR(__xludf.DUMMYFUNCTION("""COMPUTED_VALUE"""),FALSE)</f>
        <v>0</v>
      </c>
    </row>
    <row r="12578" hidden="1">
      <c r="B12578" s="2" t="b">
        <f>IFERROR(__xludf.DUMMYFUNCTION("""COMPUTED_VALUE"""),FALSE)</f>
        <v>0</v>
      </c>
    </row>
    <row r="12579" hidden="1">
      <c r="B12579" s="2" t="b">
        <f>IFERROR(__xludf.DUMMYFUNCTION("""COMPUTED_VALUE"""),FALSE)</f>
        <v>0</v>
      </c>
    </row>
    <row r="12580" hidden="1">
      <c r="B12580" s="2" t="b">
        <f>IFERROR(__xludf.DUMMYFUNCTION("""COMPUTED_VALUE"""),FALSE)</f>
        <v>0</v>
      </c>
    </row>
    <row r="12581" hidden="1">
      <c r="B12581" s="2" t="b">
        <f>IFERROR(__xludf.DUMMYFUNCTION("""COMPUTED_VALUE"""),FALSE)</f>
        <v>0</v>
      </c>
    </row>
    <row r="12582" hidden="1">
      <c r="B12582" s="2" t="b">
        <f>IFERROR(__xludf.DUMMYFUNCTION("""COMPUTED_VALUE"""),FALSE)</f>
        <v>0</v>
      </c>
    </row>
    <row r="12583" hidden="1">
      <c r="B12583" s="2" t="b">
        <f>IFERROR(__xludf.DUMMYFUNCTION("""COMPUTED_VALUE"""),FALSE)</f>
        <v>0</v>
      </c>
    </row>
    <row r="12584" hidden="1">
      <c r="B12584" s="2" t="b">
        <f>IFERROR(__xludf.DUMMYFUNCTION("""COMPUTED_VALUE"""),FALSE)</f>
        <v>0</v>
      </c>
    </row>
    <row r="12585" hidden="1">
      <c r="B12585" s="2" t="b">
        <f>IFERROR(__xludf.DUMMYFUNCTION("""COMPUTED_VALUE"""),FALSE)</f>
        <v>0</v>
      </c>
    </row>
    <row r="12586" hidden="1">
      <c r="B12586" s="2" t="b">
        <f>IFERROR(__xludf.DUMMYFUNCTION("""COMPUTED_VALUE"""),FALSE)</f>
        <v>0</v>
      </c>
    </row>
    <row r="12587" hidden="1">
      <c r="B12587" s="2" t="b">
        <f>IFERROR(__xludf.DUMMYFUNCTION("""COMPUTED_VALUE"""),FALSE)</f>
        <v>0</v>
      </c>
    </row>
    <row r="12588" hidden="1">
      <c r="B12588" s="2" t="b">
        <f>IFERROR(__xludf.DUMMYFUNCTION("""COMPUTED_VALUE"""),FALSE)</f>
        <v>0</v>
      </c>
    </row>
    <row r="12589" hidden="1">
      <c r="B12589" s="2" t="b">
        <f>IFERROR(__xludf.DUMMYFUNCTION("""COMPUTED_VALUE"""),FALSE)</f>
        <v>0</v>
      </c>
    </row>
    <row r="12590" hidden="1">
      <c r="B12590" s="2" t="b">
        <f>IFERROR(__xludf.DUMMYFUNCTION("""COMPUTED_VALUE"""),FALSE)</f>
        <v>0</v>
      </c>
    </row>
    <row r="12591" hidden="1">
      <c r="B12591" s="2" t="b">
        <f>IFERROR(__xludf.DUMMYFUNCTION("""COMPUTED_VALUE"""),FALSE)</f>
        <v>0</v>
      </c>
    </row>
    <row r="12592" hidden="1">
      <c r="B12592" s="2" t="b">
        <f>IFERROR(__xludf.DUMMYFUNCTION("""COMPUTED_VALUE"""),FALSE)</f>
        <v>0</v>
      </c>
    </row>
    <row r="12593" hidden="1">
      <c r="B12593" s="2" t="b">
        <f>IFERROR(__xludf.DUMMYFUNCTION("""COMPUTED_VALUE"""),FALSE)</f>
        <v>0</v>
      </c>
    </row>
    <row r="12594" hidden="1">
      <c r="B12594" s="2" t="b">
        <f>IFERROR(__xludf.DUMMYFUNCTION("""COMPUTED_VALUE"""),FALSE)</f>
        <v>0</v>
      </c>
    </row>
    <row r="12595" hidden="1">
      <c r="B12595" s="2" t="b">
        <f>IFERROR(__xludf.DUMMYFUNCTION("""COMPUTED_VALUE"""),FALSE)</f>
        <v>0</v>
      </c>
    </row>
    <row r="12596" hidden="1">
      <c r="B12596" s="2" t="b">
        <f>IFERROR(__xludf.DUMMYFUNCTION("""COMPUTED_VALUE"""),FALSE)</f>
        <v>0</v>
      </c>
    </row>
    <row r="12597" hidden="1">
      <c r="B12597" s="2" t="b">
        <f>IFERROR(__xludf.DUMMYFUNCTION("""COMPUTED_VALUE"""),FALSE)</f>
        <v>0</v>
      </c>
    </row>
    <row r="12598" hidden="1">
      <c r="B12598" s="2" t="b">
        <f>IFERROR(__xludf.DUMMYFUNCTION("""COMPUTED_VALUE"""),FALSE)</f>
        <v>0</v>
      </c>
    </row>
    <row r="12599" hidden="1">
      <c r="B12599" s="2" t="b">
        <f>IFERROR(__xludf.DUMMYFUNCTION("""COMPUTED_VALUE"""),FALSE)</f>
        <v>0</v>
      </c>
    </row>
    <row r="12600" hidden="1">
      <c r="B12600" s="2" t="b">
        <f>IFERROR(__xludf.DUMMYFUNCTION("""COMPUTED_VALUE"""),FALSE)</f>
        <v>0</v>
      </c>
    </row>
    <row r="12601" hidden="1">
      <c r="B12601" s="2" t="b">
        <f>IFERROR(__xludf.DUMMYFUNCTION("""COMPUTED_VALUE"""),FALSE)</f>
        <v>0</v>
      </c>
    </row>
    <row r="12602" hidden="1">
      <c r="B12602" s="2" t="b">
        <f>IFERROR(__xludf.DUMMYFUNCTION("""COMPUTED_VALUE"""),FALSE)</f>
        <v>0</v>
      </c>
    </row>
    <row r="12603" hidden="1">
      <c r="B12603" s="2" t="b">
        <f>IFERROR(__xludf.DUMMYFUNCTION("""COMPUTED_VALUE"""),FALSE)</f>
        <v>0</v>
      </c>
    </row>
    <row r="12604" hidden="1">
      <c r="B12604" s="2" t="b">
        <f>IFERROR(__xludf.DUMMYFUNCTION("""COMPUTED_VALUE"""),FALSE)</f>
        <v>0</v>
      </c>
    </row>
    <row r="12605" hidden="1">
      <c r="B12605" s="2" t="b">
        <f>IFERROR(__xludf.DUMMYFUNCTION("""COMPUTED_VALUE"""),FALSE)</f>
        <v>0</v>
      </c>
    </row>
    <row r="12606" hidden="1">
      <c r="B12606" s="2" t="b">
        <f>IFERROR(__xludf.DUMMYFUNCTION("""COMPUTED_VALUE"""),FALSE)</f>
        <v>0</v>
      </c>
    </row>
    <row r="12607" hidden="1">
      <c r="B12607" s="2" t="b">
        <f>IFERROR(__xludf.DUMMYFUNCTION("""COMPUTED_VALUE"""),FALSE)</f>
        <v>0</v>
      </c>
    </row>
    <row r="12608" hidden="1">
      <c r="B12608" s="2" t="b">
        <f>IFERROR(__xludf.DUMMYFUNCTION("""COMPUTED_VALUE"""),FALSE)</f>
        <v>0</v>
      </c>
    </row>
    <row r="12609" hidden="1">
      <c r="B12609" s="2" t="b">
        <f>IFERROR(__xludf.DUMMYFUNCTION("""COMPUTED_VALUE"""),FALSE)</f>
        <v>0</v>
      </c>
    </row>
    <row r="12610" hidden="1">
      <c r="B12610" s="2" t="b">
        <f>IFERROR(__xludf.DUMMYFUNCTION("""COMPUTED_VALUE"""),FALSE)</f>
        <v>0</v>
      </c>
    </row>
    <row r="12611" hidden="1">
      <c r="B12611" s="2" t="b">
        <f>IFERROR(__xludf.DUMMYFUNCTION("""COMPUTED_VALUE"""),FALSE)</f>
        <v>0</v>
      </c>
    </row>
    <row r="12612" hidden="1">
      <c r="B12612" s="2" t="b">
        <f>IFERROR(__xludf.DUMMYFUNCTION("""COMPUTED_VALUE"""),FALSE)</f>
        <v>0</v>
      </c>
    </row>
    <row r="12613" hidden="1">
      <c r="B12613" s="2" t="b">
        <f>IFERROR(__xludf.DUMMYFUNCTION("""COMPUTED_VALUE"""),FALSE)</f>
        <v>0</v>
      </c>
    </row>
    <row r="12614" hidden="1">
      <c r="B12614" s="2" t="b">
        <f>IFERROR(__xludf.DUMMYFUNCTION("""COMPUTED_VALUE"""),FALSE)</f>
        <v>0</v>
      </c>
    </row>
    <row r="12615" hidden="1">
      <c r="B12615" s="2" t="b">
        <f>IFERROR(__xludf.DUMMYFUNCTION("""COMPUTED_VALUE"""),FALSE)</f>
        <v>0</v>
      </c>
    </row>
    <row r="12616" hidden="1">
      <c r="B12616" s="2" t="b">
        <f>IFERROR(__xludf.DUMMYFUNCTION("""COMPUTED_VALUE"""),FALSE)</f>
        <v>0</v>
      </c>
    </row>
    <row r="12617" hidden="1">
      <c r="B12617" s="2" t="b">
        <f>IFERROR(__xludf.DUMMYFUNCTION("""COMPUTED_VALUE"""),FALSE)</f>
        <v>0</v>
      </c>
    </row>
    <row r="12618" hidden="1">
      <c r="B12618" s="2" t="b">
        <f>IFERROR(__xludf.DUMMYFUNCTION("""COMPUTED_VALUE"""),FALSE)</f>
        <v>0</v>
      </c>
    </row>
    <row r="12619" hidden="1">
      <c r="B12619" s="2" t="b">
        <f>IFERROR(__xludf.DUMMYFUNCTION("""COMPUTED_VALUE"""),FALSE)</f>
        <v>0</v>
      </c>
    </row>
    <row r="12620" hidden="1">
      <c r="B12620" s="2" t="b">
        <f>IFERROR(__xludf.DUMMYFUNCTION("""COMPUTED_VALUE"""),FALSE)</f>
        <v>0</v>
      </c>
    </row>
    <row r="12621" hidden="1">
      <c r="B12621" s="2" t="b">
        <f>IFERROR(__xludf.DUMMYFUNCTION("""COMPUTED_VALUE"""),FALSE)</f>
        <v>0</v>
      </c>
    </row>
    <row r="12622" hidden="1">
      <c r="B12622" s="2" t="b">
        <f>IFERROR(__xludf.DUMMYFUNCTION("""COMPUTED_VALUE"""),FALSE)</f>
        <v>0</v>
      </c>
    </row>
    <row r="12623" hidden="1">
      <c r="B12623" s="2" t="b">
        <f>IFERROR(__xludf.DUMMYFUNCTION("""COMPUTED_VALUE"""),FALSE)</f>
        <v>0</v>
      </c>
    </row>
    <row r="12624" hidden="1">
      <c r="B12624" s="2" t="b">
        <f>IFERROR(__xludf.DUMMYFUNCTION("""COMPUTED_VALUE"""),FALSE)</f>
        <v>0</v>
      </c>
    </row>
    <row r="12625" hidden="1">
      <c r="B12625" s="2" t="b">
        <f>IFERROR(__xludf.DUMMYFUNCTION("""COMPUTED_VALUE"""),FALSE)</f>
        <v>0</v>
      </c>
    </row>
    <row r="12626" hidden="1">
      <c r="B12626" s="2" t="b">
        <f>IFERROR(__xludf.DUMMYFUNCTION("""COMPUTED_VALUE"""),FALSE)</f>
        <v>0</v>
      </c>
    </row>
    <row r="12627" hidden="1">
      <c r="B12627" s="2" t="b">
        <f>IFERROR(__xludf.DUMMYFUNCTION("""COMPUTED_VALUE"""),FALSE)</f>
        <v>0</v>
      </c>
    </row>
    <row r="12628" hidden="1">
      <c r="B12628" s="2" t="b">
        <f>IFERROR(__xludf.DUMMYFUNCTION("""COMPUTED_VALUE"""),FALSE)</f>
        <v>0</v>
      </c>
    </row>
    <row r="12629" hidden="1">
      <c r="B12629" s="2" t="b">
        <f>IFERROR(__xludf.DUMMYFUNCTION("""COMPUTED_VALUE"""),FALSE)</f>
        <v>0</v>
      </c>
    </row>
    <row r="12630" hidden="1">
      <c r="B12630" s="2" t="b">
        <f>IFERROR(__xludf.DUMMYFUNCTION("""COMPUTED_VALUE"""),FALSE)</f>
        <v>0</v>
      </c>
    </row>
    <row r="12631" hidden="1">
      <c r="B12631" s="2" t="b">
        <f>IFERROR(__xludf.DUMMYFUNCTION("""COMPUTED_VALUE"""),FALSE)</f>
        <v>0</v>
      </c>
    </row>
    <row r="12632" hidden="1">
      <c r="B12632" s="2" t="b">
        <f>IFERROR(__xludf.DUMMYFUNCTION("""COMPUTED_VALUE"""),FALSE)</f>
        <v>0</v>
      </c>
    </row>
    <row r="12633" hidden="1">
      <c r="B12633" s="2" t="b">
        <f>IFERROR(__xludf.DUMMYFUNCTION("""COMPUTED_VALUE"""),FALSE)</f>
        <v>0</v>
      </c>
    </row>
    <row r="12634" hidden="1">
      <c r="B12634" s="2" t="b">
        <f>IFERROR(__xludf.DUMMYFUNCTION("""COMPUTED_VALUE"""),FALSE)</f>
        <v>0</v>
      </c>
    </row>
    <row r="12635" hidden="1">
      <c r="B12635" s="2" t="b">
        <f>IFERROR(__xludf.DUMMYFUNCTION("""COMPUTED_VALUE"""),FALSE)</f>
        <v>0</v>
      </c>
    </row>
    <row r="12636" hidden="1">
      <c r="B12636" s="2" t="b">
        <f>IFERROR(__xludf.DUMMYFUNCTION("""COMPUTED_VALUE"""),FALSE)</f>
        <v>0</v>
      </c>
    </row>
    <row r="12637" hidden="1">
      <c r="B12637" s="2" t="b">
        <f>IFERROR(__xludf.DUMMYFUNCTION("""COMPUTED_VALUE"""),FALSE)</f>
        <v>0</v>
      </c>
    </row>
    <row r="12638" hidden="1">
      <c r="B12638" s="2" t="b">
        <f>IFERROR(__xludf.DUMMYFUNCTION("""COMPUTED_VALUE"""),FALSE)</f>
        <v>0</v>
      </c>
    </row>
    <row r="12639" hidden="1">
      <c r="B12639" s="2" t="b">
        <f>IFERROR(__xludf.DUMMYFUNCTION("""COMPUTED_VALUE"""),FALSE)</f>
        <v>0</v>
      </c>
    </row>
    <row r="12640" hidden="1">
      <c r="B12640" s="2" t="b">
        <f>IFERROR(__xludf.DUMMYFUNCTION("""COMPUTED_VALUE"""),FALSE)</f>
        <v>0</v>
      </c>
    </row>
    <row r="12641" hidden="1">
      <c r="B12641" s="2" t="b">
        <f>IFERROR(__xludf.DUMMYFUNCTION("""COMPUTED_VALUE"""),FALSE)</f>
        <v>0</v>
      </c>
    </row>
    <row r="12642" hidden="1">
      <c r="B12642" s="2" t="b">
        <f>IFERROR(__xludf.DUMMYFUNCTION("""COMPUTED_VALUE"""),FALSE)</f>
        <v>0</v>
      </c>
    </row>
    <row r="12643" hidden="1">
      <c r="B12643" s="2" t="b">
        <f>IFERROR(__xludf.DUMMYFUNCTION("""COMPUTED_VALUE"""),FALSE)</f>
        <v>0</v>
      </c>
    </row>
    <row r="12644" hidden="1">
      <c r="B12644" s="2" t="b">
        <f>IFERROR(__xludf.DUMMYFUNCTION("""COMPUTED_VALUE"""),FALSE)</f>
        <v>0</v>
      </c>
    </row>
    <row r="12645" hidden="1">
      <c r="B12645" s="2" t="b">
        <f>IFERROR(__xludf.DUMMYFUNCTION("""COMPUTED_VALUE"""),FALSE)</f>
        <v>0</v>
      </c>
    </row>
    <row r="12646" hidden="1">
      <c r="B12646" s="2" t="b">
        <f>IFERROR(__xludf.DUMMYFUNCTION("""COMPUTED_VALUE"""),FALSE)</f>
        <v>0</v>
      </c>
    </row>
    <row r="12647" hidden="1">
      <c r="B12647" s="2" t="b">
        <f>IFERROR(__xludf.DUMMYFUNCTION("""COMPUTED_VALUE"""),FALSE)</f>
        <v>0</v>
      </c>
    </row>
    <row r="12648" hidden="1">
      <c r="B12648" s="2" t="b">
        <f>IFERROR(__xludf.DUMMYFUNCTION("""COMPUTED_VALUE"""),FALSE)</f>
        <v>0</v>
      </c>
    </row>
    <row r="12649" hidden="1">
      <c r="B12649" s="2" t="b">
        <f>IFERROR(__xludf.DUMMYFUNCTION("""COMPUTED_VALUE"""),FALSE)</f>
        <v>0</v>
      </c>
    </row>
    <row r="12650" hidden="1">
      <c r="B12650" s="2" t="b">
        <f>IFERROR(__xludf.DUMMYFUNCTION("""COMPUTED_VALUE"""),FALSE)</f>
        <v>0</v>
      </c>
    </row>
    <row r="12651" hidden="1">
      <c r="B12651" s="2" t="b">
        <f>IFERROR(__xludf.DUMMYFUNCTION("""COMPUTED_VALUE"""),FALSE)</f>
        <v>0</v>
      </c>
    </row>
    <row r="12652" hidden="1">
      <c r="B12652" s="2" t="b">
        <f>IFERROR(__xludf.DUMMYFUNCTION("""COMPUTED_VALUE"""),FALSE)</f>
        <v>0</v>
      </c>
    </row>
    <row r="12653" hidden="1">
      <c r="B12653" s="2" t="b">
        <f>IFERROR(__xludf.DUMMYFUNCTION("""COMPUTED_VALUE"""),FALSE)</f>
        <v>0</v>
      </c>
    </row>
    <row r="12654" hidden="1">
      <c r="B12654" s="2" t="b">
        <f>IFERROR(__xludf.DUMMYFUNCTION("""COMPUTED_VALUE"""),FALSE)</f>
        <v>0</v>
      </c>
    </row>
    <row r="12655" hidden="1">
      <c r="B12655" s="2" t="b">
        <f>IFERROR(__xludf.DUMMYFUNCTION("""COMPUTED_VALUE"""),FALSE)</f>
        <v>0</v>
      </c>
    </row>
    <row r="12656" hidden="1">
      <c r="B12656" s="2" t="b">
        <f>IFERROR(__xludf.DUMMYFUNCTION("""COMPUTED_VALUE"""),FALSE)</f>
        <v>0</v>
      </c>
    </row>
    <row r="12657" hidden="1">
      <c r="B12657" s="2" t="b">
        <f>IFERROR(__xludf.DUMMYFUNCTION("""COMPUTED_VALUE"""),FALSE)</f>
        <v>0</v>
      </c>
    </row>
    <row r="12658" hidden="1">
      <c r="B12658" s="2" t="b">
        <f>IFERROR(__xludf.DUMMYFUNCTION("""COMPUTED_VALUE"""),FALSE)</f>
        <v>0</v>
      </c>
    </row>
    <row r="12659" hidden="1">
      <c r="B12659" s="2" t="b">
        <f>IFERROR(__xludf.DUMMYFUNCTION("""COMPUTED_VALUE"""),FALSE)</f>
        <v>0</v>
      </c>
    </row>
    <row r="12660" hidden="1">
      <c r="B12660" s="2" t="b">
        <f>IFERROR(__xludf.DUMMYFUNCTION("""COMPUTED_VALUE"""),FALSE)</f>
        <v>0</v>
      </c>
    </row>
    <row r="12661" hidden="1">
      <c r="B12661" s="2" t="b">
        <f>IFERROR(__xludf.DUMMYFUNCTION("""COMPUTED_VALUE"""),FALSE)</f>
        <v>0</v>
      </c>
    </row>
    <row r="12662" hidden="1">
      <c r="B12662" s="2" t="b">
        <f>IFERROR(__xludf.DUMMYFUNCTION("""COMPUTED_VALUE"""),FALSE)</f>
        <v>0</v>
      </c>
    </row>
    <row r="12663" hidden="1">
      <c r="B12663" s="2" t="b">
        <f>IFERROR(__xludf.DUMMYFUNCTION("""COMPUTED_VALUE"""),FALSE)</f>
        <v>0</v>
      </c>
    </row>
    <row r="12664" hidden="1">
      <c r="B12664" s="2" t="b">
        <f>IFERROR(__xludf.DUMMYFUNCTION("""COMPUTED_VALUE"""),FALSE)</f>
        <v>0</v>
      </c>
    </row>
    <row r="12665" hidden="1">
      <c r="B12665" s="2" t="b">
        <f>IFERROR(__xludf.DUMMYFUNCTION("""COMPUTED_VALUE"""),FALSE)</f>
        <v>0</v>
      </c>
    </row>
    <row r="12666" hidden="1">
      <c r="B12666" s="2" t="b">
        <f>IFERROR(__xludf.DUMMYFUNCTION("""COMPUTED_VALUE"""),FALSE)</f>
        <v>0</v>
      </c>
    </row>
    <row r="12667" hidden="1">
      <c r="B12667" s="2" t="b">
        <f>IFERROR(__xludf.DUMMYFUNCTION("""COMPUTED_VALUE"""),FALSE)</f>
        <v>0</v>
      </c>
    </row>
    <row r="12668" hidden="1">
      <c r="B12668" s="2" t="b">
        <f>IFERROR(__xludf.DUMMYFUNCTION("""COMPUTED_VALUE"""),FALSE)</f>
        <v>0</v>
      </c>
    </row>
    <row r="12669" hidden="1">
      <c r="B12669" s="2" t="b">
        <f>IFERROR(__xludf.DUMMYFUNCTION("""COMPUTED_VALUE"""),FALSE)</f>
        <v>0</v>
      </c>
    </row>
    <row r="12670" hidden="1">
      <c r="B12670" s="2" t="b">
        <f>IFERROR(__xludf.DUMMYFUNCTION("""COMPUTED_VALUE"""),FALSE)</f>
        <v>0</v>
      </c>
    </row>
    <row r="12671" hidden="1">
      <c r="B12671" s="2" t="b">
        <f>IFERROR(__xludf.DUMMYFUNCTION("""COMPUTED_VALUE"""),FALSE)</f>
        <v>0</v>
      </c>
    </row>
    <row r="12672" hidden="1">
      <c r="B12672" s="2" t="b">
        <f>IFERROR(__xludf.DUMMYFUNCTION("""COMPUTED_VALUE"""),FALSE)</f>
        <v>0</v>
      </c>
    </row>
    <row r="12673" hidden="1">
      <c r="B12673" s="2" t="b">
        <f>IFERROR(__xludf.DUMMYFUNCTION("""COMPUTED_VALUE"""),FALSE)</f>
        <v>0</v>
      </c>
    </row>
    <row r="12674" hidden="1">
      <c r="B12674" s="2" t="b">
        <f>IFERROR(__xludf.DUMMYFUNCTION("""COMPUTED_VALUE"""),FALSE)</f>
        <v>0</v>
      </c>
    </row>
    <row r="12675" hidden="1">
      <c r="B12675" s="2" t="b">
        <f>IFERROR(__xludf.DUMMYFUNCTION("""COMPUTED_VALUE"""),FALSE)</f>
        <v>0</v>
      </c>
    </row>
    <row r="12676" hidden="1">
      <c r="B12676" s="2" t="b">
        <f>IFERROR(__xludf.DUMMYFUNCTION("""COMPUTED_VALUE"""),FALSE)</f>
        <v>0</v>
      </c>
    </row>
    <row r="12677" hidden="1">
      <c r="B12677" s="2" t="b">
        <f>IFERROR(__xludf.DUMMYFUNCTION("""COMPUTED_VALUE"""),FALSE)</f>
        <v>0</v>
      </c>
    </row>
    <row r="12678" hidden="1">
      <c r="B12678" s="2" t="b">
        <f>IFERROR(__xludf.DUMMYFUNCTION("""COMPUTED_VALUE"""),FALSE)</f>
        <v>0</v>
      </c>
    </row>
    <row r="12679" hidden="1">
      <c r="B12679" s="2" t="b">
        <f>IFERROR(__xludf.DUMMYFUNCTION("""COMPUTED_VALUE"""),FALSE)</f>
        <v>0</v>
      </c>
    </row>
    <row r="12680" hidden="1">
      <c r="B12680" s="2" t="b">
        <f>IFERROR(__xludf.DUMMYFUNCTION("""COMPUTED_VALUE"""),FALSE)</f>
        <v>0</v>
      </c>
    </row>
    <row r="12681" hidden="1">
      <c r="B12681" s="2" t="b">
        <f>IFERROR(__xludf.DUMMYFUNCTION("""COMPUTED_VALUE"""),FALSE)</f>
        <v>0</v>
      </c>
    </row>
    <row r="12682" hidden="1">
      <c r="B12682" s="2" t="b">
        <f>IFERROR(__xludf.DUMMYFUNCTION("""COMPUTED_VALUE"""),FALSE)</f>
        <v>0</v>
      </c>
    </row>
    <row r="12683" hidden="1">
      <c r="B12683" s="2" t="b">
        <f>IFERROR(__xludf.DUMMYFUNCTION("""COMPUTED_VALUE"""),FALSE)</f>
        <v>0</v>
      </c>
    </row>
    <row r="12684" hidden="1">
      <c r="B12684" s="2" t="b">
        <f>IFERROR(__xludf.DUMMYFUNCTION("""COMPUTED_VALUE"""),FALSE)</f>
        <v>0</v>
      </c>
    </row>
    <row r="12685" hidden="1">
      <c r="B12685" s="2" t="b">
        <f>IFERROR(__xludf.DUMMYFUNCTION("""COMPUTED_VALUE"""),FALSE)</f>
        <v>0</v>
      </c>
    </row>
    <row r="12686" hidden="1">
      <c r="B12686" s="2" t="b">
        <f>IFERROR(__xludf.DUMMYFUNCTION("""COMPUTED_VALUE"""),FALSE)</f>
        <v>0</v>
      </c>
    </row>
    <row r="12687" hidden="1">
      <c r="B12687" s="2" t="b">
        <f>IFERROR(__xludf.DUMMYFUNCTION("""COMPUTED_VALUE"""),FALSE)</f>
        <v>0</v>
      </c>
    </row>
    <row r="12688" hidden="1">
      <c r="B12688" s="2" t="b">
        <f>IFERROR(__xludf.DUMMYFUNCTION("""COMPUTED_VALUE"""),FALSE)</f>
        <v>0</v>
      </c>
    </row>
    <row r="12689" hidden="1">
      <c r="B12689" s="2" t="b">
        <f>IFERROR(__xludf.DUMMYFUNCTION("""COMPUTED_VALUE"""),FALSE)</f>
        <v>0</v>
      </c>
    </row>
    <row r="12690" hidden="1">
      <c r="B12690" s="2" t="b">
        <f>IFERROR(__xludf.DUMMYFUNCTION("""COMPUTED_VALUE"""),FALSE)</f>
        <v>0</v>
      </c>
    </row>
    <row r="12691" hidden="1">
      <c r="B12691" s="2" t="b">
        <f>IFERROR(__xludf.DUMMYFUNCTION("""COMPUTED_VALUE"""),FALSE)</f>
        <v>0</v>
      </c>
    </row>
    <row r="12692" hidden="1">
      <c r="B12692" s="2" t="b">
        <f>IFERROR(__xludf.DUMMYFUNCTION("""COMPUTED_VALUE"""),FALSE)</f>
        <v>0</v>
      </c>
    </row>
    <row r="12693" hidden="1">
      <c r="B12693" s="2" t="b">
        <f>IFERROR(__xludf.DUMMYFUNCTION("""COMPUTED_VALUE"""),FALSE)</f>
        <v>0</v>
      </c>
    </row>
    <row r="12694" hidden="1">
      <c r="B12694" s="2" t="b">
        <f>IFERROR(__xludf.DUMMYFUNCTION("""COMPUTED_VALUE"""),FALSE)</f>
        <v>0</v>
      </c>
    </row>
    <row r="12695" hidden="1">
      <c r="B12695" s="2" t="b">
        <f>IFERROR(__xludf.DUMMYFUNCTION("""COMPUTED_VALUE"""),FALSE)</f>
        <v>0</v>
      </c>
    </row>
    <row r="12696" hidden="1">
      <c r="B12696" s="2" t="b">
        <f>IFERROR(__xludf.DUMMYFUNCTION("""COMPUTED_VALUE"""),FALSE)</f>
        <v>0</v>
      </c>
    </row>
    <row r="12697" hidden="1">
      <c r="B12697" s="2" t="b">
        <f>IFERROR(__xludf.DUMMYFUNCTION("""COMPUTED_VALUE"""),FALSE)</f>
        <v>0</v>
      </c>
    </row>
    <row r="12698" hidden="1">
      <c r="B12698" s="2" t="b">
        <f>IFERROR(__xludf.DUMMYFUNCTION("""COMPUTED_VALUE"""),FALSE)</f>
        <v>0</v>
      </c>
    </row>
    <row r="12699" hidden="1">
      <c r="B12699" s="2" t="b">
        <f>IFERROR(__xludf.DUMMYFUNCTION("""COMPUTED_VALUE"""),FALSE)</f>
        <v>0</v>
      </c>
    </row>
    <row r="12700" hidden="1">
      <c r="B12700" s="2" t="b">
        <f>IFERROR(__xludf.DUMMYFUNCTION("""COMPUTED_VALUE"""),FALSE)</f>
        <v>0</v>
      </c>
    </row>
    <row r="12701" hidden="1">
      <c r="B12701" s="2" t="b">
        <f>IFERROR(__xludf.DUMMYFUNCTION("""COMPUTED_VALUE"""),FALSE)</f>
        <v>0</v>
      </c>
    </row>
    <row r="12702" hidden="1">
      <c r="B12702" s="2" t="b">
        <f>IFERROR(__xludf.DUMMYFUNCTION("""COMPUTED_VALUE"""),FALSE)</f>
        <v>0</v>
      </c>
    </row>
    <row r="12703" hidden="1">
      <c r="B12703" s="2" t="b">
        <f>IFERROR(__xludf.DUMMYFUNCTION("""COMPUTED_VALUE"""),FALSE)</f>
        <v>0</v>
      </c>
    </row>
    <row r="12704" hidden="1">
      <c r="B12704" s="2" t="b">
        <f>IFERROR(__xludf.DUMMYFUNCTION("""COMPUTED_VALUE"""),FALSE)</f>
        <v>0</v>
      </c>
    </row>
    <row r="12705" hidden="1">
      <c r="B12705" s="2" t="b">
        <f>IFERROR(__xludf.DUMMYFUNCTION("""COMPUTED_VALUE"""),FALSE)</f>
        <v>0</v>
      </c>
    </row>
    <row r="12706" hidden="1">
      <c r="B12706" s="2" t="b">
        <f>IFERROR(__xludf.DUMMYFUNCTION("""COMPUTED_VALUE"""),FALSE)</f>
        <v>0</v>
      </c>
    </row>
    <row r="12707" hidden="1">
      <c r="B12707" s="2" t="b">
        <f>IFERROR(__xludf.DUMMYFUNCTION("""COMPUTED_VALUE"""),FALSE)</f>
        <v>0</v>
      </c>
    </row>
    <row r="12708" hidden="1">
      <c r="B12708" s="2" t="b">
        <f>IFERROR(__xludf.DUMMYFUNCTION("""COMPUTED_VALUE"""),FALSE)</f>
        <v>0</v>
      </c>
    </row>
    <row r="12709" hidden="1">
      <c r="B12709" s="2" t="b">
        <f>IFERROR(__xludf.DUMMYFUNCTION("""COMPUTED_VALUE"""),FALSE)</f>
        <v>0</v>
      </c>
    </row>
    <row r="12710" hidden="1">
      <c r="B12710" s="2" t="b">
        <f>IFERROR(__xludf.DUMMYFUNCTION("""COMPUTED_VALUE"""),FALSE)</f>
        <v>0</v>
      </c>
    </row>
    <row r="12711" hidden="1">
      <c r="B12711" s="2" t="b">
        <f>IFERROR(__xludf.DUMMYFUNCTION("""COMPUTED_VALUE"""),FALSE)</f>
        <v>0</v>
      </c>
    </row>
    <row r="12712" hidden="1">
      <c r="B12712" s="2" t="b">
        <f>IFERROR(__xludf.DUMMYFUNCTION("""COMPUTED_VALUE"""),FALSE)</f>
        <v>0</v>
      </c>
    </row>
    <row r="12713" hidden="1">
      <c r="B12713" s="2" t="b">
        <f>IFERROR(__xludf.DUMMYFUNCTION("""COMPUTED_VALUE"""),FALSE)</f>
        <v>0</v>
      </c>
    </row>
    <row r="12714" hidden="1">
      <c r="B12714" s="2" t="b">
        <f>IFERROR(__xludf.DUMMYFUNCTION("""COMPUTED_VALUE"""),FALSE)</f>
        <v>0</v>
      </c>
    </row>
    <row r="12715" hidden="1">
      <c r="B12715" s="2" t="b">
        <f>IFERROR(__xludf.DUMMYFUNCTION("""COMPUTED_VALUE"""),FALSE)</f>
        <v>0</v>
      </c>
    </row>
    <row r="12716" hidden="1">
      <c r="B12716" s="2" t="b">
        <f>IFERROR(__xludf.DUMMYFUNCTION("""COMPUTED_VALUE"""),FALSE)</f>
        <v>0</v>
      </c>
    </row>
    <row r="12717" hidden="1">
      <c r="B12717" s="2" t="b">
        <f>IFERROR(__xludf.DUMMYFUNCTION("""COMPUTED_VALUE"""),FALSE)</f>
        <v>0</v>
      </c>
    </row>
    <row r="12718" hidden="1">
      <c r="B12718" s="2" t="b">
        <f>IFERROR(__xludf.DUMMYFUNCTION("""COMPUTED_VALUE"""),FALSE)</f>
        <v>0</v>
      </c>
    </row>
    <row r="12719" hidden="1">
      <c r="B12719" s="2" t="b">
        <f>IFERROR(__xludf.DUMMYFUNCTION("""COMPUTED_VALUE"""),FALSE)</f>
        <v>0</v>
      </c>
    </row>
    <row r="12720" hidden="1">
      <c r="B12720" s="2" t="b">
        <f>IFERROR(__xludf.DUMMYFUNCTION("""COMPUTED_VALUE"""),FALSE)</f>
        <v>0</v>
      </c>
    </row>
    <row r="12721" hidden="1">
      <c r="B12721" s="2" t="b">
        <f>IFERROR(__xludf.DUMMYFUNCTION("""COMPUTED_VALUE"""),FALSE)</f>
        <v>0</v>
      </c>
    </row>
    <row r="12722" hidden="1">
      <c r="B12722" s="2" t="b">
        <f>IFERROR(__xludf.DUMMYFUNCTION("""COMPUTED_VALUE"""),FALSE)</f>
        <v>0</v>
      </c>
    </row>
    <row r="12723" hidden="1">
      <c r="B12723" s="2" t="b">
        <f>IFERROR(__xludf.DUMMYFUNCTION("""COMPUTED_VALUE"""),FALSE)</f>
        <v>0</v>
      </c>
    </row>
    <row r="12724" hidden="1">
      <c r="B12724" s="2" t="b">
        <f>IFERROR(__xludf.DUMMYFUNCTION("""COMPUTED_VALUE"""),FALSE)</f>
        <v>0</v>
      </c>
    </row>
    <row r="12725" hidden="1">
      <c r="B12725" s="2" t="b">
        <f>IFERROR(__xludf.DUMMYFUNCTION("""COMPUTED_VALUE"""),FALSE)</f>
        <v>0</v>
      </c>
    </row>
    <row r="12726" hidden="1">
      <c r="B12726" s="2" t="b">
        <f>IFERROR(__xludf.DUMMYFUNCTION("""COMPUTED_VALUE"""),FALSE)</f>
        <v>0</v>
      </c>
    </row>
    <row r="12727" hidden="1">
      <c r="B12727" s="2" t="b">
        <f>IFERROR(__xludf.DUMMYFUNCTION("""COMPUTED_VALUE"""),FALSE)</f>
        <v>0</v>
      </c>
    </row>
    <row r="12728" hidden="1">
      <c r="B12728" s="2" t="b">
        <f>IFERROR(__xludf.DUMMYFUNCTION("""COMPUTED_VALUE"""),FALSE)</f>
        <v>0</v>
      </c>
    </row>
    <row r="12729" hidden="1">
      <c r="B12729" s="2" t="b">
        <f>IFERROR(__xludf.DUMMYFUNCTION("""COMPUTED_VALUE"""),FALSE)</f>
        <v>0</v>
      </c>
    </row>
    <row r="12730" hidden="1">
      <c r="B12730" s="2" t="b">
        <f>IFERROR(__xludf.DUMMYFUNCTION("""COMPUTED_VALUE"""),FALSE)</f>
        <v>0</v>
      </c>
    </row>
    <row r="12731" hidden="1">
      <c r="B12731" s="2" t="b">
        <f>IFERROR(__xludf.DUMMYFUNCTION("""COMPUTED_VALUE"""),FALSE)</f>
        <v>0</v>
      </c>
    </row>
    <row r="12732" hidden="1">
      <c r="B12732" s="2" t="b">
        <f>IFERROR(__xludf.DUMMYFUNCTION("""COMPUTED_VALUE"""),FALSE)</f>
        <v>0</v>
      </c>
    </row>
    <row r="12733" hidden="1">
      <c r="B12733" s="2" t="b">
        <f>IFERROR(__xludf.DUMMYFUNCTION("""COMPUTED_VALUE"""),FALSE)</f>
        <v>0</v>
      </c>
    </row>
    <row r="12734" hidden="1">
      <c r="B12734" s="2" t="b">
        <f>IFERROR(__xludf.DUMMYFUNCTION("""COMPUTED_VALUE"""),FALSE)</f>
        <v>0</v>
      </c>
    </row>
    <row r="12735" hidden="1">
      <c r="B12735" s="2" t="b">
        <f>IFERROR(__xludf.DUMMYFUNCTION("""COMPUTED_VALUE"""),FALSE)</f>
        <v>0</v>
      </c>
    </row>
    <row r="12736" hidden="1">
      <c r="B12736" s="2" t="b">
        <f>IFERROR(__xludf.DUMMYFUNCTION("""COMPUTED_VALUE"""),FALSE)</f>
        <v>0</v>
      </c>
    </row>
    <row r="12737" hidden="1">
      <c r="B12737" s="2" t="b">
        <f>IFERROR(__xludf.DUMMYFUNCTION("""COMPUTED_VALUE"""),FALSE)</f>
        <v>0</v>
      </c>
    </row>
    <row r="12738" hidden="1">
      <c r="B12738" s="2" t="b">
        <f>IFERROR(__xludf.DUMMYFUNCTION("""COMPUTED_VALUE"""),FALSE)</f>
        <v>0</v>
      </c>
    </row>
    <row r="12739" hidden="1">
      <c r="B12739" s="2" t="b">
        <f>IFERROR(__xludf.DUMMYFUNCTION("""COMPUTED_VALUE"""),FALSE)</f>
        <v>0</v>
      </c>
    </row>
    <row r="12740" hidden="1">
      <c r="B12740" s="2" t="b">
        <f>IFERROR(__xludf.DUMMYFUNCTION("""COMPUTED_VALUE"""),FALSE)</f>
        <v>0</v>
      </c>
    </row>
    <row r="12741" hidden="1">
      <c r="B12741" s="2" t="b">
        <f>IFERROR(__xludf.DUMMYFUNCTION("""COMPUTED_VALUE"""),FALSE)</f>
        <v>0</v>
      </c>
    </row>
    <row r="12742" hidden="1">
      <c r="B12742" s="2" t="b">
        <f>IFERROR(__xludf.DUMMYFUNCTION("""COMPUTED_VALUE"""),FALSE)</f>
        <v>0</v>
      </c>
    </row>
    <row r="12743" hidden="1">
      <c r="B12743" s="2" t="b">
        <f>IFERROR(__xludf.DUMMYFUNCTION("""COMPUTED_VALUE"""),FALSE)</f>
        <v>0</v>
      </c>
    </row>
    <row r="12744" hidden="1">
      <c r="B12744" s="2" t="b">
        <f>IFERROR(__xludf.DUMMYFUNCTION("""COMPUTED_VALUE"""),FALSE)</f>
        <v>0</v>
      </c>
    </row>
    <row r="12745" hidden="1">
      <c r="B12745" s="2" t="b">
        <f>IFERROR(__xludf.DUMMYFUNCTION("""COMPUTED_VALUE"""),FALSE)</f>
        <v>0</v>
      </c>
    </row>
    <row r="12746" hidden="1">
      <c r="B12746" s="2" t="b">
        <f>IFERROR(__xludf.DUMMYFUNCTION("""COMPUTED_VALUE"""),FALSE)</f>
        <v>0</v>
      </c>
    </row>
    <row r="12747" hidden="1">
      <c r="B12747" s="2" t="b">
        <f>IFERROR(__xludf.DUMMYFUNCTION("""COMPUTED_VALUE"""),FALSE)</f>
        <v>0</v>
      </c>
    </row>
    <row r="12748" hidden="1">
      <c r="B12748" s="2" t="b">
        <f>IFERROR(__xludf.DUMMYFUNCTION("""COMPUTED_VALUE"""),FALSE)</f>
        <v>0</v>
      </c>
    </row>
    <row r="12749" hidden="1">
      <c r="B12749" s="2" t="b">
        <f>IFERROR(__xludf.DUMMYFUNCTION("""COMPUTED_VALUE"""),FALSE)</f>
        <v>0</v>
      </c>
    </row>
    <row r="12750" hidden="1">
      <c r="B12750" s="2" t="b">
        <f>IFERROR(__xludf.DUMMYFUNCTION("""COMPUTED_VALUE"""),FALSE)</f>
        <v>0</v>
      </c>
    </row>
    <row r="12751" hidden="1">
      <c r="B12751" s="2" t="b">
        <f>IFERROR(__xludf.DUMMYFUNCTION("""COMPUTED_VALUE"""),FALSE)</f>
        <v>0</v>
      </c>
    </row>
    <row r="12752" hidden="1">
      <c r="B12752" s="2" t="b">
        <f>IFERROR(__xludf.DUMMYFUNCTION("""COMPUTED_VALUE"""),FALSE)</f>
        <v>0</v>
      </c>
    </row>
    <row r="12753" hidden="1">
      <c r="B12753" s="2" t="b">
        <f>IFERROR(__xludf.DUMMYFUNCTION("""COMPUTED_VALUE"""),FALSE)</f>
        <v>0</v>
      </c>
    </row>
    <row r="12754" hidden="1">
      <c r="B12754" s="2" t="b">
        <f>IFERROR(__xludf.DUMMYFUNCTION("""COMPUTED_VALUE"""),FALSE)</f>
        <v>0</v>
      </c>
    </row>
    <row r="12755" hidden="1">
      <c r="B12755" s="2" t="b">
        <f>IFERROR(__xludf.DUMMYFUNCTION("""COMPUTED_VALUE"""),FALSE)</f>
        <v>0</v>
      </c>
    </row>
    <row r="12756" hidden="1">
      <c r="B12756" s="2" t="b">
        <f>IFERROR(__xludf.DUMMYFUNCTION("""COMPUTED_VALUE"""),FALSE)</f>
        <v>0</v>
      </c>
    </row>
    <row r="12757" hidden="1">
      <c r="B12757" s="2" t="b">
        <f>IFERROR(__xludf.DUMMYFUNCTION("""COMPUTED_VALUE"""),FALSE)</f>
        <v>0</v>
      </c>
    </row>
    <row r="12758" hidden="1">
      <c r="B12758" s="2" t="b">
        <f>IFERROR(__xludf.DUMMYFUNCTION("""COMPUTED_VALUE"""),FALSE)</f>
        <v>0</v>
      </c>
    </row>
    <row r="12759" hidden="1">
      <c r="B12759" s="2" t="b">
        <f>IFERROR(__xludf.DUMMYFUNCTION("""COMPUTED_VALUE"""),FALSE)</f>
        <v>0</v>
      </c>
    </row>
    <row r="12760" hidden="1">
      <c r="B12760" s="2" t="b">
        <f>IFERROR(__xludf.DUMMYFUNCTION("""COMPUTED_VALUE"""),FALSE)</f>
        <v>0</v>
      </c>
    </row>
    <row r="12761" hidden="1">
      <c r="B12761" s="2" t="b">
        <f>IFERROR(__xludf.DUMMYFUNCTION("""COMPUTED_VALUE"""),FALSE)</f>
        <v>0</v>
      </c>
    </row>
    <row r="12762" hidden="1">
      <c r="B12762" s="2" t="b">
        <f>IFERROR(__xludf.DUMMYFUNCTION("""COMPUTED_VALUE"""),FALSE)</f>
        <v>0</v>
      </c>
    </row>
    <row r="12763" hidden="1">
      <c r="B12763" s="2" t="b">
        <f>IFERROR(__xludf.DUMMYFUNCTION("""COMPUTED_VALUE"""),FALSE)</f>
        <v>0</v>
      </c>
    </row>
    <row r="12764" hidden="1">
      <c r="B12764" s="2" t="b">
        <f>IFERROR(__xludf.DUMMYFUNCTION("""COMPUTED_VALUE"""),FALSE)</f>
        <v>0</v>
      </c>
    </row>
    <row r="12765" hidden="1">
      <c r="B12765" s="2" t="b">
        <f>IFERROR(__xludf.DUMMYFUNCTION("""COMPUTED_VALUE"""),FALSE)</f>
        <v>0</v>
      </c>
    </row>
    <row r="12766" hidden="1">
      <c r="B12766" s="2" t="b">
        <f>IFERROR(__xludf.DUMMYFUNCTION("""COMPUTED_VALUE"""),FALSE)</f>
        <v>0</v>
      </c>
    </row>
    <row r="12767" hidden="1">
      <c r="B12767" s="2" t="b">
        <f>IFERROR(__xludf.DUMMYFUNCTION("""COMPUTED_VALUE"""),FALSE)</f>
        <v>0</v>
      </c>
    </row>
    <row r="12768" hidden="1">
      <c r="B12768" s="2" t="b">
        <f>IFERROR(__xludf.DUMMYFUNCTION("""COMPUTED_VALUE"""),FALSE)</f>
        <v>0</v>
      </c>
    </row>
    <row r="12769" hidden="1">
      <c r="B12769" s="2" t="b">
        <f>IFERROR(__xludf.DUMMYFUNCTION("""COMPUTED_VALUE"""),FALSE)</f>
        <v>0</v>
      </c>
    </row>
    <row r="12770" hidden="1">
      <c r="B12770" s="2" t="b">
        <f>IFERROR(__xludf.DUMMYFUNCTION("""COMPUTED_VALUE"""),FALSE)</f>
        <v>0</v>
      </c>
    </row>
    <row r="12771" hidden="1">
      <c r="B12771" s="2" t="b">
        <f>IFERROR(__xludf.DUMMYFUNCTION("""COMPUTED_VALUE"""),FALSE)</f>
        <v>0</v>
      </c>
    </row>
    <row r="12772" hidden="1">
      <c r="B12772" s="2" t="b">
        <f>IFERROR(__xludf.DUMMYFUNCTION("""COMPUTED_VALUE"""),FALSE)</f>
        <v>0</v>
      </c>
    </row>
    <row r="12773" hidden="1">
      <c r="B12773" s="2" t="b">
        <f>IFERROR(__xludf.DUMMYFUNCTION("""COMPUTED_VALUE"""),FALSE)</f>
        <v>0</v>
      </c>
    </row>
    <row r="12774" hidden="1">
      <c r="B12774" s="2" t="b">
        <f>IFERROR(__xludf.DUMMYFUNCTION("""COMPUTED_VALUE"""),FALSE)</f>
        <v>0</v>
      </c>
    </row>
    <row r="12775" hidden="1">
      <c r="B12775" s="2" t="b">
        <f>IFERROR(__xludf.DUMMYFUNCTION("""COMPUTED_VALUE"""),FALSE)</f>
        <v>0</v>
      </c>
    </row>
    <row r="12776" hidden="1">
      <c r="B12776" s="2" t="b">
        <f>IFERROR(__xludf.DUMMYFUNCTION("""COMPUTED_VALUE"""),FALSE)</f>
        <v>0</v>
      </c>
    </row>
    <row r="12777" hidden="1">
      <c r="B12777" s="2" t="b">
        <f>IFERROR(__xludf.DUMMYFUNCTION("""COMPUTED_VALUE"""),FALSE)</f>
        <v>0</v>
      </c>
    </row>
    <row r="12778" hidden="1">
      <c r="B12778" s="2" t="b">
        <f>IFERROR(__xludf.DUMMYFUNCTION("""COMPUTED_VALUE"""),FALSE)</f>
        <v>0</v>
      </c>
    </row>
    <row r="12779" hidden="1">
      <c r="B12779" s="2" t="b">
        <f>IFERROR(__xludf.DUMMYFUNCTION("""COMPUTED_VALUE"""),FALSE)</f>
        <v>0</v>
      </c>
    </row>
    <row r="12780" hidden="1">
      <c r="B12780" s="2" t="b">
        <f>IFERROR(__xludf.DUMMYFUNCTION("""COMPUTED_VALUE"""),FALSE)</f>
        <v>0</v>
      </c>
    </row>
    <row r="12781" hidden="1">
      <c r="B12781" s="2" t="b">
        <f>IFERROR(__xludf.DUMMYFUNCTION("""COMPUTED_VALUE"""),FALSE)</f>
        <v>0</v>
      </c>
    </row>
    <row r="12782" hidden="1">
      <c r="B12782" s="2" t="b">
        <f>IFERROR(__xludf.DUMMYFUNCTION("""COMPUTED_VALUE"""),FALSE)</f>
        <v>0</v>
      </c>
    </row>
    <row r="12783" hidden="1">
      <c r="B12783" s="2" t="b">
        <f>IFERROR(__xludf.DUMMYFUNCTION("""COMPUTED_VALUE"""),FALSE)</f>
        <v>0</v>
      </c>
    </row>
    <row r="12784" hidden="1">
      <c r="B12784" s="2" t="b">
        <f>IFERROR(__xludf.DUMMYFUNCTION("""COMPUTED_VALUE"""),FALSE)</f>
        <v>0</v>
      </c>
    </row>
    <row r="12785" hidden="1">
      <c r="B12785" s="2" t="b">
        <f>IFERROR(__xludf.DUMMYFUNCTION("""COMPUTED_VALUE"""),FALSE)</f>
        <v>0</v>
      </c>
    </row>
    <row r="12786" hidden="1">
      <c r="B12786" s="2" t="b">
        <f>IFERROR(__xludf.DUMMYFUNCTION("""COMPUTED_VALUE"""),FALSE)</f>
        <v>0</v>
      </c>
    </row>
    <row r="12787" hidden="1">
      <c r="B12787" s="2" t="b">
        <f>IFERROR(__xludf.DUMMYFUNCTION("""COMPUTED_VALUE"""),FALSE)</f>
        <v>0</v>
      </c>
    </row>
    <row r="12788" hidden="1">
      <c r="B12788" s="2" t="b">
        <f>IFERROR(__xludf.DUMMYFUNCTION("""COMPUTED_VALUE"""),FALSE)</f>
        <v>0</v>
      </c>
    </row>
    <row r="12789" hidden="1">
      <c r="B12789" s="2" t="b">
        <f>IFERROR(__xludf.DUMMYFUNCTION("""COMPUTED_VALUE"""),FALSE)</f>
        <v>0</v>
      </c>
    </row>
    <row r="12790" hidden="1">
      <c r="B12790" s="2" t="b">
        <f>IFERROR(__xludf.DUMMYFUNCTION("""COMPUTED_VALUE"""),FALSE)</f>
        <v>0</v>
      </c>
    </row>
    <row r="12791" hidden="1">
      <c r="B12791" s="2" t="b">
        <f>IFERROR(__xludf.DUMMYFUNCTION("""COMPUTED_VALUE"""),FALSE)</f>
        <v>0</v>
      </c>
    </row>
    <row r="12792" hidden="1">
      <c r="B12792" s="2" t="b">
        <f>IFERROR(__xludf.DUMMYFUNCTION("""COMPUTED_VALUE"""),FALSE)</f>
        <v>0</v>
      </c>
    </row>
    <row r="12793" hidden="1">
      <c r="B12793" s="2" t="b">
        <f>IFERROR(__xludf.DUMMYFUNCTION("""COMPUTED_VALUE"""),FALSE)</f>
        <v>0</v>
      </c>
    </row>
    <row r="12794" hidden="1">
      <c r="B12794" s="2" t="b">
        <f>IFERROR(__xludf.DUMMYFUNCTION("""COMPUTED_VALUE"""),FALSE)</f>
        <v>0</v>
      </c>
    </row>
    <row r="12795" hidden="1">
      <c r="B12795" s="2" t="b">
        <f>IFERROR(__xludf.DUMMYFUNCTION("""COMPUTED_VALUE"""),FALSE)</f>
        <v>0</v>
      </c>
    </row>
    <row r="12796" hidden="1">
      <c r="B12796" s="2" t="b">
        <f>IFERROR(__xludf.DUMMYFUNCTION("""COMPUTED_VALUE"""),FALSE)</f>
        <v>0</v>
      </c>
    </row>
    <row r="12797" hidden="1">
      <c r="B12797" s="2" t="b">
        <f>IFERROR(__xludf.DUMMYFUNCTION("""COMPUTED_VALUE"""),FALSE)</f>
        <v>0</v>
      </c>
    </row>
    <row r="12798" hidden="1">
      <c r="B12798" s="2" t="b">
        <f>IFERROR(__xludf.DUMMYFUNCTION("""COMPUTED_VALUE"""),FALSE)</f>
        <v>0</v>
      </c>
    </row>
    <row r="12799" hidden="1">
      <c r="B12799" s="2" t="b">
        <f>IFERROR(__xludf.DUMMYFUNCTION("""COMPUTED_VALUE"""),FALSE)</f>
        <v>0</v>
      </c>
    </row>
    <row r="12800" hidden="1">
      <c r="B12800" s="2" t="b">
        <f>IFERROR(__xludf.DUMMYFUNCTION("""COMPUTED_VALUE"""),FALSE)</f>
        <v>0</v>
      </c>
    </row>
    <row r="12801" hidden="1">
      <c r="B12801" s="2" t="b">
        <f>IFERROR(__xludf.DUMMYFUNCTION("""COMPUTED_VALUE"""),FALSE)</f>
        <v>0</v>
      </c>
    </row>
    <row r="12802" hidden="1">
      <c r="B12802" s="2" t="b">
        <f>IFERROR(__xludf.DUMMYFUNCTION("""COMPUTED_VALUE"""),FALSE)</f>
        <v>0</v>
      </c>
    </row>
    <row r="12803" hidden="1">
      <c r="B12803" s="2" t="b">
        <f>IFERROR(__xludf.DUMMYFUNCTION("""COMPUTED_VALUE"""),FALSE)</f>
        <v>0</v>
      </c>
    </row>
    <row r="12804" hidden="1">
      <c r="B12804" s="2" t="b">
        <f>IFERROR(__xludf.DUMMYFUNCTION("""COMPUTED_VALUE"""),FALSE)</f>
        <v>0</v>
      </c>
    </row>
    <row r="12805" hidden="1">
      <c r="B12805" s="2" t="b">
        <f>IFERROR(__xludf.DUMMYFUNCTION("""COMPUTED_VALUE"""),FALSE)</f>
        <v>0</v>
      </c>
    </row>
    <row r="12806" hidden="1">
      <c r="B12806" s="2" t="b">
        <f>IFERROR(__xludf.DUMMYFUNCTION("""COMPUTED_VALUE"""),FALSE)</f>
        <v>0</v>
      </c>
    </row>
    <row r="12807" hidden="1">
      <c r="B12807" s="2" t="b">
        <f>IFERROR(__xludf.DUMMYFUNCTION("""COMPUTED_VALUE"""),FALSE)</f>
        <v>0</v>
      </c>
    </row>
    <row r="12808" hidden="1">
      <c r="B12808" s="2" t="b">
        <f>IFERROR(__xludf.DUMMYFUNCTION("""COMPUTED_VALUE"""),FALSE)</f>
        <v>0</v>
      </c>
    </row>
    <row r="12809" hidden="1">
      <c r="B12809" s="2" t="b">
        <f>IFERROR(__xludf.DUMMYFUNCTION("""COMPUTED_VALUE"""),FALSE)</f>
        <v>0</v>
      </c>
    </row>
    <row r="12810" hidden="1">
      <c r="B12810" s="2" t="b">
        <f>IFERROR(__xludf.DUMMYFUNCTION("""COMPUTED_VALUE"""),FALSE)</f>
        <v>0</v>
      </c>
    </row>
    <row r="12811" hidden="1">
      <c r="B12811" s="2" t="b">
        <f>IFERROR(__xludf.DUMMYFUNCTION("""COMPUTED_VALUE"""),FALSE)</f>
        <v>0</v>
      </c>
    </row>
    <row r="12812" hidden="1">
      <c r="B12812" s="2" t="b">
        <f>IFERROR(__xludf.DUMMYFUNCTION("""COMPUTED_VALUE"""),FALSE)</f>
        <v>0</v>
      </c>
    </row>
    <row r="12813" hidden="1">
      <c r="B12813" s="2" t="b">
        <f>IFERROR(__xludf.DUMMYFUNCTION("""COMPUTED_VALUE"""),FALSE)</f>
        <v>0</v>
      </c>
    </row>
    <row r="12814" hidden="1">
      <c r="B12814" s="2" t="b">
        <f>IFERROR(__xludf.DUMMYFUNCTION("""COMPUTED_VALUE"""),FALSE)</f>
        <v>0</v>
      </c>
    </row>
    <row r="12815" hidden="1">
      <c r="B12815" s="2" t="b">
        <f>IFERROR(__xludf.DUMMYFUNCTION("""COMPUTED_VALUE"""),FALSE)</f>
        <v>0</v>
      </c>
    </row>
    <row r="12816" hidden="1">
      <c r="B12816" s="2" t="b">
        <f>IFERROR(__xludf.DUMMYFUNCTION("""COMPUTED_VALUE"""),FALSE)</f>
        <v>0</v>
      </c>
    </row>
    <row r="12817" hidden="1">
      <c r="B12817" s="2" t="b">
        <f>IFERROR(__xludf.DUMMYFUNCTION("""COMPUTED_VALUE"""),FALSE)</f>
        <v>0</v>
      </c>
    </row>
    <row r="12818" hidden="1">
      <c r="B12818" s="2" t="b">
        <f>IFERROR(__xludf.DUMMYFUNCTION("""COMPUTED_VALUE"""),FALSE)</f>
        <v>0</v>
      </c>
    </row>
    <row r="12819" hidden="1">
      <c r="B12819" s="2" t="b">
        <f>IFERROR(__xludf.DUMMYFUNCTION("""COMPUTED_VALUE"""),FALSE)</f>
        <v>0</v>
      </c>
    </row>
    <row r="12820" hidden="1">
      <c r="B12820" s="2" t="b">
        <f>IFERROR(__xludf.DUMMYFUNCTION("""COMPUTED_VALUE"""),FALSE)</f>
        <v>0</v>
      </c>
    </row>
    <row r="12821" hidden="1">
      <c r="B12821" s="2" t="b">
        <f>IFERROR(__xludf.DUMMYFUNCTION("""COMPUTED_VALUE"""),FALSE)</f>
        <v>0</v>
      </c>
    </row>
    <row r="12822" hidden="1">
      <c r="B12822" s="2" t="b">
        <f>IFERROR(__xludf.DUMMYFUNCTION("""COMPUTED_VALUE"""),FALSE)</f>
        <v>0</v>
      </c>
    </row>
    <row r="12823" hidden="1">
      <c r="B12823" s="2" t="b">
        <f>IFERROR(__xludf.DUMMYFUNCTION("""COMPUTED_VALUE"""),FALSE)</f>
        <v>0</v>
      </c>
    </row>
    <row r="12824" hidden="1">
      <c r="B12824" s="2" t="b">
        <f>IFERROR(__xludf.DUMMYFUNCTION("""COMPUTED_VALUE"""),FALSE)</f>
        <v>0</v>
      </c>
    </row>
    <row r="12825" hidden="1">
      <c r="B12825" s="2" t="b">
        <f>IFERROR(__xludf.DUMMYFUNCTION("""COMPUTED_VALUE"""),FALSE)</f>
        <v>0</v>
      </c>
    </row>
    <row r="12826" hidden="1">
      <c r="B12826" s="2" t="b">
        <f>IFERROR(__xludf.DUMMYFUNCTION("""COMPUTED_VALUE"""),FALSE)</f>
        <v>0</v>
      </c>
    </row>
    <row r="12827" hidden="1">
      <c r="B12827" s="2" t="b">
        <f>IFERROR(__xludf.DUMMYFUNCTION("""COMPUTED_VALUE"""),FALSE)</f>
        <v>0</v>
      </c>
    </row>
    <row r="12828" hidden="1">
      <c r="B12828" s="2" t="b">
        <f>IFERROR(__xludf.DUMMYFUNCTION("""COMPUTED_VALUE"""),FALSE)</f>
        <v>0</v>
      </c>
    </row>
    <row r="12829" hidden="1">
      <c r="B12829" s="2" t="b">
        <f>IFERROR(__xludf.DUMMYFUNCTION("""COMPUTED_VALUE"""),FALSE)</f>
        <v>0</v>
      </c>
    </row>
    <row r="12830" hidden="1">
      <c r="B12830" s="2" t="b">
        <f>IFERROR(__xludf.DUMMYFUNCTION("""COMPUTED_VALUE"""),FALSE)</f>
        <v>0</v>
      </c>
    </row>
    <row r="12831" hidden="1">
      <c r="B12831" s="2" t="b">
        <f>IFERROR(__xludf.DUMMYFUNCTION("""COMPUTED_VALUE"""),FALSE)</f>
        <v>0</v>
      </c>
    </row>
    <row r="12832" hidden="1">
      <c r="B12832" s="2" t="b">
        <f>IFERROR(__xludf.DUMMYFUNCTION("""COMPUTED_VALUE"""),FALSE)</f>
        <v>0</v>
      </c>
    </row>
    <row r="12833" hidden="1">
      <c r="B12833" s="2" t="b">
        <f>IFERROR(__xludf.DUMMYFUNCTION("""COMPUTED_VALUE"""),FALSE)</f>
        <v>0</v>
      </c>
    </row>
    <row r="12834" hidden="1">
      <c r="B12834" s="2" t="b">
        <f>IFERROR(__xludf.DUMMYFUNCTION("""COMPUTED_VALUE"""),FALSE)</f>
        <v>0</v>
      </c>
    </row>
    <row r="12835" hidden="1">
      <c r="B12835" s="2" t="b">
        <f>IFERROR(__xludf.DUMMYFUNCTION("""COMPUTED_VALUE"""),FALSE)</f>
        <v>0</v>
      </c>
    </row>
    <row r="12836" hidden="1">
      <c r="B12836" s="2" t="b">
        <f>IFERROR(__xludf.DUMMYFUNCTION("""COMPUTED_VALUE"""),FALSE)</f>
        <v>0</v>
      </c>
    </row>
    <row r="12837" hidden="1">
      <c r="B12837" s="2" t="b">
        <f>IFERROR(__xludf.DUMMYFUNCTION("""COMPUTED_VALUE"""),FALSE)</f>
        <v>0</v>
      </c>
    </row>
    <row r="12838" hidden="1">
      <c r="B12838" s="2" t="b">
        <f>IFERROR(__xludf.DUMMYFUNCTION("""COMPUTED_VALUE"""),FALSE)</f>
        <v>0</v>
      </c>
    </row>
    <row r="12839" hidden="1">
      <c r="B12839" s="2" t="b">
        <f>IFERROR(__xludf.DUMMYFUNCTION("""COMPUTED_VALUE"""),FALSE)</f>
        <v>0</v>
      </c>
    </row>
    <row r="12840" hidden="1">
      <c r="B12840" s="2" t="b">
        <f>IFERROR(__xludf.DUMMYFUNCTION("""COMPUTED_VALUE"""),FALSE)</f>
        <v>0</v>
      </c>
    </row>
    <row r="12841" hidden="1">
      <c r="B12841" s="2" t="b">
        <f>IFERROR(__xludf.DUMMYFUNCTION("""COMPUTED_VALUE"""),FALSE)</f>
        <v>0</v>
      </c>
    </row>
    <row r="12842" hidden="1">
      <c r="B12842" s="2" t="b">
        <f>IFERROR(__xludf.DUMMYFUNCTION("""COMPUTED_VALUE"""),FALSE)</f>
        <v>0</v>
      </c>
    </row>
    <row r="12843" hidden="1">
      <c r="B12843" s="2" t="b">
        <f>IFERROR(__xludf.DUMMYFUNCTION("""COMPUTED_VALUE"""),FALSE)</f>
        <v>0</v>
      </c>
    </row>
    <row r="12844" hidden="1">
      <c r="B12844" s="2" t="b">
        <f>IFERROR(__xludf.DUMMYFUNCTION("""COMPUTED_VALUE"""),FALSE)</f>
        <v>0</v>
      </c>
    </row>
    <row r="12845" hidden="1">
      <c r="B12845" s="2" t="b">
        <f>IFERROR(__xludf.DUMMYFUNCTION("""COMPUTED_VALUE"""),FALSE)</f>
        <v>0</v>
      </c>
    </row>
    <row r="12846" hidden="1">
      <c r="B12846" s="2" t="b">
        <f>IFERROR(__xludf.DUMMYFUNCTION("""COMPUTED_VALUE"""),FALSE)</f>
        <v>0</v>
      </c>
    </row>
    <row r="12847" hidden="1">
      <c r="B12847" s="2" t="b">
        <f>IFERROR(__xludf.DUMMYFUNCTION("""COMPUTED_VALUE"""),FALSE)</f>
        <v>0</v>
      </c>
    </row>
    <row r="12848" hidden="1">
      <c r="B12848" s="2" t="b">
        <f>IFERROR(__xludf.DUMMYFUNCTION("""COMPUTED_VALUE"""),FALSE)</f>
        <v>0</v>
      </c>
    </row>
    <row r="12849" hidden="1">
      <c r="B12849" s="2" t="b">
        <f>IFERROR(__xludf.DUMMYFUNCTION("""COMPUTED_VALUE"""),FALSE)</f>
        <v>0</v>
      </c>
    </row>
    <row r="12850" hidden="1">
      <c r="B12850" s="2" t="b">
        <f>IFERROR(__xludf.DUMMYFUNCTION("""COMPUTED_VALUE"""),FALSE)</f>
        <v>0</v>
      </c>
    </row>
    <row r="12851" hidden="1">
      <c r="B12851" s="2" t="b">
        <f>IFERROR(__xludf.DUMMYFUNCTION("""COMPUTED_VALUE"""),FALSE)</f>
        <v>0</v>
      </c>
    </row>
    <row r="12852" hidden="1">
      <c r="B12852" s="2" t="b">
        <f>IFERROR(__xludf.DUMMYFUNCTION("""COMPUTED_VALUE"""),FALSE)</f>
        <v>0</v>
      </c>
    </row>
    <row r="12853" hidden="1">
      <c r="B12853" s="2" t="b">
        <f>IFERROR(__xludf.DUMMYFUNCTION("""COMPUTED_VALUE"""),FALSE)</f>
        <v>0</v>
      </c>
    </row>
    <row r="12854" hidden="1">
      <c r="B12854" s="2" t="b">
        <f>IFERROR(__xludf.DUMMYFUNCTION("""COMPUTED_VALUE"""),FALSE)</f>
        <v>0</v>
      </c>
    </row>
    <row r="12855" hidden="1">
      <c r="B12855" s="2" t="b">
        <f>IFERROR(__xludf.DUMMYFUNCTION("""COMPUTED_VALUE"""),FALSE)</f>
        <v>0</v>
      </c>
    </row>
    <row r="12856" hidden="1">
      <c r="B12856" s="2" t="b">
        <f>IFERROR(__xludf.DUMMYFUNCTION("""COMPUTED_VALUE"""),FALSE)</f>
        <v>0</v>
      </c>
    </row>
    <row r="12857" hidden="1">
      <c r="B12857" s="2" t="b">
        <f>IFERROR(__xludf.DUMMYFUNCTION("""COMPUTED_VALUE"""),FALSE)</f>
        <v>0</v>
      </c>
    </row>
    <row r="12858" hidden="1">
      <c r="B12858" s="2" t="b">
        <f>IFERROR(__xludf.DUMMYFUNCTION("""COMPUTED_VALUE"""),FALSE)</f>
        <v>0</v>
      </c>
    </row>
    <row r="12859" hidden="1">
      <c r="B12859" s="2" t="b">
        <f>IFERROR(__xludf.DUMMYFUNCTION("""COMPUTED_VALUE"""),FALSE)</f>
        <v>0</v>
      </c>
    </row>
    <row r="12860" hidden="1">
      <c r="B12860" s="2" t="b">
        <f>IFERROR(__xludf.DUMMYFUNCTION("""COMPUTED_VALUE"""),FALSE)</f>
        <v>0</v>
      </c>
    </row>
    <row r="12861" hidden="1">
      <c r="B12861" s="2" t="b">
        <f>IFERROR(__xludf.DUMMYFUNCTION("""COMPUTED_VALUE"""),FALSE)</f>
        <v>0</v>
      </c>
    </row>
    <row r="12862" hidden="1">
      <c r="B12862" s="2" t="b">
        <f>IFERROR(__xludf.DUMMYFUNCTION("""COMPUTED_VALUE"""),FALSE)</f>
        <v>0</v>
      </c>
    </row>
    <row r="12863" hidden="1">
      <c r="B12863" s="2" t="b">
        <f>IFERROR(__xludf.DUMMYFUNCTION("""COMPUTED_VALUE"""),FALSE)</f>
        <v>0</v>
      </c>
    </row>
    <row r="12864" hidden="1">
      <c r="B12864" s="2" t="b">
        <f>IFERROR(__xludf.DUMMYFUNCTION("""COMPUTED_VALUE"""),FALSE)</f>
        <v>0</v>
      </c>
    </row>
    <row r="12865" hidden="1">
      <c r="B12865" s="2" t="b">
        <f>IFERROR(__xludf.DUMMYFUNCTION("""COMPUTED_VALUE"""),FALSE)</f>
        <v>0</v>
      </c>
    </row>
    <row r="12866" hidden="1">
      <c r="B12866" s="2" t="b">
        <f>IFERROR(__xludf.DUMMYFUNCTION("""COMPUTED_VALUE"""),FALSE)</f>
        <v>0</v>
      </c>
    </row>
    <row r="12867" hidden="1">
      <c r="B12867" s="2" t="b">
        <f>IFERROR(__xludf.DUMMYFUNCTION("""COMPUTED_VALUE"""),FALSE)</f>
        <v>0</v>
      </c>
    </row>
    <row r="12868" hidden="1">
      <c r="B12868" s="2" t="b">
        <f>IFERROR(__xludf.DUMMYFUNCTION("""COMPUTED_VALUE"""),FALSE)</f>
        <v>0</v>
      </c>
    </row>
    <row r="12869" hidden="1">
      <c r="B12869" s="2" t="b">
        <f>IFERROR(__xludf.DUMMYFUNCTION("""COMPUTED_VALUE"""),FALSE)</f>
        <v>0</v>
      </c>
    </row>
    <row r="12870" hidden="1">
      <c r="B12870" s="2" t="b">
        <f>IFERROR(__xludf.DUMMYFUNCTION("""COMPUTED_VALUE"""),FALSE)</f>
        <v>0</v>
      </c>
    </row>
    <row r="12871" hidden="1">
      <c r="B12871" s="2" t="b">
        <f>IFERROR(__xludf.DUMMYFUNCTION("""COMPUTED_VALUE"""),FALSE)</f>
        <v>0</v>
      </c>
    </row>
    <row r="12872" hidden="1">
      <c r="B12872" s="2" t="b">
        <f>IFERROR(__xludf.DUMMYFUNCTION("""COMPUTED_VALUE"""),FALSE)</f>
        <v>0</v>
      </c>
    </row>
    <row r="12873" hidden="1">
      <c r="B12873" s="2" t="b">
        <f>IFERROR(__xludf.DUMMYFUNCTION("""COMPUTED_VALUE"""),FALSE)</f>
        <v>0</v>
      </c>
    </row>
    <row r="12874" hidden="1">
      <c r="B12874" s="2" t="b">
        <f>IFERROR(__xludf.DUMMYFUNCTION("""COMPUTED_VALUE"""),FALSE)</f>
        <v>0</v>
      </c>
    </row>
    <row r="12875" hidden="1">
      <c r="B12875" s="2" t="b">
        <f>IFERROR(__xludf.DUMMYFUNCTION("""COMPUTED_VALUE"""),FALSE)</f>
        <v>0</v>
      </c>
    </row>
    <row r="12876" hidden="1">
      <c r="B12876" s="2" t="b">
        <f>IFERROR(__xludf.DUMMYFUNCTION("""COMPUTED_VALUE"""),FALSE)</f>
        <v>0</v>
      </c>
    </row>
    <row r="12877" hidden="1">
      <c r="B12877" s="2" t="b">
        <f>IFERROR(__xludf.DUMMYFUNCTION("""COMPUTED_VALUE"""),FALSE)</f>
        <v>0</v>
      </c>
    </row>
    <row r="12878" hidden="1">
      <c r="B12878" s="2" t="b">
        <f>IFERROR(__xludf.DUMMYFUNCTION("""COMPUTED_VALUE"""),FALSE)</f>
        <v>0</v>
      </c>
    </row>
    <row r="12879" hidden="1">
      <c r="B12879" s="2" t="b">
        <f>IFERROR(__xludf.DUMMYFUNCTION("""COMPUTED_VALUE"""),FALSE)</f>
        <v>0</v>
      </c>
    </row>
    <row r="12880" hidden="1">
      <c r="B12880" s="2" t="b">
        <f>IFERROR(__xludf.DUMMYFUNCTION("""COMPUTED_VALUE"""),FALSE)</f>
        <v>0</v>
      </c>
    </row>
    <row r="12881" hidden="1">
      <c r="B12881" s="2" t="b">
        <f>IFERROR(__xludf.DUMMYFUNCTION("""COMPUTED_VALUE"""),FALSE)</f>
        <v>0</v>
      </c>
    </row>
    <row r="12882" hidden="1">
      <c r="B12882" s="2" t="b">
        <f>IFERROR(__xludf.DUMMYFUNCTION("""COMPUTED_VALUE"""),FALSE)</f>
        <v>0</v>
      </c>
    </row>
    <row r="12883" hidden="1">
      <c r="B12883" s="2" t="b">
        <f>IFERROR(__xludf.DUMMYFUNCTION("""COMPUTED_VALUE"""),FALSE)</f>
        <v>0</v>
      </c>
    </row>
    <row r="12884" hidden="1">
      <c r="B12884" s="2" t="b">
        <f>IFERROR(__xludf.DUMMYFUNCTION("""COMPUTED_VALUE"""),FALSE)</f>
        <v>0</v>
      </c>
    </row>
    <row r="12885" hidden="1">
      <c r="B12885" s="2" t="b">
        <f>IFERROR(__xludf.DUMMYFUNCTION("""COMPUTED_VALUE"""),FALSE)</f>
        <v>0</v>
      </c>
    </row>
    <row r="12886" hidden="1">
      <c r="B12886" s="2" t="b">
        <f>IFERROR(__xludf.DUMMYFUNCTION("""COMPUTED_VALUE"""),FALSE)</f>
        <v>0</v>
      </c>
    </row>
    <row r="12887" hidden="1">
      <c r="B12887" s="2" t="b">
        <f>IFERROR(__xludf.DUMMYFUNCTION("""COMPUTED_VALUE"""),FALSE)</f>
        <v>0</v>
      </c>
    </row>
    <row r="12888" hidden="1">
      <c r="B12888" s="2" t="b">
        <f>IFERROR(__xludf.DUMMYFUNCTION("""COMPUTED_VALUE"""),FALSE)</f>
        <v>0</v>
      </c>
    </row>
    <row r="12889" hidden="1">
      <c r="B12889" s="2" t="b">
        <f>IFERROR(__xludf.DUMMYFUNCTION("""COMPUTED_VALUE"""),FALSE)</f>
        <v>0</v>
      </c>
    </row>
    <row r="12890" hidden="1">
      <c r="B12890" s="2" t="b">
        <f>IFERROR(__xludf.DUMMYFUNCTION("""COMPUTED_VALUE"""),FALSE)</f>
        <v>0</v>
      </c>
    </row>
    <row r="12891" hidden="1">
      <c r="B12891" s="2" t="b">
        <f>IFERROR(__xludf.DUMMYFUNCTION("""COMPUTED_VALUE"""),FALSE)</f>
        <v>0</v>
      </c>
    </row>
    <row r="12892" hidden="1">
      <c r="B12892" s="2" t="b">
        <f>IFERROR(__xludf.DUMMYFUNCTION("""COMPUTED_VALUE"""),FALSE)</f>
        <v>0</v>
      </c>
    </row>
    <row r="12893" hidden="1">
      <c r="B12893" s="2" t="b">
        <f>IFERROR(__xludf.DUMMYFUNCTION("""COMPUTED_VALUE"""),FALSE)</f>
        <v>0</v>
      </c>
    </row>
    <row r="12894" hidden="1">
      <c r="B12894" s="2" t="b">
        <f>IFERROR(__xludf.DUMMYFUNCTION("""COMPUTED_VALUE"""),FALSE)</f>
        <v>0</v>
      </c>
    </row>
    <row r="12895" hidden="1">
      <c r="B12895" s="2" t="b">
        <f>IFERROR(__xludf.DUMMYFUNCTION("""COMPUTED_VALUE"""),FALSE)</f>
        <v>0</v>
      </c>
    </row>
    <row r="12896" hidden="1">
      <c r="B12896" s="2" t="b">
        <f>IFERROR(__xludf.DUMMYFUNCTION("""COMPUTED_VALUE"""),FALSE)</f>
        <v>0</v>
      </c>
    </row>
    <row r="12897" hidden="1">
      <c r="B12897" s="2" t="b">
        <f>IFERROR(__xludf.DUMMYFUNCTION("""COMPUTED_VALUE"""),FALSE)</f>
        <v>0</v>
      </c>
    </row>
    <row r="12898" hidden="1">
      <c r="B12898" s="2" t="b">
        <f>IFERROR(__xludf.DUMMYFUNCTION("""COMPUTED_VALUE"""),FALSE)</f>
        <v>0</v>
      </c>
    </row>
    <row r="12899" hidden="1">
      <c r="B12899" s="2" t="b">
        <f>IFERROR(__xludf.DUMMYFUNCTION("""COMPUTED_VALUE"""),FALSE)</f>
        <v>0</v>
      </c>
    </row>
    <row r="12900" hidden="1">
      <c r="B12900" s="2" t="b">
        <f>IFERROR(__xludf.DUMMYFUNCTION("""COMPUTED_VALUE"""),FALSE)</f>
        <v>0</v>
      </c>
    </row>
    <row r="12901" hidden="1">
      <c r="B12901" s="2" t="b">
        <f>IFERROR(__xludf.DUMMYFUNCTION("""COMPUTED_VALUE"""),FALSE)</f>
        <v>0</v>
      </c>
    </row>
    <row r="12902" hidden="1">
      <c r="B12902" s="2" t="b">
        <f>IFERROR(__xludf.DUMMYFUNCTION("""COMPUTED_VALUE"""),FALSE)</f>
        <v>0</v>
      </c>
    </row>
    <row r="12903" hidden="1">
      <c r="B12903" s="2" t="b">
        <f>IFERROR(__xludf.DUMMYFUNCTION("""COMPUTED_VALUE"""),FALSE)</f>
        <v>0</v>
      </c>
    </row>
    <row r="12904" hidden="1">
      <c r="B12904" s="2" t="b">
        <f>IFERROR(__xludf.DUMMYFUNCTION("""COMPUTED_VALUE"""),FALSE)</f>
        <v>0</v>
      </c>
    </row>
    <row r="12905" hidden="1">
      <c r="B12905" s="2" t="b">
        <f>IFERROR(__xludf.DUMMYFUNCTION("""COMPUTED_VALUE"""),FALSE)</f>
        <v>0</v>
      </c>
    </row>
    <row r="12906" hidden="1">
      <c r="B12906" s="2" t="b">
        <f>IFERROR(__xludf.DUMMYFUNCTION("""COMPUTED_VALUE"""),FALSE)</f>
        <v>0</v>
      </c>
    </row>
    <row r="12907" hidden="1">
      <c r="B12907" s="2" t="b">
        <f>IFERROR(__xludf.DUMMYFUNCTION("""COMPUTED_VALUE"""),FALSE)</f>
        <v>0</v>
      </c>
    </row>
    <row r="12908" hidden="1">
      <c r="B12908" s="2" t="b">
        <f>IFERROR(__xludf.DUMMYFUNCTION("""COMPUTED_VALUE"""),FALSE)</f>
        <v>0</v>
      </c>
    </row>
    <row r="12909" hidden="1">
      <c r="B12909" s="2" t="b">
        <f>IFERROR(__xludf.DUMMYFUNCTION("""COMPUTED_VALUE"""),FALSE)</f>
        <v>0</v>
      </c>
    </row>
    <row r="12910" hidden="1">
      <c r="B12910" s="2" t="b">
        <f>IFERROR(__xludf.DUMMYFUNCTION("""COMPUTED_VALUE"""),FALSE)</f>
        <v>0</v>
      </c>
    </row>
    <row r="12911" hidden="1">
      <c r="B12911" s="2" t="b">
        <f>IFERROR(__xludf.DUMMYFUNCTION("""COMPUTED_VALUE"""),FALSE)</f>
        <v>0</v>
      </c>
    </row>
    <row r="12912" hidden="1">
      <c r="B12912" s="2" t="b">
        <f>IFERROR(__xludf.DUMMYFUNCTION("""COMPUTED_VALUE"""),FALSE)</f>
        <v>0</v>
      </c>
    </row>
    <row r="12913" hidden="1">
      <c r="B12913" s="2" t="b">
        <f>IFERROR(__xludf.DUMMYFUNCTION("""COMPUTED_VALUE"""),FALSE)</f>
        <v>0</v>
      </c>
    </row>
    <row r="12914" hidden="1">
      <c r="B12914" s="2" t="b">
        <f>IFERROR(__xludf.DUMMYFUNCTION("""COMPUTED_VALUE"""),FALSE)</f>
        <v>0</v>
      </c>
    </row>
    <row r="12915" hidden="1">
      <c r="B12915" s="2" t="b">
        <f>IFERROR(__xludf.DUMMYFUNCTION("""COMPUTED_VALUE"""),FALSE)</f>
        <v>0</v>
      </c>
    </row>
    <row r="12916" hidden="1">
      <c r="B12916" s="2" t="b">
        <f>IFERROR(__xludf.DUMMYFUNCTION("""COMPUTED_VALUE"""),FALSE)</f>
        <v>0</v>
      </c>
    </row>
    <row r="12917" hidden="1">
      <c r="B12917" s="2" t="b">
        <f>IFERROR(__xludf.DUMMYFUNCTION("""COMPUTED_VALUE"""),FALSE)</f>
        <v>0</v>
      </c>
    </row>
    <row r="12918" hidden="1">
      <c r="B12918" s="2" t="b">
        <f>IFERROR(__xludf.DUMMYFUNCTION("""COMPUTED_VALUE"""),FALSE)</f>
        <v>0</v>
      </c>
    </row>
    <row r="12919" hidden="1">
      <c r="B12919" s="2" t="b">
        <f>IFERROR(__xludf.DUMMYFUNCTION("""COMPUTED_VALUE"""),FALSE)</f>
        <v>0</v>
      </c>
    </row>
    <row r="12920" hidden="1">
      <c r="B12920" s="2" t="b">
        <f>IFERROR(__xludf.DUMMYFUNCTION("""COMPUTED_VALUE"""),FALSE)</f>
        <v>0</v>
      </c>
    </row>
    <row r="12921" hidden="1">
      <c r="B12921" s="2" t="b">
        <f>IFERROR(__xludf.DUMMYFUNCTION("""COMPUTED_VALUE"""),FALSE)</f>
        <v>0</v>
      </c>
    </row>
    <row r="12922" hidden="1">
      <c r="B12922" s="2" t="b">
        <f>IFERROR(__xludf.DUMMYFUNCTION("""COMPUTED_VALUE"""),FALSE)</f>
        <v>0</v>
      </c>
    </row>
    <row r="12923" hidden="1">
      <c r="B12923" s="2" t="b">
        <f>IFERROR(__xludf.DUMMYFUNCTION("""COMPUTED_VALUE"""),FALSE)</f>
        <v>0</v>
      </c>
    </row>
    <row r="12924" hidden="1">
      <c r="B12924" s="2" t="b">
        <f>IFERROR(__xludf.DUMMYFUNCTION("""COMPUTED_VALUE"""),FALSE)</f>
        <v>0</v>
      </c>
    </row>
    <row r="12925" hidden="1">
      <c r="B12925" s="2" t="b">
        <f>IFERROR(__xludf.DUMMYFUNCTION("""COMPUTED_VALUE"""),FALSE)</f>
        <v>0</v>
      </c>
    </row>
    <row r="12926" hidden="1">
      <c r="B12926" s="2" t="b">
        <f>IFERROR(__xludf.DUMMYFUNCTION("""COMPUTED_VALUE"""),FALSE)</f>
        <v>0</v>
      </c>
    </row>
    <row r="12927" hidden="1">
      <c r="B12927" s="2" t="b">
        <f>IFERROR(__xludf.DUMMYFUNCTION("""COMPUTED_VALUE"""),FALSE)</f>
        <v>0</v>
      </c>
    </row>
    <row r="12928" hidden="1">
      <c r="B12928" s="2" t="b">
        <f>IFERROR(__xludf.DUMMYFUNCTION("""COMPUTED_VALUE"""),FALSE)</f>
        <v>0</v>
      </c>
    </row>
    <row r="12929" hidden="1">
      <c r="B12929" s="2" t="b">
        <f>IFERROR(__xludf.DUMMYFUNCTION("""COMPUTED_VALUE"""),FALSE)</f>
        <v>0</v>
      </c>
    </row>
    <row r="12930" hidden="1">
      <c r="B12930" s="2" t="b">
        <f>IFERROR(__xludf.DUMMYFUNCTION("""COMPUTED_VALUE"""),FALSE)</f>
        <v>0</v>
      </c>
    </row>
    <row r="12931" hidden="1">
      <c r="B12931" s="2" t="b">
        <f>IFERROR(__xludf.DUMMYFUNCTION("""COMPUTED_VALUE"""),FALSE)</f>
        <v>0</v>
      </c>
    </row>
    <row r="12932" hidden="1">
      <c r="B12932" s="2" t="b">
        <f>IFERROR(__xludf.DUMMYFUNCTION("""COMPUTED_VALUE"""),FALSE)</f>
        <v>0</v>
      </c>
    </row>
    <row r="12933" hidden="1">
      <c r="B12933" s="2" t="b">
        <f>IFERROR(__xludf.DUMMYFUNCTION("""COMPUTED_VALUE"""),FALSE)</f>
        <v>0</v>
      </c>
    </row>
    <row r="12934" hidden="1">
      <c r="B12934" s="2" t="b">
        <f>IFERROR(__xludf.DUMMYFUNCTION("""COMPUTED_VALUE"""),FALSE)</f>
        <v>0</v>
      </c>
    </row>
    <row r="12935" hidden="1">
      <c r="B12935" s="2" t="b">
        <f>IFERROR(__xludf.DUMMYFUNCTION("""COMPUTED_VALUE"""),FALSE)</f>
        <v>0</v>
      </c>
    </row>
    <row r="12936" hidden="1">
      <c r="B12936" s="2" t="b">
        <f>IFERROR(__xludf.DUMMYFUNCTION("""COMPUTED_VALUE"""),FALSE)</f>
        <v>0</v>
      </c>
    </row>
    <row r="12937" hidden="1">
      <c r="B12937" s="2" t="b">
        <f>IFERROR(__xludf.DUMMYFUNCTION("""COMPUTED_VALUE"""),FALSE)</f>
        <v>0</v>
      </c>
    </row>
    <row r="12938" hidden="1">
      <c r="B12938" s="2" t="b">
        <f>IFERROR(__xludf.DUMMYFUNCTION("""COMPUTED_VALUE"""),FALSE)</f>
        <v>0</v>
      </c>
    </row>
    <row r="12939" hidden="1">
      <c r="B12939" s="2" t="b">
        <f>IFERROR(__xludf.DUMMYFUNCTION("""COMPUTED_VALUE"""),FALSE)</f>
        <v>0</v>
      </c>
    </row>
    <row r="12940" hidden="1">
      <c r="B12940" s="2" t="b">
        <f>IFERROR(__xludf.DUMMYFUNCTION("""COMPUTED_VALUE"""),FALSE)</f>
        <v>0</v>
      </c>
    </row>
    <row r="12941" hidden="1">
      <c r="B12941" s="2" t="b">
        <f>IFERROR(__xludf.DUMMYFUNCTION("""COMPUTED_VALUE"""),FALSE)</f>
        <v>0</v>
      </c>
    </row>
    <row r="12942" hidden="1">
      <c r="B12942" s="2" t="b">
        <f>IFERROR(__xludf.DUMMYFUNCTION("""COMPUTED_VALUE"""),FALSE)</f>
        <v>0</v>
      </c>
    </row>
    <row r="12943" hidden="1">
      <c r="B12943" s="2" t="b">
        <f>IFERROR(__xludf.DUMMYFUNCTION("""COMPUTED_VALUE"""),FALSE)</f>
        <v>0</v>
      </c>
    </row>
    <row r="12944" hidden="1">
      <c r="B12944" s="2" t="b">
        <f>IFERROR(__xludf.DUMMYFUNCTION("""COMPUTED_VALUE"""),FALSE)</f>
        <v>0</v>
      </c>
    </row>
    <row r="12945" hidden="1">
      <c r="B12945" s="2" t="b">
        <f>IFERROR(__xludf.DUMMYFUNCTION("""COMPUTED_VALUE"""),FALSE)</f>
        <v>0</v>
      </c>
    </row>
    <row r="12946" hidden="1">
      <c r="B12946" s="2" t="b">
        <f>IFERROR(__xludf.DUMMYFUNCTION("""COMPUTED_VALUE"""),FALSE)</f>
        <v>0</v>
      </c>
    </row>
    <row r="12947" hidden="1">
      <c r="B12947" s="2" t="b">
        <f>IFERROR(__xludf.DUMMYFUNCTION("""COMPUTED_VALUE"""),FALSE)</f>
        <v>0</v>
      </c>
    </row>
    <row r="12948" hidden="1">
      <c r="B12948" s="2" t="b">
        <f>IFERROR(__xludf.DUMMYFUNCTION("""COMPUTED_VALUE"""),FALSE)</f>
        <v>0</v>
      </c>
    </row>
    <row r="12949" hidden="1">
      <c r="B12949" s="2" t="b">
        <f>IFERROR(__xludf.DUMMYFUNCTION("""COMPUTED_VALUE"""),FALSE)</f>
        <v>0</v>
      </c>
    </row>
    <row r="12950" hidden="1">
      <c r="B12950" s="2" t="b">
        <f>IFERROR(__xludf.DUMMYFUNCTION("""COMPUTED_VALUE"""),FALSE)</f>
        <v>0</v>
      </c>
    </row>
    <row r="12951" hidden="1">
      <c r="B12951" s="2" t="b">
        <f>IFERROR(__xludf.DUMMYFUNCTION("""COMPUTED_VALUE"""),FALSE)</f>
        <v>0</v>
      </c>
    </row>
    <row r="12952" hidden="1">
      <c r="B12952" s="2" t="b">
        <f>IFERROR(__xludf.DUMMYFUNCTION("""COMPUTED_VALUE"""),FALSE)</f>
        <v>0</v>
      </c>
    </row>
    <row r="12953" hidden="1">
      <c r="B12953" s="2" t="b">
        <f>IFERROR(__xludf.DUMMYFUNCTION("""COMPUTED_VALUE"""),FALSE)</f>
        <v>0</v>
      </c>
    </row>
    <row r="12954" hidden="1">
      <c r="B12954" s="2" t="b">
        <f>IFERROR(__xludf.DUMMYFUNCTION("""COMPUTED_VALUE"""),FALSE)</f>
        <v>0</v>
      </c>
    </row>
    <row r="12955" hidden="1">
      <c r="B12955" s="2" t="b">
        <f>IFERROR(__xludf.DUMMYFUNCTION("""COMPUTED_VALUE"""),FALSE)</f>
        <v>0</v>
      </c>
    </row>
    <row r="12956" hidden="1">
      <c r="B12956" s="2" t="b">
        <f>IFERROR(__xludf.DUMMYFUNCTION("""COMPUTED_VALUE"""),FALSE)</f>
        <v>0</v>
      </c>
    </row>
    <row r="12957" hidden="1">
      <c r="B12957" s="2" t="b">
        <f>IFERROR(__xludf.DUMMYFUNCTION("""COMPUTED_VALUE"""),FALSE)</f>
        <v>0</v>
      </c>
    </row>
    <row r="12958" hidden="1">
      <c r="B12958" s="2" t="b">
        <f>IFERROR(__xludf.DUMMYFUNCTION("""COMPUTED_VALUE"""),FALSE)</f>
        <v>0</v>
      </c>
    </row>
    <row r="12959" hidden="1">
      <c r="B12959" s="2" t="b">
        <f>IFERROR(__xludf.DUMMYFUNCTION("""COMPUTED_VALUE"""),FALSE)</f>
        <v>0</v>
      </c>
    </row>
    <row r="12960" hidden="1">
      <c r="B12960" s="2" t="b">
        <f>IFERROR(__xludf.DUMMYFUNCTION("""COMPUTED_VALUE"""),FALSE)</f>
        <v>0</v>
      </c>
    </row>
    <row r="12961" hidden="1">
      <c r="B12961" s="2" t="b">
        <f>IFERROR(__xludf.DUMMYFUNCTION("""COMPUTED_VALUE"""),FALSE)</f>
        <v>0</v>
      </c>
    </row>
    <row r="12962" hidden="1">
      <c r="B12962" s="2" t="b">
        <f>IFERROR(__xludf.DUMMYFUNCTION("""COMPUTED_VALUE"""),FALSE)</f>
        <v>0</v>
      </c>
    </row>
    <row r="12963" hidden="1">
      <c r="B12963" s="2" t="b">
        <f>IFERROR(__xludf.DUMMYFUNCTION("""COMPUTED_VALUE"""),FALSE)</f>
        <v>0</v>
      </c>
    </row>
    <row r="12964" hidden="1">
      <c r="B12964" s="2" t="b">
        <f>IFERROR(__xludf.DUMMYFUNCTION("""COMPUTED_VALUE"""),FALSE)</f>
        <v>0</v>
      </c>
    </row>
    <row r="12965" hidden="1">
      <c r="B12965" s="2" t="b">
        <f>IFERROR(__xludf.DUMMYFUNCTION("""COMPUTED_VALUE"""),FALSE)</f>
        <v>0</v>
      </c>
    </row>
    <row r="12966" hidden="1">
      <c r="B12966" s="2" t="b">
        <f>IFERROR(__xludf.DUMMYFUNCTION("""COMPUTED_VALUE"""),FALSE)</f>
        <v>0</v>
      </c>
    </row>
    <row r="12967" hidden="1">
      <c r="B12967" s="2" t="b">
        <f>IFERROR(__xludf.DUMMYFUNCTION("""COMPUTED_VALUE"""),FALSE)</f>
        <v>0</v>
      </c>
    </row>
    <row r="12968" hidden="1">
      <c r="B12968" s="2" t="b">
        <f>IFERROR(__xludf.DUMMYFUNCTION("""COMPUTED_VALUE"""),FALSE)</f>
        <v>0</v>
      </c>
    </row>
    <row r="12969" hidden="1">
      <c r="B12969" s="2" t="b">
        <f>IFERROR(__xludf.DUMMYFUNCTION("""COMPUTED_VALUE"""),FALSE)</f>
        <v>0</v>
      </c>
    </row>
    <row r="12970" hidden="1">
      <c r="B12970" s="2" t="b">
        <f>IFERROR(__xludf.DUMMYFUNCTION("""COMPUTED_VALUE"""),FALSE)</f>
        <v>0</v>
      </c>
    </row>
    <row r="12971" hidden="1">
      <c r="B12971" s="2" t="b">
        <f>IFERROR(__xludf.DUMMYFUNCTION("""COMPUTED_VALUE"""),FALSE)</f>
        <v>0</v>
      </c>
    </row>
    <row r="12972" hidden="1">
      <c r="B12972" s="2" t="b">
        <f>IFERROR(__xludf.DUMMYFUNCTION("""COMPUTED_VALUE"""),FALSE)</f>
        <v>0</v>
      </c>
    </row>
    <row r="12973" hidden="1">
      <c r="B12973" s="2" t="b">
        <f>IFERROR(__xludf.DUMMYFUNCTION("""COMPUTED_VALUE"""),FALSE)</f>
        <v>0</v>
      </c>
    </row>
    <row r="12974" hidden="1">
      <c r="B12974" s="2" t="b">
        <f>IFERROR(__xludf.DUMMYFUNCTION("""COMPUTED_VALUE"""),FALSE)</f>
        <v>0</v>
      </c>
    </row>
    <row r="12975" hidden="1">
      <c r="B12975" s="2" t="b">
        <f>IFERROR(__xludf.DUMMYFUNCTION("""COMPUTED_VALUE"""),FALSE)</f>
        <v>0</v>
      </c>
    </row>
    <row r="12976" hidden="1">
      <c r="B12976" s="2" t="b">
        <f>IFERROR(__xludf.DUMMYFUNCTION("""COMPUTED_VALUE"""),FALSE)</f>
        <v>0</v>
      </c>
    </row>
    <row r="12977" hidden="1">
      <c r="B12977" s="2" t="b">
        <f>IFERROR(__xludf.DUMMYFUNCTION("""COMPUTED_VALUE"""),FALSE)</f>
        <v>0</v>
      </c>
    </row>
    <row r="12978" hidden="1">
      <c r="B12978" s="2" t="b">
        <f>IFERROR(__xludf.DUMMYFUNCTION("""COMPUTED_VALUE"""),FALSE)</f>
        <v>0</v>
      </c>
    </row>
    <row r="12979" hidden="1">
      <c r="B12979" s="2" t="b">
        <f>IFERROR(__xludf.DUMMYFUNCTION("""COMPUTED_VALUE"""),FALSE)</f>
        <v>0</v>
      </c>
    </row>
    <row r="12980" hidden="1">
      <c r="B12980" s="2" t="b">
        <f>IFERROR(__xludf.DUMMYFUNCTION("""COMPUTED_VALUE"""),FALSE)</f>
        <v>0</v>
      </c>
    </row>
    <row r="12981" hidden="1">
      <c r="B12981" s="2" t="b">
        <f>IFERROR(__xludf.DUMMYFUNCTION("""COMPUTED_VALUE"""),FALSE)</f>
        <v>0</v>
      </c>
    </row>
    <row r="12982" hidden="1">
      <c r="B12982" s="2" t="b">
        <f>IFERROR(__xludf.DUMMYFUNCTION("""COMPUTED_VALUE"""),FALSE)</f>
        <v>0</v>
      </c>
    </row>
    <row r="12983" hidden="1">
      <c r="B12983" s="2" t="b">
        <f>IFERROR(__xludf.DUMMYFUNCTION("""COMPUTED_VALUE"""),FALSE)</f>
        <v>0</v>
      </c>
    </row>
    <row r="12984" hidden="1">
      <c r="B12984" s="2" t="b">
        <f>IFERROR(__xludf.DUMMYFUNCTION("""COMPUTED_VALUE"""),FALSE)</f>
        <v>0</v>
      </c>
    </row>
    <row r="12985" hidden="1">
      <c r="B12985" s="2" t="b">
        <f>IFERROR(__xludf.DUMMYFUNCTION("""COMPUTED_VALUE"""),FALSE)</f>
        <v>0</v>
      </c>
    </row>
    <row r="12986" hidden="1">
      <c r="B12986" s="2" t="b">
        <f>IFERROR(__xludf.DUMMYFUNCTION("""COMPUTED_VALUE"""),FALSE)</f>
        <v>0</v>
      </c>
    </row>
    <row r="12987" hidden="1">
      <c r="B12987" s="2" t="b">
        <f>IFERROR(__xludf.DUMMYFUNCTION("""COMPUTED_VALUE"""),FALSE)</f>
        <v>0</v>
      </c>
    </row>
    <row r="12988" hidden="1">
      <c r="B12988" s="2" t="b">
        <f>IFERROR(__xludf.DUMMYFUNCTION("""COMPUTED_VALUE"""),FALSE)</f>
        <v>0</v>
      </c>
    </row>
    <row r="12989" hidden="1">
      <c r="B12989" s="2" t="b">
        <f>IFERROR(__xludf.DUMMYFUNCTION("""COMPUTED_VALUE"""),FALSE)</f>
        <v>0</v>
      </c>
    </row>
    <row r="12990" hidden="1">
      <c r="B12990" s="2" t="b">
        <f>IFERROR(__xludf.DUMMYFUNCTION("""COMPUTED_VALUE"""),FALSE)</f>
        <v>0</v>
      </c>
    </row>
    <row r="12991" hidden="1">
      <c r="B12991" s="2" t="b">
        <f>IFERROR(__xludf.DUMMYFUNCTION("""COMPUTED_VALUE"""),FALSE)</f>
        <v>0</v>
      </c>
    </row>
    <row r="12992" hidden="1">
      <c r="B12992" s="2" t="b">
        <f>IFERROR(__xludf.DUMMYFUNCTION("""COMPUTED_VALUE"""),FALSE)</f>
        <v>0</v>
      </c>
    </row>
    <row r="12993" hidden="1">
      <c r="B12993" s="2" t="b">
        <f>IFERROR(__xludf.DUMMYFUNCTION("""COMPUTED_VALUE"""),FALSE)</f>
        <v>0</v>
      </c>
    </row>
    <row r="12994" hidden="1">
      <c r="B12994" s="2" t="b">
        <f>IFERROR(__xludf.DUMMYFUNCTION("""COMPUTED_VALUE"""),FALSE)</f>
        <v>0</v>
      </c>
    </row>
    <row r="12995" hidden="1">
      <c r="B12995" s="2" t="b">
        <f>IFERROR(__xludf.DUMMYFUNCTION("""COMPUTED_VALUE"""),FALSE)</f>
        <v>0</v>
      </c>
    </row>
    <row r="12996" hidden="1">
      <c r="B12996" s="2" t="b">
        <f>IFERROR(__xludf.DUMMYFUNCTION("""COMPUTED_VALUE"""),FALSE)</f>
        <v>0</v>
      </c>
    </row>
    <row r="12997" hidden="1">
      <c r="B12997" s="2" t="b">
        <f>IFERROR(__xludf.DUMMYFUNCTION("""COMPUTED_VALUE"""),FALSE)</f>
        <v>0</v>
      </c>
    </row>
    <row r="12998" hidden="1">
      <c r="B12998" s="2" t="b">
        <f>IFERROR(__xludf.DUMMYFUNCTION("""COMPUTED_VALUE"""),FALSE)</f>
        <v>0</v>
      </c>
    </row>
    <row r="12999" hidden="1">
      <c r="B12999" s="2" t="b">
        <f>IFERROR(__xludf.DUMMYFUNCTION("""COMPUTED_VALUE"""),FALSE)</f>
        <v>0</v>
      </c>
    </row>
    <row r="13000" hidden="1">
      <c r="B13000" s="2" t="b">
        <f>IFERROR(__xludf.DUMMYFUNCTION("""COMPUTED_VALUE"""),FALSE)</f>
        <v>0</v>
      </c>
    </row>
    <row r="13001" hidden="1">
      <c r="B13001" s="2" t="b">
        <f>IFERROR(__xludf.DUMMYFUNCTION("""COMPUTED_VALUE"""),FALSE)</f>
        <v>0</v>
      </c>
    </row>
    <row r="13002" hidden="1">
      <c r="B13002" s="2" t="b">
        <f>IFERROR(__xludf.DUMMYFUNCTION("""COMPUTED_VALUE"""),FALSE)</f>
        <v>0</v>
      </c>
    </row>
    <row r="13003" hidden="1">
      <c r="B13003" s="2" t="b">
        <f>IFERROR(__xludf.DUMMYFUNCTION("""COMPUTED_VALUE"""),FALSE)</f>
        <v>0</v>
      </c>
    </row>
    <row r="13004" hidden="1">
      <c r="B13004" s="2" t="b">
        <f>IFERROR(__xludf.DUMMYFUNCTION("""COMPUTED_VALUE"""),FALSE)</f>
        <v>0</v>
      </c>
    </row>
    <row r="13005" hidden="1">
      <c r="B13005" s="2" t="b">
        <f>IFERROR(__xludf.DUMMYFUNCTION("""COMPUTED_VALUE"""),FALSE)</f>
        <v>0</v>
      </c>
    </row>
    <row r="13006" hidden="1">
      <c r="B13006" s="2" t="b">
        <f>IFERROR(__xludf.DUMMYFUNCTION("""COMPUTED_VALUE"""),FALSE)</f>
        <v>0</v>
      </c>
    </row>
    <row r="13007" hidden="1">
      <c r="B13007" s="2" t="b">
        <f>IFERROR(__xludf.DUMMYFUNCTION("""COMPUTED_VALUE"""),FALSE)</f>
        <v>0</v>
      </c>
    </row>
    <row r="13008" hidden="1">
      <c r="B13008" s="2" t="b">
        <f>IFERROR(__xludf.DUMMYFUNCTION("""COMPUTED_VALUE"""),FALSE)</f>
        <v>0</v>
      </c>
    </row>
    <row r="13009" hidden="1">
      <c r="B13009" s="2" t="b">
        <f>IFERROR(__xludf.DUMMYFUNCTION("""COMPUTED_VALUE"""),FALSE)</f>
        <v>0</v>
      </c>
    </row>
    <row r="13010" hidden="1">
      <c r="B13010" s="2" t="b">
        <f>IFERROR(__xludf.DUMMYFUNCTION("""COMPUTED_VALUE"""),FALSE)</f>
        <v>0</v>
      </c>
    </row>
    <row r="13011" hidden="1">
      <c r="B13011" s="2" t="b">
        <f>IFERROR(__xludf.DUMMYFUNCTION("""COMPUTED_VALUE"""),FALSE)</f>
        <v>0</v>
      </c>
    </row>
    <row r="13012" hidden="1">
      <c r="B13012" s="2" t="b">
        <f>IFERROR(__xludf.DUMMYFUNCTION("""COMPUTED_VALUE"""),FALSE)</f>
        <v>0</v>
      </c>
    </row>
    <row r="13013" hidden="1">
      <c r="B13013" s="2" t="b">
        <f>IFERROR(__xludf.DUMMYFUNCTION("""COMPUTED_VALUE"""),FALSE)</f>
        <v>0</v>
      </c>
    </row>
    <row r="13014" hidden="1">
      <c r="B13014" s="2" t="b">
        <f>IFERROR(__xludf.DUMMYFUNCTION("""COMPUTED_VALUE"""),FALSE)</f>
        <v>0</v>
      </c>
    </row>
    <row r="13015" hidden="1">
      <c r="B13015" s="2" t="b">
        <f>IFERROR(__xludf.DUMMYFUNCTION("""COMPUTED_VALUE"""),FALSE)</f>
        <v>0</v>
      </c>
    </row>
    <row r="13016" hidden="1">
      <c r="B13016" s="2" t="b">
        <f>IFERROR(__xludf.DUMMYFUNCTION("""COMPUTED_VALUE"""),FALSE)</f>
        <v>0</v>
      </c>
    </row>
    <row r="13017" hidden="1">
      <c r="B13017" s="2" t="b">
        <f>IFERROR(__xludf.DUMMYFUNCTION("""COMPUTED_VALUE"""),FALSE)</f>
        <v>0</v>
      </c>
    </row>
    <row r="13018" hidden="1">
      <c r="B13018" s="2" t="b">
        <f>IFERROR(__xludf.DUMMYFUNCTION("""COMPUTED_VALUE"""),FALSE)</f>
        <v>0</v>
      </c>
    </row>
    <row r="13019" hidden="1">
      <c r="B13019" s="2" t="b">
        <f>IFERROR(__xludf.DUMMYFUNCTION("""COMPUTED_VALUE"""),FALSE)</f>
        <v>0</v>
      </c>
    </row>
    <row r="13020" hidden="1">
      <c r="B13020" s="2" t="b">
        <f>IFERROR(__xludf.DUMMYFUNCTION("""COMPUTED_VALUE"""),FALSE)</f>
        <v>0</v>
      </c>
    </row>
    <row r="13021" hidden="1">
      <c r="B13021" s="2" t="b">
        <f>IFERROR(__xludf.DUMMYFUNCTION("""COMPUTED_VALUE"""),FALSE)</f>
        <v>0</v>
      </c>
    </row>
    <row r="13022" hidden="1">
      <c r="B13022" s="2" t="b">
        <f>IFERROR(__xludf.DUMMYFUNCTION("""COMPUTED_VALUE"""),FALSE)</f>
        <v>0</v>
      </c>
    </row>
    <row r="13023" hidden="1">
      <c r="B13023" s="2" t="b">
        <f>IFERROR(__xludf.DUMMYFUNCTION("""COMPUTED_VALUE"""),FALSE)</f>
        <v>0</v>
      </c>
    </row>
    <row r="13024" hidden="1">
      <c r="B13024" s="2" t="b">
        <f>IFERROR(__xludf.DUMMYFUNCTION("""COMPUTED_VALUE"""),FALSE)</f>
        <v>0</v>
      </c>
    </row>
    <row r="13025" hidden="1">
      <c r="B13025" s="2" t="b">
        <f>IFERROR(__xludf.DUMMYFUNCTION("""COMPUTED_VALUE"""),FALSE)</f>
        <v>0</v>
      </c>
    </row>
    <row r="13026" hidden="1">
      <c r="B13026" s="2" t="b">
        <f>IFERROR(__xludf.DUMMYFUNCTION("""COMPUTED_VALUE"""),FALSE)</f>
        <v>0</v>
      </c>
    </row>
    <row r="13027" hidden="1">
      <c r="B13027" s="2" t="b">
        <f>IFERROR(__xludf.DUMMYFUNCTION("""COMPUTED_VALUE"""),FALSE)</f>
        <v>0</v>
      </c>
    </row>
    <row r="13028" hidden="1">
      <c r="B13028" s="2" t="b">
        <f>IFERROR(__xludf.DUMMYFUNCTION("""COMPUTED_VALUE"""),FALSE)</f>
        <v>0</v>
      </c>
    </row>
    <row r="13029" hidden="1">
      <c r="B13029" s="2" t="b">
        <f>IFERROR(__xludf.DUMMYFUNCTION("""COMPUTED_VALUE"""),FALSE)</f>
        <v>0</v>
      </c>
    </row>
    <row r="13030" hidden="1">
      <c r="B13030" s="2" t="b">
        <f>IFERROR(__xludf.DUMMYFUNCTION("""COMPUTED_VALUE"""),FALSE)</f>
        <v>0</v>
      </c>
    </row>
    <row r="13031" hidden="1">
      <c r="B13031" s="2" t="b">
        <f>IFERROR(__xludf.DUMMYFUNCTION("""COMPUTED_VALUE"""),FALSE)</f>
        <v>0</v>
      </c>
    </row>
    <row r="13032" hidden="1">
      <c r="B13032" s="2" t="b">
        <f>IFERROR(__xludf.DUMMYFUNCTION("""COMPUTED_VALUE"""),FALSE)</f>
        <v>0</v>
      </c>
    </row>
    <row r="13033" hidden="1">
      <c r="B13033" s="2" t="b">
        <f>IFERROR(__xludf.DUMMYFUNCTION("""COMPUTED_VALUE"""),FALSE)</f>
        <v>0</v>
      </c>
    </row>
    <row r="13034" hidden="1">
      <c r="B13034" s="2" t="b">
        <f>IFERROR(__xludf.DUMMYFUNCTION("""COMPUTED_VALUE"""),FALSE)</f>
        <v>0</v>
      </c>
    </row>
    <row r="13035" hidden="1">
      <c r="B13035" s="2" t="b">
        <f>IFERROR(__xludf.DUMMYFUNCTION("""COMPUTED_VALUE"""),FALSE)</f>
        <v>0</v>
      </c>
    </row>
    <row r="13036" hidden="1">
      <c r="B13036" s="2" t="b">
        <f>IFERROR(__xludf.DUMMYFUNCTION("""COMPUTED_VALUE"""),FALSE)</f>
        <v>0</v>
      </c>
    </row>
    <row r="13037" hidden="1">
      <c r="B13037" s="2" t="b">
        <f>IFERROR(__xludf.DUMMYFUNCTION("""COMPUTED_VALUE"""),FALSE)</f>
        <v>0</v>
      </c>
    </row>
    <row r="13038" hidden="1">
      <c r="B13038" s="2" t="b">
        <f>IFERROR(__xludf.DUMMYFUNCTION("""COMPUTED_VALUE"""),FALSE)</f>
        <v>0</v>
      </c>
    </row>
    <row r="13039" hidden="1">
      <c r="B13039" s="2" t="b">
        <f>IFERROR(__xludf.DUMMYFUNCTION("""COMPUTED_VALUE"""),FALSE)</f>
        <v>0</v>
      </c>
    </row>
    <row r="13040" hidden="1">
      <c r="B13040" s="2" t="b">
        <f>IFERROR(__xludf.DUMMYFUNCTION("""COMPUTED_VALUE"""),FALSE)</f>
        <v>0</v>
      </c>
    </row>
    <row r="13041" hidden="1">
      <c r="B13041" s="2" t="b">
        <f>IFERROR(__xludf.DUMMYFUNCTION("""COMPUTED_VALUE"""),FALSE)</f>
        <v>0</v>
      </c>
    </row>
    <row r="13042" hidden="1">
      <c r="B13042" s="2" t="b">
        <f>IFERROR(__xludf.DUMMYFUNCTION("""COMPUTED_VALUE"""),FALSE)</f>
        <v>0</v>
      </c>
    </row>
    <row r="13043" hidden="1">
      <c r="B13043" s="2" t="b">
        <f>IFERROR(__xludf.DUMMYFUNCTION("""COMPUTED_VALUE"""),FALSE)</f>
        <v>0</v>
      </c>
    </row>
    <row r="13044" hidden="1">
      <c r="B13044" s="2" t="b">
        <f>IFERROR(__xludf.DUMMYFUNCTION("""COMPUTED_VALUE"""),FALSE)</f>
        <v>0</v>
      </c>
    </row>
    <row r="13045" hidden="1">
      <c r="B13045" s="2" t="b">
        <f>IFERROR(__xludf.DUMMYFUNCTION("""COMPUTED_VALUE"""),FALSE)</f>
        <v>0</v>
      </c>
    </row>
    <row r="13046" hidden="1">
      <c r="B13046" s="2" t="b">
        <f>IFERROR(__xludf.DUMMYFUNCTION("""COMPUTED_VALUE"""),FALSE)</f>
        <v>0</v>
      </c>
    </row>
    <row r="13047" hidden="1">
      <c r="B13047" s="2" t="b">
        <f>IFERROR(__xludf.DUMMYFUNCTION("""COMPUTED_VALUE"""),FALSE)</f>
        <v>0</v>
      </c>
    </row>
    <row r="13048" hidden="1">
      <c r="B13048" s="2" t="b">
        <f>IFERROR(__xludf.DUMMYFUNCTION("""COMPUTED_VALUE"""),FALSE)</f>
        <v>0</v>
      </c>
    </row>
    <row r="13049" hidden="1">
      <c r="B13049" s="2" t="b">
        <f>IFERROR(__xludf.DUMMYFUNCTION("""COMPUTED_VALUE"""),FALSE)</f>
        <v>0</v>
      </c>
    </row>
    <row r="13050" hidden="1">
      <c r="B13050" s="2" t="b">
        <f>IFERROR(__xludf.DUMMYFUNCTION("""COMPUTED_VALUE"""),FALSE)</f>
        <v>0</v>
      </c>
    </row>
    <row r="13051" hidden="1">
      <c r="B13051" s="2" t="b">
        <f>IFERROR(__xludf.DUMMYFUNCTION("""COMPUTED_VALUE"""),FALSE)</f>
        <v>0</v>
      </c>
    </row>
    <row r="13052" hidden="1">
      <c r="B13052" s="2" t="b">
        <f>IFERROR(__xludf.DUMMYFUNCTION("""COMPUTED_VALUE"""),FALSE)</f>
        <v>0</v>
      </c>
    </row>
    <row r="13053" hidden="1">
      <c r="B13053" s="2" t="b">
        <f>IFERROR(__xludf.DUMMYFUNCTION("""COMPUTED_VALUE"""),FALSE)</f>
        <v>0</v>
      </c>
    </row>
    <row r="13054" hidden="1">
      <c r="B13054" s="2" t="b">
        <f>IFERROR(__xludf.DUMMYFUNCTION("""COMPUTED_VALUE"""),FALSE)</f>
        <v>0</v>
      </c>
    </row>
    <row r="13055" hidden="1">
      <c r="B13055" s="2" t="b">
        <f>IFERROR(__xludf.DUMMYFUNCTION("""COMPUTED_VALUE"""),FALSE)</f>
        <v>0</v>
      </c>
    </row>
    <row r="13056" hidden="1">
      <c r="B13056" s="2" t="b">
        <f>IFERROR(__xludf.DUMMYFUNCTION("""COMPUTED_VALUE"""),FALSE)</f>
        <v>0</v>
      </c>
    </row>
    <row r="13057" hidden="1">
      <c r="B13057" s="2" t="b">
        <f>IFERROR(__xludf.DUMMYFUNCTION("""COMPUTED_VALUE"""),FALSE)</f>
        <v>0</v>
      </c>
    </row>
    <row r="13058" hidden="1">
      <c r="B13058" s="2" t="b">
        <f>IFERROR(__xludf.DUMMYFUNCTION("""COMPUTED_VALUE"""),FALSE)</f>
        <v>0</v>
      </c>
    </row>
    <row r="13059" hidden="1">
      <c r="B13059" s="2" t="b">
        <f>IFERROR(__xludf.DUMMYFUNCTION("""COMPUTED_VALUE"""),FALSE)</f>
        <v>0</v>
      </c>
    </row>
    <row r="13060" hidden="1">
      <c r="B13060" s="2" t="b">
        <f>IFERROR(__xludf.DUMMYFUNCTION("""COMPUTED_VALUE"""),FALSE)</f>
        <v>0</v>
      </c>
    </row>
    <row r="13061" hidden="1">
      <c r="B13061" s="2" t="b">
        <f>IFERROR(__xludf.DUMMYFUNCTION("""COMPUTED_VALUE"""),FALSE)</f>
        <v>0</v>
      </c>
    </row>
    <row r="13062" hidden="1">
      <c r="B13062" s="2" t="b">
        <f>IFERROR(__xludf.DUMMYFUNCTION("""COMPUTED_VALUE"""),FALSE)</f>
        <v>0</v>
      </c>
    </row>
    <row r="13063" hidden="1">
      <c r="B13063" s="2" t="b">
        <f>IFERROR(__xludf.DUMMYFUNCTION("""COMPUTED_VALUE"""),FALSE)</f>
        <v>0</v>
      </c>
    </row>
    <row r="13064" hidden="1">
      <c r="B13064" s="2" t="b">
        <f>IFERROR(__xludf.DUMMYFUNCTION("""COMPUTED_VALUE"""),FALSE)</f>
        <v>0</v>
      </c>
    </row>
    <row r="13065" hidden="1">
      <c r="B13065" s="2" t="b">
        <f>IFERROR(__xludf.DUMMYFUNCTION("""COMPUTED_VALUE"""),FALSE)</f>
        <v>0</v>
      </c>
    </row>
    <row r="13066" hidden="1">
      <c r="B13066" s="2" t="b">
        <f>IFERROR(__xludf.DUMMYFUNCTION("""COMPUTED_VALUE"""),FALSE)</f>
        <v>0</v>
      </c>
    </row>
    <row r="13067" hidden="1">
      <c r="B13067" s="2" t="b">
        <f>IFERROR(__xludf.DUMMYFUNCTION("""COMPUTED_VALUE"""),FALSE)</f>
        <v>0</v>
      </c>
    </row>
    <row r="13068" hidden="1">
      <c r="B13068" s="2" t="b">
        <f>IFERROR(__xludf.DUMMYFUNCTION("""COMPUTED_VALUE"""),FALSE)</f>
        <v>0</v>
      </c>
    </row>
    <row r="13069" hidden="1">
      <c r="B13069" s="2" t="b">
        <f>IFERROR(__xludf.DUMMYFUNCTION("""COMPUTED_VALUE"""),FALSE)</f>
        <v>0</v>
      </c>
    </row>
    <row r="13070" hidden="1">
      <c r="B13070" s="2" t="b">
        <f>IFERROR(__xludf.DUMMYFUNCTION("""COMPUTED_VALUE"""),FALSE)</f>
        <v>0</v>
      </c>
    </row>
    <row r="13071" hidden="1">
      <c r="B13071" s="2" t="b">
        <f>IFERROR(__xludf.DUMMYFUNCTION("""COMPUTED_VALUE"""),FALSE)</f>
        <v>0</v>
      </c>
    </row>
    <row r="13072" hidden="1">
      <c r="B13072" s="2" t="b">
        <f>IFERROR(__xludf.DUMMYFUNCTION("""COMPUTED_VALUE"""),FALSE)</f>
        <v>0</v>
      </c>
    </row>
    <row r="13073" hidden="1">
      <c r="B13073" s="2" t="b">
        <f>IFERROR(__xludf.DUMMYFUNCTION("""COMPUTED_VALUE"""),FALSE)</f>
        <v>0</v>
      </c>
    </row>
    <row r="13074" hidden="1">
      <c r="B13074" s="2" t="b">
        <f>IFERROR(__xludf.DUMMYFUNCTION("""COMPUTED_VALUE"""),FALSE)</f>
        <v>0</v>
      </c>
    </row>
    <row r="13075" hidden="1">
      <c r="B13075" s="2" t="b">
        <f>IFERROR(__xludf.DUMMYFUNCTION("""COMPUTED_VALUE"""),FALSE)</f>
        <v>0</v>
      </c>
    </row>
    <row r="13076" hidden="1">
      <c r="B13076" s="2" t="b">
        <f>IFERROR(__xludf.DUMMYFUNCTION("""COMPUTED_VALUE"""),FALSE)</f>
        <v>0</v>
      </c>
    </row>
    <row r="13077" hidden="1">
      <c r="B13077" s="2" t="b">
        <f>IFERROR(__xludf.DUMMYFUNCTION("""COMPUTED_VALUE"""),FALSE)</f>
        <v>0</v>
      </c>
    </row>
    <row r="13078" hidden="1">
      <c r="B13078" s="2" t="b">
        <f>IFERROR(__xludf.DUMMYFUNCTION("""COMPUTED_VALUE"""),FALSE)</f>
        <v>0</v>
      </c>
    </row>
    <row r="13079" hidden="1">
      <c r="B13079" s="2" t="b">
        <f>IFERROR(__xludf.DUMMYFUNCTION("""COMPUTED_VALUE"""),FALSE)</f>
        <v>0</v>
      </c>
    </row>
    <row r="13080" hidden="1">
      <c r="B13080" s="2" t="b">
        <f>IFERROR(__xludf.DUMMYFUNCTION("""COMPUTED_VALUE"""),FALSE)</f>
        <v>0</v>
      </c>
    </row>
    <row r="13081" hidden="1">
      <c r="B13081" s="2" t="b">
        <f>IFERROR(__xludf.DUMMYFUNCTION("""COMPUTED_VALUE"""),FALSE)</f>
        <v>0</v>
      </c>
    </row>
    <row r="13082" hidden="1">
      <c r="B13082" s="2" t="b">
        <f>IFERROR(__xludf.DUMMYFUNCTION("""COMPUTED_VALUE"""),FALSE)</f>
        <v>0</v>
      </c>
    </row>
    <row r="13083" hidden="1">
      <c r="B13083" s="2" t="b">
        <f>IFERROR(__xludf.DUMMYFUNCTION("""COMPUTED_VALUE"""),FALSE)</f>
        <v>0</v>
      </c>
    </row>
    <row r="13084" hidden="1">
      <c r="B13084" s="2" t="b">
        <f>IFERROR(__xludf.DUMMYFUNCTION("""COMPUTED_VALUE"""),FALSE)</f>
        <v>0</v>
      </c>
    </row>
    <row r="13085" hidden="1">
      <c r="B13085" s="2" t="b">
        <f>IFERROR(__xludf.DUMMYFUNCTION("""COMPUTED_VALUE"""),FALSE)</f>
        <v>0</v>
      </c>
    </row>
    <row r="13086" hidden="1">
      <c r="B13086" s="2" t="b">
        <f>IFERROR(__xludf.DUMMYFUNCTION("""COMPUTED_VALUE"""),FALSE)</f>
        <v>0</v>
      </c>
    </row>
    <row r="13087" hidden="1">
      <c r="B13087" s="2" t="b">
        <f>IFERROR(__xludf.DUMMYFUNCTION("""COMPUTED_VALUE"""),FALSE)</f>
        <v>0</v>
      </c>
    </row>
    <row r="13088" hidden="1">
      <c r="B13088" s="2" t="b">
        <f>IFERROR(__xludf.DUMMYFUNCTION("""COMPUTED_VALUE"""),FALSE)</f>
        <v>0</v>
      </c>
    </row>
    <row r="13089" hidden="1">
      <c r="B13089" s="2" t="b">
        <f>IFERROR(__xludf.DUMMYFUNCTION("""COMPUTED_VALUE"""),FALSE)</f>
        <v>0</v>
      </c>
    </row>
    <row r="13090" hidden="1">
      <c r="B13090" s="2" t="b">
        <f>IFERROR(__xludf.DUMMYFUNCTION("""COMPUTED_VALUE"""),FALSE)</f>
        <v>0</v>
      </c>
    </row>
    <row r="13091" hidden="1">
      <c r="B13091" s="2" t="b">
        <f>IFERROR(__xludf.DUMMYFUNCTION("""COMPUTED_VALUE"""),FALSE)</f>
        <v>0</v>
      </c>
    </row>
    <row r="13092" hidden="1">
      <c r="B13092" s="2" t="b">
        <f>IFERROR(__xludf.DUMMYFUNCTION("""COMPUTED_VALUE"""),FALSE)</f>
        <v>0</v>
      </c>
    </row>
    <row r="13093" hidden="1">
      <c r="B13093" s="2" t="b">
        <f>IFERROR(__xludf.DUMMYFUNCTION("""COMPUTED_VALUE"""),FALSE)</f>
        <v>0</v>
      </c>
    </row>
    <row r="13094" hidden="1">
      <c r="B13094" s="2" t="b">
        <f>IFERROR(__xludf.DUMMYFUNCTION("""COMPUTED_VALUE"""),FALSE)</f>
        <v>0</v>
      </c>
    </row>
    <row r="13095" hidden="1">
      <c r="B13095" s="2" t="b">
        <f>IFERROR(__xludf.DUMMYFUNCTION("""COMPUTED_VALUE"""),FALSE)</f>
        <v>0</v>
      </c>
    </row>
    <row r="13096" hidden="1">
      <c r="B13096" s="2" t="b">
        <f>IFERROR(__xludf.DUMMYFUNCTION("""COMPUTED_VALUE"""),FALSE)</f>
        <v>0</v>
      </c>
    </row>
    <row r="13097" hidden="1">
      <c r="B13097" s="2" t="b">
        <f>IFERROR(__xludf.DUMMYFUNCTION("""COMPUTED_VALUE"""),FALSE)</f>
        <v>0</v>
      </c>
    </row>
    <row r="13098" hidden="1">
      <c r="B13098" s="2" t="b">
        <f>IFERROR(__xludf.DUMMYFUNCTION("""COMPUTED_VALUE"""),FALSE)</f>
        <v>0</v>
      </c>
    </row>
    <row r="13099" hidden="1">
      <c r="B13099" s="2" t="b">
        <f>IFERROR(__xludf.DUMMYFUNCTION("""COMPUTED_VALUE"""),FALSE)</f>
        <v>0</v>
      </c>
    </row>
    <row r="13100" hidden="1">
      <c r="B13100" s="2" t="b">
        <f>IFERROR(__xludf.DUMMYFUNCTION("""COMPUTED_VALUE"""),FALSE)</f>
        <v>0</v>
      </c>
    </row>
    <row r="13101" hidden="1">
      <c r="B13101" s="2" t="b">
        <f>IFERROR(__xludf.DUMMYFUNCTION("""COMPUTED_VALUE"""),FALSE)</f>
        <v>0</v>
      </c>
    </row>
    <row r="13102" hidden="1">
      <c r="B13102" s="2" t="b">
        <f>IFERROR(__xludf.DUMMYFUNCTION("""COMPUTED_VALUE"""),FALSE)</f>
        <v>0</v>
      </c>
    </row>
    <row r="13103" hidden="1">
      <c r="B13103" s="2" t="b">
        <f>IFERROR(__xludf.DUMMYFUNCTION("""COMPUTED_VALUE"""),FALSE)</f>
        <v>0</v>
      </c>
    </row>
    <row r="13104" hidden="1">
      <c r="B13104" s="2" t="b">
        <f>IFERROR(__xludf.DUMMYFUNCTION("""COMPUTED_VALUE"""),FALSE)</f>
        <v>0</v>
      </c>
    </row>
    <row r="13105" hidden="1">
      <c r="B13105" s="2" t="b">
        <f>IFERROR(__xludf.DUMMYFUNCTION("""COMPUTED_VALUE"""),FALSE)</f>
        <v>0</v>
      </c>
    </row>
    <row r="13106" hidden="1">
      <c r="B13106" s="2" t="b">
        <f>IFERROR(__xludf.DUMMYFUNCTION("""COMPUTED_VALUE"""),FALSE)</f>
        <v>0</v>
      </c>
    </row>
    <row r="13107" hidden="1">
      <c r="B13107" s="2" t="b">
        <f>IFERROR(__xludf.DUMMYFUNCTION("""COMPUTED_VALUE"""),FALSE)</f>
        <v>0</v>
      </c>
    </row>
    <row r="13108" hidden="1">
      <c r="B13108" s="2" t="b">
        <f>IFERROR(__xludf.DUMMYFUNCTION("""COMPUTED_VALUE"""),FALSE)</f>
        <v>0</v>
      </c>
    </row>
    <row r="13109" hidden="1">
      <c r="B13109" s="2" t="b">
        <f>IFERROR(__xludf.DUMMYFUNCTION("""COMPUTED_VALUE"""),FALSE)</f>
        <v>0</v>
      </c>
    </row>
    <row r="13110" hidden="1">
      <c r="B13110" s="2" t="b">
        <f>IFERROR(__xludf.DUMMYFUNCTION("""COMPUTED_VALUE"""),FALSE)</f>
        <v>0</v>
      </c>
    </row>
    <row r="13111" hidden="1">
      <c r="B13111" s="2" t="b">
        <f>IFERROR(__xludf.DUMMYFUNCTION("""COMPUTED_VALUE"""),FALSE)</f>
        <v>0</v>
      </c>
    </row>
    <row r="13112" hidden="1">
      <c r="B13112" s="2" t="b">
        <f>IFERROR(__xludf.DUMMYFUNCTION("""COMPUTED_VALUE"""),FALSE)</f>
        <v>0</v>
      </c>
    </row>
    <row r="13113" hidden="1">
      <c r="B13113" s="2" t="b">
        <f>IFERROR(__xludf.DUMMYFUNCTION("""COMPUTED_VALUE"""),FALSE)</f>
        <v>0</v>
      </c>
    </row>
    <row r="13114" hidden="1">
      <c r="B13114" s="2" t="b">
        <f>IFERROR(__xludf.DUMMYFUNCTION("""COMPUTED_VALUE"""),FALSE)</f>
        <v>0</v>
      </c>
    </row>
    <row r="13115" hidden="1">
      <c r="B13115" s="2" t="b">
        <f>IFERROR(__xludf.DUMMYFUNCTION("""COMPUTED_VALUE"""),FALSE)</f>
        <v>0</v>
      </c>
    </row>
    <row r="13116" hidden="1">
      <c r="B13116" s="2" t="b">
        <f>IFERROR(__xludf.DUMMYFUNCTION("""COMPUTED_VALUE"""),FALSE)</f>
        <v>0</v>
      </c>
    </row>
    <row r="13117" hidden="1">
      <c r="B13117" s="2" t="b">
        <f>IFERROR(__xludf.DUMMYFUNCTION("""COMPUTED_VALUE"""),FALSE)</f>
        <v>0</v>
      </c>
    </row>
    <row r="13118" hidden="1">
      <c r="B13118" s="2" t="b">
        <f>IFERROR(__xludf.DUMMYFUNCTION("""COMPUTED_VALUE"""),FALSE)</f>
        <v>0</v>
      </c>
    </row>
    <row r="13119" hidden="1">
      <c r="B13119" s="2" t="b">
        <f>IFERROR(__xludf.DUMMYFUNCTION("""COMPUTED_VALUE"""),FALSE)</f>
        <v>0</v>
      </c>
    </row>
    <row r="13120" hidden="1">
      <c r="B13120" s="2" t="b">
        <f>IFERROR(__xludf.DUMMYFUNCTION("""COMPUTED_VALUE"""),FALSE)</f>
        <v>0</v>
      </c>
    </row>
    <row r="13121" hidden="1">
      <c r="B13121" s="2" t="b">
        <f>IFERROR(__xludf.DUMMYFUNCTION("""COMPUTED_VALUE"""),FALSE)</f>
        <v>0</v>
      </c>
    </row>
    <row r="13122" hidden="1">
      <c r="B13122" s="2" t="b">
        <f>IFERROR(__xludf.DUMMYFUNCTION("""COMPUTED_VALUE"""),FALSE)</f>
        <v>0</v>
      </c>
    </row>
    <row r="13123" hidden="1">
      <c r="B13123" s="2" t="b">
        <f>IFERROR(__xludf.DUMMYFUNCTION("""COMPUTED_VALUE"""),FALSE)</f>
        <v>0</v>
      </c>
    </row>
    <row r="13124" hidden="1">
      <c r="B13124" s="2" t="b">
        <f>IFERROR(__xludf.DUMMYFUNCTION("""COMPUTED_VALUE"""),FALSE)</f>
        <v>0</v>
      </c>
    </row>
    <row r="13125" hidden="1">
      <c r="B13125" s="2" t="b">
        <f>IFERROR(__xludf.DUMMYFUNCTION("""COMPUTED_VALUE"""),FALSE)</f>
        <v>0</v>
      </c>
    </row>
    <row r="13126" hidden="1">
      <c r="B13126" s="2" t="b">
        <f>IFERROR(__xludf.DUMMYFUNCTION("""COMPUTED_VALUE"""),FALSE)</f>
        <v>0</v>
      </c>
    </row>
    <row r="13127" hidden="1">
      <c r="B13127" s="2" t="b">
        <f>IFERROR(__xludf.DUMMYFUNCTION("""COMPUTED_VALUE"""),FALSE)</f>
        <v>0</v>
      </c>
    </row>
    <row r="13128" hidden="1">
      <c r="B13128" s="2" t="b">
        <f>IFERROR(__xludf.DUMMYFUNCTION("""COMPUTED_VALUE"""),FALSE)</f>
        <v>0</v>
      </c>
    </row>
    <row r="13129" hidden="1">
      <c r="B13129" s="2" t="b">
        <f>IFERROR(__xludf.DUMMYFUNCTION("""COMPUTED_VALUE"""),FALSE)</f>
        <v>0</v>
      </c>
    </row>
    <row r="13130" hidden="1">
      <c r="B13130" s="2" t="b">
        <f>IFERROR(__xludf.DUMMYFUNCTION("""COMPUTED_VALUE"""),FALSE)</f>
        <v>0</v>
      </c>
    </row>
    <row r="13131" hidden="1">
      <c r="B13131" s="2" t="b">
        <f>IFERROR(__xludf.DUMMYFUNCTION("""COMPUTED_VALUE"""),FALSE)</f>
        <v>0</v>
      </c>
    </row>
    <row r="13132" hidden="1">
      <c r="B13132" s="2" t="b">
        <f>IFERROR(__xludf.DUMMYFUNCTION("""COMPUTED_VALUE"""),FALSE)</f>
        <v>0</v>
      </c>
    </row>
    <row r="13133" hidden="1">
      <c r="B13133" s="2" t="b">
        <f>IFERROR(__xludf.DUMMYFUNCTION("""COMPUTED_VALUE"""),FALSE)</f>
        <v>0</v>
      </c>
    </row>
    <row r="13134" hidden="1">
      <c r="B13134" s="2" t="b">
        <f>IFERROR(__xludf.DUMMYFUNCTION("""COMPUTED_VALUE"""),FALSE)</f>
        <v>0</v>
      </c>
    </row>
    <row r="13135" hidden="1">
      <c r="B13135" s="2" t="b">
        <f>IFERROR(__xludf.DUMMYFUNCTION("""COMPUTED_VALUE"""),FALSE)</f>
        <v>0</v>
      </c>
    </row>
    <row r="13136" hidden="1">
      <c r="B13136" s="2" t="b">
        <f>IFERROR(__xludf.DUMMYFUNCTION("""COMPUTED_VALUE"""),FALSE)</f>
        <v>0</v>
      </c>
    </row>
    <row r="13137" hidden="1">
      <c r="B13137" s="2" t="b">
        <f>IFERROR(__xludf.DUMMYFUNCTION("""COMPUTED_VALUE"""),FALSE)</f>
        <v>0</v>
      </c>
    </row>
    <row r="13138" hidden="1">
      <c r="B13138" s="2" t="b">
        <f>IFERROR(__xludf.DUMMYFUNCTION("""COMPUTED_VALUE"""),FALSE)</f>
        <v>0</v>
      </c>
    </row>
    <row r="13139" hidden="1">
      <c r="B13139" s="2" t="b">
        <f>IFERROR(__xludf.DUMMYFUNCTION("""COMPUTED_VALUE"""),FALSE)</f>
        <v>0</v>
      </c>
    </row>
    <row r="13140" hidden="1">
      <c r="B13140" s="2" t="b">
        <f>IFERROR(__xludf.DUMMYFUNCTION("""COMPUTED_VALUE"""),FALSE)</f>
        <v>0</v>
      </c>
    </row>
    <row r="13141" hidden="1">
      <c r="B13141" s="2" t="b">
        <f>IFERROR(__xludf.DUMMYFUNCTION("""COMPUTED_VALUE"""),FALSE)</f>
        <v>0</v>
      </c>
    </row>
    <row r="13142" hidden="1">
      <c r="B13142" s="2" t="b">
        <f>IFERROR(__xludf.DUMMYFUNCTION("""COMPUTED_VALUE"""),FALSE)</f>
        <v>0</v>
      </c>
    </row>
    <row r="13143" hidden="1">
      <c r="B13143" s="2" t="b">
        <f>IFERROR(__xludf.DUMMYFUNCTION("""COMPUTED_VALUE"""),FALSE)</f>
        <v>0</v>
      </c>
    </row>
    <row r="13144" hidden="1">
      <c r="B13144" s="2" t="b">
        <f>IFERROR(__xludf.DUMMYFUNCTION("""COMPUTED_VALUE"""),FALSE)</f>
        <v>0</v>
      </c>
    </row>
    <row r="13145" hidden="1">
      <c r="B13145" s="2" t="b">
        <f>IFERROR(__xludf.DUMMYFUNCTION("""COMPUTED_VALUE"""),FALSE)</f>
        <v>0</v>
      </c>
    </row>
    <row r="13146" hidden="1">
      <c r="B13146" s="2" t="b">
        <f>IFERROR(__xludf.DUMMYFUNCTION("""COMPUTED_VALUE"""),FALSE)</f>
        <v>0</v>
      </c>
    </row>
    <row r="13147" hidden="1">
      <c r="B13147" s="2" t="b">
        <f>IFERROR(__xludf.DUMMYFUNCTION("""COMPUTED_VALUE"""),FALSE)</f>
        <v>0</v>
      </c>
    </row>
    <row r="13148" hidden="1">
      <c r="B13148" s="2" t="b">
        <f>IFERROR(__xludf.DUMMYFUNCTION("""COMPUTED_VALUE"""),FALSE)</f>
        <v>0</v>
      </c>
    </row>
    <row r="13149" hidden="1">
      <c r="B13149" s="2" t="b">
        <f>IFERROR(__xludf.DUMMYFUNCTION("""COMPUTED_VALUE"""),FALSE)</f>
        <v>0</v>
      </c>
    </row>
    <row r="13150" hidden="1">
      <c r="B13150" s="2" t="b">
        <f>IFERROR(__xludf.DUMMYFUNCTION("""COMPUTED_VALUE"""),FALSE)</f>
        <v>0</v>
      </c>
    </row>
    <row r="13151" hidden="1">
      <c r="B13151" s="2" t="b">
        <f>IFERROR(__xludf.DUMMYFUNCTION("""COMPUTED_VALUE"""),FALSE)</f>
        <v>0</v>
      </c>
    </row>
    <row r="13152" hidden="1">
      <c r="B13152" s="2" t="b">
        <f>IFERROR(__xludf.DUMMYFUNCTION("""COMPUTED_VALUE"""),FALSE)</f>
        <v>0</v>
      </c>
    </row>
    <row r="13153" hidden="1">
      <c r="B13153" s="2" t="b">
        <f>IFERROR(__xludf.DUMMYFUNCTION("""COMPUTED_VALUE"""),FALSE)</f>
        <v>0</v>
      </c>
    </row>
    <row r="13154" hidden="1">
      <c r="B13154" s="2" t="b">
        <f>IFERROR(__xludf.DUMMYFUNCTION("""COMPUTED_VALUE"""),FALSE)</f>
        <v>0</v>
      </c>
    </row>
    <row r="13155" hidden="1">
      <c r="B13155" s="2" t="b">
        <f>IFERROR(__xludf.DUMMYFUNCTION("""COMPUTED_VALUE"""),FALSE)</f>
        <v>0</v>
      </c>
    </row>
    <row r="13156" hidden="1">
      <c r="B13156" s="2" t="b">
        <f>IFERROR(__xludf.DUMMYFUNCTION("""COMPUTED_VALUE"""),FALSE)</f>
        <v>0</v>
      </c>
    </row>
    <row r="13157" hidden="1">
      <c r="B13157" s="2" t="b">
        <f>IFERROR(__xludf.DUMMYFUNCTION("""COMPUTED_VALUE"""),FALSE)</f>
        <v>0</v>
      </c>
    </row>
    <row r="13158" hidden="1">
      <c r="B13158" s="2" t="b">
        <f>IFERROR(__xludf.DUMMYFUNCTION("""COMPUTED_VALUE"""),FALSE)</f>
        <v>0</v>
      </c>
    </row>
    <row r="13159" hidden="1">
      <c r="B13159" s="2" t="b">
        <f>IFERROR(__xludf.DUMMYFUNCTION("""COMPUTED_VALUE"""),FALSE)</f>
        <v>0</v>
      </c>
    </row>
    <row r="13160" hidden="1">
      <c r="B13160" s="2" t="b">
        <f>IFERROR(__xludf.DUMMYFUNCTION("""COMPUTED_VALUE"""),FALSE)</f>
        <v>0</v>
      </c>
    </row>
    <row r="13161" hidden="1">
      <c r="B13161" s="2" t="b">
        <f>IFERROR(__xludf.DUMMYFUNCTION("""COMPUTED_VALUE"""),FALSE)</f>
        <v>0</v>
      </c>
    </row>
    <row r="13162" hidden="1">
      <c r="B13162" s="2" t="b">
        <f>IFERROR(__xludf.DUMMYFUNCTION("""COMPUTED_VALUE"""),FALSE)</f>
        <v>0</v>
      </c>
    </row>
    <row r="13163" hidden="1">
      <c r="B13163" s="2" t="b">
        <f>IFERROR(__xludf.DUMMYFUNCTION("""COMPUTED_VALUE"""),FALSE)</f>
        <v>0</v>
      </c>
    </row>
    <row r="13164" hidden="1">
      <c r="B13164" s="2" t="b">
        <f>IFERROR(__xludf.DUMMYFUNCTION("""COMPUTED_VALUE"""),FALSE)</f>
        <v>0</v>
      </c>
    </row>
    <row r="13165" hidden="1">
      <c r="B13165" s="2" t="b">
        <f>IFERROR(__xludf.DUMMYFUNCTION("""COMPUTED_VALUE"""),FALSE)</f>
        <v>0</v>
      </c>
    </row>
    <row r="13166" hidden="1">
      <c r="B13166" s="2" t="b">
        <f>IFERROR(__xludf.DUMMYFUNCTION("""COMPUTED_VALUE"""),FALSE)</f>
        <v>0</v>
      </c>
    </row>
    <row r="13167" hidden="1">
      <c r="B13167" s="2" t="b">
        <f>IFERROR(__xludf.DUMMYFUNCTION("""COMPUTED_VALUE"""),FALSE)</f>
        <v>0</v>
      </c>
    </row>
    <row r="13168" hidden="1">
      <c r="B13168" s="2" t="b">
        <f>IFERROR(__xludf.DUMMYFUNCTION("""COMPUTED_VALUE"""),FALSE)</f>
        <v>0</v>
      </c>
    </row>
    <row r="13169" hidden="1">
      <c r="B13169" s="2" t="b">
        <f>IFERROR(__xludf.DUMMYFUNCTION("""COMPUTED_VALUE"""),FALSE)</f>
        <v>0</v>
      </c>
    </row>
    <row r="13170" hidden="1">
      <c r="B13170" s="2" t="b">
        <f>IFERROR(__xludf.DUMMYFUNCTION("""COMPUTED_VALUE"""),FALSE)</f>
        <v>0</v>
      </c>
    </row>
    <row r="13171" hidden="1">
      <c r="B13171" s="2" t="b">
        <f>IFERROR(__xludf.DUMMYFUNCTION("""COMPUTED_VALUE"""),FALSE)</f>
        <v>0</v>
      </c>
    </row>
    <row r="13172" hidden="1">
      <c r="B13172" s="2" t="b">
        <f>IFERROR(__xludf.DUMMYFUNCTION("""COMPUTED_VALUE"""),FALSE)</f>
        <v>0</v>
      </c>
    </row>
    <row r="13173" hidden="1">
      <c r="B13173" s="2" t="b">
        <f>IFERROR(__xludf.DUMMYFUNCTION("""COMPUTED_VALUE"""),FALSE)</f>
        <v>0</v>
      </c>
    </row>
    <row r="13174" hidden="1">
      <c r="B13174" s="2" t="b">
        <f>IFERROR(__xludf.DUMMYFUNCTION("""COMPUTED_VALUE"""),FALSE)</f>
        <v>0</v>
      </c>
    </row>
    <row r="13175" hidden="1">
      <c r="B13175" s="2" t="b">
        <f>IFERROR(__xludf.DUMMYFUNCTION("""COMPUTED_VALUE"""),FALSE)</f>
        <v>0</v>
      </c>
    </row>
    <row r="13176" hidden="1">
      <c r="B13176" s="2" t="b">
        <f>IFERROR(__xludf.DUMMYFUNCTION("""COMPUTED_VALUE"""),FALSE)</f>
        <v>0</v>
      </c>
    </row>
    <row r="13177" hidden="1">
      <c r="B13177" s="2" t="b">
        <f>IFERROR(__xludf.DUMMYFUNCTION("""COMPUTED_VALUE"""),FALSE)</f>
        <v>0</v>
      </c>
    </row>
    <row r="13178" hidden="1">
      <c r="B13178" s="2" t="b">
        <f>IFERROR(__xludf.DUMMYFUNCTION("""COMPUTED_VALUE"""),FALSE)</f>
        <v>0</v>
      </c>
    </row>
    <row r="13179" hidden="1">
      <c r="B13179" s="2" t="b">
        <f>IFERROR(__xludf.DUMMYFUNCTION("""COMPUTED_VALUE"""),FALSE)</f>
        <v>0</v>
      </c>
    </row>
    <row r="13180" hidden="1">
      <c r="B13180" s="2" t="b">
        <f>IFERROR(__xludf.DUMMYFUNCTION("""COMPUTED_VALUE"""),FALSE)</f>
        <v>0</v>
      </c>
    </row>
    <row r="13181" hidden="1">
      <c r="B13181" s="2" t="b">
        <f>IFERROR(__xludf.DUMMYFUNCTION("""COMPUTED_VALUE"""),FALSE)</f>
        <v>0</v>
      </c>
    </row>
    <row r="13182" hidden="1">
      <c r="B13182" s="2" t="b">
        <f>IFERROR(__xludf.DUMMYFUNCTION("""COMPUTED_VALUE"""),FALSE)</f>
        <v>0</v>
      </c>
    </row>
    <row r="13183" hidden="1">
      <c r="B13183" s="2" t="b">
        <f>IFERROR(__xludf.DUMMYFUNCTION("""COMPUTED_VALUE"""),FALSE)</f>
        <v>0</v>
      </c>
    </row>
    <row r="13184" hidden="1">
      <c r="B13184" s="2" t="b">
        <f>IFERROR(__xludf.DUMMYFUNCTION("""COMPUTED_VALUE"""),FALSE)</f>
        <v>0</v>
      </c>
    </row>
    <row r="13185" hidden="1">
      <c r="B13185" s="2" t="b">
        <f>IFERROR(__xludf.DUMMYFUNCTION("""COMPUTED_VALUE"""),FALSE)</f>
        <v>0</v>
      </c>
    </row>
    <row r="13186" hidden="1">
      <c r="B13186" s="2" t="b">
        <f>IFERROR(__xludf.DUMMYFUNCTION("""COMPUTED_VALUE"""),FALSE)</f>
        <v>0</v>
      </c>
    </row>
    <row r="13187" hidden="1">
      <c r="B13187" s="2" t="b">
        <f>IFERROR(__xludf.DUMMYFUNCTION("""COMPUTED_VALUE"""),FALSE)</f>
        <v>0</v>
      </c>
    </row>
    <row r="13188" hidden="1">
      <c r="B13188" s="2" t="b">
        <f>IFERROR(__xludf.DUMMYFUNCTION("""COMPUTED_VALUE"""),FALSE)</f>
        <v>0</v>
      </c>
    </row>
    <row r="13189" hidden="1">
      <c r="B13189" s="2" t="b">
        <f>IFERROR(__xludf.DUMMYFUNCTION("""COMPUTED_VALUE"""),FALSE)</f>
        <v>0</v>
      </c>
    </row>
    <row r="13190" hidden="1">
      <c r="B13190" s="2" t="b">
        <f>IFERROR(__xludf.DUMMYFUNCTION("""COMPUTED_VALUE"""),FALSE)</f>
        <v>0</v>
      </c>
    </row>
    <row r="13191" hidden="1">
      <c r="B13191" s="2" t="b">
        <f>IFERROR(__xludf.DUMMYFUNCTION("""COMPUTED_VALUE"""),FALSE)</f>
        <v>0</v>
      </c>
    </row>
    <row r="13192" hidden="1">
      <c r="B13192" s="2" t="b">
        <f>IFERROR(__xludf.DUMMYFUNCTION("""COMPUTED_VALUE"""),FALSE)</f>
        <v>0</v>
      </c>
    </row>
    <row r="13193" hidden="1">
      <c r="B13193" s="2" t="b">
        <f>IFERROR(__xludf.DUMMYFUNCTION("""COMPUTED_VALUE"""),FALSE)</f>
        <v>0</v>
      </c>
    </row>
    <row r="13194" hidden="1">
      <c r="B13194" s="2" t="b">
        <f>IFERROR(__xludf.DUMMYFUNCTION("""COMPUTED_VALUE"""),FALSE)</f>
        <v>0</v>
      </c>
    </row>
    <row r="13195" hidden="1">
      <c r="B13195" s="2" t="b">
        <f>IFERROR(__xludf.DUMMYFUNCTION("""COMPUTED_VALUE"""),FALSE)</f>
        <v>0</v>
      </c>
    </row>
    <row r="13196" hidden="1">
      <c r="B13196" s="2" t="b">
        <f>IFERROR(__xludf.DUMMYFUNCTION("""COMPUTED_VALUE"""),FALSE)</f>
        <v>0</v>
      </c>
    </row>
    <row r="13197" hidden="1">
      <c r="B13197" s="2" t="b">
        <f>IFERROR(__xludf.DUMMYFUNCTION("""COMPUTED_VALUE"""),FALSE)</f>
        <v>0</v>
      </c>
    </row>
    <row r="13198" hidden="1">
      <c r="B13198" s="2" t="b">
        <f>IFERROR(__xludf.DUMMYFUNCTION("""COMPUTED_VALUE"""),FALSE)</f>
        <v>0</v>
      </c>
    </row>
    <row r="13199" hidden="1">
      <c r="B13199" s="2" t="b">
        <f>IFERROR(__xludf.DUMMYFUNCTION("""COMPUTED_VALUE"""),FALSE)</f>
        <v>0</v>
      </c>
    </row>
    <row r="13200" hidden="1">
      <c r="B13200" s="2" t="b">
        <f>IFERROR(__xludf.DUMMYFUNCTION("""COMPUTED_VALUE"""),FALSE)</f>
        <v>0</v>
      </c>
    </row>
    <row r="13201" hidden="1">
      <c r="B13201" s="2" t="b">
        <f>IFERROR(__xludf.DUMMYFUNCTION("""COMPUTED_VALUE"""),FALSE)</f>
        <v>0</v>
      </c>
    </row>
    <row r="13202" hidden="1">
      <c r="B13202" s="2" t="b">
        <f>IFERROR(__xludf.DUMMYFUNCTION("""COMPUTED_VALUE"""),FALSE)</f>
        <v>0</v>
      </c>
    </row>
    <row r="13203" hidden="1">
      <c r="B13203" s="2" t="b">
        <f>IFERROR(__xludf.DUMMYFUNCTION("""COMPUTED_VALUE"""),FALSE)</f>
        <v>0</v>
      </c>
    </row>
    <row r="13204" hidden="1">
      <c r="B13204" s="2" t="b">
        <f>IFERROR(__xludf.DUMMYFUNCTION("""COMPUTED_VALUE"""),FALSE)</f>
        <v>0</v>
      </c>
    </row>
    <row r="13205" hidden="1">
      <c r="B13205" s="2" t="b">
        <f>IFERROR(__xludf.DUMMYFUNCTION("""COMPUTED_VALUE"""),FALSE)</f>
        <v>0</v>
      </c>
    </row>
    <row r="13206" hidden="1">
      <c r="B13206" s="2" t="b">
        <f>IFERROR(__xludf.DUMMYFUNCTION("""COMPUTED_VALUE"""),FALSE)</f>
        <v>0</v>
      </c>
    </row>
    <row r="13207" hidden="1">
      <c r="B13207" s="2" t="b">
        <f>IFERROR(__xludf.DUMMYFUNCTION("""COMPUTED_VALUE"""),FALSE)</f>
        <v>0</v>
      </c>
    </row>
    <row r="13208" hidden="1">
      <c r="B13208" s="2" t="b">
        <f>IFERROR(__xludf.DUMMYFUNCTION("""COMPUTED_VALUE"""),FALSE)</f>
        <v>0</v>
      </c>
    </row>
    <row r="13209" hidden="1">
      <c r="B13209" s="2" t="b">
        <f>IFERROR(__xludf.DUMMYFUNCTION("""COMPUTED_VALUE"""),FALSE)</f>
        <v>0</v>
      </c>
    </row>
    <row r="13210" hidden="1">
      <c r="B13210" s="2" t="b">
        <f>IFERROR(__xludf.DUMMYFUNCTION("""COMPUTED_VALUE"""),FALSE)</f>
        <v>0</v>
      </c>
    </row>
    <row r="13211" hidden="1">
      <c r="B13211" s="2" t="b">
        <f>IFERROR(__xludf.DUMMYFUNCTION("""COMPUTED_VALUE"""),FALSE)</f>
        <v>0</v>
      </c>
    </row>
    <row r="13212" hidden="1">
      <c r="B13212" s="2" t="b">
        <f>IFERROR(__xludf.DUMMYFUNCTION("""COMPUTED_VALUE"""),FALSE)</f>
        <v>0</v>
      </c>
    </row>
    <row r="13213" hidden="1">
      <c r="B13213" s="2" t="b">
        <f>IFERROR(__xludf.DUMMYFUNCTION("""COMPUTED_VALUE"""),FALSE)</f>
        <v>0</v>
      </c>
    </row>
    <row r="13214" hidden="1">
      <c r="B13214" s="2" t="b">
        <f>IFERROR(__xludf.DUMMYFUNCTION("""COMPUTED_VALUE"""),FALSE)</f>
        <v>0</v>
      </c>
    </row>
    <row r="13215" hidden="1">
      <c r="B13215" s="2" t="b">
        <f>IFERROR(__xludf.DUMMYFUNCTION("""COMPUTED_VALUE"""),FALSE)</f>
        <v>0</v>
      </c>
    </row>
    <row r="13216" hidden="1">
      <c r="B13216" s="2" t="b">
        <f>IFERROR(__xludf.DUMMYFUNCTION("""COMPUTED_VALUE"""),FALSE)</f>
        <v>0</v>
      </c>
    </row>
    <row r="13217" hidden="1">
      <c r="B13217" s="2" t="b">
        <f>IFERROR(__xludf.DUMMYFUNCTION("""COMPUTED_VALUE"""),FALSE)</f>
        <v>0</v>
      </c>
    </row>
    <row r="13218" hidden="1">
      <c r="B13218" s="2" t="b">
        <f>IFERROR(__xludf.DUMMYFUNCTION("""COMPUTED_VALUE"""),FALSE)</f>
        <v>0</v>
      </c>
    </row>
    <row r="13219" hidden="1">
      <c r="B13219" s="2" t="b">
        <f>IFERROR(__xludf.DUMMYFUNCTION("""COMPUTED_VALUE"""),FALSE)</f>
        <v>0</v>
      </c>
    </row>
    <row r="13220" hidden="1">
      <c r="B13220" s="2" t="b">
        <f>IFERROR(__xludf.DUMMYFUNCTION("""COMPUTED_VALUE"""),FALSE)</f>
        <v>0</v>
      </c>
    </row>
    <row r="13221" hidden="1">
      <c r="B13221" s="2" t="b">
        <f>IFERROR(__xludf.DUMMYFUNCTION("""COMPUTED_VALUE"""),FALSE)</f>
        <v>0</v>
      </c>
    </row>
    <row r="13222" hidden="1">
      <c r="B13222" s="2" t="b">
        <f>IFERROR(__xludf.DUMMYFUNCTION("""COMPUTED_VALUE"""),FALSE)</f>
        <v>0</v>
      </c>
    </row>
    <row r="13223" hidden="1">
      <c r="B13223" s="2" t="b">
        <f>IFERROR(__xludf.DUMMYFUNCTION("""COMPUTED_VALUE"""),FALSE)</f>
        <v>0</v>
      </c>
    </row>
    <row r="13224" hidden="1">
      <c r="B13224" s="2" t="b">
        <f>IFERROR(__xludf.DUMMYFUNCTION("""COMPUTED_VALUE"""),FALSE)</f>
        <v>0</v>
      </c>
    </row>
    <row r="13225" hidden="1">
      <c r="B13225" s="2" t="b">
        <f>IFERROR(__xludf.DUMMYFUNCTION("""COMPUTED_VALUE"""),FALSE)</f>
        <v>0</v>
      </c>
    </row>
    <row r="13226" hidden="1">
      <c r="B13226" s="2" t="b">
        <f>IFERROR(__xludf.DUMMYFUNCTION("""COMPUTED_VALUE"""),FALSE)</f>
        <v>0</v>
      </c>
    </row>
    <row r="13227" hidden="1">
      <c r="B13227" s="2" t="b">
        <f>IFERROR(__xludf.DUMMYFUNCTION("""COMPUTED_VALUE"""),FALSE)</f>
        <v>0</v>
      </c>
    </row>
    <row r="13228" hidden="1">
      <c r="B13228" s="2" t="b">
        <f>IFERROR(__xludf.DUMMYFUNCTION("""COMPUTED_VALUE"""),FALSE)</f>
        <v>0</v>
      </c>
    </row>
    <row r="13229" hidden="1">
      <c r="B13229" s="2" t="b">
        <f>IFERROR(__xludf.DUMMYFUNCTION("""COMPUTED_VALUE"""),FALSE)</f>
        <v>0</v>
      </c>
    </row>
    <row r="13230" hidden="1">
      <c r="B13230" s="2" t="b">
        <f>IFERROR(__xludf.DUMMYFUNCTION("""COMPUTED_VALUE"""),FALSE)</f>
        <v>0</v>
      </c>
    </row>
    <row r="13231" hidden="1">
      <c r="B13231" s="2" t="b">
        <f>IFERROR(__xludf.DUMMYFUNCTION("""COMPUTED_VALUE"""),FALSE)</f>
        <v>0</v>
      </c>
    </row>
    <row r="13232" hidden="1">
      <c r="B13232" s="2" t="b">
        <f>IFERROR(__xludf.DUMMYFUNCTION("""COMPUTED_VALUE"""),FALSE)</f>
        <v>0</v>
      </c>
    </row>
    <row r="13233" hidden="1">
      <c r="B13233" s="2" t="b">
        <f>IFERROR(__xludf.DUMMYFUNCTION("""COMPUTED_VALUE"""),FALSE)</f>
        <v>0</v>
      </c>
    </row>
    <row r="13234" hidden="1">
      <c r="B13234" s="2" t="b">
        <f>IFERROR(__xludf.DUMMYFUNCTION("""COMPUTED_VALUE"""),FALSE)</f>
        <v>0</v>
      </c>
    </row>
    <row r="13235" hidden="1">
      <c r="B13235" s="2" t="b">
        <f>IFERROR(__xludf.DUMMYFUNCTION("""COMPUTED_VALUE"""),FALSE)</f>
        <v>0</v>
      </c>
    </row>
    <row r="13236" hidden="1">
      <c r="B13236" s="2" t="b">
        <f>IFERROR(__xludf.DUMMYFUNCTION("""COMPUTED_VALUE"""),FALSE)</f>
        <v>0</v>
      </c>
    </row>
    <row r="13237" hidden="1">
      <c r="B13237" s="2" t="b">
        <f>IFERROR(__xludf.DUMMYFUNCTION("""COMPUTED_VALUE"""),FALSE)</f>
        <v>0</v>
      </c>
    </row>
    <row r="13238" hidden="1">
      <c r="B13238" s="2" t="b">
        <f>IFERROR(__xludf.DUMMYFUNCTION("""COMPUTED_VALUE"""),FALSE)</f>
        <v>0</v>
      </c>
    </row>
    <row r="13239" hidden="1">
      <c r="B13239" s="2" t="b">
        <f>IFERROR(__xludf.DUMMYFUNCTION("""COMPUTED_VALUE"""),FALSE)</f>
        <v>0</v>
      </c>
    </row>
    <row r="13240" hidden="1">
      <c r="B13240" s="2" t="b">
        <f>IFERROR(__xludf.DUMMYFUNCTION("""COMPUTED_VALUE"""),FALSE)</f>
        <v>0</v>
      </c>
    </row>
    <row r="13241" hidden="1">
      <c r="B13241" s="2" t="b">
        <f>IFERROR(__xludf.DUMMYFUNCTION("""COMPUTED_VALUE"""),FALSE)</f>
        <v>0</v>
      </c>
    </row>
    <row r="13242" hidden="1">
      <c r="B13242" s="2" t="b">
        <f>IFERROR(__xludf.DUMMYFUNCTION("""COMPUTED_VALUE"""),FALSE)</f>
        <v>0</v>
      </c>
    </row>
    <row r="13243" hidden="1">
      <c r="B13243" s="2" t="b">
        <f>IFERROR(__xludf.DUMMYFUNCTION("""COMPUTED_VALUE"""),FALSE)</f>
        <v>0</v>
      </c>
    </row>
    <row r="13244" hidden="1">
      <c r="B13244" s="2" t="b">
        <f>IFERROR(__xludf.DUMMYFUNCTION("""COMPUTED_VALUE"""),FALSE)</f>
        <v>0</v>
      </c>
    </row>
    <row r="13245" hidden="1">
      <c r="B13245" s="2" t="b">
        <f>IFERROR(__xludf.DUMMYFUNCTION("""COMPUTED_VALUE"""),FALSE)</f>
        <v>0</v>
      </c>
    </row>
    <row r="13246" hidden="1">
      <c r="B13246" s="2" t="b">
        <f>IFERROR(__xludf.DUMMYFUNCTION("""COMPUTED_VALUE"""),FALSE)</f>
        <v>0</v>
      </c>
    </row>
    <row r="13247" hidden="1">
      <c r="B13247" s="2" t="b">
        <f>IFERROR(__xludf.DUMMYFUNCTION("""COMPUTED_VALUE"""),FALSE)</f>
        <v>0</v>
      </c>
    </row>
    <row r="13248" hidden="1">
      <c r="B13248" s="2" t="b">
        <f>IFERROR(__xludf.DUMMYFUNCTION("""COMPUTED_VALUE"""),FALSE)</f>
        <v>0</v>
      </c>
    </row>
    <row r="13249" hidden="1">
      <c r="B13249" s="2" t="b">
        <f>IFERROR(__xludf.DUMMYFUNCTION("""COMPUTED_VALUE"""),FALSE)</f>
        <v>0</v>
      </c>
    </row>
    <row r="13250" hidden="1">
      <c r="B13250" s="2" t="b">
        <f>IFERROR(__xludf.DUMMYFUNCTION("""COMPUTED_VALUE"""),FALSE)</f>
        <v>0</v>
      </c>
    </row>
    <row r="13251" hidden="1">
      <c r="B13251" s="2" t="b">
        <f>IFERROR(__xludf.DUMMYFUNCTION("""COMPUTED_VALUE"""),FALSE)</f>
        <v>0</v>
      </c>
    </row>
    <row r="13252" hidden="1">
      <c r="B13252" s="2" t="b">
        <f>IFERROR(__xludf.DUMMYFUNCTION("""COMPUTED_VALUE"""),FALSE)</f>
        <v>0</v>
      </c>
    </row>
    <row r="13253" hidden="1">
      <c r="B13253" s="2" t="b">
        <f>IFERROR(__xludf.DUMMYFUNCTION("""COMPUTED_VALUE"""),FALSE)</f>
        <v>0</v>
      </c>
    </row>
    <row r="13254" hidden="1">
      <c r="B13254" s="2" t="b">
        <f>IFERROR(__xludf.DUMMYFUNCTION("""COMPUTED_VALUE"""),FALSE)</f>
        <v>0</v>
      </c>
    </row>
    <row r="13255" hidden="1">
      <c r="B13255" s="2" t="b">
        <f>IFERROR(__xludf.DUMMYFUNCTION("""COMPUTED_VALUE"""),FALSE)</f>
        <v>0</v>
      </c>
    </row>
    <row r="13256" hidden="1">
      <c r="B13256" s="2" t="b">
        <f>IFERROR(__xludf.DUMMYFUNCTION("""COMPUTED_VALUE"""),FALSE)</f>
        <v>0</v>
      </c>
    </row>
    <row r="13257" hidden="1">
      <c r="B13257" s="2" t="b">
        <f>IFERROR(__xludf.DUMMYFUNCTION("""COMPUTED_VALUE"""),FALSE)</f>
        <v>0</v>
      </c>
    </row>
    <row r="13258" hidden="1">
      <c r="B13258" s="2" t="b">
        <f>IFERROR(__xludf.DUMMYFUNCTION("""COMPUTED_VALUE"""),FALSE)</f>
        <v>0</v>
      </c>
    </row>
    <row r="13259" hidden="1">
      <c r="B13259" s="2" t="b">
        <f>IFERROR(__xludf.DUMMYFUNCTION("""COMPUTED_VALUE"""),FALSE)</f>
        <v>0</v>
      </c>
    </row>
    <row r="13260" hidden="1">
      <c r="B13260" s="2" t="b">
        <f>IFERROR(__xludf.DUMMYFUNCTION("""COMPUTED_VALUE"""),FALSE)</f>
        <v>0</v>
      </c>
    </row>
    <row r="13261" hidden="1">
      <c r="B13261" s="2" t="b">
        <f>IFERROR(__xludf.DUMMYFUNCTION("""COMPUTED_VALUE"""),FALSE)</f>
        <v>0</v>
      </c>
    </row>
    <row r="13262" hidden="1">
      <c r="B13262" s="2" t="b">
        <f>IFERROR(__xludf.DUMMYFUNCTION("""COMPUTED_VALUE"""),FALSE)</f>
        <v>0</v>
      </c>
    </row>
    <row r="13263" hidden="1">
      <c r="B13263" s="2" t="b">
        <f>IFERROR(__xludf.DUMMYFUNCTION("""COMPUTED_VALUE"""),FALSE)</f>
        <v>0</v>
      </c>
    </row>
    <row r="13264" hidden="1">
      <c r="B13264" s="2" t="b">
        <f>IFERROR(__xludf.DUMMYFUNCTION("""COMPUTED_VALUE"""),FALSE)</f>
        <v>0</v>
      </c>
    </row>
    <row r="13265" hidden="1">
      <c r="B13265" s="2" t="b">
        <f>IFERROR(__xludf.DUMMYFUNCTION("""COMPUTED_VALUE"""),FALSE)</f>
        <v>0</v>
      </c>
    </row>
    <row r="13266" hidden="1">
      <c r="B13266" s="2" t="b">
        <f>IFERROR(__xludf.DUMMYFUNCTION("""COMPUTED_VALUE"""),FALSE)</f>
        <v>0</v>
      </c>
    </row>
    <row r="13267" hidden="1">
      <c r="B13267" s="2" t="b">
        <f>IFERROR(__xludf.DUMMYFUNCTION("""COMPUTED_VALUE"""),FALSE)</f>
        <v>0</v>
      </c>
    </row>
    <row r="13268" hidden="1">
      <c r="B13268" s="2" t="b">
        <f>IFERROR(__xludf.DUMMYFUNCTION("""COMPUTED_VALUE"""),FALSE)</f>
        <v>0</v>
      </c>
    </row>
    <row r="13269" hidden="1">
      <c r="B13269" s="2" t="b">
        <f>IFERROR(__xludf.DUMMYFUNCTION("""COMPUTED_VALUE"""),FALSE)</f>
        <v>0</v>
      </c>
    </row>
    <row r="13270" hidden="1">
      <c r="B13270" s="2" t="b">
        <f>IFERROR(__xludf.DUMMYFUNCTION("""COMPUTED_VALUE"""),FALSE)</f>
        <v>0</v>
      </c>
    </row>
    <row r="13271" hidden="1">
      <c r="B13271" s="2" t="b">
        <f>IFERROR(__xludf.DUMMYFUNCTION("""COMPUTED_VALUE"""),FALSE)</f>
        <v>0</v>
      </c>
    </row>
    <row r="13272" hidden="1">
      <c r="B13272" s="2" t="b">
        <f>IFERROR(__xludf.DUMMYFUNCTION("""COMPUTED_VALUE"""),FALSE)</f>
        <v>0</v>
      </c>
    </row>
    <row r="13273" hidden="1">
      <c r="B13273" s="2" t="b">
        <f>IFERROR(__xludf.DUMMYFUNCTION("""COMPUTED_VALUE"""),FALSE)</f>
        <v>0</v>
      </c>
    </row>
    <row r="13274" hidden="1">
      <c r="B13274" s="2" t="b">
        <f>IFERROR(__xludf.DUMMYFUNCTION("""COMPUTED_VALUE"""),FALSE)</f>
        <v>0</v>
      </c>
    </row>
    <row r="13275" hidden="1">
      <c r="B13275" s="2" t="b">
        <f>IFERROR(__xludf.DUMMYFUNCTION("""COMPUTED_VALUE"""),FALSE)</f>
        <v>0</v>
      </c>
    </row>
    <row r="13276" hidden="1">
      <c r="B13276" s="2" t="b">
        <f>IFERROR(__xludf.DUMMYFUNCTION("""COMPUTED_VALUE"""),FALSE)</f>
        <v>0</v>
      </c>
    </row>
    <row r="13277" hidden="1">
      <c r="B13277" s="2" t="b">
        <f>IFERROR(__xludf.DUMMYFUNCTION("""COMPUTED_VALUE"""),FALSE)</f>
        <v>0</v>
      </c>
    </row>
    <row r="13278" hidden="1">
      <c r="B13278" s="2" t="b">
        <f>IFERROR(__xludf.DUMMYFUNCTION("""COMPUTED_VALUE"""),FALSE)</f>
        <v>0</v>
      </c>
    </row>
    <row r="13279" hidden="1">
      <c r="B13279" s="2" t="b">
        <f>IFERROR(__xludf.DUMMYFUNCTION("""COMPUTED_VALUE"""),FALSE)</f>
        <v>0</v>
      </c>
    </row>
    <row r="13280" hidden="1">
      <c r="B13280" s="2" t="b">
        <f>IFERROR(__xludf.DUMMYFUNCTION("""COMPUTED_VALUE"""),FALSE)</f>
        <v>0</v>
      </c>
    </row>
    <row r="13281" hidden="1">
      <c r="B13281" s="2" t="b">
        <f>IFERROR(__xludf.DUMMYFUNCTION("""COMPUTED_VALUE"""),FALSE)</f>
        <v>0</v>
      </c>
    </row>
    <row r="13282" hidden="1">
      <c r="B13282" s="2" t="b">
        <f>IFERROR(__xludf.DUMMYFUNCTION("""COMPUTED_VALUE"""),FALSE)</f>
        <v>0</v>
      </c>
    </row>
    <row r="13283" hidden="1">
      <c r="B13283" s="2" t="b">
        <f>IFERROR(__xludf.DUMMYFUNCTION("""COMPUTED_VALUE"""),FALSE)</f>
        <v>0</v>
      </c>
    </row>
    <row r="13284" hidden="1">
      <c r="B13284" s="2" t="b">
        <f>IFERROR(__xludf.DUMMYFUNCTION("""COMPUTED_VALUE"""),FALSE)</f>
        <v>0</v>
      </c>
    </row>
    <row r="13285" hidden="1">
      <c r="B13285" s="2" t="b">
        <f>IFERROR(__xludf.DUMMYFUNCTION("""COMPUTED_VALUE"""),FALSE)</f>
        <v>0</v>
      </c>
    </row>
    <row r="13286" hidden="1">
      <c r="B13286" s="2" t="b">
        <f>IFERROR(__xludf.DUMMYFUNCTION("""COMPUTED_VALUE"""),FALSE)</f>
        <v>0</v>
      </c>
    </row>
    <row r="13287" hidden="1">
      <c r="B13287" s="2" t="b">
        <f>IFERROR(__xludf.DUMMYFUNCTION("""COMPUTED_VALUE"""),FALSE)</f>
        <v>0</v>
      </c>
    </row>
    <row r="13288" hidden="1">
      <c r="B13288" s="2" t="b">
        <f>IFERROR(__xludf.DUMMYFUNCTION("""COMPUTED_VALUE"""),FALSE)</f>
        <v>0</v>
      </c>
    </row>
    <row r="13289" hidden="1">
      <c r="B13289" s="2" t="b">
        <f>IFERROR(__xludf.DUMMYFUNCTION("""COMPUTED_VALUE"""),FALSE)</f>
        <v>0</v>
      </c>
    </row>
    <row r="13290" hidden="1">
      <c r="B13290" s="2" t="b">
        <f>IFERROR(__xludf.DUMMYFUNCTION("""COMPUTED_VALUE"""),FALSE)</f>
        <v>0</v>
      </c>
    </row>
    <row r="13291" hidden="1">
      <c r="B13291" s="2" t="b">
        <f>IFERROR(__xludf.DUMMYFUNCTION("""COMPUTED_VALUE"""),FALSE)</f>
        <v>0</v>
      </c>
    </row>
    <row r="13292" hidden="1">
      <c r="B13292" s="2" t="b">
        <f>IFERROR(__xludf.DUMMYFUNCTION("""COMPUTED_VALUE"""),FALSE)</f>
        <v>0</v>
      </c>
    </row>
    <row r="13293" hidden="1">
      <c r="B13293" s="2" t="b">
        <f>IFERROR(__xludf.DUMMYFUNCTION("""COMPUTED_VALUE"""),FALSE)</f>
        <v>0</v>
      </c>
    </row>
    <row r="13294" hidden="1">
      <c r="B13294" s="2" t="b">
        <f>IFERROR(__xludf.DUMMYFUNCTION("""COMPUTED_VALUE"""),FALSE)</f>
        <v>0</v>
      </c>
    </row>
    <row r="13295" hidden="1">
      <c r="B13295" s="2" t="b">
        <f>IFERROR(__xludf.DUMMYFUNCTION("""COMPUTED_VALUE"""),FALSE)</f>
        <v>0</v>
      </c>
    </row>
    <row r="13296" hidden="1">
      <c r="B13296" s="2" t="b">
        <f>IFERROR(__xludf.DUMMYFUNCTION("""COMPUTED_VALUE"""),FALSE)</f>
        <v>0</v>
      </c>
    </row>
    <row r="13297" hidden="1">
      <c r="B13297" s="2" t="b">
        <f>IFERROR(__xludf.DUMMYFUNCTION("""COMPUTED_VALUE"""),FALSE)</f>
        <v>0</v>
      </c>
    </row>
    <row r="13298" hidden="1">
      <c r="B13298" s="2" t="b">
        <f>IFERROR(__xludf.DUMMYFUNCTION("""COMPUTED_VALUE"""),FALSE)</f>
        <v>0</v>
      </c>
    </row>
    <row r="13299" hidden="1">
      <c r="B13299" s="2" t="b">
        <f>IFERROR(__xludf.DUMMYFUNCTION("""COMPUTED_VALUE"""),FALSE)</f>
        <v>0</v>
      </c>
    </row>
    <row r="13300" hidden="1">
      <c r="B13300" s="2" t="b">
        <f>IFERROR(__xludf.DUMMYFUNCTION("""COMPUTED_VALUE"""),FALSE)</f>
        <v>0</v>
      </c>
    </row>
    <row r="13301" hidden="1">
      <c r="B13301" s="2" t="b">
        <f>IFERROR(__xludf.DUMMYFUNCTION("""COMPUTED_VALUE"""),FALSE)</f>
        <v>0</v>
      </c>
    </row>
    <row r="13302" hidden="1">
      <c r="B13302" s="2" t="b">
        <f>IFERROR(__xludf.DUMMYFUNCTION("""COMPUTED_VALUE"""),FALSE)</f>
        <v>0</v>
      </c>
    </row>
    <row r="13303" hidden="1">
      <c r="B13303" s="2" t="b">
        <f>IFERROR(__xludf.DUMMYFUNCTION("""COMPUTED_VALUE"""),FALSE)</f>
        <v>0</v>
      </c>
    </row>
    <row r="13304" hidden="1">
      <c r="B13304" s="2" t="b">
        <f>IFERROR(__xludf.DUMMYFUNCTION("""COMPUTED_VALUE"""),FALSE)</f>
        <v>0</v>
      </c>
    </row>
    <row r="13305" hidden="1">
      <c r="B13305" s="2" t="b">
        <f>IFERROR(__xludf.DUMMYFUNCTION("""COMPUTED_VALUE"""),FALSE)</f>
        <v>0</v>
      </c>
    </row>
    <row r="13306" hidden="1">
      <c r="B13306" s="2" t="b">
        <f>IFERROR(__xludf.DUMMYFUNCTION("""COMPUTED_VALUE"""),FALSE)</f>
        <v>0</v>
      </c>
    </row>
    <row r="13307" hidden="1">
      <c r="B13307" s="2" t="b">
        <f>IFERROR(__xludf.DUMMYFUNCTION("""COMPUTED_VALUE"""),FALSE)</f>
        <v>0</v>
      </c>
    </row>
    <row r="13308" hidden="1">
      <c r="B13308" s="2" t="b">
        <f>IFERROR(__xludf.DUMMYFUNCTION("""COMPUTED_VALUE"""),FALSE)</f>
        <v>0</v>
      </c>
    </row>
    <row r="13309" hidden="1">
      <c r="B13309" s="2" t="b">
        <f>IFERROR(__xludf.DUMMYFUNCTION("""COMPUTED_VALUE"""),FALSE)</f>
        <v>0</v>
      </c>
    </row>
    <row r="13310" hidden="1">
      <c r="B13310" s="2" t="b">
        <f>IFERROR(__xludf.DUMMYFUNCTION("""COMPUTED_VALUE"""),FALSE)</f>
        <v>0</v>
      </c>
    </row>
    <row r="13311" hidden="1">
      <c r="B13311" s="2" t="b">
        <f>IFERROR(__xludf.DUMMYFUNCTION("""COMPUTED_VALUE"""),FALSE)</f>
        <v>0</v>
      </c>
    </row>
    <row r="13312" hidden="1">
      <c r="B13312" s="2" t="b">
        <f>IFERROR(__xludf.DUMMYFUNCTION("""COMPUTED_VALUE"""),FALSE)</f>
        <v>0</v>
      </c>
    </row>
    <row r="13313" hidden="1">
      <c r="B13313" s="2" t="b">
        <f>IFERROR(__xludf.DUMMYFUNCTION("""COMPUTED_VALUE"""),FALSE)</f>
        <v>0</v>
      </c>
    </row>
    <row r="13314" hidden="1">
      <c r="B13314" s="2" t="b">
        <f>IFERROR(__xludf.DUMMYFUNCTION("""COMPUTED_VALUE"""),FALSE)</f>
        <v>0</v>
      </c>
    </row>
    <row r="13315" hidden="1">
      <c r="B13315" s="2" t="b">
        <f>IFERROR(__xludf.DUMMYFUNCTION("""COMPUTED_VALUE"""),FALSE)</f>
        <v>0</v>
      </c>
    </row>
    <row r="13316" hidden="1">
      <c r="B13316" s="2" t="b">
        <f>IFERROR(__xludf.DUMMYFUNCTION("""COMPUTED_VALUE"""),FALSE)</f>
        <v>0</v>
      </c>
    </row>
    <row r="13317" hidden="1">
      <c r="B13317" s="2" t="b">
        <f>IFERROR(__xludf.DUMMYFUNCTION("""COMPUTED_VALUE"""),FALSE)</f>
        <v>0</v>
      </c>
    </row>
    <row r="13318" hidden="1">
      <c r="B13318" s="2" t="b">
        <f>IFERROR(__xludf.DUMMYFUNCTION("""COMPUTED_VALUE"""),FALSE)</f>
        <v>0</v>
      </c>
    </row>
    <row r="13319" hidden="1">
      <c r="B13319" s="2" t="b">
        <f>IFERROR(__xludf.DUMMYFUNCTION("""COMPUTED_VALUE"""),FALSE)</f>
        <v>0</v>
      </c>
    </row>
    <row r="13320" hidden="1">
      <c r="B13320" s="2" t="b">
        <f>IFERROR(__xludf.DUMMYFUNCTION("""COMPUTED_VALUE"""),FALSE)</f>
        <v>0</v>
      </c>
    </row>
    <row r="13321" hidden="1">
      <c r="B13321" s="2" t="b">
        <f>IFERROR(__xludf.DUMMYFUNCTION("""COMPUTED_VALUE"""),FALSE)</f>
        <v>0</v>
      </c>
    </row>
    <row r="13322" hidden="1">
      <c r="B13322" s="2" t="b">
        <f>IFERROR(__xludf.DUMMYFUNCTION("""COMPUTED_VALUE"""),FALSE)</f>
        <v>0</v>
      </c>
    </row>
    <row r="13323" hidden="1">
      <c r="B13323" s="2" t="b">
        <f>IFERROR(__xludf.DUMMYFUNCTION("""COMPUTED_VALUE"""),FALSE)</f>
        <v>0</v>
      </c>
    </row>
    <row r="13324" hidden="1">
      <c r="B13324" s="2" t="b">
        <f>IFERROR(__xludf.DUMMYFUNCTION("""COMPUTED_VALUE"""),FALSE)</f>
        <v>0</v>
      </c>
    </row>
    <row r="13325" hidden="1">
      <c r="B13325" s="2" t="b">
        <f>IFERROR(__xludf.DUMMYFUNCTION("""COMPUTED_VALUE"""),FALSE)</f>
        <v>0</v>
      </c>
    </row>
    <row r="13326" hidden="1">
      <c r="B13326" s="2" t="b">
        <f>IFERROR(__xludf.DUMMYFUNCTION("""COMPUTED_VALUE"""),FALSE)</f>
        <v>0</v>
      </c>
    </row>
    <row r="13327" hidden="1">
      <c r="B13327" s="2" t="b">
        <f>IFERROR(__xludf.DUMMYFUNCTION("""COMPUTED_VALUE"""),FALSE)</f>
        <v>0</v>
      </c>
    </row>
    <row r="13328" hidden="1">
      <c r="B13328" s="2" t="b">
        <f>IFERROR(__xludf.DUMMYFUNCTION("""COMPUTED_VALUE"""),FALSE)</f>
        <v>0</v>
      </c>
    </row>
    <row r="13329" hidden="1">
      <c r="B13329" s="2" t="b">
        <f>IFERROR(__xludf.DUMMYFUNCTION("""COMPUTED_VALUE"""),FALSE)</f>
        <v>0</v>
      </c>
    </row>
    <row r="13330" hidden="1">
      <c r="B13330" s="2" t="b">
        <f>IFERROR(__xludf.DUMMYFUNCTION("""COMPUTED_VALUE"""),FALSE)</f>
        <v>0</v>
      </c>
    </row>
    <row r="13331" hidden="1">
      <c r="B13331" s="2" t="b">
        <f>IFERROR(__xludf.DUMMYFUNCTION("""COMPUTED_VALUE"""),FALSE)</f>
        <v>0</v>
      </c>
    </row>
    <row r="13332" hidden="1">
      <c r="B13332" s="2" t="b">
        <f>IFERROR(__xludf.DUMMYFUNCTION("""COMPUTED_VALUE"""),FALSE)</f>
        <v>0</v>
      </c>
    </row>
    <row r="13333" hidden="1">
      <c r="B13333" s="2" t="b">
        <f>IFERROR(__xludf.DUMMYFUNCTION("""COMPUTED_VALUE"""),FALSE)</f>
        <v>0</v>
      </c>
    </row>
    <row r="13334" hidden="1">
      <c r="B13334" s="2" t="b">
        <f>IFERROR(__xludf.DUMMYFUNCTION("""COMPUTED_VALUE"""),FALSE)</f>
        <v>0</v>
      </c>
    </row>
    <row r="13335" hidden="1">
      <c r="B13335" s="2" t="b">
        <f>IFERROR(__xludf.DUMMYFUNCTION("""COMPUTED_VALUE"""),FALSE)</f>
        <v>0</v>
      </c>
    </row>
    <row r="13336" hidden="1">
      <c r="B13336" s="2" t="b">
        <f>IFERROR(__xludf.DUMMYFUNCTION("""COMPUTED_VALUE"""),FALSE)</f>
        <v>0</v>
      </c>
    </row>
    <row r="13337" hidden="1">
      <c r="B13337" s="2" t="b">
        <f>IFERROR(__xludf.DUMMYFUNCTION("""COMPUTED_VALUE"""),FALSE)</f>
        <v>0</v>
      </c>
    </row>
    <row r="13338" hidden="1">
      <c r="B13338" s="2" t="b">
        <f>IFERROR(__xludf.DUMMYFUNCTION("""COMPUTED_VALUE"""),FALSE)</f>
        <v>0</v>
      </c>
    </row>
    <row r="13339" hidden="1">
      <c r="B13339" s="2" t="b">
        <f>IFERROR(__xludf.DUMMYFUNCTION("""COMPUTED_VALUE"""),FALSE)</f>
        <v>0</v>
      </c>
    </row>
    <row r="13340" hidden="1">
      <c r="B13340" s="2" t="b">
        <f>IFERROR(__xludf.DUMMYFUNCTION("""COMPUTED_VALUE"""),FALSE)</f>
        <v>0</v>
      </c>
    </row>
    <row r="13341" hidden="1">
      <c r="B13341" s="2" t="b">
        <f>IFERROR(__xludf.DUMMYFUNCTION("""COMPUTED_VALUE"""),FALSE)</f>
        <v>0</v>
      </c>
    </row>
    <row r="13342" hidden="1">
      <c r="B13342" s="2" t="b">
        <f>IFERROR(__xludf.DUMMYFUNCTION("""COMPUTED_VALUE"""),FALSE)</f>
        <v>0</v>
      </c>
    </row>
    <row r="13343" hidden="1">
      <c r="B13343" s="2" t="b">
        <f>IFERROR(__xludf.DUMMYFUNCTION("""COMPUTED_VALUE"""),FALSE)</f>
        <v>0</v>
      </c>
    </row>
    <row r="13344" hidden="1">
      <c r="B13344" s="2" t="b">
        <f>IFERROR(__xludf.DUMMYFUNCTION("""COMPUTED_VALUE"""),FALSE)</f>
        <v>0</v>
      </c>
    </row>
    <row r="13345" hidden="1">
      <c r="B13345" s="2" t="b">
        <f>IFERROR(__xludf.DUMMYFUNCTION("""COMPUTED_VALUE"""),FALSE)</f>
        <v>0</v>
      </c>
    </row>
    <row r="13346" hidden="1">
      <c r="B13346" s="2" t="b">
        <f>IFERROR(__xludf.DUMMYFUNCTION("""COMPUTED_VALUE"""),FALSE)</f>
        <v>0</v>
      </c>
    </row>
    <row r="13347" hidden="1">
      <c r="B13347" s="2" t="b">
        <f>IFERROR(__xludf.DUMMYFUNCTION("""COMPUTED_VALUE"""),FALSE)</f>
        <v>0</v>
      </c>
    </row>
    <row r="13348" hidden="1">
      <c r="B13348" s="2" t="b">
        <f>IFERROR(__xludf.DUMMYFUNCTION("""COMPUTED_VALUE"""),FALSE)</f>
        <v>0</v>
      </c>
    </row>
    <row r="13349" hidden="1">
      <c r="B13349" s="2" t="b">
        <f>IFERROR(__xludf.DUMMYFUNCTION("""COMPUTED_VALUE"""),FALSE)</f>
        <v>0</v>
      </c>
    </row>
    <row r="13350" hidden="1">
      <c r="B13350" s="2" t="b">
        <f>IFERROR(__xludf.DUMMYFUNCTION("""COMPUTED_VALUE"""),FALSE)</f>
        <v>0</v>
      </c>
    </row>
    <row r="13351" hidden="1">
      <c r="B13351" s="2" t="b">
        <f>IFERROR(__xludf.DUMMYFUNCTION("""COMPUTED_VALUE"""),FALSE)</f>
        <v>0</v>
      </c>
    </row>
    <row r="13352" hidden="1">
      <c r="B13352" s="2" t="b">
        <f>IFERROR(__xludf.DUMMYFUNCTION("""COMPUTED_VALUE"""),FALSE)</f>
        <v>0</v>
      </c>
    </row>
    <row r="13353" hidden="1">
      <c r="B13353" s="2" t="b">
        <f>IFERROR(__xludf.DUMMYFUNCTION("""COMPUTED_VALUE"""),FALSE)</f>
        <v>0</v>
      </c>
    </row>
    <row r="13354" hidden="1">
      <c r="B13354" s="2" t="b">
        <f>IFERROR(__xludf.DUMMYFUNCTION("""COMPUTED_VALUE"""),FALSE)</f>
        <v>0</v>
      </c>
    </row>
    <row r="13355" hidden="1">
      <c r="B13355" s="2" t="b">
        <f>IFERROR(__xludf.DUMMYFUNCTION("""COMPUTED_VALUE"""),FALSE)</f>
        <v>0</v>
      </c>
    </row>
    <row r="13356" hidden="1">
      <c r="B13356" s="2" t="b">
        <f>IFERROR(__xludf.DUMMYFUNCTION("""COMPUTED_VALUE"""),FALSE)</f>
        <v>0</v>
      </c>
    </row>
    <row r="13357" hidden="1">
      <c r="B13357" s="2" t="b">
        <f>IFERROR(__xludf.DUMMYFUNCTION("""COMPUTED_VALUE"""),FALSE)</f>
        <v>0</v>
      </c>
    </row>
    <row r="13358" hidden="1">
      <c r="B13358" s="2" t="b">
        <f>IFERROR(__xludf.DUMMYFUNCTION("""COMPUTED_VALUE"""),FALSE)</f>
        <v>0</v>
      </c>
    </row>
    <row r="13359" hidden="1">
      <c r="B13359" s="2" t="b">
        <f>IFERROR(__xludf.DUMMYFUNCTION("""COMPUTED_VALUE"""),FALSE)</f>
        <v>0</v>
      </c>
    </row>
    <row r="13360" hidden="1">
      <c r="B13360" s="2" t="b">
        <f>IFERROR(__xludf.DUMMYFUNCTION("""COMPUTED_VALUE"""),FALSE)</f>
        <v>0</v>
      </c>
    </row>
    <row r="13361" hidden="1">
      <c r="B13361" s="2" t="b">
        <f>IFERROR(__xludf.DUMMYFUNCTION("""COMPUTED_VALUE"""),FALSE)</f>
        <v>0</v>
      </c>
    </row>
    <row r="13362" hidden="1">
      <c r="B13362" s="2" t="b">
        <f>IFERROR(__xludf.DUMMYFUNCTION("""COMPUTED_VALUE"""),FALSE)</f>
        <v>0</v>
      </c>
    </row>
    <row r="13363" hidden="1">
      <c r="B13363" s="2" t="b">
        <f>IFERROR(__xludf.DUMMYFUNCTION("""COMPUTED_VALUE"""),FALSE)</f>
        <v>0</v>
      </c>
    </row>
    <row r="13364" hidden="1">
      <c r="B13364" s="2" t="b">
        <f>IFERROR(__xludf.DUMMYFUNCTION("""COMPUTED_VALUE"""),FALSE)</f>
        <v>0</v>
      </c>
    </row>
    <row r="13365" hidden="1">
      <c r="B13365" s="2" t="b">
        <f>IFERROR(__xludf.DUMMYFUNCTION("""COMPUTED_VALUE"""),FALSE)</f>
        <v>0</v>
      </c>
    </row>
    <row r="13366" hidden="1">
      <c r="B13366" s="2" t="b">
        <f>IFERROR(__xludf.DUMMYFUNCTION("""COMPUTED_VALUE"""),FALSE)</f>
        <v>0</v>
      </c>
    </row>
    <row r="13367" hidden="1">
      <c r="B13367" s="2" t="b">
        <f>IFERROR(__xludf.DUMMYFUNCTION("""COMPUTED_VALUE"""),FALSE)</f>
        <v>0</v>
      </c>
    </row>
    <row r="13368" hidden="1">
      <c r="B13368" s="2" t="b">
        <f>IFERROR(__xludf.DUMMYFUNCTION("""COMPUTED_VALUE"""),FALSE)</f>
        <v>0</v>
      </c>
    </row>
    <row r="13369" hidden="1">
      <c r="B13369" s="2" t="b">
        <f>IFERROR(__xludf.DUMMYFUNCTION("""COMPUTED_VALUE"""),FALSE)</f>
        <v>0</v>
      </c>
    </row>
    <row r="13370" hidden="1">
      <c r="B13370" s="2" t="b">
        <f>IFERROR(__xludf.DUMMYFUNCTION("""COMPUTED_VALUE"""),FALSE)</f>
        <v>0</v>
      </c>
    </row>
    <row r="13371" hidden="1">
      <c r="B13371" s="2" t="b">
        <f>IFERROR(__xludf.DUMMYFUNCTION("""COMPUTED_VALUE"""),FALSE)</f>
        <v>0</v>
      </c>
    </row>
    <row r="13372" hidden="1">
      <c r="B13372" s="2" t="b">
        <f>IFERROR(__xludf.DUMMYFUNCTION("""COMPUTED_VALUE"""),FALSE)</f>
        <v>0</v>
      </c>
    </row>
    <row r="13373" hidden="1">
      <c r="B13373" s="2" t="b">
        <f>IFERROR(__xludf.DUMMYFUNCTION("""COMPUTED_VALUE"""),FALSE)</f>
        <v>0</v>
      </c>
    </row>
    <row r="13374" hidden="1">
      <c r="B13374" s="2" t="b">
        <f>IFERROR(__xludf.DUMMYFUNCTION("""COMPUTED_VALUE"""),FALSE)</f>
        <v>0</v>
      </c>
    </row>
    <row r="13375" hidden="1">
      <c r="B13375" s="2" t="b">
        <f>IFERROR(__xludf.DUMMYFUNCTION("""COMPUTED_VALUE"""),FALSE)</f>
        <v>0</v>
      </c>
    </row>
    <row r="13376" hidden="1">
      <c r="B13376" s="2" t="b">
        <f>IFERROR(__xludf.DUMMYFUNCTION("""COMPUTED_VALUE"""),FALSE)</f>
        <v>0</v>
      </c>
    </row>
    <row r="13377" hidden="1">
      <c r="B13377" s="2" t="b">
        <f>IFERROR(__xludf.DUMMYFUNCTION("""COMPUTED_VALUE"""),FALSE)</f>
        <v>0</v>
      </c>
    </row>
    <row r="13378" hidden="1">
      <c r="B13378" s="2" t="b">
        <f>IFERROR(__xludf.DUMMYFUNCTION("""COMPUTED_VALUE"""),FALSE)</f>
        <v>0</v>
      </c>
    </row>
    <row r="13379" hidden="1">
      <c r="B13379" s="2" t="b">
        <f>IFERROR(__xludf.DUMMYFUNCTION("""COMPUTED_VALUE"""),FALSE)</f>
        <v>0</v>
      </c>
    </row>
    <row r="13380" hidden="1">
      <c r="B13380" s="2" t="b">
        <f>IFERROR(__xludf.DUMMYFUNCTION("""COMPUTED_VALUE"""),FALSE)</f>
        <v>0</v>
      </c>
    </row>
    <row r="13381" hidden="1">
      <c r="B13381" s="2" t="b">
        <f>IFERROR(__xludf.DUMMYFUNCTION("""COMPUTED_VALUE"""),FALSE)</f>
        <v>0</v>
      </c>
    </row>
    <row r="13382" hidden="1">
      <c r="B13382" s="2" t="b">
        <f>IFERROR(__xludf.DUMMYFUNCTION("""COMPUTED_VALUE"""),FALSE)</f>
        <v>0</v>
      </c>
    </row>
    <row r="13383" hidden="1">
      <c r="B13383" s="2" t="b">
        <f>IFERROR(__xludf.DUMMYFUNCTION("""COMPUTED_VALUE"""),FALSE)</f>
        <v>0</v>
      </c>
    </row>
    <row r="13384" hidden="1">
      <c r="B13384" s="2" t="b">
        <f>IFERROR(__xludf.DUMMYFUNCTION("""COMPUTED_VALUE"""),FALSE)</f>
        <v>0</v>
      </c>
    </row>
    <row r="13385" hidden="1">
      <c r="B13385" s="2" t="b">
        <f>IFERROR(__xludf.DUMMYFUNCTION("""COMPUTED_VALUE"""),FALSE)</f>
        <v>0</v>
      </c>
    </row>
    <row r="13386" hidden="1">
      <c r="B13386" s="2" t="b">
        <f>IFERROR(__xludf.DUMMYFUNCTION("""COMPUTED_VALUE"""),FALSE)</f>
        <v>0</v>
      </c>
    </row>
    <row r="13387" hidden="1">
      <c r="B13387" s="2" t="b">
        <f>IFERROR(__xludf.DUMMYFUNCTION("""COMPUTED_VALUE"""),FALSE)</f>
        <v>0</v>
      </c>
    </row>
    <row r="13388" hidden="1">
      <c r="B13388" s="2" t="b">
        <f>IFERROR(__xludf.DUMMYFUNCTION("""COMPUTED_VALUE"""),FALSE)</f>
        <v>0</v>
      </c>
    </row>
    <row r="13389" hidden="1">
      <c r="B13389" s="2" t="b">
        <f>IFERROR(__xludf.DUMMYFUNCTION("""COMPUTED_VALUE"""),FALSE)</f>
        <v>0</v>
      </c>
    </row>
    <row r="13390" hidden="1">
      <c r="B13390" s="2" t="b">
        <f>IFERROR(__xludf.DUMMYFUNCTION("""COMPUTED_VALUE"""),FALSE)</f>
        <v>0</v>
      </c>
    </row>
    <row r="13391" hidden="1">
      <c r="B13391" s="2" t="b">
        <f>IFERROR(__xludf.DUMMYFUNCTION("""COMPUTED_VALUE"""),FALSE)</f>
        <v>0</v>
      </c>
    </row>
    <row r="13392" hidden="1">
      <c r="B13392" s="2" t="b">
        <f>IFERROR(__xludf.DUMMYFUNCTION("""COMPUTED_VALUE"""),FALSE)</f>
        <v>0</v>
      </c>
    </row>
    <row r="13393" hidden="1">
      <c r="B13393" s="2" t="b">
        <f>IFERROR(__xludf.DUMMYFUNCTION("""COMPUTED_VALUE"""),FALSE)</f>
        <v>0</v>
      </c>
    </row>
    <row r="13394" hidden="1">
      <c r="B13394" s="2" t="b">
        <f>IFERROR(__xludf.DUMMYFUNCTION("""COMPUTED_VALUE"""),FALSE)</f>
        <v>0</v>
      </c>
    </row>
    <row r="13395" hidden="1">
      <c r="B13395" s="2" t="b">
        <f>IFERROR(__xludf.DUMMYFUNCTION("""COMPUTED_VALUE"""),FALSE)</f>
        <v>0</v>
      </c>
    </row>
    <row r="13396" hidden="1">
      <c r="B13396" s="2" t="b">
        <f>IFERROR(__xludf.DUMMYFUNCTION("""COMPUTED_VALUE"""),FALSE)</f>
        <v>0</v>
      </c>
    </row>
    <row r="13397" hidden="1">
      <c r="B13397" s="2" t="b">
        <f>IFERROR(__xludf.DUMMYFUNCTION("""COMPUTED_VALUE"""),FALSE)</f>
        <v>0</v>
      </c>
    </row>
    <row r="13398" hidden="1">
      <c r="B13398" s="2" t="b">
        <f>IFERROR(__xludf.DUMMYFUNCTION("""COMPUTED_VALUE"""),FALSE)</f>
        <v>0</v>
      </c>
    </row>
    <row r="13399" hidden="1">
      <c r="B13399" s="2" t="b">
        <f>IFERROR(__xludf.DUMMYFUNCTION("""COMPUTED_VALUE"""),FALSE)</f>
        <v>0</v>
      </c>
    </row>
    <row r="13400" hidden="1">
      <c r="B13400" s="2" t="b">
        <f>IFERROR(__xludf.DUMMYFUNCTION("""COMPUTED_VALUE"""),FALSE)</f>
        <v>0</v>
      </c>
    </row>
    <row r="13401" hidden="1">
      <c r="B13401" s="2" t="b">
        <f>IFERROR(__xludf.DUMMYFUNCTION("""COMPUTED_VALUE"""),FALSE)</f>
        <v>0</v>
      </c>
    </row>
    <row r="13402" hidden="1">
      <c r="B13402" s="2" t="b">
        <f>IFERROR(__xludf.DUMMYFUNCTION("""COMPUTED_VALUE"""),FALSE)</f>
        <v>0</v>
      </c>
    </row>
    <row r="13403" hidden="1">
      <c r="B13403" s="2" t="b">
        <f>IFERROR(__xludf.DUMMYFUNCTION("""COMPUTED_VALUE"""),FALSE)</f>
        <v>0</v>
      </c>
    </row>
    <row r="13404" hidden="1">
      <c r="B13404" s="2" t="b">
        <f>IFERROR(__xludf.DUMMYFUNCTION("""COMPUTED_VALUE"""),FALSE)</f>
        <v>0</v>
      </c>
    </row>
    <row r="13405" hidden="1">
      <c r="B13405" s="2" t="b">
        <f>IFERROR(__xludf.DUMMYFUNCTION("""COMPUTED_VALUE"""),FALSE)</f>
        <v>0</v>
      </c>
    </row>
    <row r="13406" hidden="1">
      <c r="B13406" s="2" t="b">
        <f>IFERROR(__xludf.DUMMYFUNCTION("""COMPUTED_VALUE"""),FALSE)</f>
        <v>0</v>
      </c>
    </row>
    <row r="13407" hidden="1">
      <c r="B13407" s="2" t="b">
        <f>IFERROR(__xludf.DUMMYFUNCTION("""COMPUTED_VALUE"""),FALSE)</f>
        <v>0</v>
      </c>
    </row>
    <row r="13408" hidden="1">
      <c r="B13408" s="2" t="b">
        <f>IFERROR(__xludf.DUMMYFUNCTION("""COMPUTED_VALUE"""),FALSE)</f>
        <v>0</v>
      </c>
    </row>
    <row r="13409" hidden="1">
      <c r="B13409" s="2" t="b">
        <f>IFERROR(__xludf.DUMMYFUNCTION("""COMPUTED_VALUE"""),FALSE)</f>
        <v>0</v>
      </c>
    </row>
    <row r="13410" hidden="1">
      <c r="B13410" s="2" t="b">
        <f>IFERROR(__xludf.DUMMYFUNCTION("""COMPUTED_VALUE"""),FALSE)</f>
        <v>0</v>
      </c>
    </row>
    <row r="13411" hidden="1">
      <c r="B13411" s="2" t="b">
        <f>IFERROR(__xludf.DUMMYFUNCTION("""COMPUTED_VALUE"""),FALSE)</f>
        <v>0</v>
      </c>
    </row>
    <row r="13412" hidden="1">
      <c r="B13412" s="2" t="b">
        <f>IFERROR(__xludf.DUMMYFUNCTION("""COMPUTED_VALUE"""),FALSE)</f>
        <v>0</v>
      </c>
    </row>
    <row r="13413" hidden="1">
      <c r="B13413" s="2" t="b">
        <f>IFERROR(__xludf.DUMMYFUNCTION("""COMPUTED_VALUE"""),FALSE)</f>
        <v>0</v>
      </c>
    </row>
    <row r="13414" hidden="1">
      <c r="B13414" s="2" t="b">
        <f>IFERROR(__xludf.DUMMYFUNCTION("""COMPUTED_VALUE"""),FALSE)</f>
        <v>0</v>
      </c>
    </row>
    <row r="13415" hidden="1">
      <c r="B13415" s="2" t="b">
        <f>IFERROR(__xludf.DUMMYFUNCTION("""COMPUTED_VALUE"""),FALSE)</f>
        <v>0</v>
      </c>
    </row>
    <row r="13416" hidden="1">
      <c r="B13416" s="2" t="b">
        <f>IFERROR(__xludf.DUMMYFUNCTION("""COMPUTED_VALUE"""),FALSE)</f>
        <v>0</v>
      </c>
    </row>
    <row r="13417" hidden="1">
      <c r="B13417" s="2" t="b">
        <f>IFERROR(__xludf.DUMMYFUNCTION("""COMPUTED_VALUE"""),FALSE)</f>
        <v>0</v>
      </c>
    </row>
    <row r="13418" hidden="1">
      <c r="B13418" s="2" t="b">
        <f>IFERROR(__xludf.DUMMYFUNCTION("""COMPUTED_VALUE"""),FALSE)</f>
        <v>0</v>
      </c>
    </row>
    <row r="13419" hidden="1">
      <c r="B13419" s="2" t="b">
        <f>IFERROR(__xludf.DUMMYFUNCTION("""COMPUTED_VALUE"""),FALSE)</f>
        <v>0</v>
      </c>
    </row>
    <row r="13420" hidden="1">
      <c r="B13420" s="2" t="b">
        <f>IFERROR(__xludf.DUMMYFUNCTION("""COMPUTED_VALUE"""),FALSE)</f>
        <v>0</v>
      </c>
    </row>
    <row r="13421" hidden="1">
      <c r="B13421" s="2" t="b">
        <f>IFERROR(__xludf.DUMMYFUNCTION("""COMPUTED_VALUE"""),FALSE)</f>
        <v>0</v>
      </c>
    </row>
    <row r="13422" hidden="1">
      <c r="B13422" s="2" t="b">
        <f>IFERROR(__xludf.DUMMYFUNCTION("""COMPUTED_VALUE"""),FALSE)</f>
        <v>0</v>
      </c>
    </row>
    <row r="13423" hidden="1">
      <c r="B13423" s="2" t="b">
        <f>IFERROR(__xludf.DUMMYFUNCTION("""COMPUTED_VALUE"""),FALSE)</f>
        <v>0</v>
      </c>
    </row>
    <row r="13424" hidden="1">
      <c r="B13424" s="2" t="b">
        <f>IFERROR(__xludf.DUMMYFUNCTION("""COMPUTED_VALUE"""),FALSE)</f>
        <v>0</v>
      </c>
    </row>
    <row r="13425" hidden="1">
      <c r="B13425" s="2" t="b">
        <f>IFERROR(__xludf.DUMMYFUNCTION("""COMPUTED_VALUE"""),FALSE)</f>
        <v>0</v>
      </c>
    </row>
    <row r="13426" hidden="1">
      <c r="B13426" s="2" t="b">
        <f>IFERROR(__xludf.DUMMYFUNCTION("""COMPUTED_VALUE"""),FALSE)</f>
        <v>0</v>
      </c>
    </row>
    <row r="13427" hidden="1">
      <c r="B13427" s="2" t="b">
        <f>IFERROR(__xludf.DUMMYFUNCTION("""COMPUTED_VALUE"""),FALSE)</f>
        <v>0</v>
      </c>
    </row>
    <row r="13428" hidden="1">
      <c r="B13428" s="2" t="b">
        <f>IFERROR(__xludf.DUMMYFUNCTION("""COMPUTED_VALUE"""),FALSE)</f>
        <v>0</v>
      </c>
    </row>
    <row r="13429" hidden="1">
      <c r="B13429" s="2" t="b">
        <f>IFERROR(__xludf.DUMMYFUNCTION("""COMPUTED_VALUE"""),FALSE)</f>
        <v>0</v>
      </c>
    </row>
    <row r="13430" hidden="1">
      <c r="B13430" s="2" t="b">
        <f>IFERROR(__xludf.DUMMYFUNCTION("""COMPUTED_VALUE"""),FALSE)</f>
        <v>0</v>
      </c>
    </row>
    <row r="13431" hidden="1">
      <c r="B13431" s="2" t="b">
        <f>IFERROR(__xludf.DUMMYFUNCTION("""COMPUTED_VALUE"""),FALSE)</f>
        <v>0</v>
      </c>
    </row>
    <row r="13432" hidden="1">
      <c r="B13432" s="2" t="b">
        <f>IFERROR(__xludf.DUMMYFUNCTION("""COMPUTED_VALUE"""),FALSE)</f>
        <v>0</v>
      </c>
    </row>
    <row r="13433" hidden="1">
      <c r="B13433" s="2" t="b">
        <f>IFERROR(__xludf.DUMMYFUNCTION("""COMPUTED_VALUE"""),FALSE)</f>
        <v>0</v>
      </c>
    </row>
    <row r="13434" hidden="1">
      <c r="B13434" s="2" t="b">
        <f>IFERROR(__xludf.DUMMYFUNCTION("""COMPUTED_VALUE"""),FALSE)</f>
        <v>0</v>
      </c>
    </row>
    <row r="13435" hidden="1">
      <c r="B13435" s="2" t="b">
        <f>IFERROR(__xludf.DUMMYFUNCTION("""COMPUTED_VALUE"""),FALSE)</f>
        <v>0</v>
      </c>
    </row>
    <row r="13436" hidden="1">
      <c r="B13436" s="2" t="b">
        <f>IFERROR(__xludf.DUMMYFUNCTION("""COMPUTED_VALUE"""),FALSE)</f>
        <v>0</v>
      </c>
    </row>
    <row r="13437" hidden="1">
      <c r="B13437" s="2" t="b">
        <f>IFERROR(__xludf.DUMMYFUNCTION("""COMPUTED_VALUE"""),FALSE)</f>
        <v>0</v>
      </c>
    </row>
    <row r="13438" hidden="1">
      <c r="B13438" s="2" t="b">
        <f>IFERROR(__xludf.DUMMYFUNCTION("""COMPUTED_VALUE"""),FALSE)</f>
        <v>0</v>
      </c>
    </row>
    <row r="13439" hidden="1">
      <c r="B13439" s="2" t="b">
        <f>IFERROR(__xludf.DUMMYFUNCTION("""COMPUTED_VALUE"""),FALSE)</f>
        <v>0</v>
      </c>
    </row>
    <row r="13440" hidden="1">
      <c r="B13440" s="2" t="b">
        <f>IFERROR(__xludf.DUMMYFUNCTION("""COMPUTED_VALUE"""),FALSE)</f>
        <v>0</v>
      </c>
    </row>
    <row r="13441" hidden="1">
      <c r="B13441" s="2" t="b">
        <f>IFERROR(__xludf.DUMMYFUNCTION("""COMPUTED_VALUE"""),FALSE)</f>
        <v>0</v>
      </c>
    </row>
    <row r="13442" hidden="1">
      <c r="B13442" s="2" t="b">
        <f>IFERROR(__xludf.DUMMYFUNCTION("""COMPUTED_VALUE"""),FALSE)</f>
        <v>0</v>
      </c>
    </row>
    <row r="13443" hidden="1">
      <c r="B13443" s="2" t="b">
        <f>IFERROR(__xludf.DUMMYFUNCTION("""COMPUTED_VALUE"""),FALSE)</f>
        <v>0</v>
      </c>
    </row>
    <row r="13444" hidden="1">
      <c r="B13444" s="2" t="b">
        <f>IFERROR(__xludf.DUMMYFUNCTION("""COMPUTED_VALUE"""),FALSE)</f>
        <v>0</v>
      </c>
    </row>
    <row r="13445" hidden="1">
      <c r="B13445" s="2" t="b">
        <f>IFERROR(__xludf.DUMMYFUNCTION("""COMPUTED_VALUE"""),FALSE)</f>
        <v>0</v>
      </c>
    </row>
    <row r="13446" hidden="1">
      <c r="B13446" s="2" t="b">
        <f>IFERROR(__xludf.DUMMYFUNCTION("""COMPUTED_VALUE"""),FALSE)</f>
        <v>0</v>
      </c>
    </row>
    <row r="13447" hidden="1">
      <c r="B13447" s="2" t="b">
        <f>IFERROR(__xludf.DUMMYFUNCTION("""COMPUTED_VALUE"""),FALSE)</f>
        <v>0</v>
      </c>
    </row>
    <row r="13448" hidden="1">
      <c r="B13448" s="2" t="b">
        <f>IFERROR(__xludf.DUMMYFUNCTION("""COMPUTED_VALUE"""),FALSE)</f>
        <v>0</v>
      </c>
    </row>
    <row r="13449" hidden="1">
      <c r="B13449" s="2" t="b">
        <f>IFERROR(__xludf.DUMMYFUNCTION("""COMPUTED_VALUE"""),FALSE)</f>
        <v>0</v>
      </c>
    </row>
    <row r="13450" hidden="1">
      <c r="B13450" s="2" t="b">
        <f>IFERROR(__xludf.DUMMYFUNCTION("""COMPUTED_VALUE"""),FALSE)</f>
        <v>0</v>
      </c>
    </row>
    <row r="13451" hidden="1">
      <c r="B13451" s="2" t="b">
        <f>IFERROR(__xludf.DUMMYFUNCTION("""COMPUTED_VALUE"""),FALSE)</f>
        <v>0</v>
      </c>
    </row>
    <row r="13452" hidden="1">
      <c r="B13452" s="2" t="b">
        <f>IFERROR(__xludf.DUMMYFUNCTION("""COMPUTED_VALUE"""),FALSE)</f>
        <v>0</v>
      </c>
    </row>
    <row r="13453" hidden="1">
      <c r="B13453" s="2" t="b">
        <f>IFERROR(__xludf.DUMMYFUNCTION("""COMPUTED_VALUE"""),FALSE)</f>
        <v>0</v>
      </c>
    </row>
    <row r="13454" hidden="1">
      <c r="B13454" s="2" t="b">
        <f>IFERROR(__xludf.DUMMYFUNCTION("""COMPUTED_VALUE"""),FALSE)</f>
        <v>0</v>
      </c>
    </row>
    <row r="13455" hidden="1">
      <c r="B13455" s="2" t="b">
        <f>IFERROR(__xludf.DUMMYFUNCTION("""COMPUTED_VALUE"""),FALSE)</f>
        <v>0</v>
      </c>
    </row>
    <row r="13456" hidden="1">
      <c r="B13456" s="2" t="b">
        <f>IFERROR(__xludf.DUMMYFUNCTION("""COMPUTED_VALUE"""),FALSE)</f>
        <v>0</v>
      </c>
    </row>
    <row r="13457" hidden="1">
      <c r="B13457" s="2" t="b">
        <f>IFERROR(__xludf.DUMMYFUNCTION("""COMPUTED_VALUE"""),FALSE)</f>
        <v>0</v>
      </c>
    </row>
    <row r="13458" hidden="1">
      <c r="B13458" s="2" t="b">
        <f>IFERROR(__xludf.DUMMYFUNCTION("""COMPUTED_VALUE"""),FALSE)</f>
        <v>0</v>
      </c>
    </row>
    <row r="13459" hidden="1">
      <c r="B13459" s="2" t="b">
        <f>IFERROR(__xludf.DUMMYFUNCTION("""COMPUTED_VALUE"""),FALSE)</f>
        <v>0</v>
      </c>
    </row>
    <row r="13460" hidden="1">
      <c r="B13460" s="2" t="b">
        <f>IFERROR(__xludf.DUMMYFUNCTION("""COMPUTED_VALUE"""),FALSE)</f>
        <v>0</v>
      </c>
    </row>
    <row r="13461" hidden="1">
      <c r="B13461" s="2" t="b">
        <f>IFERROR(__xludf.DUMMYFUNCTION("""COMPUTED_VALUE"""),FALSE)</f>
        <v>0</v>
      </c>
    </row>
    <row r="13462" hidden="1">
      <c r="B13462" s="2" t="b">
        <f>IFERROR(__xludf.DUMMYFUNCTION("""COMPUTED_VALUE"""),FALSE)</f>
        <v>0</v>
      </c>
    </row>
    <row r="13463" hidden="1">
      <c r="B13463" s="2" t="b">
        <f>IFERROR(__xludf.DUMMYFUNCTION("""COMPUTED_VALUE"""),FALSE)</f>
        <v>0</v>
      </c>
    </row>
    <row r="13464" hidden="1">
      <c r="B13464" s="2" t="b">
        <f>IFERROR(__xludf.DUMMYFUNCTION("""COMPUTED_VALUE"""),FALSE)</f>
        <v>0</v>
      </c>
    </row>
    <row r="13465" hidden="1">
      <c r="B13465" s="2" t="b">
        <f>IFERROR(__xludf.DUMMYFUNCTION("""COMPUTED_VALUE"""),FALSE)</f>
        <v>0</v>
      </c>
    </row>
    <row r="13466" hidden="1">
      <c r="B13466" s="2" t="b">
        <f>IFERROR(__xludf.DUMMYFUNCTION("""COMPUTED_VALUE"""),FALSE)</f>
        <v>0</v>
      </c>
    </row>
    <row r="13467" hidden="1">
      <c r="B13467" s="2" t="b">
        <f>IFERROR(__xludf.DUMMYFUNCTION("""COMPUTED_VALUE"""),FALSE)</f>
        <v>0</v>
      </c>
    </row>
    <row r="13468" hidden="1">
      <c r="B13468" s="2" t="b">
        <f>IFERROR(__xludf.DUMMYFUNCTION("""COMPUTED_VALUE"""),FALSE)</f>
        <v>0</v>
      </c>
    </row>
    <row r="13469" hidden="1">
      <c r="B13469" s="2" t="b">
        <f>IFERROR(__xludf.DUMMYFUNCTION("""COMPUTED_VALUE"""),FALSE)</f>
        <v>0</v>
      </c>
    </row>
    <row r="13470" hidden="1">
      <c r="B13470" s="2" t="b">
        <f>IFERROR(__xludf.DUMMYFUNCTION("""COMPUTED_VALUE"""),FALSE)</f>
        <v>0</v>
      </c>
    </row>
    <row r="13471" hidden="1">
      <c r="B13471" s="2" t="b">
        <f>IFERROR(__xludf.DUMMYFUNCTION("""COMPUTED_VALUE"""),FALSE)</f>
        <v>0</v>
      </c>
    </row>
    <row r="13472" hidden="1">
      <c r="B13472" s="2" t="b">
        <f>IFERROR(__xludf.DUMMYFUNCTION("""COMPUTED_VALUE"""),FALSE)</f>
        <v>0</v>
      </c>
    </row>
    <row r="13473" hidden="1">
      <c r="B13473" s="2" t="b">
        <f>IFERROR(__xludf.DUMMYFUNCTION("""COMPUTED_VALUE"""),FALSE)</f>
        <v>0</v>
      </c>
    </row>
    <row r="13474" hidden="1">
      <c r="B13474" s="2" t="b">
        <f>IFERROR(__xludf.DUMMYFUNCTION("""COMPUTED_VALUE"""),FALSE)</f>
        <v>0</v>
      </c>
    </row>
    <row r="13475" hidden="1">
      <c r="B13475" s="2" t="b">
        <f>IFERROR(__xludf.DUMMYFUNCTION("""COMPUTED_VALUE"""),FALSE)</f>
        <v>0</v>
      </c>
    </row>
    <row r="13476" hidden="1">
      <c r="B13476" s="2" t="b">
        <f>IFERROR(__xludf.DUMMYFUNCTION("""COMPUTED_VALUE"""),FALSE)</f>
        <v>0</v>
      </c>
    </row>
    <row r="13477" hidden="1">
      <c r="B13477" s="2" t="b">
        <f>IFERROR(__xludf.DUMMYFUNCTION("""COMPUTED_VALUE"""),FALSE)</f>
        <v>0</v>
      </c>
    </row>
    <row r="13478" hidden="1">
      <c r="B13478" s="2" t="b">
        <f>IFERROR(__xludf.DUMMYFUNCTION("""COMPUTED_VALUE"""),FALSE)</f>
        <v>0</v>
      </c>
    </row>
    <row r="13479" hidden="1">
      <c r="B13479" s="2" t="b">
        <f>IFERROR(__xludf.DUMMYFUNCTION("""COMPUTED_VALUE"""),FALSE)</f>
        <v>0</v>
      </c>
    </row>
    <row r="13480" hidden="1">
      <c r="B13480" s="2" t="b">
        <f>IFERROR(__xludf.DUMMYFUNCTION("""COMPUTED_VALUE"""),FALSE)</f>
        <v>0</v>
      </c>
    </row>
    <row r="13481" hidden="1">
      <c r="B13481" s="2" t="b">
        <f>IFERROR(__xludf.DUMMYFUNCTION("""COMPUTED_VALUE"""),FALSE)</f>
        <v>0</v>
      </c>
    </row>
    <row r="13482" hidden="1">
      <c r="B13482" s="2" t="b">
        <f>IFERROR(__xludf.DUMMYFUNCTION("""COMPUTED_VALUE"""),FALSE)</f>
        <v>0</v>
      </c>
    </row>
    <row r="13483" hidden="1">
      <c r="B13483" s="2" t="b">
        <f>IFERROR(__xludf.DUMMYFUNCTION("""COMPUTED_VALUE"""),FALSE)</f>
        <v>0</v>
      </c>
    </row>
    <row r="13484" hidden="1">
      <c r="B13484" s="2" t="b">
        <f>IFERROR(__xludf.DUMMYFUNCTION("""COMPUTED_VALUE"""),FALSE)</f>
        <v>0</v>
      </c>
    </row>
    <row r="13485" hidden="1">
      <c r="B13485" s="2" t="b">
        <f>IFERROR(__xludf.DUMMYFUNCTION("""COMPUTED_VALUE"""),FALSE)</f>
        <v>0</v>
      </c>
    </row>
    <row r="13486" hidden="1">
      <c r="B13486" s="2" t="b">
        <f>IFERROR(__xludf.DUMMYFUNCTION("""COMPUTED_VALUE"""),FALSE)</f>
        <v>0</v>
      </c>
    </row>
    <row r="13487" hidden="1">
      <c r="B13487" s="2" t="b">
        <f>IFERROR(__xludf.DUMMYFUNCTION("""COMPUTED_VALUE"""),FALSE)</f>
        <v>0</v>
      </c>
    </row>
    <row r="13488" hidden="1">
      <c r="B13488" s="2" t="b">
        <f>IFERROR(__xludf.DUMMYFUNCTION("""COMPUTED_VALUE"""),FALSE)</f>
        <v>0</v>
      </c>
    </row>
    <row r="13489" hidden="1">
      <c r="B13489" s="2" t="b">
        <f>IFERROR(__xludf.DUMMYFUNCTION("""COMPUTED_VALUE"""),FALSE)</f>
        <v>0</v>
      </c>
    </row>
    <row r="13490" hidden="1">
      <c r="B13490" s="2" t="b">
        <f>IFERROR(__xludf.DUMMYFUNCTION("""COMPUTED_VALUE"""),FALSE)</f>
        <v>0</v>
      </c>
    </row>
    <row r="13491" hidden="1">
      <c r="B13491" s="2" t="b">
        <f>IFERROR(__xludf.DUMMYFUNCTION("""COMPUTED_VALUE"""),FALSE)</f>
        <v>0</v>
      </c>
    </row>
    <row r="13492" hidden="1">
      <c r="B13492" s="2" t="b">
        <f>IFERROR(__xludf.DUMMYFUNCTION("""COMPUTED_VALUE"""),FALSE)</f>
        <v>0</v>
      </c>
    </row>
    <row r="13493" hidden="1">
      <c r="B13493" s="2" t="b">
        <f>IFERROR(__xludf.DUMMYFUNCTION("""COMPUTED_VALUE"""),FALSE)</f>
        <v>0</v>
      </c>
    </row>
    <row r="13494" hidden="1">
      <c r="B13494" s="2" t="b">
        <f>IFERROR(__xludf.DUMMYFUNCTION("""COMPUTED_VALUE"""),FALSE)</f>
        <v>0</v>
      </c>
    </row>
    <row r="13495" hidden="1">
      <c r="B13495" s="2" t="b">
        <f>IFERROR(__xludf.DUMMYFUNCTION("""COMPUTED_VALUE"""),FALSE)</f>
        <v>0</v>
      </c>
    </row>
    <row r="13496" hidden="1">
      <c r="B13496" s="2" t="b">
        <f>IFERROR(__xludf.DUMMYFUNCTION("""COMPUTED_VALUE"""),FALSE)</f>
        <v>0</v>
      </c>
    </row>
    <row r="13497" hidden="1">
      <c r="B13497" s="2" t="b">
        <f>IFERROR(__xludf.DUMMYFUNCTION("""COMPUTED_VALUE"""),FALSE)</f>
        <v>0</v>
      </c>
    </row>
    <row r="13498" hidden="1">
      <c r="B13498" s="2" t="b">
        <f>IFERROR(__xludf.DUMMYFUNCTION("""COMPUTED_VALUE"""),FALSE)</f>
        <v>0</v>
      </c>
    </row>
    <row r="13499" hidden="1">
      <c r="B13499" s="2" t="b">
        <f>IFERROR(__xludf.DUMMYFUNCTION("""COMPUTED_VALUE"""),FALSE)</f>
        <v>0</v>
      </c>
    </row>
    <row r="13500" hidden="1">
      <c r="B13500" s="2" t="b">
        <f>IFERROR(__xludf.DUMMYFUNCTION("""COMPUTED_VALUE"""),FALSE)</f>
        <v>0</v>
      </c>
    </row>
    <row r="13501" hidden="1">
      <c r="B13501" s="2" t="b">
        <f>IFERROR(__xludf.DUMMYFUNCTION("""COMPUTED_VALUE"""),FALSE)</f>
        <v>0</v>
      </c>
    </row>
    <row r="13502" hidden="1">
      <c r="B13502" s="2" t="b">
        <f>IFERROR(__xludf.DUMMYFUNCTION("""COMPUTED_VALUE"""),FALSE)</f>
        <v>0</v>
      </c>
    </row>
    <row r="13503" hidden="1">
      <c r="B13503" s="2" t="b">
        <f>IFERROR(__xludf.DUMMYFUNCTION("""COMPUTED_VALUE"""),FALSE)</f>
        <v>0</v>
      </c>
    </row>
    <row r="13504" hidden="1">
      <c r="B13504" s="2" t="b">
        <f>IFERROR(__xludf.DUMMYFUNCTION("""COMPUTED_VALUE"""),FALSE)</f>
        <v>0</v>
      </c>
    </row>
    <row r="13505" hidden="1">
      <c r="B13505" s="2" t="b">
        <f>IFERROR(__xludf.DUMMYFUNCTION("""COMPUTED_VALUE"""),FALSE)</f>
        <v>0</v>
      </c>
    </row>
    <row r="13506" hidden="1">
      <c r="B13506" s="2" t="b">
        <f>IFERROR(__xludf.DUMMYFUNCTION("""COMPUTED_VALUE"""),FALSE)</f>
        <v>0</v>
      </c>
    </row>
    <row r="13507" hidden="1">
      <c r="B13507" s="2" t="b">
        <f>IFERROR(__xludf.DUMMYFUNCTION("""COMPUTED_VALUE"""),FALSE)</f>
        <v>0</v>
      </c>
    </row>
    <row r="13508" hidden="1">
      <c r="B13508" s="2" t="b">
        <f>IFERROR(__xludf.DUMMYFUNCTION("""COMPUTED_VALUE"""),FALSE)</f>
        <v>0</v>
      </c>
    </row>
    <row r="13509" hidden="1">
      <c r="B13509" s="2" t="b">
        <f>IFERROR(__xludf.DUMMYFUNCTION("""COMPUTED_VALUE"""),FALSE)</f>
        <v>0</v>
      </c>
    </row>
    <row r="13510" hidden="1">
      <c r="B13510" s="2" t="b">
        <f>IFERROR(__xludf.DUMMYFUNCTION("""COMPUTED_VALUE"""),FALSE)</f>
        <v>0</v>
      </c>
    </row>
    <row r="13511" hidden="1">
      <c r="B13511" s="2" t="b">
        <f>IFERROR(__xludf.DUMMYFUNCTION("""COMPUTED_VALUE"""),FALSE)</f>
        <v>0</v>
      </c>
    </row>
    <row r="13512" hidden="1">
      <c r="B13512" s="2" t="b">
        <f>IFERROR(__xludf.DUMMYFUNCTION("""COMPUTED_VALUE"""),FALSE)</f>
        <v>0</v>
      </c>
    </row>
    <row r="13513" hidden="1">
      <c r="B13513" s="2" t="b">
        <f>IFERROR(__xludf.DUMMYFUNCTION("""COMPUTED_VALUE"""),FALSE)</f>
        <v>0</v>
      </c>
    </row>
    <row r="13514" hidden="1">
      <c r="B13514" s="2" t="b">
        <f>IFERROR(__xludf.DUMMYFUNCTION("""COMPUTED_VALUE"""),FALSE)</f>
        <v>0</v>
      </c>
    </row>
    <row r="13515" hidden="1">
      <c r="B13515" s="2" t="b">
        <f>IFERROR(__xludf.DUMMYFUNCTION("""COMPUTED_VALUE"""),FALSE)</f>
        <v>0</v>
      </c>
    </row>
    <row r="13516" hidden="1">
      <c r="B13516" s="2" t="b">
        <f>IFERROR(__xludf.DUMMYFUNCTION("""COMPUTED_VALUE"""),FALSE)</f>
        <v>0</v>
      </c>
    </row>
    <row r="13517" hidden="1">
      <c r="B13517" s="2" t="b">
        <f>IFERROR(__xludf.DUMMYFUNCTION("""COMPUTED_VALUE"""),FALSE)</f>
        <v>0</v>
      </c>
    </row>
    <row r="13518" hidden="1">
      <c r="B13518" s="2" t="b">
        <f>IFERROR(__xludf.DUMMYFUNCTION("""COMPUTED_VALUE"""),FALSE)</f>
        <v>0</v>
      </c>
    </row>
    <row r="13519" hidden="1">
      <c r="B13519" s="2" t="b">
        <f>IFERROR(__xludf.DUMMYFUNCTION("""COMPUTED_VALUE"""),FALSE)</f>
        <v>0</v>
      </c>
    </row>
    <row r="13520" hidden="1">
      <c r="B13520" s="2" t="b">
        <f>IFERROR(__xludf.DUMMYFUNCTION("""COMPUTED_VALUE"""),FALSE)</f>
        <v>0</v>
      </c>
    </row>
    <row r="13521" hidden="1">
      <c r="B13521" s="2" t="b">
        <f>IFERROR(__xludf.DUMMYFUNCTION("""COMPUTED_VALUE"""),FALSE)</f>
        <v>0</v>
      </c>
    </row>
    <row r="13522" hidden="1">
      <c r="B13522" s="2" t="b">
        <f>IFERROR(__xludf.DUMMYFUNCTION("""COMPUTED_VALUE"""),FALSE)</f>
        <v>0</v>
      </c>
    </row>
    <row r="13523" hidden="1">
      <c r="B13523" s="2" t="b">
        <f>IFERROR(__xludf.DUMMYFUNCTION("""COMPUTED_VALUE"""),FALSE)</f>
        <v>0</v>
      </c>
    </row>
    <row r="13524" hidden="1">
      <c r="B13524" s="2" t="b">
        <f>IFERROR(__xludf.DUMMYFUNCTION("""COMPUTED_VALUE"""),FALSE)</f>
        <v>0</v>
      </c>
    </row>
    <row r="13525" hidden="1">
      <c r="B13525" s="2" t="b">
        <f>IFERROR(__xludf.DUMMYFUNCTION("""COMPUTED_VALUE"""),FALSE)</f>
        <v>0</v>
      </c>
    </row>
    <row r="13526" hidden="1">
      <c r="B13526" s="2" t="b">
        <f>IFERROR(__xludf.DUMMYFUNCTION("""COMPUTED_VALUE"""),FALSE)</f>
        <v>0</v>
      </c>
    </row>
    <row r="13527" hidden="1">
      <c r="B13527" s="2" t="b">
        <f>IFERROR(__xludf.DUMMYFUNCTION("""COMPUTED_VALUE"""),FALSE)</f>
        <v>0</v>
      </c>
    </row>
    <row r="13528" hidden="1">
      <c r="B13528" s="2" t="b">
        <f>IFERROR(__xludf.DUMMYFUNCTION("""COMPUTED_VALUE"""),FALSE)</f>
        <v>0</v>
      </c>
    </row>
    <row r="13529" hidden="1">
      <c r="B13529" s="2" t="b">
        <f>IFERROR(__xludf.DUMMYFUNCTION("""COMPUTED_VALUE"""),FALSE)</f>
        <v>0</v>
      </c>
    </row>
    <row r="13530" hidden="1">
      <c r="B13530" s="2" t="b">
        <f>IFERROR(__xludf.DUMMYFUNCTION("""COMPUTED_VALUE"""),FALSE)</f>
        <v>0</v>
      </c>
    </row>
    <row r="13531" hidden="1">
      <c r="B13531" s="2" t="b">
        <f>IFERROR(__xludf.DUMMYFUNCTION("""COMPUTED_VALUE"""),FALSE)</f>
        <v>0</v>
      </c>
    </row>
    <row r="13532" hidden="1">
      <c r="B13532" s="2" t="b">
        <f>IFERROR(__xludf.DUMMYFUNCTION("""COMPUTED_VALUE"""),FALSE)</f>
        <v>0</v>
      </c>
    </row>
    <row r="13533" hidden="1">
      <c r="B13533" s="2" t="b">
        <f>IFERROR(__xludf.DUMMYFUNCTION("""COMPUTED_VALUE"""),FALSE)</f>
        <v>0</v>
      </c>
    </row>
    <row r="13534" hidden="1">
      <c r="B13534" s="2" t="b">
        <f>IFERROR(__xludf.DUMMYFUNCTION("""COMPUTED_VALUE"""),FALSE)</f>
        <v>0</v>
      </c>
    </row>
    <row r="13535" hidden="1">
      <c r="B13535" s="2" t="b">
        <f>IFERROR(__xludf.DUMMYFUNCTION("""COMPUTED_VALUE"""),FALSE)</f>
        <v>0</v>
      </c>
    </row>
    <row r="13536" hidden="1">
      <c r="B13536" s="2" t="b">
        <f>IFERROR(__xludf.DUMMYFUNCTION("""COMPUTED_VALUE"""),FALSE)</f>
        <v>0</v>
      </c>
    </row>
    <row r="13537" hidden="1">
      <c r="B13537" s="2" t="b">
        <f>IFERROR(__xludf.DUMMYFUNCTION("""COMPUTED_VALUE"""),FALSE)</f>
        <v>0</v>
      </c>
    </row>
    <row r="13538" hidden="1">
      <c r="B13538" s="2" t="b">
        <f>IFERROR(__xludf.DUMMYFUNCTION("""COMPUTED_VALUE"""),FALSE)</f>
        <v>0</v>
      </c>
    </row>
    <row r="13539" hidden="1">
      <c r="B13539" s="2" t="b">
        <f>IFERROR(__xludf.DUMMYFUNCTION("""COMPUTED_VALUE"""),FALSE)</f>
        <v>0</v>
      </c>
    </row>
    <row r="13540" hidden="1">
      <c r="B13540" s="2" t="b">
        <f>IFERROR(__xludf.DUMMYFUNCTION("""COMPUTED_VALUE"""),FALSE)</f>
        <v>0</v>
      </c>
    </row>
    <row r="13541" hidden="1">
      <c r="B13541" s="2" t="b">
        <f>IFERROR(__xludf.DUMMYFUNCTION("""COMPUTED_VALUE"""),FALSE)</f>
        <v>0</v>
      </c>
    </row>
    <row r="13542" hidden="1">
      <c r="B13542" s="2" t="b">
        <f>IFERROR(__xludf.DUMMYFUNCTION("""COMPUTED_VALUE"""),FALSE)</f>
        <v>0</v>
      </c>
    </row>
    <row r="13543" hidden="1">
      <c r="B13543" s="2" t="b">
        <f>IFERROR(__xludf.DUMMYFUNCTION("""COMPUTED_VALUE"""),FALSE)</f>
        <v>0</v>
      </c>
    </row>
    <row r="13544" hidden="1">
      <c r="B13544" s="2" t="b">
        <f>IFERROR(__xludf.DUMMYFUNCTION("""COMPUTED_VALUE"""),FALSE)</f>
        <v>0</v>
      </c>
    </row>
    <row r="13545" hidden="1">
      <c r="B13545" s="2" t="b">
        <f>IFERROR(__xludf.DUMMYFUNCTION("""COMPUTED_VALUE"""),FALSE)</f>
        <v>0</v>
      </c>
    </row>
    <row r="13546" hidden="1">
      <c r="B13546" s="2" t="b">
        <f>IFERROR(__xludf.DUMMYFUNCTION("""COMPUTED_VALUE"""),FALSE)</f>
        <v>0</v>
      </c>
    </row>
    <row r="13547" hidden="1">
      <c r="B13547" s="2" t="b">
        <f>IFERROR(__xludf.DUMMYFUNCTION("""COMPUTED_VALUE"""),FALSE)</f>
        <v>0</v>
      </c>
    </row>
    <row r="13548" hidden="1">
      <c r="B13548" s="2" t="b">
        <f>IFERROR(__xludf.DUMMYFUNCTION("""COMPUTED_VALUE"""),FALSE)</f>
        <v>0</v>
      </c>
    </row>
    <row r="13549" hidden="1">
      <c r="B13549" s="2" t="b">
        <f>IFERROR(__xludf.DUMMYFUNCTION("""COMPUTED_VALUE"""),FALSE)</f>
        <v>0</v>
      </c>
    </row>
    <row r="13550" hidden="1">
      <c r="B13550" s="2" t="b">
        <f>IFERROR(__xludf.DUMMYFUNCTION("""COMPUTED_VALUE"""),FALSE)</f>
        <v>0</v>
      </c>
    </row>
    <row r="13551" hidden="1">
      <c r="B13551" s="2" t="b">
        <f>IFERROR(__xludf.DUMMYFUNCTION("""COMPUTED_VALUE"""),FALSE)</f>
        <v>0</v>
      </c>
    </row>
    <row r="13552" hidden="1">
      <c r="B13552" s="2" t="b">
        <f>IFERROR(__xludf.DUMMYFUNCTION("""COMPUTED_VALUE"""),FALSE)</f>
        <v>0</v>
      </c>
    </row>
    <row r="13553" hidden="1">
      <c r="B13553" s="2" t="b">
        <f>IFERROR(__xludf.DUMMYFUNCTION("""COMPUTED_VALUE"""),FALSE)</f>
        <v>0</v>
      </c>
    </row>
    <row r="13554" hidden="1">
      <c r="B13554" s="2" t="b">
        <f>IFERROR(__xludf.DUMMYFUNCTION("""COMPUTED_VALUE"""),FALSE)</f>
        <v>0</v>
      </c>
    </row>
    <row r="13555" hidden="1">
      <c r="B13555" s="2" t="b">
        <f>IFERROR(__xludf.DUMMYFUNCTION("""COMPUTED_VALUE"""),FALSE)</f>
        <v>0</v>
      </c>
    </row>
    <row r="13556" hidden="1">
      <c r="B13556" s="2" t="b">
        <f>IFERROR(__xludf.DUMMYFUNCTION("""COMPUTED_VALUE"""),FALSE)</f>
        <v>0</v>
      </c>
    </row>
    <row r="13557" hidden="1">
      <c r="B13557" s="2" t="b">
        <f>IFERROR(__xludf.DUMMYFUNCTION("""COMPUTED_VALUE"""),FALSE)</f>
        <v>0</v>
      </c>
    </row>
    <row r="13558" hidden="1">
      <c r="B13558" s="2" t="b">
        <f>IFERROR(__xludf.DUMMYFUNCTION("""COMPUTED_VALUE"""),FALSE)</f>
        <v>0</v>
      </c>
    </row>
    <row r="13559" hidden="1">
      <c r="B13559" s="2" t="b">
        <f>IFERROR(__xludf.DUMMYFUNCTION("""COMPUTED_VALUE"""),FALSE)</f>
        <v>0</v>
      </c>
    </row>
    <row r="13560" hidden="1">
      <c r="B13560" s="2" t="b">
        <f>IFERROR(__xludf.DUMMYFUNCTION("""COMPUTED_VALUE"""),FALSE)</f>
        <v>0</v>
      </c>
    </row>
    <row r="13561" hidden="1">
      <c r="B13561" s="2" t="b">
        <f>IFERROR(__xludf.DUMMYFUNCTION("""COMPUTED_VALUE"""),FALSE)</f>
        <v>0</v>
      </c>
    </row>
    <row r="13562" hidden="1">
      <c r="B13562" s="2" t="b">
        <f>IFERROR(__xludf.DUMMYFUNCTION("""COMPUTED_VALUE"""),FALSE)</f>
        <v>0</v>
      </c>
    </row>
    <row r="13563" hidden="1">
      <c r="B13563" s="2" t="b">
        <f>IFERROR(__xludf.DUMMYFUNCTION("""COMPUTED_VALUE"""),FALSE)</f>
        <v>0</v>
      </c>
    </row>
    <row r="13564" hidden="1">
      <c r="B13564" s="2" t="b">
        <f>IFERROR(__xludf.DUMMYFUNCTION("""COMPUTED_VALUE"""),FALSE)</f>
        <v>0</v>
      </c>
    </row>
    <row r="13565" hidden="1">
      <c r="B13565" s="2" t="b">
        <f>IFERROR(__xludf.DUMMYFUNCTION("""COMPUTED_VALUE"""),FALSE)</f>
        <v>0</v>
      </c>
    </row>
    <row r="13566" hidden="1">
      <c r="B13566" s="2" t="b">
        <f>IFERROR(__xludf.DUMMYFUNCTION("""COMPUTED_VALUE"""),FALSE)</f>
        <v>0</v>
      </c>
    </row>
    <row r="13567" hidden="1">
      <c r="B13567" s="2" t="b">
        <f>IFERROR(__xludf.DUMMYFUNCTION("""COMPUTED_VALUE"""),FALSE)</f>
        <v>0</v>
      </c>
    </row>
    <row r="13568" hidden="1">
      <c r="B13568" s="2" t="b">
        <f>IFERROR(__xludf.DUMMYFUNCTION("""COMPUTED_VALUE"""),FALSE)</f>
        <v>0</v>
      </c>
    </row>
    <row r="13569" hidden="1">
      <c r="B13569" s="2" t="b">
        <f>IFERROR(__xludf.DUMMYFUNCTION("""COMPUTED_VALUE"""),FALSE)</f>
        <v>0</v>
      </c>
    </row>
    <row r="13570" hidden="1">
      <c r="B13570" s="2" t="b">
        <f>IFERROR(__xludf.DUMMYFUNCTION("""COMPUTED_VALUE"""),FALSE)</f>
        <v>0</v>
      </c>
    </row>
    <row r="13571" hidden="1">
      <c r="B13571" s="2" t="b">
        <f>IFERROR(__xludf.DUMMYFUNCTION("""COMPUTED_VALUE"""),FALSE)</f>
        <v>0</v>
      </c>
    </row>
    <row r="13572" hidden="1">
      <c r="B13572" s="2" t="b">
        <f>IFERROR(__xludf.DUMMYFUNCTION("""COMPUTED_VALUE"""),FALSE)</f>
        <v>0</v>
      </c>
    </row>
    <row r="13573" hidden="1">
      <c r="B13573" s="2" t="b">
        <f>IFERROR(__xludf.DUMMYFUNCTION("""COMPUTED_VALUE"""),FALSE)</f>
        <v>0</v>
      </c>
    </row>
    <row r="13574" hidden="1">
      <c r="B13574" s="2" t="b">
        <f>IFERROR(__xludf.DUMMYFUNCTION("""COMPUTED_VALUE"""),FALSE)</f>
        <v>0</v>
      </c>
    </row>
    <row r="13575" hidden="1">
      <c r="B13575" s="2" t="b">
        <f>IFERROR(__xludf.DUMMYFUNCTION("""COMPUTED_VALUE"""),FALSE)</f>
        <v>0</v>
      </c>
    </row>
    <row r="13576" hidden="1">
      <c r="B13576" s="2" t="b">
        <f>IFERROR(__xludf.DUMMYFUNCTION("""COMPUTED_VALUE"""),FALSE)</f>
        <v>0</v>
      </c>
    </row>
    <row r="13577" hidden="1">
      <c r="B13577" s="2" t="b">
        <f>IFERROR(__xludf.DUMMYFUNCTION("""COMPUTED_VALUE"""),FALSE)</f>
        <v>0</v>
      </c>
    </row>
    <row r="13578" hidden="1">
      <c r="B13578" s="2" t="b">
        <f>IFERROR(__xludf.DUMMYFUNCTION("""COMPUTED_VALUE"""),FALSE)</f>
        <v>0</v>
      </c>
    </row>
    <row r="13579" hidden="1">
      <c r="B13579" s="2" t="b">
        <f>IFERROR(__xludf.DUMMYFUNCTION("""COMPUTED_VALUE"""),FALSE)</f>
        <v>0</v>
      </c>
    </row>
    <row r="13580" hidden="1">
      <c r="B13580" s="2" t="b">
        <f>IFERROR(__xludf.DUMMYFUNCTION("""COMPUTED_VALUE"""),FALSE)</f>
        <v>0</v>
      </c>
    </row>
    <row r="13581" hidden="1">
      <c r="B13581" s="2" t="b">
        <f>IFERROR(__xludf.DUMMYFUNCTION("""COMPUTED_VALUE"""),FALSE)</f>
        <v>0</v>
      </c>
    </row>
    <row r="13582" hidden="1">
      <c r="B13582" s="2" t="b">
        <f>IFERROR(__xludf.DUMMYFUNCTION("""COMPUTED_VALUE"""),FALSE)</f>
        <v>0</v>
      </c>
    </row>
    <row r="13583" hidden="1">
      <c r="B13583" s="2" t="b">
        <f>IFERROR(__xludf.DUMMYFUNCTION("""COMPUTED_VALUE"""),FALSE)</f>
        <v>0</v>
      </c>
    </row>
    <row r="13584" hidden="1">
      <c r="B13584" s="2" t="b">
        <f>IFERROR(__xludf.DUMMYFUNCTION("""COMPUTED_VALUE"""),FALSE)</f>
        <v>0</v>
      </c>
    </row>
    <row r="13585" hidden="1">
      <c r="B13585" s="2" t="b">
        <f>IFERROR(__xludf.DUMMYFUNCTION("""COMPUTED_VALUE"""),FALSE)</f>
        <v>0</v>
      </c>
    </row>
    <row r="13586" hidden="1">
      <c r="B13586" s="2" t="b">
        <f>IFERROR(__xludf.DUMMYFUNCTION("""COMPUTED_VALUE"""),FALSE)</f>
        <v>0</v>
      </c>
    </row>
    <row r="13587" hidden="1">
      <c r="B13587" s="2" t="b">
        <f>IFERROR(__xludf.DUMMYFUNCTION("""COMPUTED_VALUE"""),FALSE)</f>
        <v>0</v>
      </c>
    </row>
    <row r="13588" hidden="1">
      <c r="B13588" s="2" t="b">
        <f>IFERROR(__xludf.DUMMYFUNCTION("""COMPUTED_VALUE"""),FALSE)</f>
        <v>0</v>
      </c>
    </row>
    <row r="13589" hidden="1">
      <c r="B13589" s="2" t="b">
        <f>IFERROR(__xludf.DUMMYFUNCTION("""COMPUTED_VALUE"""),FALSE)</f>
        <v>0</v>
      </c>
    </row>
    <row r="13590" hidden="1">
      <c r="B13590" s="2" t="b">
        <f>IFERROR(__xludf.DUMMYFUNCTION("""COMPUTED_VALUE"""),FALSE)</f>
        <v>0</v>
      </c>
    </row>
    <row r="13591" hidden="1">
      <c r="B13591" s="2" t="b">
        <f>IFERROR(__xludf.DUMMYFUNCTION("""COMPUTED_VALUE"""),FALSE)</f>
        <v>0</v>
      </c>
    </row>
    <row r="13592" hidden="1">
      <c r="B13592" s="2" t="b">
        <f>IFERROR(__xludf.DUMMYFUNCTION("""COMPUTED_VALUE"""),FALSE)</f>
        <v>0</v>
      </c>
    </row>
    <row r="13593" hidden="1">
      <c r="B13593" s="2" t="b">
        <f>IFERROR(__xludf.DUMMYFUNCTION("""COMPUTED_VALUE"""),FALSE)</f>
        <v>0</v>
      </c>
    </row>
    <row r="13594" hidden="1">
      <c r="B13594" s="2" t="b">
        <f>IFERROR(__xludf.DUMMYFUNCTION("""COMPUTED_VALUE"""),FALSE)</f>
        <v>0</v>
      </c>
    </row>
    <row r="13595" hidden="1">
      <c r="B13595" s="2" t="b">
        <f>IFERROR(__xludf.DUMMYFUNCTION("""COMPUTED_VALUE"""),FALSE)</f>
        <v>0</v>
      </c>
    </row>
    <row r="13596" hidden="1">
      <c r="B13596" s="2" t="b">
        <f>IFERROR(__xludf.DUMMYFUNCTION("""COMPUTED_VALUE"""),FALSE)</f>
        <v>0</v>
      </c>
    </row>
    <row r="13597" hidden="1">
      <c r="B13597" s="2" t="b">
        <f>IFERROR(__xludf.DUMMYFUNCTION("""COMPUTED_VALUE"""),FALSE)</f>
        <v>0</v>
      </c>
    </row>
    <row r="13598" hidden="1">
      <c r="B13598" s="2" t="b">
        <f>IFERROR(__xludf.DUMMYFUNCTION("""COMPUTED_VALUE"""),FALSE)</f>
        <v>0</v>
      </c>
    </row>
    <row r="13599" hidden="1">
      <c r="B13599" s="2" t="b">
        <f>IFERROR(__xludf.DUMMYFUNCTION("""COMPUTED_VALUE"""),FALSE)</f>
        <v>0</v>
      </c>
    </row>
    <row r="13600" hidden="1">
      <c r="B13600" s="2" t="b">
        <f>IFERROR(__xludf.DUMMYFUNCTION("""COMPUTED_VALUE"""),FALSE)</f>
        <v>0</v>
      </c>
    </row>
    <row r="13601" hidden="1">
      <c r="B13601" s="2" t="b">
        <f>IFERROR(__xludf.DUMMYFUNCTION("""COMPUTED_VALUE"""),FALSE)</f>
        <v>0</v>
      </c>
    </row>
    <row r="13602" hidden="1">
      <c r="B13602" s="2" t="b">
        <f>IFERROR(__xludf.DUMMYFUNCTION("""COMPUTED_VALUE"""),FALSE)</f>
        <v>0</v>
      </c>
    </row>
    <row r="13603" hidden="1">
      <c r="B13603" s="2" t="b">
        <f>IFERROR(__xludf.DUMMYFUNCTION("""COMPUTED_VALUE"""),FALSE)</f>
        <v>0</v>
      </c>
    </row>
    <row r="13604" hidden="1">
      <c r="B13604" s="2" t="b">
        <f>IFERROR(__xludf.DUMMYFUNCTION("""COMPUTED_VALUE"""),FALSE)</f>
        <v>0</v>
      </c>
    </row>
    <row r="13605" hidden="1">
      <c r="B13605" s="2" t="b">
        <f>IFERROR(__xludf.DUMMYFUNCTION("""COMPUTED_VALUE"""),FALSE)</f>
        <v>0</v>
      </c>
    </row>
    <row r="13606" hidden="1">
      <c r="B13606" s="2" t="b">
        <f>IFERROR(__xludf.DUMMYFUNCTION("""COMPUTED_VALUE"""),FALSE)</f>
        <v>0</v>
      </c>
    </row>
    <row r="13607" hidden="1">
      <c r="B13607" s="2" t="b">
        <f>IFERROR(__xludf.DUMMYFUNCTION("""COMPUTED_VALUE"""),FALSE)</f>
        <v>0</v>
      </c>
    </row>
    <row r="13608" hidden="1">
      <c r="B13608" s="2" t="b">
        <f>IFERROR(__xludf.DUMMYFUNCTION("""COMPUTED_VALUE"""),FALSE)</f>
        <v>0</v>
      </c>
    </row>
    <row r="13609" hidden="1">
      <c r="B13609" s="2" t="b">
        <f>IFERROR(__xludf.DUMMYFUNCTION("""COMPUTED_VALUE"""),FALSE)</f>
        <v>0</v>
      </c>
    </row>
    <row r="13610" hidden="1">
      <c r="B13610" s="2" t="b">
        <f>IFERROR(__xludf.DUMMYFUNCTION("""COMPUTED_VALUE"""),FALSE)</f>
        <v>0</v>
      </c>
    </row>
    <row r="13611" hidden="1">
      <c r="B13611" s="2" t="b">
        <f>IFERROR(__xludf.DUMMYFUNCTION("""COMPUTED_VALUE"""),FALSE)</f>
        <v>0</v>
      </c>
    </row>
    <row r="13612" hidden="1">
      <c r="B13612" s="2" t="b">
        <f>IFERROR(__xludf.DUMMYFUNCTION("""COMPUTED_VALUE"""),FALSE)</f>
        <v>0</v>
      </c>
    </row>
    <row r="13613" hidden="1">
      <c r="B13613" s="2" t="b">
        <f>IFERROR(__xludf.DUMMYFUNCTION("""COMPUTED_VALUE"""),FALSE)</f>
        <v>0</v>
      </c>
    </row>
    <row r="13614" hidden="1">
      <c r="B13614" s="2" t="b">
        <f>IFERROR(__xludf.DUMMYFUNCTION("""COMPUTED_VALUE"""),FALSE)</f>
        <v>0</v>
      </c>
    </row>
    <row r="13615" hidden="1">
      <c r="B13615" s="2" t="b">
        <f>IFERROR(__xludf.DUMMYFUNCTION("""COMPUTED_VALUE"""),FALSE)</f>
        <v>0</v>
      </c>
    </row>
    <row r="13616" hidden="1">
      <c r="B13616" s="2" t="b">
        <f>IFERROR(__xludf.DUMMYFUNCTION("""COMPUTED_VALUE"""),FALSE)</f>
        <v>0</v>
      </c>
    </row>
    <row r="13617" hidden="1">
      <c r="B13617" s="2" t="b">
        <f>IFERROR(__xludf.DUMMYFUNCTION("""COMPUTED_VALUE"""),FALSE)</f>
        <v>0</v>
      </c>
    </row>
    <row r="13618" hidden="1">
      <c r="B13618" s="2" t="b">
        <f>IFERROR(__xludf.DUMMYFUNCTION("""COMPUTED_VALUE"""),FALSE)</f>
        <v>0</v>
      </c>
    </row>
    <row r="13619" hidden="1">
      <c r="B13619" s="2" t="b">
        <f>IFERROR(__xludf.DUMMYFUNCTION("""COMPUTED_VALUE"""),FALSE)</f>
        <v>0</v>
      </c>
    </row>
    <row r="13620" hidden="1">
      <c r="B13620" s="2" t="b">
        <f>IFERROR(__xludf.DUMMYFUNCTION("""COMPUTED_VALUE"""),FALSE)</f>
        <v>0</v>
      </c>
    </row>
    <row r="13621" hidden="1">
      <c r="B13621" s="2" t="b">
        <f>IFERROR(__xludf.DUMMYFUNCTION("""COMPUTED_VALUE"""),FALSE)</f>
        <v>0</v>
      </c>
    </row>
    <row r="13622" hidden="1">
      <c r="B13622" s="2" t="b">
        <f>IFERROR(__xludf.DUMMYFUNCTION("""COMPUTED_VALUE"""),FALSE)</f>
        <v>0</v>
      </c>
    </row>
    <row r="13623" hidden="1">
      <c r="B13623" s="2" t="b">
        <f>IFERROR(__xludf.DUMMYFUNCTION("""COMPUTED_VALUE"""),FALSE)</f>
        <v>0</v>
      </c>
    </row>
    <row r="13624" hidden="1">
      <c r="B13624" s="2" t="b">
        <f>IFERROR(__xludf.DUMMYFUNCTION("""COMPUTED_VALUE"""),FALSE)</f>
        <v>0</v>
      </c>
    </row>
    <row r="13625" hidden="1">
      <c r="B13625" s="2" t="b">
        <f>IFERROR(__xludf.DUMMYFUNCTION("""COMPUTED_VALUE"""),FALSE)</f>
        <v>0</v>
      </c>
    </row>
    <row r="13626" hidden="1">
      <c r="B13626" s="2" t="b">
        <f>IFERROR(__xludf.DUMMYFUNCTION("""COMPUTED_VALUE"""),FALSE)</f>
        <v>0</v>
      </c>
    </row>
    <row r="13627" hidden="1">
      <c r="B13627" s="2" t="b">
        <f>IFERROR(__xludf.DUMMYFUNCTION("""COMPUTED_VALUE"""),FALSE)</f>
        <v>0</v>
      </c>
    </row>
    <row r="13628" hidden="1">
      <c r="B13628" s="2" t="b">
        <f>IFERROR(__xludf.DUMMYFUNCTION("""COMPUTED_VALUE"""),FALSE)</f>
        <v>0</v>
      </c>
    </row>
    <row r="13629" hidden="1">
      <c r="B13629" s="2" t="b">
        <f>IFERROR(__xludf.DUMMYFUNCTION("""COMPUTED_VALUE"""),FALSE)</f>
        <v>0</v>
      </c>
    </row>
    <row r="13630" hidden="1">
      <c r="B13630" s="2" t="b">
        <f>IFERROR(__xludf.DUMMYFUNCTION("""COMPUTED_VALUE"""),FALSE)</f>
        <v>0</v>
      </c>
    </row>
    <row r="13631" hidden="1">
      <c r="B13631" s="2" t="b">
        <f>IFERROR(__xludf.DUMMYFUNCTION("""COMPUTED_VALUE"""),FALSE)</f>
        <v>0</v>
      </c>
    </row>
    <row r="13632" hidden="1">
      <c r="B13632" s="2" t="b">
        <f>IFERROR(__xludf.DUMMYFUNCTION("""COMPUTED_VALUE"""),FALSE)</f>
        <v>0</v>
      </c>
    </row>
    <row r="13633" hidden="1">
      <c r="B13633" s="2" t="b">
        <f>IFERROR(__xludf.DUMMYFUNCTION("""COMPUTED_VALUE"""),FALSE)</f>
        <v>0</v>
      </c>
    </row>
    <row r="13634" hidden="1">
      <c r="B13634" s="2" t="b">
        <f>IFERROR(__xludf.DUMMYFUNCTION("""COMPUTED_VALUE"""),FALSE)</f>
        <v>0</v>
      </c>
    </row>
    <row r="13635" hidden="1">
      <c r="B13635" s="2" t="b">
        <f>IFERROR(__xludf.DUMMYFUNCTION("""COMPUTED_VALUE"""),FALSE)</f>
        <v>0</v>
      </c>
    </row>
    <row r="13636" hidden="1">
      <c r="B13636" s="2" t="b">
        <f>IFERROR(__xludf.DUMMYFUNCTION("""COMPUTED_VALUE"""),FALSE)</f>
        <v>0</v>
      </c>
    </row>
    <row r="13637" hidden="1">
      <c r="B13637" s="2" t="b">
        <f>IFERROR(__xludf.DUMMYFUNCTION("""COMPUTED_VALUE"""),FALSE)</f>
        <v>0</v>
      </c>
    </row>
    <row r="13638" hidden="1">
      <c r="B13638" s="2" t="b">
        <f>IFERROR(__xludf.DUMMYFUNCTION("""COMPUTED_VALUE"""),FALSE)</f>
        <v>0</v>
      </c>
    </row>
    <row r="13639" hidden="1">
      <c r="B13639" s="2" t="b">
        <f>IFERROR(__xludf.DUMMYFUNCTION("""COMPUTED_VALUE"""),FALSE)</f>
        <v>0</v>
      </c>
    </row>
    <row r="13640" hidden="1">
      <c r="B13640" s="2" t="b">
        <f>IFERROR(__xludf.DUMMYFUNCTION("""COMPUTED_VALUE"""),FALSE)</f>
        <v>0</v>
      </c>
    </row>
    <row r="13641" hidden="1">
      <c r="B13641" s="2" t="b">
        <f>IFERROR(__xludf.DUMMYFUNCTION("""COMPUTED_VALUE"""),FALSE)</f>
        <v>0</v>
      </c>
    </row>
    <row r="13642" hidden="1">
      <c r="B13642" s="2" t="b">
        <f>IFERROR(__xludf.DUMMYFUNCTION("""COMPUTED_VALUE"""),FALSE)</f>
        <v>0</v>
      </c>
    </row>
    <row r="13643" hidden="1">
      <c r="B13643" s="2" t="b">
        <f>IFERROR(__xludf.DUMMYFUNCTION("""COMPUTED_VALUE"""),FALSE)</f>
        <v>0</v>
      </c>
    </row>
    <row r="13644" hidden="1">
      <c r="B13644" s="2" t="b">
        <f>IFERROR(__xludf.DUMMYFUNCTION("""COMPUTED_VALUE"""),FALSE)</f>
        <v>0</v>
      </c>
    </row>
    <row r="13645" hidden="1">
      <c r="B13645" s="2" t="b">
        <f>IFERROR(__xludf.DUMMYFUNCTION("""COMPUTED_VALUE"""),FALSE)</f>
        <v>0</v>
      </c>
    </row>
    <row r="13646" hidden="1">
      <c r="B13646" s="2" t="b">
        <f>IFERROR(__xludf.DUMMYFUNCTION("""COMPUTED_VALUE"""),FALSE)</f>
        <v>0</v>
      </c>
    </row>
    <row r="13647" hidden="1">
      <c r="B13647" s="2" t="b">
        <f>IFERROR(__xludf.DUMMYFUNCTION("""COMPUTED_VALUE"""),FALSE)</f>
        <v>0</v>
      </c>
    </row>
    <row r="13648" hidden="1">
      <c r="B13648" s="2" t="b">
        <f>IFERROR(__xludf.DUMMYFUNCTION("""COMPUTED_VALUE"""),FALSE)</f>
        <v>0</v>
      </c>
    </row>
    <row r="13649" hidden="1">
      <c r="B13649" s="2" t="b">
        <f>IFERROR(__xludf.DUMMYFUNCTION("""COMPUTED_VALUE"""),FALSE)</f>
        <v>0</v>
      </c>
    </row>
    <row r="13650" hidden="1">
      <c r="B13650" s="2" t="b">
        <f>IFERROR(__xludf.DUMMYFUNCTION("""COMPUTED_VALUE"""),FALSE)</f>
        <v>0</v>
      </c>
    </row>
    <row r="13651" hidden="1">
      <c r="B13651" s="2" t="b">
        <f>IFERROR(__xludf.DUMMYFUNCTION("""COMPUTED_VALUE"""),FALSE)</f>
        <v>0</v>
      </c>
    </row>
    <row r="13652" hidden="1">
      <c r="B13652" s="2" t="b">
        <f>IFERROR(__xludf.DUMMYFUNCTION("""COMPUTED_VALUE"""),FALSE)</f>
        <v>0</v>
      </c>
    </row>
    <row r="13653" hidden="1">
      <c r="B13653" s="2" t="b">
        <f>IFERROR(__xludf.DUMMYFUNCTION("""COMPUTED_VALUE"""),FALSE)</f>
        <v>0</v>
      </c>
    </row>
    <row r="13654" hidden="1">
      <c r="B13654" s="2" t="b">
        <f>IFERROR(__xludf.DUMMYFUNCTION("""COMPUTED_VALUE"""),FALSE)</f>
        <v>0</v>
      </c>
    </row>
    <row r="13655" hidden="1">
      <c r="B13655" s="2" t="b">
        <f>IFERROR(__xludf.DUMMYFUNCTION("""COMPUTED_VALUE"""),FALSE)</f>
        <v>0</v>
      </c>
    </row>
    <row r="13656" hidden="1">
      <c r="B13656" s="2" t="b">
        <f>IFERROR(__xludf.DUMMYFUNCTION("""COMPUTED_VALUE"""),FALSE)</f>
        <v>0</v>
      </c>
    </row>
    <row r="13657" hidden="1">
      <c r="B13657" s="2" t="b">
        <f>IFERROR(__xludf.DUMMYFUNCTION("""COMPUTED_VALUE"""),FALSE)</f>
        <v>0</v>
      </c>
    </row>
    <row r="13658" hidden="1">
      <c r="B13658" s="2" t="b">
        <f>IFERROR(__xludf.DUMMYFUNCTION("""COMPUTED_VALUE"""),FALSE)</f>
        <v>0</v>
      </c>
    </row>
    <row r="13659" hidden="1">
      <c r="B13659" s="2" t="b">
        <f>IFERROR(__xludf.DUMMYFUNCTION("""COMPUTED_VALUE"""),FALSE)</f>
        <v>0</v>
      </c>
    </row>
    <row r="13660" hidden="1">
      <c r="B13660" s="2" t="b">
        <f>IFERROR(__xludf.DUMMYFUNCTION("""COMPUTED_VALUE"""),FALSE)</f>
        <v>0</v>
      </c>
    </row>
    <row r="13661" hidden="1">
      <c r="B13661" s="2" t="b">
        <f>IFERROR(__xludf.DUMMYFUNCTION("""COMPUTED_VALUE"""),FALSE)</f>
        <v>0</v>
      </c>
    </row>
    <row r="13662" hidden="1">
      <c r="B13662" s="2" t="b">
        <f>IFERROR(__xludf.DUMMYFUNCTION("""COMPUTED_VALUE"""),FALSE)</f>
        <v>0</v>
      </c>
    </row>
    <row r="13663" hidden="1">
      <c r="B13663" s="2" t="b">
        <f>IFERROR(__xludf.DUMMYFUNCTION("""COMPUTED_VALUE"""),FALSE)</f>
        <v>0</v>
      </c>
    </row>
    <row r="13664" hidden="1">
      <c r="B13664" s="2" t="b">
        <f>IFERROR(__xludf.DUMMYFUNCTION("""COMPUTED_VALUE"""),FALSE)</f>
        <v>0</v>
      </c>
    </row>
    <row r="13665" hidden="1">
      <c r="B13665" s="2" t="b">
        <f>IFERROR(__xludf.DUMMYFUNCTION("""COMPUTED_VALUE"""),FALSE)</f>
        <v>0</v>
      </c>
    </row>
    <row r="13666" hidden="1">
      <c r="B13666" s="2" t="b">
        <f>IFERROR(__xludf.DUMMYFUNCTION("""COMPUTED_VALUE"""),FALSE)</f>
        <v>0</v>
      </c>
    </row>
    <row r="13667" hidden="1">
      <c r="B13667" s="2" t="b">
        <f>IFERROR(__xludf.DUMMYFUNCTION("""COMPUTED_VALUE"""),FALSE)</f>
        <v>0</v>
      </c>
    </row>
    <row r="13668" hidden="1">
      <c r="B13668" s="2" t="b">
        <f>IFERROR(__xludf.DUMMYFUNCTION("""COMPUTED_VALUE"""),FALSE)</f>
        <v>0</v>
      </c>
    </row>
    <row r="13669" hidden="1">
      <c r="B13669" s="2" t="b">
        <f>IFERROR(__xludf.DUMMYFUNCTION("""COMPUTED_VALUE"""),FALSE)</f>
        <v>0</v>
      </c>
    </row>
    <row r="13670" hidden="1">
      <c r="B13670" s="2" t="b">
        <f>IFERROR(__xludf.DUMMYFUNCTION("""COMPUTED_VALUE"""),FALSE)</f>
        <v>0</v>
      </c>
    </row>
    <row r="13671" hidden="1">
      <c r="B13671" s="2" t="b">
        <f>IFERROR(__xludf.DUMMYFUNCTION("""COMPUTED_VALUE"""),FALSE)</f>
        <v>0</v>
      </c>
    </row>
    <row r="13672" hidden="1">
      <c r="B13672" s="2" t="b">
        <f>IFERROR(__xludf.DUMMYFUNCTION("""COMPUTED_VALUE"""),FALSE)</f>
        <v>0</v>
      </c>
    </row>
    <row r="13673" hidden="1">
      <c r="B13673" s="2" t="b">
        <f>IFERROR(__xludf.DUMMYFUNCTION("""COMPUTED_VALUE"""),FALSE)</f>
        <v>0</v>
      </c>
    </row>
    <row r="13674" hidden="1">
      <c r="B13674" s="2" t="b">
        <f>IFERROR(__xludf.DUMMYFUNCTION("""COMPUTED_VALUE"""),FALSE)</f>
        <v>0</v>
      </c>
    </row>
    <row r="13675" hidden="1">
      <c r="B13675" s="2" t="b">
        <f>IFERROR(__xludf.DUMMYFUNCTION("""COMPUTED_VALUE"""),FALSE)</f>
        <v>0</v>
      </c>
    </row>
    <row r="13676" hidden="1">
      <c r="B13676" s="2" t="b">
        <f>IFERROR(__xludf.DUMMYFUNCTION("""COMPUTED_VALUE"""),FALSE)</f>
        <v>0</v>
      </c>
    </row>
    <row r="13677" hidden="1">
      <c r="B13677" s="2" t="b">
        <f>IFERROR(__xludf.DUMMYFUNCTION("""COMPUTED_VALUE"""),FALSE)</f>
        <v>0</v>
      </c>
    </row>
    <row r="13678" hidden="1">
      <c r="B13678" s="2" t="b">
        <f>IFERROR(__xludf.DUMMYFUNCTION("""COMPUTED_VALUE"""),FALSE)</f>
        <v>0</v>
      </c>
    </row>
    <row r="13679" hidden="1">
      <c r="B13679" s="2" t="b">
        <f>IFERROR(__xludf.DUMMYFUNCTION("""COMPUTED_VALUE"""),FALSE)</f>
        <v>0</v>
      </c>
    </row>
    <row r="13680" hidden="1">
      <c r="B13680" s="2" t="b">
        <f>IFERROR(__xludf.DUMMYFUNCTION("""COMPUTED_VALUE"""),FALSE)</f>
        <v>0</v>
      </c>
    </row>
    <row r="13681" hidden="1">
      <c r="B13681" s="2" t="b">
        <f>IFERROR(__xludf.DUMMYFUNCTION("""COMPUTED_VALUE"""),FALSE)</f>
        <v>0</v>
      </c>
    </row>
    <row r="13682" hidden="1">
      <c r="B13682" s="2" t="b">
        <f>IFERROR(__xludf.DUMMYFUNCTION("""COMPUTED_VALUE"""),FALSE)</f>
        <v>0</v>
      </c>
    </row>
    <row r="13683" hidden="1">
      <c r="B13683" s="2" t="b">
        <f>IFERROR(__xludf.DUMMYFUNCTION("""COMPUTED_VALUE"""),FALSE)</f>
        <v>0</v>
      </c>
    </row>
    <row r="13684" hidden="1">
      <c r="B13684" s="2" t="b">
        <f>IFERROR(__xludf.DUMMYFUNCTION("""COMPUTED_VALUE"""),FALSE)</f>
        <v>0</v>
      </c>
    </row>
    <row r="13685" hidden="1">
      <c r="B13685" s="2" t="b">
        <f>IFERROR(__xludf.DUMMYFUNCTION("""COMPUTED_VALUE"""),FALSE)</f>
        <v>0</v>
      </c>
    </row>
    <row r="13686" hidden="1">
      <c r="B13686" s="2" t="b">
        <f>IFERROR(__xludf.DUMMYFUNCTION("""COMPUTED_VALUE"""),FALSE)</f>
        <v>0</v>
      </c>
    </row>
    <row r="13687" hidden="1">
      <c r="B13687" s="2" t="b">
        <f>IFERROR(__xludf.DUMMYFUNCTION("""COMPUTED_VALUE"""),FALSE)</f>
        <v>0</v>
      </c>
    </row>
    <row r="13688" hidden="1">
      <c r="B13688" s="2" t="b">
        <f>IFERROR(__xludf.DUMMYFUNCTION("""COMPUTED_VALUE"""),FALSE)</f>
        <v>0</v>
      </c>
    </row>
    <row r="13689" hidden="1">
      <c r="B13689" s="2" t="b">
        <f>IFERROR(__xludf.DUMMYFUNCTION("""COMPUTED_VALUE"""),FALSE)</f>
        <v>0</v>
      </c>
    </row>
    <row r="13690" hidden="1">
      <c r="B13690" s="2" t="b">
        <f>IFERROR(__xludf.DUMMYFUNCTION("""COMPUTED_VALUE"""),FALSE)</f>
        <v>0</v>
      </c>
    </row>
    <row r="13691" hidden="1">
      <c r="B13691" s="2" t="b">
        <f>IFERROR(__xludf.DUMMYFUNCTION("""COMPUTED_VALUE"""),FALSE)</f>
        <v>0</v>
      </c>
    </row>
    <row r="13692" hidden="1">
      <c r="B13692" s="2" t="b">
        <f>IFERROR(__xludf.DUMMYFUNCTION("""COMPUTED_VALUE"""),FALSE)</f>
        <v>0</v>
      </c>
    </row>
    <row r="13693" hidden="1">
      <c r="B13693" s="2" t="b">
        <f>IFERROR(__xludf.DUMMYFUNCTION("""COMPUTED_VALUE"""),FALSE)</f>
        <v>0</v>
      </c>
    </row>
    <row r="13694" hidden="1">
      <c r="B13694" s="2" t="b">
        <f>IFERROR(__xludf.DUMMYFUNCTION("""COMPUTED_VALUE"""),FALSE)</f>
        <v>0</v>
      </c>
    </row>
    <row r="13695" hidden="1">
      <c r="B13695" s="2" t="b">
        <f>IFERROR(__xludf.DUMMYFUNCTION("""COMPUTED_VALUE"""),FALSE)</f>
        <v>0</v>
      </c>
    </row>
    <row r="13696" hidden="1">
      <c r="B13696" s="2" t="b">
        <f>IFERROR(__xludf.DUMMYFUNCTION("""COMPUTED_VALUE"""),FALSE)</f>
        <v>0</v>
      </c>
    </row>
    <row r="13697" hidden="1">
      <c r="B13697" s="2" t="b">
        <f>IFERROR(__xludf.DUMMYFUNCTION("""COMPUTED_VALUE"""),FALSE)</f>
        <v>0</v>
      </c>
    </row>
    <row r="13698" hidden="1">
      <c r="B13698" s="2" t="b">
        <f>IFERROR(__xludf.DUMMYFUNCTION("""COMPUTED_VALUE"""),FALSE)</f>
        <v>0</v>
      </c>
    </row>
    <row r="13699" hidden="1">
      <c r="B13699" s="2" t="b">
        <f>IFERROR(__xludf.DUMMYFUNCTION("""COMPUTED_VALUE"""),FALSE)</f>
        <v>0</v>
      </c>
    </row>
    <row r="13700" hidden="1">
      <c r="B13700" s="2" t="b">
        <f>IFERROR(__xludf.DUMMYFUNCTION("""COMPUTED_VALUE"""),FALSE)</f>
        <v>0</v>
      </c>
    </row>
    <row r="13701" hidden="1">
      <c r="B13701" s="2" t="b">
        <f>IFERROR(__xludf.DUMMYFUNCTION("""COMPUTED_VALUE"""),FALSE)</f>
        <v>0</v>
      </c>
    </row>
    <row r="13702" hidden="1">
      <c r="B13702" s="2" t="b">
        <f>IFERROR(__xludf.DUMMYFUNCTION("""COMPUTED_VALUE"""),FALSE)</f>
        <v>0</v>
      </c>
    </row>
    <row r="13703" hidden="1">
      <c r="B13703" s="2" t="b">
        <f>IFERROR(__xludf.DUMMYFUNCTION("""COMPUTED_VALUE"""),FALSE)</f>
        <v>0</v>
      </c>
    </row>
    <row r="13704" hidden="1">
      <c r="B13704" s="2" t="b">
        <f>IFERROR(__xludf.DUMMYFUNCTION("""COMPUTED_VALUE"""),FALSE)</f>
        <v>0</v>
      </c>
    </row>
    <row r="13705" hidden="1">
      <c r="B13705" s="2" t="b">
        <f>IFERROR(__xludf.DUMMYFUNCTION("""COMPUTED_VALUE"""),FALSE)</f>
        <v>0</v>
      </c>
    </row>
    <row r="13706" hidden="1">
      <c r="B13706" s="2" t="b">
        <f>IFERROR(__xludf.DUMMYFUNCTION("""COMPUTED_VALUE"""),FALSE)</f>
        <v>0</v>
      </c>
    </row>
    <row r="13707" hidden="1">
      <c r="B13707" s="2" t="b">
        <f>IFERROR(__xludf.DUMMYFUNCTION("""COMPUTED_VALUE"""),FALSE)</f>
        <v>0</v>
      </c>
    </row>
    <row r="13708" hidden="1">
      <c r="B13708" s="2" t="b">
        <f>IFERROR(__xludf.DUMMYFUNCTION("""COMPUTED_VALUE"""),FALSE)</f>
        <v>0</v>
      </c>
    </row>
    <row r="13709" hidden="1">
      <c r="B13709" s="2" t="b">
        <f>IFERROR(__xludf.DUMMYFUNCTION("""COMPUTED_VALUE"""),FALSE)</f>
        <v>0</v>
      </c>
    </row>
    <row r="13710" hidden="1">
      <c r="B13710" s="2" t="b">
        <f>IFERROR(__xludf.DUMMYFUNCTION("""COMPUTED_VALUE"""),FALSE)</f>
        <v>0</v>
      </c>
    </row>
    <row r="13711" hidden="1">
      <c r="B13711" s="2" t="b">
        <f>IFERROR(__xludf.DUMMYFUNCTION("""COMPUTED_VALUE"""),FALSE)</f>
        <v>0</v>
      </c>
    </row>
    <row r="13712" hidden="1">
      <c r="B13712" s="2" t="b">
        <f>IFERROR(__xludf.DUMMYFUNCTION("""COMPUTED_VALUE"""),FALSE)</f>
        <v>0</v>
      </c>
    </row>
    <row r="13713" hidden="1">
      <c r="B13713" s="2" t="b">
        <f>IFERROR(__xludf.DUMMYFUNCTION("""COMPUTED_VALUE"""),FALSE)</f>
        <v>0</v>
      </c>
    </row>
    <row r="13714" hidden="1">
      <c r="B13714" s="2" t="b">
        <f>IFERROR(__xludf.DUMMYFUNCTION("""COMPUTED_VALUE"""),FALSE)</f>
        <v>0</v>
      </c>
    </row>
    <row r="13715" hidden="1">
      <c r="B13715" s="2" t="b">
        <f>IFERROR(__xludf.DUMMYFUNCTION("""COMPUTED_VALUE"""),FALSE)</f>
        <v>0</v>
      </c>
    </row>
    <row r="13716" hidden="1">
      <c r="B13716" s="2" t="b">
        <f>IFERROR(__xludf.DUMMYFUNCTION("""COMPUTED_VALUE"""),FALSE)</f>
        <v>0</v>
      </c>
    </row>
    <row r="13717" hidden="1">
      <c r="B13717" s="2" t="b">
        <f>IFERROR(__xludf.DUMMYFUNCTION("""COMPUTED_VALUE"""),FALSE)</f>
        <v>0</v>
      </c>
    </row>
    <row r="13718" hidden="1">
      <c r="B13718" s="2" t="b">
        <f>IFERROR(__xludf.DUMMYFUNCTION("""COMPUTED_VALUE"""),FALSE)</f>
        <v>0</v>
      </c>
    </row>
    <row r="13719" hidden="1">
      <c r="B13719" s="2" t="b">
        <f>IFERROR(__xludf.DUMMYFUNCTION("""COMPUTED_VALUE"""),FALSE)</f>
        <v>0</v>
      </c>
    </row>
    <row r="13720" hidden="1">
      <c r="B13720" s="2" t="b">
        <f>IFERROR(__xludf.DUMMYFUNCTION("""COMPUTED_VALUE"""),FALSE)</f>
        <v>0</v>
      </c>
    </row>
    <row r="13721" hidden="1">
      <c r="B13721" s="2" t="b">
        <f>IFERROR(__xludf.DUMMYFUNCTION("""COMPUTED_VALUE"""),FALSE)</f>
        <v>0</v>
      </c>
    </row>
    <row r="13722" hidden="1">
      <c r="B13722" s="2" t="b">
        <f>IFERROR(__xludf.DUMMYFUNCTION("""COMPUTED_VALUE"""),FALSE)</f>
        <v>0</v>
      </c>
    </row>
    <row r="13723" hidden="1">
      <c r="B13723" s="2" t="b">
        <f>IFERROR(__xludf.DUMMYFUNCTION("""COMPUTED_VALUE"""),FALSE)</f>
        <v>0</v>
      </c>
    </row>
    <row r="13724" hidden="1">
      <c r="B13724" s="2" t="b">
        <f>IFERROR(__xludf.DUMMYFUNCTION("""COMPUTED_VALUE"""),FALSE)</f>
        <v>0</v>
      </c>
    </row>
    <row r="13725" hidden="1">
      <c r="B13725" s="2" t="b">
        <f>IFERROR(__xludf.DUMMYFUNCTION("""COMPUTED_VALUE"""),FALSE)</f>
        <v>0</v>
      </c>
    </row>
    <row r="13726" hidden="1">
      <c r="B13726" s="2" t="b">
        <f>IFERROR(__xludf.DUMMYFUNCTION("""COMPUTED_VALUE"""),FALSE)</f>
        <v>0</v>
      </c>
    </row>
    <row r="13727" hidden="1">
      <c r="B13727" s="2" t="b">
        <f>IFERROR(__xludf.DUMMYFUNCTION("""COMPUTED_VALUE"""),FALSE)</f>
        <v>0</v>
      </c>
    </row>
    <row r="13728" hidden="1">
      <c r="B13728" s="2" t="b">
        <f>IFERROR(__xludf.DUMMYFUNCTION("""COMPUTED_VALUE"""),FALSE)</f>
        <v>0</v>
      </c>
    </row>
    <row r="13729" hidden="1">
      <c r="B13729" s="2" t="b">
        <f>IFERROR(__xludf.DUMMYFUNCTION("""COMPUTED_VALUE"""),FALSE)</f>
        <v>0</v>
      </c>
    </row>
    <row r="13730" hidden="1">
      <c r="B13730" s="2" t="b">
        <f>IFERROR(__xludf.DUMMYFUNCTION("""COMPUTED_VALUE"""),FALSE)</f>
        <v>0</v>
      </c>
    </row>
    <row r="13731" hidden="1">
      <c r="B13731" s="2" t="b">
        <f>IFERROR(__xludf.DUMMYFUNCTION("""COMPUTED_VALUE"""),FALSE)</f>
        <v>0</v>
      </c>
    </row>
    <row r="13732" hidden="1">
      <c r="B13732" s="2" t="b">
        <f>IFERROR(__xludf.DUMMYFUNCTION("""COMPUTED_VALUE"""),FALSE)</f>
        <v>0</v>
      </c>
    </row>
    <row r="13733" hidden="1">
      <c r="B13733" s="2" t="b">
        <f>IFERROR(__xludf.DUMMYFUNCTION("""COMPUTED_VALUE"""),FALSE)</f>
        <v>0</v>
      </c>
    </row>
    <row r="13734" hidden="1">
      <c r="B13734" s="2" t="b">
        <f>IFERROR(__xludf.DUMMYFUNCTION("""COMPUTED_VALUE"""),FALSE)</f>
        <v>0</v>
      </c>
    </row>
    <row r="13735" hidden="1">
      <c r="B13735" s="2" t="b">
        <f>IFERROR(__xludf.DUMMYFUNCTION("""COMPUTED_VALUE"""),FALSE)</f>
        <v>0</v>
      </c>
    </row>
    <row r="13736" hidden="1">
      <c r="B13736" s="2" t="b">
        <f>IFERROR(__xludf.DUMMYFUNCTION("""COMPUTED_VALUE"""),FALSE)</f>
        <v>0</v>
      </c>
    </row>
    <row r="13737" hidden="1">
      <c r="B13737" s="2" t="b">
        <f>IFERROR(__xludf.DUMMYFUNCTION("""COMPUTED_VALUE"""),FALSE)</f>
        <v>0</v>
      </c>
    </row>
    <row r="13738" hidden="1">
      <c r="B13738" s="2" t="b">
        <f>IFERROR(__xludf.DUMMYFUNCTION("""COMPUTED_VALUE"""),FALSE)</f>
        <v>0</v>
      </c>
    </row>
    <row r="13739" hidden="1">
      <c r="B13739" s="2" t="b">
        <f>IFERROR(__xludf.DUMMYFUNCTION("""COMPUTED_VALUE"""),FALSE)</f>
        <v>0</v>
      </c>
    </row>
    <row r="13740" hidden="1">
      <c r="B13740" s="2" t="b">
        <f>IFERROR(__xludf.DUMMYFUNCTION("""COMPUTED_VALUE"""),FALSE)</f>
        <v>0</v>
      </c>
    </row>
    <row r="13741" hidden="1">
      <c r="B13741" s="2" t="b">
        <f>IFERROR(__xludf.DUMMYFUNCTION("""COMPUTED_VALUE"""),FALSE)</f>
        <v>0</v>
      </c>
    </row>
    <row r="13742" hidden="1">
      <c r="B13742" s="2" t="b">
        <f>IFERROR(__xludf.DUMMYFUNCTION("""COMPUTED_VALUE"""),FALSE)</f>
        <v>0</v>
      </c>
    </row>
    <row r="13743" hidden="1">
      <c r="B13743" s="2" t="b">
        <f>IFERROR(__xludf.DUMMYFUNCTION("""COMPUTED_VALUE"""),FALSE)</f>
        <v>0</v>
      </c>
    </row>
    <row r="13744" hidden="1">
      <c r="B13744" s="2" t="b">
        <f>IFERROR(__xludf.DUMMYFUNCTION("""COMPUTED_VALUE"""),FALSE)</f>
        <v>0</v>
      </c>
    </row>
    <row r="13745" hidden="1">
      <c r="B13745" s="2" t="b">
        <f>IFERROR(__xludf.DUMMYFUNCTION("""COMPUTED_VALUE"""),FALSE)</f>
        <v>0</v>
      </c>
    </row>
    <row r="13746" hidden="1">
      <c r="B13746" s="2" t="b">
        <f>IFERROR(__xludf.DUMMYFUNCTION("""COMPUTED_VALUE"""),FALSE)</f>
        <v>0</v>
      </c>
    </row>
    <row r="13747" hidden="1">
      <c r="B13747" s="2" t="b">
        <f>IFERROR(__xludf.DUMMYFUNCTION("""COMPUTED_VALUE"""),FALSE)</f>
        <v>0</v>
      </c>
    </row>
    <row r="13748" hidden="1">
      <c r="B13748" s="2" t="b">
        <f>IFERROR(__xludf.DUMMYFUNCTION("""COMPUTED_VALUE"""),FALSE)</f>
        <v>0</v>
      </c>
    </row>
    <row r="13749" hidden="1">
      <c r="B13749" s="2" t="b">
        <f>IFERROR(__xludf.DUMMYFUNCTION("""COMPUTED_VALUE"""),FALSE)</f>
        <v>0</v>
      </c>
    </row>
    <row r="13750" hidden="1">
      <c r="B13750" s="2" t="b">
        <f>IFERROR(__xludf.DUMMYFUNCTION("""COMPUTED_VALUE"""),FALSE)</f>
        <v>0</v>
      </c>
    </row>
    <row r="13751" hidden="1">
      <c r="B13751" s="2" t="b">
        <f>IFERROR(__xludf.DUMMYFUNCTION("""COMPUTED_VALUE"""),FALSE)</f>
        <v>0</v>
      </c>
    </row>
    <row r="13752" hidden="1">
      <c r="B13752" s="2" t="b">
        <f>IFERROR(__xludf.DUMMYFUNCTION("""COMPUTED_VALUE"""),FALSE)</f>
        <v>0</v>
      </c>
    </row>
    <row r="13753" hidden="1">
      <c r="B13753" s="2" t="b">
        <f>IFERROR(__xludf.DUMMYFUNCTION("""COMPUTED_VALUE"""),FALSE)</f>
        <v>0</v>
      </c>
    </row>
    <row r="13754" hidden="1">
      <c r="B13754" s="2" t="b">
        <f>IFERROR(__xludf.DUMMYFUNCTION("""COMPUTED_VALUE"""),FALSE)</f>
        <v>0</v>
      </c>
    </row>
    <row r="13755" hidden="1">
      <c r="B13755" s="2" t="b">
        <f>IFERROR(__xludf.DUMMYFUNCTION("""COMPUTED_VALUE"""),FALSE)</f>
        <v>0</v>
      </c>
    </row>
    <row r="13756" hidden="1">
      <c r="B13756" s="2" t="b">
        <f>IFERROR(__xludf.DUMMYFUNCTION("""COMPUTED_VALUE"""),FALSE)</f>
        <v>0</v>
      </c>
    </row>
    <row r="13757" hidden="1">
      <c r="B13757" s="2" t="b">
        <f>IFERROR(__xludf.DUMMYFUNCTION("""COMPUTED_VALUE"""),FALSE)</f>
        <v>0</v>
      </c>
    </row>
    <row r="13758" hidden="1">
      <c r="B13758" s="2" t="b">
        <f>IFERROR(__xludf.DUMMYFUNCTION("""COMPUTED_VALUE"""),FALSE)</f>
        <v>0</v>
      </c>
    </row>
    <row r="13759" hidden="1">
      <c r="B13759" s="2" t="b">
        <f>IFERROR(__xludf.DUMMYFUNCTION("""COMPUTED_VALUE"""),FALSE)</f>
        <v>0</v>
      </c>
    </row>
    <row r="13760" hidden="1">
      <c r="B13760" s="2" t="b">
        <f>IFERROR(__xludf.DUMMYFUNCTION("""COMPUTED_VALUE"""),FALSE)</f>
        <v>0</v>
      </c>
    </row>
    <row r="13761" hidden="1">
      <c r="B13761" s="2" t="b">
        <f>IFERROR(__xludf.DUMMYFUNCTION("""COMPUTED_VALUE"""),FALSE)</f>
        <v>0</v>
      </c>
    </row>
    <row r="13762" hidden="1">
      <c r="B13762" s="2" t="b">
        <f>IFERROR(__xludf.DUMMYFUNCTION("""COMPUTED_VALUE"""),FALSE)</f>
        <v>0</v>
      </c>
    </row>
    <row r="13763" hidden="1">
      <c r="B13763" s="2" t="b">
        <f>IFERROR(__xludf.DUMMYFUNCTION("""COMPUTED_VALUE"""),FALSE)</f>
        <v>0</v>
      </c>
    </row>
    <row r="13764" hidden="1">
      <c r="B13764" s="2" t="b">
        <f>IFERROR(__xludf.DUMMYFUNCTION("""COMPUTED_VALUE"""),FALSE)</f>
        <v>0</v>
      </c>
    </row>
    <row r="13765" hidden="1">
      <c r="B13765" s="2" t="b">
        <f>IFERROR(__xludf.DUMMYFUNCTION("""COMPUTED_VALUE"""),FALSE)</f>
        <v>0</v>
      </c>
    </row>
    <row r="13766" hidden="1">
      <c r="B13766" s="2" t="b">
        <f>IFERROR(__xludf.DUMMYFUNCTION("""COMPUTED_VALUE"""),FALSE)</f>
        <v>0</v>
      </c>
    </row>
    <row r="13767" hidden="1">
      <c r="B13767" s="2" t="b">
        <f>IFERROR(__xludf.DUMMYFUNCTION("""COMPUTED_VALUE"""),FALSE)</f>
        <v>0</v>
      </c>
    </row>
    <row r="13768" hidden="1">
      <c r="B13768" s="2" t="b">
        <f>IFERROR(__xludf.DUMMYFUNCTION("""COMPUTED_VALUE"""),FALSE)</f>
        <v>0</v>
      </c>
    </row>
    <row r="13769" hidden="1">
      <c r="B13769" s="2" t="b">
        <f>IFERROR(__xludf.DUMMYFUNCTION("""COMPUTED_VALUE"""),FALSE)</f>
        <v>0</v>
      </c>
    </row>
    <row r="13770" hidden="1">
      <c r="B13770" s="2" t="b">
        <f>IFERROR(__xludf.DUMMYFUNCTION("""COMPUTED_VALUE"""),FALSE)</f>
        <v>0</v>
      </c>
    </row>
    <row r="13771" hidden="1">
      <c r="B13771" s="2" t="b">
        <f>IFERROR(__xludf.DUMMYFUNCTION("""COMPUTED_VALUE"""),FALSE)</f>
        <v>0</v>
      </c>
    </row>
    <row r="13772" hidden="1">
      <c r="B13772" s="2" t="b">
        <f>IFERROR(__xludf.DUMMYFUNCTION("""COMPUTED_VALUE"""),FALSE)</f>
        <v>0</v>
      </c>
    </row>
    <row r="13773" hidden="1">
      <c r="B13773" s="2" t="b">
        <f>IFERROR(__xludf.DUMMYFUNCTION("""COMPUTED_VALUE"""),FALSE)</f>
        <v>0</v>
      </c>
    </row>
    <row r="13774" hidden="1">
      <c r="B13774" s="2" t="b">
        <f>IFERROR(__xludf.DUMMYFUNCTION("""COMPUTED_VALUE"""),FALSE)</f>
        <v>0</v>
      </c>
    </row>
    <row r="13775" hidden="1">
      <c r="B13775" s="2" t="b">
        <f>IFERROR(__xludf.DUMMYFUNCTION("""COMPUTED_VALUE"""),FALSE)</f>
        <v>0</v>
      </c>
    </row>
    <row r="13776" hidden="1">
      <c r="B13776" s="2" t="b">
        <f>IFERROR(__xludf.DUMMYFUNCTION("""COMPUTED_VALUE"""),FALSE)</f>
        <v>0</v>
      </c>
    </row>
    <row r="13777" hidden="1">
      <c r="B13777" s="2" t="b">
        <f>IFERROR(__xludf.DUMMYFUNCTION("""COMPUTED_VALUE"""),FALSE)</f>
        <v>0</v>
      </c>
    </row>
    <row r="13778" hidden="1">
      <c r="B13778" s="2" t="b">
        <f>IFERROR(__xludf.DUMMYFUNCTION("""COMPUTED_VALUE"""),FALSE)</f>
        <v>0</v>
      </c>
    </row>
    <row r="13779" hidden="1">
      <c r="B13779" s="2" t="b">
        <f>IFERROR(__xludf.DUMMYFUNCTION("""COMPUTED_VALUE"""),FALSE)</f>
        <v>0</v>
      </c>
    </row>
    <row r="13780" hidden="1">
      <c r="B13780" s="2" t="b">
        <f>IFERROR(__xludf.DUMMYFUNCTION("""COMPUTED_VALUE"""),FALSE)</f>
        <v>0</v>
      </c>
    </row>
    <row r="13781" hidden="1">
      <c r="B13781" s="2" t="b">
        <f>IFERROR(__xludf.DUMMYFUNCTION("""COMPUTED_VALUE"""),FALSE)</f>
        <v>0</v>
      </c>
    </row>
    <row r="13782" hidden="1">
      <c r="B13782" s="2" t="b">
        <f>IFERROR(__xludf.DUMMYFUNCTION("""COMPUTED_VALUE"""),FALSE)</f>
        <v>0</v>
      </c>
    </row>
    <row r="13783" hidden="1">
      <c r="B13783" s="2" t="b">
        <f>IFERROR(__xludf.DUMMYFUNCTION("""COMPUTED_VALUE"""),FALSE)</f>
        <v>0</v>
      </c>
    </row>
    <row r="13784" hidden="1">
      <c r="B13784" s="2" t="b">
        <f>IFERROR(__xludf.DUMMYFUNCTION("""COMPUTED_VALUE"""),FALSE)</f>
        <v>0</v>
      </c>
    </row>
    <row r="13785" hidden="1">
      <c r="B13785" s="2" t="b">
        <f>IFERROR(__xludf.DUMMYFUNCTION("""COMPUTED_VALUE"""),FALSE)</f>
        <v>0</v>
      </c>
    </row>
    <row r="13786" hidden="1">
      <c r="B13786" s="2" t="b">
        <f>IFERROR(__xludf.DUMMYFUNCTION("""COMPUTED_VALUE"""),FALSE)</f>
        <v>0</v>
      </c>
    </row>
    <row r="13787" hidden="1">
      <c r="B13787" s="2" t="b">
        <f>IFERROR(__xludf.DUMMYFUNCTION("""COMPUTED_VALUE"""),FALSE)</f>
        <v>0</v>
      </c>
    </row>
    <row r="13788" hidden="1">
      <c r="B13788" s="2" t="b">
        <f>IFERROR(__xludf.DUMMYFUNCTION("""COMPUTED_VALUE"""),FALSE)</f>
        <v>0</v>
      </c>
    </row>
    <row r="13789" hidden="1">
      <c r="B13789" s="2" t="b">
        <f>IFERROR(__xludf.DUMMYFUNCTION("""COMPUTED_VALUE"""),FALSE)</f>
        <v>0</v>
      </c>
    </row>
    <row r="13790" hidden="1">
      <c r="B13790" s="2" t="b">
        <f>IFERROR(__xludf.DUMMYFUNCTION("""COMPUTED_VALUE"""),FALSE)</f>
        <v>0</v>
      </c>
    </row>
    <row r="13791" hidden="1">
      <c r="B13791" s="2" t="b">
        <f>IFERROR(__xludf.DUMMYFUNCTION("""COMPUTED_VALUE"""),FALSE)</f>
        <v>0</v>
      </c>
    </row>
    <row r="13792" hidden="1">
      <c r="B13792" s="2" t="b">
        <f>IFERROR(__xludf.DUMMYFUNCTION("""COMPUTED_VALUE"""),FALSE)</f>
        <v>0</v>
      </c>
    </row>
    <row r="13793" hidden="1">
      <c r="B13793" s="2" t="b">
        <f>IFERROR(__xludf.DUMMYFUNCTION("""COMPUTED_VALUE"""),FALSE)</f>
        <v>0</v>
      </c>
    </row>
    <row r="13794" hidden="1">
      <c r="B13794" s="2" t="b">
        <f>IFERROR(__xludf.DUMMYFUNCTION("""COMPUTED_VALUE"""),FALSE)</f>
        <v>0</v>
      </c>
    </row>
    <row r="13795" hidden="1">
      <c r="B13795" s="2" t="b">
        <f>IFERROR(__xludf.DUMMYFUNCTION("""COMPUTED_VALUE"""),FALSE)</f>
        <v>0</v>
      </c>
    </row>
    <row r="13796" hidden="1">
      <c r="B13796" s="2" t="b">
        <f>IFERROR(__xludf.DUMMYFUNCTION("""COMPUTED_VALUE"""),FALSE)</f>
        <v>0</v>
      </c>
    </row>
    <row r="13797" hidden="1">
      <c r="B13797" s="2" t="b">
        <f>IFERROR(__xludf.DUMMYFUNCTION("""COMPUTED_VALUE"""),FALSE)</f>
        <v>0</v>
      </c>
    </row>
    <row r="13798" hidden="1">
      <c r="B13798" s="2" t="b">
        <f>IFERROR(__xludf.DUMMYFUNCTION("""COMPUTED_VALUE"""),FALSE)</f>
        <v>0</v>
      </c>
    </row>
    <row r="13799" hidden="1">
      <c r="B13799" s="2" t="b">
        <f>IFERROR(__xludf.DUMMYFUNCTION("""COMPUTED_VALUE"""),FALSE)</f>
        <v>0</v>
      </c>
    </row>
    <row r="13800" hidden="1">
      <c r="B13800" s="2" t="b">
        <f>IFERROR(__xludf.DUMMYFUNCTION("""COMPUTED_VALUE"""),FALSE)</f>
        <v>0</v>
      </c>
    </row>
    <row r="13801" hidden="1">
      <c r="B13801" s="2" t="b">
        <f>IFERROR(__xludf.DUMMYFUNCTION("""COMPUTED_VALUE"""),FALSE)</f>
        <v>0</v>
      </c>
    </row>
    <row r="13802" hidden="1">
      <c r="B13802" s="2" t="b">
        <f>IFERROR(__xludf.DUMMYFUNCTION("""COMPUTED_VALUE"""),FALSE)</f>
        <v>0</v>
      </c>
    </row>
    <row r="13803" hidden="1">
      <c r="B13803" s="2" t="b">
        <f>IFERROR(__xludf.DUMMYFUNCTION("""COMPUTED_VALUE"""),FALSE)</f>
        <v>0</v>
      </c>
    </row>
    <row r="13804" hidden="1">
      <c r="B13804" s="2" t="b">
        <f>IFERROR(__xludf.DUMMYFUNCTION("""COMPUTED_VALUE"""),FALSE)</f>
        <v>0</v>
      </c>
    </row>
    <row r="13805" hidden="1">
      <c r="B13805" s="2" t="b">
        <f>IFERROR(__xludf.DUMMYFUNCTION("""COMPUTED_VALUE"""),FALSE)</f>
        <v>0</v>
      </c>
    </row>
    <row r="13806" hidden="1">
      <c r="B13806" s="2" t="b">
        <f>IFERROR(__xludf.DUMMYFUNCTION("""COMPUTED_VALUE"""),FALSE)</f>
        <v>0</v>
      </c>
    </row>
    <row r="13807" hidden="1">
      <c r="B13807" s="2" t="b">
        <f>IFERROR(__xludf.DUMMYFUNCTION("""COMPUTED_VALUE"""),FALSE)</f>
        <v>0</v>
      </c>
    </row>
    <row r="13808" hidden="1">
      <c r="B13808" s="2" t="b">
        <f>IFERROR(__xludf.DUMMYFUNCTION("""COMPUTED_VALUE"""),FALSE)</f>
        <v>0</v>
      </c>
    </row>
    <row r="13809" hidden="1">
      <c r="B13809" s="2" t="b">
        <f>IFERROR(__xludf.DUMMYFUNCTION("""COMPUTED_VALUE"""),FALSE)</f>
        <v>0</v>
      </c>
    </row>
    <row r="13810" hidden="1">
      <c r="B13810" s="2" t="b">
        <f>IFERROR(__xludf.DUMMYFUNCTION("""COMPUTED_VALUE"""),FALSE)</f>
        <v>0</v>
      </c>
    </row>
    <row r="13811" hidden="1">
      <c r="B13811" s="2" t="b">
        <f>IFERROR(__xludf.DUMMYFUNCTION("""COMPUTED_VALUE"""),FALSE)</f>
        <v>0</v>
      </c>
    </row>
    <row r="13812" hidden="1">
      <c r="B13812" s="2" t="b">
        <f>IFERROR(__xludf.DUMMYFUNCTION("""COMPUTED_VALUE"""),FALSE)</f>
        <v>0</v>
      </c>
    </row>
    <row r="13813" hidden="1">
      <c r="B13813" s="2" t="b">
        <f>IFERROR(__xludf.DUMMYFUNCTION("""COMPUTED_VALUE"""),FALSE)</f>
        <v>0</v>
      </c>
    </row>
    <row r="13814" hidden="1">
      <c r="B13814" s="2" t="b">
        <f>IFERROR(__xludf.DUMMYFUNCTION("""COMPUTED_VALUE"""),FALSE)</f>
        <v>0</v>
      </c>
    </row>
    <row r="13815" hidden="1">
      <c r="B13815" s="2" t="b">
        <f>IFERROR(__xludf.DUMMYFUNCTION("""COMPUTED_VALUE"""),FALSE)</f>
        <v>0</v>
      </c>
    </row>
    <row r="13816" hidden="1">
      <c r="B13816" s="2" t="b">
        <f>IFERROR(__xludf.DUMMYFUNCTION("""COMPUTED_VALUE"""),FALSE)</f>
        <v>0</v>
      </c>
    </row>
    <row r="13817" hidden="1">
      <c r="B13817" s="2" t="b">
        <f>IFERROR(__xludf.DUMMYFUNCTION("""COMPUTED_VALUE"""),FALSE)</f>
        <v>0</v>
      </c>
    </row>
    <row r="13818" hidden="1">
      <c r="B13818" s="2" t="b">
        <f>IFERROR(__xludf.DUMMYFUNCTION("""COMPUTED_VALUE"""),FALSE)</f>
        <v>0</v>
      </c>
    </row>
    <row r="13819" hidden="1">
      <c r="B13819" s="2" t="b">
        <f>IFERROR(__xludf.DUMMYFUNCTION("""COMPUTED_VALUE"""),FALSE)</f>
        <v>0</v>
      </c>
    </row>
    <row r="13820" hidden="1">
      <c r="B13820" s="2" t="b">
        <f>IFERROR(__xludf.DUMMYFUNCTION("""COMPUTED_VALUE"""),FALSE)</f>
        <v>0</v>
      </c>
    </row>
    <row r="13821" hidden="1">
      <c r="B13821" s="2" t="b">
        <f>IFERROR(__xludf.DUMMYFUNCTION("""COMPUTED_VALUE"""),FALSE)</f>
        <v>0</v>
      </c>
    </row>
    <row r="13822" hidden="1">
      <c r="B13822" s="2" t="b">
        <f>IFERROR(__xludf.DUMMYFUNCTION("""COMPUTED_VALUE"""),FALSE)</f>
        <v>0</v>
      </c>
    </row>
    <row r="13823" hidden="1">
      <c r="B13823" s="2" t="b">
        <f>IFERROR(__xludf.DUMMYFUNCTION("""COMPUTED_VALUE"""),FALSE)</f>
        <v>0</v>
      </c>
    </row>
    <row r="13824" hidden="1">
      <c r="B13824" s="2" t="b">
        <f>IFERROR(__xludf.DUMMYFUNCTION("""COMPUTED_VALUE"""),FALSE)</f>
        <v>0</v>
      </c>
    </row>
    <row r="13825" hidden="1">
      <c r="B13825" s="2" t="b">
        <f>IFERROR(__xludf.DUMMYFUNCTION("""COMPUTED_VALUE"""),FALSE)</f>
        <v>0</v>
      </c>
    </row>
    <row r="13826" hidden="1">
      <c r="B13826" s="2" t="b">
        <f>IFERROR(__xludf.DUMMYFUNCTION("""COMPUTED_VALUE"""),FALSE)</f>
        <v>0</v>
      </c>
    </row>
    <row r="13827" hidden="1">
      <c r="B13827" s="2" t="b">
        <f>IFERROR(__xludf.DUMMYFUNCTION("""COMPUTED_VALUE"""),FALSE)</f>
        <v>0</v>
      </c>
    </row>
    <row r="13828" hidden="1">
      <c r="B13828" s="2" t="b">
        <f>IFERROR(__xludf.DUMMYFUNCTION("""COMPUTED_VALUE"""),FALSE)</f>
        <v>0</v>
      </c>
    </row>
    <row r="13829" hidden="1">
      <c r="B13829" s="2" t="b">
        <f>IFERROR(__xludf.DUMMYFUNCTION("""COMPUTED_VALUE"""),FALSE)</f>
        <v>0</v>
      </c>
    </row>
    <row r="13830" hidden="1">
      <c r="B13830" s="2" t="b">
        <f>IFERROR(__xludf.DUMMYFUNCTION("""COMPUTED_VALUE"""),FALSE)</f>
        <v>0</v>
      </c>
    </row>
    <row r="13831" hidden="1">
      <c r="B13831" s="2" t="b">
        <f>IFERROR(__xludf.DUMMYFUNCTION("""COMPUTED_VALUE"""),FALSE)</f>
        <v>0</v>
      </c>
    </row>
    <row r="13832" hidden="1">
      <c r="B13832" s="2" t="b">
        <f>IFERROR(__xludf.DUMMYFUNCTION("""COMPUTED_VALUE"""),FALSE)</f>
        <v>0</v>
      </c>
    </row>
    <row r="13833" hidden="1">
      <c r="B13833" s="2" t="b">
        <f>IFERROR(__xludf.DUMMYFUNCTION("""COMPUTED_VALUE"""),FALSE)</f>
        <v>0</v>
      </c>
    </row>
    <row r="13834" hidden="1">
      <c r="B13834" s="2" t="b">
        <f>IFERROR(__xludf.DUMMYFUNCTION("""COMPUTED_VALUE"""),FALSE)</f>
        <v>0</v>
      </c>
    </row>
    <row r="13835" hidden="1">
      <c r="B13835" s="2" t="b">
        <f>IFERROR(__xludf.DUMMYFUNCTION("""COMPUTED_VALUE"""),FALSE)</f>
        <v>0</v>
      </c>
    </row>
    <row r="13836" hidden="1">
      <c r="B13836" s="2" t="b">
        <f>IFERROR(__xludf.DUMMYFUNCTION("""COMPUTED_VALUE"""),FALSE)</f>
        <v>0</v>
      </c>
    </row>
    <row r="13837" hidden="1">
      <c r="B13837" s="2" t="b">
        <f>IFERROR(__xludf.DUMMYFUNCTION("""COMPUTED_VALUE"""),FALSE)</f>
        <v>0</v>
      </c>
    </row>
    <row r="13838" hidden="1">
      <c r="B13838" s="2" t="b">
        <f>IFERROR(__xludf.DUMMYFUNCTION("""COMPUTED_VALUE"""),FALSE)</f>
        <v>0</v>
      </c>
    </row>
    <row r="13839" hidden="1">
      <c r="B13839" s="2" t="b">
        <f>IFERROR(__xludf.DUMMYFUNCTION("""COMPUTED_VALUE"""),FALSE)</f>
        <v>0</v>
      </c>
    </row>
    <row r="13840" hidden="1">
      <c r="B13840" s="2" t="b">
        <f>IFERROR(__xludf.DUMMYFUNCTION("""COMPUTED_VALUE"""),FALSE)</f>
        <v>0</v>
      </c>
    </row>
    <row r="13841" hidden="1">
      <c r="B13841" s="2" t="b">
        <f>IFERROR(__xludf.DUMMYFUNCTION("""COMPUTED_VALUE"""),FALSE)</f>
        <v>0</v>
      </c>
    </row>
    <row r="13842" hidden="1">
      <c r="B13842" s="2" t="b">
        <f>IFERROR(__xludf.DUMMYFUNCTION("""COMPUTED_VALUE"""),FALSE)</f>
        <v>0</v>
      </c>
    </row>
    <row r="13843" hidden="1">
      <c r="B13843" s="2" t="b">
        <f>IFERROR(__xludf.DUMMYFUNCTION("""COMPUTED_VALUE"""),FALSE)</f>
        <v>0</v>
      </c>
    </row>
    <row r="13844" hidden="1">
      <c r="B13844" s="2" t="b">
        <f>IFERROR(__xludf.DUMMYFUNCTION("""COMPUTED_VALUE"""),FALSE)</f>
        <v>0</v>
      </c>
    </row>
    <row r="13845" hidden="1">
      <c r="B13845" s="2" t="b">
        <f>IFERROR(__xludf.DUMMYFUNCTION("""COMPUTED_VALUE"""),FALSE)</f>
        <v>0</v>
      </c>
    </row>
    <row r="13846" hidden="1">
      <c r="B13846" s="2" t="b">
        <f>IFERROR(__xludf.DUMMYFUNCTION("""COMPUTED_VALUE"""),FALSE)</f>
        <v>0</v>
      </c>
    </row>
    <row r="13847" hidden="1">
      <c r="B13847" s="2" t="b">
        <f>IFERROR(__xludf.DUMMYFUNCTION("""COMPUTED_VALUE"""),FALSE)</f>
        <v>0</v>
      </c>
    </row>
    <row r="13848" hidden="1">
      <c r="B13848" s="2" t="b">
        <f>IFERROR(__xludf.DUMMYFUNCTION("""COMPUTED_VALUE"""),FALSE)</f>
        <v>0</v>
      </c>
    </row>
    <row r="13849" hidden="1">
      <c r="B13849" s="2" t="b">
        <f>IFERROR(__xludf.DUMMYFUNCTION("""COMPUTED_VALUE"""),FALSE)</f>
        <v>0</v>
      </c>
    </row>
    <row r="13850" hidden="1">
      <c r="B13850" s="2" t="b">
        <f>IFERROR(__xludf.DUMMYFUNCTION("""COMPUTED_VALUE"""),FALSE)</f>
        <v>0</v>
      </c>
    </row>
    <row r="13851" hidden="1">
      <c r="B13851" s="2" t="b">
        <f>IFERROR(__xludf.DUMMYFUNCTION("""COMPUTED_VALUE"""),FALSE)</f>
        <v>0</v>
      </c>
    </row>
    <row r="13852" hidden="1">
      <c r="B13852" s="2" t="b">
        <f>IFERROR(__xludf.DUMMYFUNCTION("""COMPUTED_VALUE"""),FALSE)</f>
        <v>0</v>
      </c>
    </row>
    <row r="13853" hidden="1">
      <c r="B13853" s="2" t="b">
        <f>IFERROR(__xludf.DUMMYFUNCTION("""COMPUTED_VALUE"""),FALSE)</f>
        <v>0</v>
      </c>
    </row>
    <row r="13854" hidden="1">
      <c r="B13854" s="2" t="b">
        <f>IFERROR(__xludf.DUMMYFUNCTION("""COMPUTED_VALUE"""),FALSE)</f>
        <v>0</v>
      </c>
    </row>
    <row r="13855" hidden="1">
      <c r="B13855" s="2" t="b">
        <f>IFERROR(__xludf.DUMMYFUNCTION("""COMPUTED_VALUE"""),FALSE)</f>
        <v>0</v>
      </c>
    </row>
    <row r="13856" hidden="1">
      <c r="B13856" s="2" t="b">
        <f>IFERROR(__xludf.DUMMYFUNCTION("""COMPUTED_VALUE"""),FALSE)</f>
        <v>0</v>
      </c>
    </row>
    <row r="13857" hidden="1">
      <c r="B13857" s="2" t="b">
        <f>IFERROR(__xludf.DUMMYFUNCTION("""COMPUTED_VALUE"""),FALSE)</f>
        <v>0</v>
      </c>
    </row>
    <row r="13858" hidden="1">
      <c r="B13858" s="2" t="b">
        <f>IFERROR(__xludf.DUMMYFUNCTION("""COMPUTED_VALUE"""),FALSE)</f>
        <v>0</v>
      </c>
    </row>
    <row r="13859" hidden="1">
      <c r="B13859" s="2" t="b">
        <f>IFERROR(__xludf.DUMMYFUNCTION("""COMPUTED_VALUE"""),FALSE)</f>
        <v>0</v>
      </c>
    </row>
    <row r="13860" hidden="1">
      <c r="B13860" s="2" t="b">
        <f>IFERROR(__xludf.DUMMYFUNCTION("""COMPUTED_VALUE"""),FALSE)</f>
        <v>0</v>
      </c>
    </row>
    <row r="13861" hidden="1">
      <c r="B13861" s="2" t="b">
        <f>IFERROR(__xludf.DUMMYFUNCTION("""COMPUTED_VALUE"""),FALSE)</f>
        <v>0</v>
      </c>
    </row>
    <row r="13862" hidden="1">
      <c r="B13862" s="2" t="b">
        <f>IFERROR(__xludf.DUMMYFUNCTION("""COMPUTED_VALUE"""),FALSE)</f>
        <v>0</v>
      </c>
    </row>
    <row r="13863" hidden="1">
      <c r="B13863" s="2" t="b">
        <f>IFERROR(__xludf.DUMMYFUNCTION("""COMPUTED_VALUE"""),FALSE)</f>
        <v>0</v>
      </c>
    </row>
    <row r="13864" hidden="1">
      <c r="B13864" s="2" t="b">
        <f>IFERROR(__xludf.DUMMYFUNCTION("""COMPUTED_VALUE"""),FALSE)</f>
        <v>0</v>
      </c>
    </row>
    <row r="13865" hidden="1">
      <c r="B13865" s="2" t="b">
        <f>IFERROR(__xludf.DUMMYFUNCTION("""COMPUTED_VALUE"""),FALSE)</f>
        <v>0</v>
      </c>
    </row>
    <row r="13866" hidden="1">
      <c r="B13866" s="2" t="b">
        <f>IFERROR(__xludf.DUMMYFUNCTION("""COMPUTED_VALUE"""),FALSE)</f>
        <v>0</v>
      </c>
    </row>
    <row r="13867" hidden="1">
      <c r="B13867" s="2" t="b">
        <f>IFERROR(__xludf.DUMMYFUNCTION("""COMPUTED_VALUE"""),FALSE)</f>
        <v>0</v>
      </c>
    </row>
    <row r="13868" hidden="1">
      <c r="B13868" s="2" t="b">
        <f>IFERROR(__xludf.DUMMYFUNCTION("""COMPUTED_VALUE"""),FALSE)</f>
        <v>0</v>
      </c>
    </row>
    <row r="13869" hidden="1">
      <c r="B13869" s="2" t="b">
        <f>IFERROR(__xludf.DUMMYFUNCTION("""COMPUTED_VALUE"""),FALSE)</f>
        <v>0</v>
      </c>
    </row>
    <row r="13870" hidden="1">
      <c r="B13870" s="2" t="b">
        <f>IFERROR(__xludf.DUMMYFUNCTION("""COMPUTED_VALUE"""),FALSE)</f>
        <v>0</v>
      </c>
    </row>
    <row r="13871" hidden="1">
      <c r="B13871" s="2" t="b">
        <f>IFERROR(__xludf.DUMMYFUNCTION("""COMPUTED_VALUE"""),FALSE)</f>
        <v>0</v>
      </c>
    </row>
    <row r="13872" hidden="1">
      <c r="B13872" s="2" t="b">
        <f>IFERROR(__xludf.DUMMYFUNCTION("""COMPUTED_VALUE"""),FALSE)</f>
        <v>0</v>
      </c>
    </row>
    <row r="13873" hidden="1">
      <c r="B13873" s="2" t="b">
        <f>IFERROR(__xludf.DUMMYFUNCTION("""COMPUTED_VALUE"""),FALSE)</f>
        <v>0</v>
      </c>
    </row>
    <row r="13874" hidden="1">
      <c r="B13874" s="2" t="b">
        <f>IFERROR(__xludf.DUMMYFUNCTION("""COMPUTED_VALUE"""),FALSE)</f>
        <v>0</v>
      </c>
    </row>
    <row r="13875" hidden="1">
      <c r="B13875" s="2" t="b">
        <f>IFERROR(__xludf.DUMMYFUNCTION("""COMPUTED_VALUE"""),FALSE)</f>
        <v>0</v>
      </c>
    </row>
    <row r="13876" hidden="1">
      <c r="B13876" s="2" t="b">
        <f>IFERROR(__xludf.DUMMYFUNCTION("""COMPUTED_VALUE"""),FALSE)</f>
        <v>0</v>
      </c>
    </row>
    <row r="13877" hidden="1">
      <c r="B13877" s="2" t="b">
        <f>IFERROR(__xludf.DUMMYFUNCTION("""COMPUTED_VALUE"""),FALSE)</f>
        <v>0</v>
      </c>
    </row>
    <row r="13878" hidden="1">
      <c r="B13878" s="2" t="b">
        <f>IFERROR(__xludf.DUMMYFUNCTION("""COMPUTED_VALUE"""),FALSE)</f>
        <v>0</v>
      </c>
    </row>
    <row r="13879" hidden="1">
      <c r="B13879" s="2" t="b">
        <f>IFERROR(__xludf.DUMMYFUNCTION("""COMPUTED_VALUE"""),FALSE)</f>
        <v>0</v>
      </c>
    </row>
    <row r="13880" hidden="1">
      <c r="B13880" s="2" t="b">
        <f>IFERROR(__xludf.DUMMYFUNCTION("""COMPUTED_VALUE"""),FALSE)</f>
        <v>0</v>
      </c>
    </row>
    <row r="13881" hidden="1">
      <c r="B13881" s="2" t="b">
        <f>IFERROR(__xludf.DUMMYFUNCTION("""COMPUTED_VALUE"""),FALSE)</f>
        <v>0</v>
      </c>
    </row>
    <row r="13882" hidden="1">
      <c r="B13882" s="2" t="b">
        <f>IFERROR(__xludf.DUMMYFUNCTION("""COMPUTED_VALUE"""),FALSE)</f>
        <v>0</v>
      </c>
    </row>
    <row r="13883" hidden="1">
      <c r="B13883" s="2" t="b">
        <f>IFERROR(__xludf.DUMMYFUNCTION("""COMPUTED_VALUE"""),FALSE)</f>
        <v>0</v>
      </c>
    </row>
    <row r="13884" hidden="1">
      <c r="B13884" s="2" t="b">
        <f>IFERROR(__xludf.DUMMYFUNCTION("""COMPUTED_VALUE"""),FALSE)</f>
        <v>0</v>
      </c>
    </row>
    <row r="13885" hidden="1">
      <c r="B13885" s="2" t="b">
        <f>IFERROR(__xludf.DUMMYFUNCTION("""COMPUTED_VALUE"""),FALSE)</f>
        <v>0</v>
      </c>
    </row>
    <row r="13886" hidden="1">
      <c r="B13886" s="2" t="b">
        <f>IFERROR(__xludf.DUMMYFUNCTION("""COMPUTED_VALUE"""),FALSE)</f>
        <v>0</v>
      </c>
    </row>
    <row r="13887" hidden="1">
      <c r="B13887" s="2" t="b">
        <f>IFERROR(__xludf.DUMMYFUNCTION("""COMPUTED_VALUE"""),FALSE)</f>
        <v>0</v>
      </c>
    </row>
    <row r="13888" hidden="1">
      <c r="B13888" s="2" t="b">
        <f>IFERROR(__xludf.DUMMYFUNCTION("""COMPUTED_VALUE"""),FALSE)</f>
        <v>0</v>
      </c>
    </row>
    <row r="13889" hidden="1">
      <c r="B13889" s="2" t="b">
        <f>IFERROR(__xludf.DUMMYFUNCTION("""COMPUTED_VALUE"""),FALSE)</f>
        <v>0</v>
      </c>
    </row>
    <row r="13890" hidden="1">
      <c r="B13890" s="2" t="b">
        <f>IFERROR(__xludf.DUMMYFUNCTION("""COMPUTED_VALUE"""),FALSE)</f>
        <v>0</v>
      </c>
    </row>
    <row r="13891" hidden="1">
      <c r="B13891" s="2" t="b">
        <f>IFERROR(__xludf.DUMMYFUNCTION("""COMPUTED_VALUE"""),FALSE)</f>
        <v>0</v>
      </c>
    </row>
    <row r="13892" hidden="1">
      <c r="B13892" s="2" t="b">
        <f>IFERROR(__xludf.DUMMYFUNCTION("""COMPUTED_VALUE"""),FALSE)</f>
        <v>0</v>
      </c>
    </row>
    <row r="13893" hidden="1">
      <c r="B13893" s="2" t="b">
        <f>IFERROR(__xludf.DUMMYFUNCTION("""COMPUTED_VALUE"""),FALSE)</f>
        <v>0</v>
      </c>
    </row>
    <row r="13894" hidden="1">
      <c r="B13894" s="2" t="b">
        <f>IFERROR(__xludf.DUMMYFUNCTION("""COMPUTED_VALUE"""),FALSE)</f>
        <v>0</v>
      </c>
    </row>
    <row r="13895" hidden="1">
      <c r="B13895" s="2" t="b">
        <f>IFERROR(__xludf.DUMMYFUNCTION("""COMPUTED_VALUE"""),FALSE)</f>
        <v>0</v>
      </c>
    </row>
    <row r="13896" hidden="1">
      <c r="B13896" s="2" t="b">
        <f>IFERROR(__xludf.DUMMYFUNCTION("""COMPUTED_VALUE"""),FALSE)</f>
        <v>0</v>
      </c>
    </row>
    <row r="13897" hidden="1">
      <c r="B13897" s="2" t="b">
        <f>IFERROR(__xludf.DUMMYFUNCTION("""COMPUTED_VALUE"""),FALSE)</f>
        <v>0</v>
      </c>
    </row>
    <row r="13898" hidden="1">
      <c r="B13898" s="2" t="b">
        <f>IFERROR(__xludf.DUMMYFUNCTION("""COMPUTED_VALUE"""),FALSE)</f>
        <v>0</v>
      </c>
    </row>
    <row r="13899" hidden="1">
      <c r="B13899" s="2" t="b">
        <f>IFERROR(__xludf.DUMMYFUNCTION("""COMPUTED_VALUE"""),FALSE)</f>
        <v>0</v>
      </c>
    </row>
    <row r="13900" hidden="1">
      <c r="B13900" s="2" t="b">
        <f>IFERROR(__xludf.DUMMYFUNCTION("""COMPUTED_VALUE"""),FALSE)</f>
        <v>0</v>
      </c>
    </row>
    <row r="13901" hidden="1">
      <c r="B13901" s="2" t="b">
        <f>IFERROR(__xludf.DUMMYFUNCTION("""COMPUTED_VALUE"""),FALSE)</f>
        <v>0</v>
      </c>
    </row>
    <row r="13902" hidden="1">
      <c r="B13902" s="2" t="b">
        <f>IFERROR(__xludf.DUMMYFUNCTION("""COMPUTED_VALUE"""),FALSE)</f>
        <v>0</v>
      </c>
    </row>
    <row r="13903" hidden="1">
      <c r="B13903" s="2" t="b">
        <f>IFERROR(__xludf.DUMMYFUNCTION("""COMPUTED_VALUE"""),FALSE)</f>
        <v>0</v>
      </c>
    </row>
    <row r="13904" hidden="1">
      <c r="B13904" s="2" t="b">
        <f>IFERROR(__xludf.DUMMYFUNCTION("""COMPUTED_VALUE"""),FALSE)</f>
        <v>0</v>
      </c>
    </row>
    <row r="13905" hidden="1">
      <c r="B13905" s="2" t="b">
        <f>IFERROR(__xludf.DUMMYFUNCTION("""COMPUTED_VALUE"""),FALSE)</f>
        <v>0</v>
      </c>
    </row>
    <row r="13906" hidden="1">
      <c r="B13906" s="2" t="b">
        <f>IFERROR(__xludf.DUMMYFUNCTION("""COMPUTED_VALUE"""),FALSE)</f>
        <v>0</v>
      </c>
    </row>
    <row r="13907" hidden="1">
      <c r="B13907" s="2" t="b">
        <f>IFERROR(__xludf.DUMMYFUNCTION("""COMPUTED_VALUE"""),FALSE)</f>
        <v>0</v>
      </c>
    </row>
    <row r="13908" hidden="1">
      <c r="B13908" s="2" t="b">
        <f>IFERROR(__xludf.DUMMYFUNCTION("""COMPUTED_VALUE"""),FALSE)</f>
        <v>0</v>
      </c>
    </row>
    <row r="13909" hidden="1">
      <c r="B13909" s="2" t="b">
        <f>IFERROR(__xludf.DUMMYFUNCTION("""COMPUTED_VALUE"""),FALSE)</f>
        <v>0</v>
      </c>
    </row>
    <row r="13910" hidden="1">
      <c r="B13910" s="2" t="b">
        <f>IFERROR(__xludf.DUMMYFUNCTION("""COMPUTED_VALUE"""),FALSE)</f>
        <v>0</v>
      </c>
    </row>
    <row r="13911" hidden="1">
      <c r="B13911" s="2" t="b">
        <f>IFERROR(__xludf.DUMMYFUNCTION("""COMPUTED_VALUE"""),FALSE)</f>
        <v>0</v>
      </c>
    </row>
    <row r="13912" hidden="1">
      <c r="B13912" s="2" t="b">
        <f>IFERROR(__xludf.DUMMYFUNCTION("""COMPUTED_VALUE"""),FALSE)</f>
        <v>0</v>
      </c>
    </row>
    <row r="13913" hidden="1">
      <c r="B13913" s="2" t="b">
        <f>IFERROR(__xludf.DUMMYFUNCTION("""COMPUTED_VALUE"""),FALSE)</f>
        <v>0</v>
      </c>
    </row>
    <row r="13914" hidden="1">
      <c r="B13914" s="2" t="b">
        <f>IFERROR(__xludf.DUMMYFUNCTION("""COMPUTED_VALUE"""),FALSE)</f>
        <v>0</v>
      </c>
    </row>
    <row r="13915" hidden="1">
      <c r="B13915" s="2" t="b">
        <f>IFERROR(__xludf.DUMMYFUNCTION("""COMPUTED_VALUE"""),FALSE)</f>
        <v>0</v>
      </c>
    </row>
    <row r="13916" hidden="1">
      <c r="B13916" s="2" t="b">
        <f>IFERROR(__xludf.DUMMYFUNCTION("""COMPUTED_VALUE"""),FALSE)</f>
        <v>0</v>
      </c>
    </row>
    <row r="13917" hidden="1">
      <c r="B13917" s="2" t="b">
        <f>IFERROR(__xludf.DUMMYFUNCTION("""COMPUTED_VALUE"""),FALSE)</f>
        <v>0</v>
      </c>
    </row>
    <row r="13918" hidden="1">
      <c r="B13918" s="2" t="b">
        <f>IFERROR(__xludf.DUMMYFUNCTION("""COMPUTED_VALUE"""),FALSE)</f>
        <v>0</v>
      </c>
    </row>
    <row r="13919" hidden="1">
      <c r="B13919" s="2" t="b">
        <f>IFERROR(__xludf.DUMMYFUNCTION("""COMPUTED_VALUE"""),FALSE)</f>
        <v>0</v>
      </c>
    </row>
    <row r="13920" hidden="1">
      <c r="B13920" s="2" t="b">
        <f>IFERROR(__xludf.DUMMYFUNCTION("""COMPUTED_VALUE"""),FALSE)</f>
        <v>0</v>
      </c>
    </row>
    <row r="13921" hidden="1">
      <c r="B13921" s="2" t="b">
        <f>IFERROR(__xludf.DUMMYFUNCTION("""COMPUTED_VALUE"""),FALSE)</f>
        <v>0</v>
      </c>
    </row>
    <row r="13922" hidden="1">
      <c r="B13922" s="2" t="b">
        <f>IFERROR(__xludf.DUMMYFUNCTION("""COMPUTED_VALUE"""),FALSE)</f>
        <v>0</v>
      </c>
    </row>
    <row r="13923" hidden="1">
      <c r="B13923" s="2" t="b">
        <f>IFERROR(__xludf.DUMMYFUNCTION("""COMPUTED_VALUE"""),FALSE)</f>
        <v>0</v>
      </c>
    </row>
    <row r="13924" hidden="1">
      <c r="B13924" s="2" t="b">
        <f>IFERROR(__xludf.DUMMYFUNCTION("""COMPUTED_VALUE"""),FALSE)</f>
        <v>0</v>
      </c>
    </row>
    <row r="13925" hidden="1">
      <c r="B13925" s="2" t="b">
        <f>IFERROR(__xludf.DUMMYFUNCTION("""COMPUTED_VALUE"""),FALSE)</f>
        <v>0</v>
      </c>
    </row>
    <row r="13926" hidden="1">
      <c r="B13926" s="2" t="b">
        <f>IFERROR(__xludf.DUMMYFUNCTION("""COMPUTED_VALUE"""),FALSE)</f>
        <v>0</v>
      </c>
    </row>
    <row r="13927" hidden="1">
      <c r="B13927" s="2" t="b">
        <f>IFERROR(__xludf.DUMMYFUNCTION("""COMPUTED_VALUE"""),FALSE)</f>
        <v>0</v>
      </c>
    </row>
    <row r="13928" hidden="1">
      <c r="B13928" s="2" t="b">
        <f>IFERROR(__xludf.DUMMYFUNCTION("""COMPUTED_VALUE"""),FALSE)</f>
        <v>0</v>
      </c>
    </row>
    <row r="13929" hidden="1">
      <c r="B13929" s="2" t="b">
        <f>IFERROR(__xludf.DUMMYFUNCTION("""COMPUTED_VALUE"""),FALSE)</f>
        <v>0</v>
      </c>
    </row>
    <row r="13930" hidden="1">
      <c r="B13930" s="2" t="b">
        <f>IFERROR(__xludf.DUMMYFUNCTION("""COMPUTED_VALUE"""),FALSE)</f>
        <v>0</v>
      </c>
    </row>
    <row r="13931" hidden="1">
      <c r="B13931" s="2" t="b">
        <f>IFERROR(__xludf.DUMMYFUNCTION("""COMPUTED_VALUE"""),FALSE)</f>
        <v>0</v>
      </c>
    </row>
    <row r="13932" hidden="1">
      <c r="B13932" s="2" t="b">
        <f>IFERROR(__xludf.DUMMYFUNCTION("""COMPUTED_VALUE"""),FALSE)</f>
        <v>0</v>
      </c>
    </row>
    <row r="13933" hidden="1">
      <c r="B13933" s="2" t="b">
        <f>IFERROR(__xludf.DUMMYFUNCTION("""COMPUTED_VALUE"""),FALSE)</f>
        <v>0</v>
      </c>
    </row>
    <row r="13934" hidden="1">
      <c r="B13934" s="2" t="b">
        <f>IFERROR(__xludf.DUMMYFUNCTION("""COMPUTED_VALUE"""),FALSE)</f>
        <v>0</v>
      </c>
    </row>
    <row r="13935" hidden="1">
      <c r="B13935" s="2" t="b">
        <f>IFERROR(__xludf.DUMMYFUNCTION("""COMPUTED_VALUE"""),FALSE)</f>
        <v>0</v>
      </c>
    </row>
    <row r="13936" hidden="1">
      <c r="B13936" s="2" t="b">
        <f>IFERROR(__xludf.DUMMYFUNCTION("""COMPUTED_VALUE"""),FALSE)</f>
        <v>0</v>
      </c>
    </row>
    <row r="13937" hidden="1">
      <c r="B13937" s="2" t="b">
        <f>IFERROR(__xludf.DUMMYFUNCTION("""COMPUTED_VALUE"""),FALSE)</f>
        <v>0</v>
      </c>
    </row>
    <row r="13938" hidden="1">
      <c r="B13938" s="2" t="b">
        <f>IFERROR(__xludf.DUMMYFUNCTION("""COMPUTED_VALUE"""),FALSE)</f>
        <v>0</v>
      </c>
    </row>
    <row r="13939" hidden="1">
      <c r="B13939" s="2" t="b">
        <f>IFERROR(__xludf.DUMMYFUNCTION("""COMPUTED_VALUE"""),FALSE)</f>
        <v>0</v>
      </c>
    </row>
    <row r="13940" hidden="1">
      <c r="B13940" s="2" t="b">
        <f>IFERROR(__xludf.DUMMYFUNCTION("""COMPUTED_VALUE"""),FALSE)</f>
        <v>0</v>
      </c>
    </row>
    <row r="13941" hidden="1">
      <c r="B13941" s="2" t="b">
        <f>IFERROR(__xludf.DUMMYFUNCTION("""COMPUTED_VALUE"""),FALSE)</f>
        <v>0</v>
      </c>
    </row>
    <row r="13942" hidden="1">
      <c r="B13942" s="2" t="b">
        <f>IFERROR(__xludf.DUMMYFUNCTION("""COMPUTED_VALUE"""),FALSE)</f>
        <v>0</v>
      </c>
    </row>
    <row r="13943" hidden="1">
      <c r="B13943" s="2" t="b">
        <f>IFERROR(__xludf.DUMMYFUNCTION("""COMPUTED_VALUE"""),FALSE)</f>
        <v>0</v>
      </c>
    </row>
    <row r="13944" hidden="1">
      <c r="B13944" s="2" t="b">
        <f>IFERROR(__xludf.DUMMYFUNCTION("""COMPUTED_VALUE"""),FALSE)</f>
        <v>0</v>
      </c>
    </row>
    <row r="13945" hidden="1">
      <c r="B13945" s="2" t="b">
        <f>IFERROR(__xludf.DUMMYFUNCTION("""COMPUTED_VALUE"""),FALSE)</f>
        <v>0</v>
      </c>
    </row>
    <row r="13946" hidden="1">
      <c r="B13946" s="2" t="b">
        <f>IFERROR(__xludf.DUMMYFUNCTION("""COMPUTED_VALUE"""),FALSE)</f>
        <v>0</v>
      </c>
    </row>
    <row r="13947" hidden="1">
      <c r="B13947" s="2" t="b">
        <f>IFERROR(__xludf.DUMMYFUNCTION("""COMPUTED_VALUE"""),FALSE)</f>
        <v>0</v>
      </c>
    </row>
    <row r="13948" hidden="1">
      <c r="B13948" s="2" t="b">
        <f>IFERROR(__xludf.DUMMYFUNCTION("""COMPUTED_VALUE"""),FALSE)</f>
        <v>0</v>
      </c>
    </row>
    <row r="13949" hidden="1">
      <c r="B13949" s="2" t="b">
        <f>IFERROR(__xludf.DUMMYFUNCTION("""COMPUTED_VALUE"""),FALSE)</f>
        <v>0</v>
      </c>
    </row>
    <row r="13950" hidden="1">
      <c r="B13950" s="2" t="b">
        <f>IFERROR(__xludf.DUMMYFUNCTION("""COMPUTED_VALUE"""),FALSE)</f>
        <v>0</v>
      </c>
    </row>
    <row r="13951" hidden="1">
      <c r="B13951" s="2" t="b">
        <f>IFERROR(__xludf.DUMMYFUNCTION("""COMPUTED_VALUE"""),FALSE)</f>
        <v>0</v>
      </c>
    </row>
    <row r="13952" hidden="1">
      <c r="B13952" s="2" t="b">
        <f>IFERROR(__xludf.DUMMYFUNCTION("""COMPUTED_VALUE"""),FALSE)</f>
        <v>0</v>
      </c>
    </row>
    <row r="13953" hidden="1">
      <c r="B13953" s="2" t="b">
        <f>IFERROR(__xludf.DUMMYFUNCTION("""COMPUTED_VALUE"""),FALSE)</f>
        <v>0</v>
      </c>
    </row>
    <row r="13954" hidden="1">
      <c r="B13954" s="2" t="b">
        <f>IFERROR(__xludf.DUMMYFUNCTION("""COMPUTED_VALUE"""),FALSE)</f>
        <v>0</v>
      </c>
    </row>
    <row r="13955" hidden="1">
      <c r="B13955" s="2" t="b">
        <f>IFERROR(__xludf.DUMMYFUNCTION("""COMPUTED_VALUE"""),FALSE)</f>
        <v>0</v>
      </c>
    </row>
    <row r="13956" hidden="1">
      <c r="B13956" s="2" t="b">
        <f>IFERROR(__xludf.DUMMYFUNCTION("""COMPUTED_VALUE"""),FALSE)</f>
        <v>0</v>
      </c>
    </row>
    <row r="13957" hidden="1">
      <c r="B13957" s="2" t="b">
        <f>IFERROR(__xludf.DUMMYFUNCTION("""COMPUTED_VALUE"""),FALSE)</f>
        <v>0</v>
      </c>
    </row>
    <row r="13958" hidden="1">
      <c r="B13958" s="2" t="b">
        <f>IFERROR(__xludf.DUMMYFUNCTION("""COMPUTED_VALUE"""),FALSE)</f>
        <v>0</v>
      </c>
    </row>
    <row r="13959" hidden="1">
      <c r="B13959" s="2" t="b">
        <f>IFERROR(__xludf.DUMMYFUNCTION("""COMPUTED_VALUE"""),FALSE)</f>
        <v>0</v>
      </c>
    </row>
    <row r="13960" hidden="1">
      <c r="B13960" s="2" t="b">
        <f>IFERROR(__xludf.DUMMYFUNCTION("""COMPUTED_VALUE"""),FALSE)</f>
        <v>0</v>
      </c>
    </row>
    <row r="13961" hidden="1">
      <c r="B13961" s="2" t="b">
        <f>IFERROR(__xludf.DUMMYFUNCTION("""COMPUTED_VALUE"""),FALSE)</f>
        <v>0</v>
      </c>
    </row>
    <row r="13962" hidden="1">
      <c r="B13962" s="2" t="b">
        <f>IFERROR(__xludf.DUMMYFUNCTION("""COMPUTED_VALUE"""),FALSE)</f>
        <v>0</v>
      </c>
    </row>
    <row r="13963" hidden="1">
      <c r="B13963" s="2" t="b">
        <f>IFERROR(__xludf.DUMMYFUNCTION("""COMPUTED_VALUE"""),FALSE)</f>
        <v>0</v>
      </c>
    </row>
    <row r="13964" hidden="1">
      <c r="B13964" s="2" t="b">
        <f>IFERROR(__xludf.DUMMYFUNCTION("""COMPUTED_VALUE"""),FALSE)</f>
        <v>0</v>
      </c>
    </row>
    <row r="13965" hidden="1">
      <c r="B13965" s="2" t="b">
        <f>IFERROR(__xludf.DUMMYFUNCTION("""COMPUTED_VALUE"""),FALSE)</f>
        <v>0</v>
      </c>
    </row>
    <row r="13966" hidden="1">
      <c r="B13966" s="2" t="b">
        <f>IFERROR(__xludf.DUMMYFUNCTION("""COMPUTED_VALUE"""),FALSE)</f>
        <v>0</v>
      </c>
    </row>
    <row r="13967" hidden="1">
      <c r="B13967" s="2" t="b">
        <f>IFERROR(__xludf.DUMMYFUNCTION("""COMPUTED_VALUE"""),FALSE)</f>
        <v>0</v>
      </c>
    </row>
    <row r="13968" hidden="1">
      <c r="B13968" s="2" t="b">
        <f>IFERROR(__xludf.DUMMYFUNCTION("""COMPUTED_VALUE"""),FALSE)</f>
        <v>0</v>
      </c>
    </row>
    <row r="13969" hidden="1">
      <c r="B13969" s="2" t="b">
        <f>IFERROR(__xludf.DUMMYFUNCTION("""COMPUTED_VALUE"""),FALSE)</f>
        <v>0</v>
      </c>
    </row>
    <row r="13970" hidden="1">
      <c r="B13970" s="2" t="b">
        <f>IFERROR(__xludf.DUMMYFUNCTION("""COMPUTED_VALUE"""),FALSE)</f>
        <v>0</v>
      </c>
    </row>
    <row r="13971" hidden="1">
      <c r="B13971" s="2" t="b">
        <f>IFERROR(__xludf.DUMMYFUNCTION("""COMPUTED_VALUE"""),FALSE)</f>
        <v>0</v>
      </c>
    </row>
    <row r="13972" hidden="1">
      <c r="B13972" s="2" t="b">
        <f>IFERROR(__xludf.DUMMYFUNCTION("""COMPUTED_VALUE"""),FALSE)</f>
        <v>0</v>
      </c>
    </row>
    <row r="13973" hidden="1">
      <c r="B13973" s="2" t="b">
        <f>IFERROR(__xludf.DUMMYFUNCTION("""COMPUTED_VALUE"""),FALSE)</f>
        <v>0</v>
      </c>
    </row>
    <row r="13974" hidden="1">
      <c r="B13974" s="2" t="b">
        <f>IFERROR(__xludf.DUMMYFUNCTION("""COMPUTED_VALUE"""),FALSE)</f>
        <v>0</v>
      </c>
    </row>
    <row r="13975" hidden="1">
      <c r="B13975" s="2" t="b">
        <f>IFERROR(__xludf.DUMMYFUNCTION("""COMPUTED_VALUE"""),FALSE)</f>
        <v>0</v>
      </c>
    </row>
    <row r="13976" hidden="1">
      <c r="B13976" s="2" t="b">
        <f>IFERROR(__xludf.DUMMYFUNCTION("""COMPUTED_VALUE"""),FALSE)</f>
        <v>0</v>
      </c>
    </row>
    <row r="13977" hidden="1">
      <c r="B13977" s="2" t="b">
        <f>IFERROR(__xludf.DUMMYFUNCTION("""COMPUTED_VALUE"""),FALSE)</f>
        <v>0</v>
      </c>
    </row>
    <row r="13978" hidden="1">
      <c r="B13978" s="2" t="b">
        <f>IFERROR(__xludf.DUMMYFUNCTION("""COMPUTED_VALUE"""),FALSE)</f>
        <v>0</v>
      </c>
    </row>
    <row r="13979" hidden="1">
      <c r="B13979" s="2" t="b">
        <f>IFERROR(__xludf.DUMMYFUNCTION("""COMPUTED_VALUE"""),FALSE)</f>
        <v>0</v>
      </c>
    </row>
    <row r="13980" hidden="1">
      <c r="B13980" s="2" t="b">
        <f>IFERROR(__xludf.DUMMYFUNCTION("""COMPUTED_VALUE"""),FALSE)</f>
        <v>0</v>
      </c>
    </row>
    <row r="13981" hidden="1">
      <c r="B13981" s="2" t="b">
        <f>IFERROR(__xludf.DUMMYFUNCTION("""COMPUTED_VALUE"""),FALSE)</f>
        <v>0</v>
      </c>
    </row>
    <row r="13982" hidden="1">
      <c r="B13982" s="2" t="b">
        <f>IFERROR(__xludf.DUMMYFUNCTION("""COMPUTED_VALUE"""),FALSE)</f>
        <v>0</v>
      </c>
    </row>
    <row r="13983" hidden="1">
      <c r="B13983" s="2" t="b">
        <f>IFERROR(__xludf.DUMMYFUNCTION("""COMPUTED_VALUE"""),FALSE)</f>
        <v>0</v>
      </c>
    </row>
    <row r="13984" hidden="1">
      <c r="B13984" s="2" t="b">
        <f>IFERROR(__xludf.DUMMYFUNCTION("""COMPUTED_VALUE"""),FALSE)</f>
        <v>0</v>
      </c>
    </row>
    <row r="13985" hidden="1">
      <c r="B13985" s="2" t="b">
        <f>IFERROR(__xludf.DUMMYFUNCTION("""COMPUTED_VALUE"""),FALSE)</f>
        <v>0</v>
      </c>
    </row>
    <row r="13986" hidden="1">
      <c r="B13986" s="2" t="b">
        <f>IFERROR(__xludf.DUMMYFUNCTION("""COMPUTED_VALUE"""),FALSE)</f>
        <v>0</v>
      </c>
    </row>
    <row r="13987" hidden="1">
      <c r="B13987" s="2" t="b">
        <f>IFERROR(__xludf.DUMMYFUNCTION("""COMPUTED_VALUE"""),FALSE)</f>
        <v>0</v>
      </c>
    </row>
    <row r="13988" hidden="1">
      <c r="B13988" s="2" t="b">
        <f>IFERROR(__xludf.DUMMYFUNCTION("""COMPUTED_VALUE"""),FALSE)</f>
        <v>0</v>
      </c>
    </row>
    <row r="13989" hidden="1">
      <c r="B13989" s="2" t="b">
        <f>IFERROR(__xludf.DUMMYFUNCTION("""COMPUTED_VALUE"""),FALSE)</f>
        <v>0</v>
      </c>
    </row>
    <row r="13990" hidden="1">
      <c r="B13990" s="2" t="b">
        <f>IFERROR(__xludf.DUMMYFUNCTION("""COMPUTED_VALUE"""),FALSE)</f>
        <v>0</v>
      </c>
    </row>
    <row r="13991" hidden="1">
      <c r="B13991" s="2" t="b">
        <f>IFERROR(__xludf.DUMMYFUNCTION("""COMPUTED_VALUE"""),FALSE)</f>
        <v>0</v>
      </c>
    </row>
    <row r="13992" hidden="1">
      <c r="B13992" s="2" t="b">
        <f>IFERROR(__xludf.DUMMYFUNCTION("""COMPUTED_VALUE"""),FALSE)</f>
        <v>0</v>
      </c>
    </row>
    <row r="13993" hidden="1">
      <c r="B13993" s="2" t="b">
        <f>IFERROR(__xludf.DUMMYFUNCTION("""COMPUTED_VALUE"""),FALSE)</f>
        <v>0</v>
      </c>
    </row>
    <row r="13994" hidden="1">
      <c r="B13994" s="2" t="b">
        <f>IFERROR(__xludf.DUMMYFUNCTION("""COMPUTED_VALUE"""),FALSE)</f>
        <v>0</v>
      </c>
    </row>
    <row r="13995" hidden="1">
      <c r="B13995" s="2" t="b">
        <f>IFERROR(__xludf.DUMMYFUNCTION("""COMPUTED_VALUE"""),FALSE)</f>
        <v>0</v>
      </c>
    </row>
    <row r="13996" hidden="1">
      <c r="B13996" s="2" t="b">
        <f>IFERROR(__xludf.DUMMYFUNCTION("""COMPUTED_VALUE"""),FALSE)</f>
        <v>0</v>
      </c>
    </row>
    <row r="13997" hidden="1">
      <c r="B13997" s="2" t="b">
        <f>IFERROR(__xludf.DUMMYFUNCTION("""COMPUTED_VALUE"""),FALSE)</f>
        <v>0</v>
      </c>
    </row>
    <row r="13998" hidden="1">
      <c r="B13998" s="2" t="b">
        <f>IFERROR(__xludf.DUMMYFUNCTION("""COMPUTED_VALUE"""),FALSE)</f>
        <v>0</v>
      </c>
    </row>
    <row r="13999" hidden="1">
      <c r="B13999" s="2" t="b">
        <f>IFERROR(__xludf.DUMMYFUNCTION("""COMPUTED_VALUE"""),FALSE)</f>
        <v>0</v>
      </c>
    </row>
    <row r="14000" hidden="1">
      <c r="B14000" s="2" t="b">
        <f>IFERROR(__xludf.DUMMYFUNCTION("""COMPUTED_VALUE"""),FALSE)</f>
        <v>0</v>
      </c>
    </row>
    <row r="14001" hidden="1">
      <c r="B14001" s="2" t="b">
        <f>IFERROR(__xludf.DUMMYFUNCTION("""COMPUTED_VALUE"""),FALSE)</f>
        <v>0</v>
      </c>
    </row>
    <row r="14002" hidden="1">
      <c r="B14002" s="2" t="b">
        <f>IFERROR(__xludf.DUMMYFUNCTION("""COMPUTED_VALUE"""),FALSE)</f>
        <v>0</v>
      </c>
    </row>
    <row r="14003" hidden="1">
      <c r="B14003" s="2" t="b">
        <f>IFERROR(__xludf.DUMMYFUNCTION("""COMPUTED_VALUE"""),FALSE)</f>
        <v>0</v>
      </c>
    </row>
    <row r="14004" hidden="1">
      <c r="B14004" s="2" t="b">
        <f>IFERROR(__xludf.DUMMYFUNCTION("""COMPUTED_VALUE"""),FALSE)</f>
        <v>0</v>
      </c>
    </row>
    <row r="14005" hidden="1">
      <c r="B14005" s="2" t="b">
        <f>IFERROR(__xludf.DUMMYFUNCTION("""COMPUTED_VALUE"""),FALSE)</f>
        <v>0</v>
      </c>
    </row>
    <row r="14006" hidden="1">
      <c r="B14006" s="2" t="b">
        <f>IFERROR(__xludf.DUMMYFUNCTION("""COMPUTED_VALUE"""),FALSE)</f>
        <v>0</v>
      </c>
    </row>
    <row r="14007" hidden="1">
      <c r="B14007" s="2" t="b">
        <f>IFERROR(__xludf.DUMMYFUNCTION("""COMPUTED_VALUE"""),FALSE)</f>
        <v>0</v>
      </c>
    </row>
    <row r="14008" hidden="1">
      <c r="B14008" s="2" t="b">
        <f>IFERROR(__xludf.DUMMYFUNCTION("""COMPUTED_VALUE"""),FALSE)</f>
        <v>0</v>
      </c>
    </row>
    <row r="14009" hidden="1">
      <c r="B14009" s="2" t="b">
        <f>IFERROR(__xludf.DUMMYFUNCTION("""COMPUTED_VALUE"""),FALSE)</f>
        <v>0</v>
      </c>
    </row>
    <row r="14010" hidden="1">
      <c r="B14010" s="2" t="b">
        <f>IFERROR(__xludf.DUMMYFUNCTION("""COMPUTED_VALUE"""),FALSE)</f>
        <v>0</v>
      </c>
    </row>
    <row r="14011" hidden="1">
      <c r="B14011" s="2" t="b">
        <f>IFERROR(__xludf.DUMMYFUNCTION("""COMPUTED_VALUE"""),FALSE)</f>
        <v>0</v>
      </c>
    </row>
    <row r="14012" hidden="1">
      <c r="B14012" s="2" t="b">
        <f>IFERROR(__xludf.DUMMYFUNCTION("""COMPUTED_VALUE"""),FALSE)</f>
        <v>0</v>
      </c>
    </row>
    <row r="14013" hidden="1">
      <c r="B14013" s="2" t="b">
        <f>IFERROR(__xludf.DUMMYFUNCTION("""COMPUTED_VALUE"""),FALSE)</f>
        <v>0</v>
      </c>
    </row>
    <row r="14014" hidden="1">
      <c r="B14014" s="2" t="b">
        <f>IFERROR(__xludf.DUMMYFUNCTION("""COMPUTED_VALUE"""),FALSE)</f>
        <v>0</v>
      </c>
    </row>
    <row r="14015" hidden="1">
      <c r="B14015" s="2" t="b">
        <f>IFERROR(__xludf.DUMMYFUNCTION("""COMPUTED_VALUE"""),FALSE)</f>
        <v>0</v>
      </c>
    </row>
    <row r="14016" hidden="1">
      <c r="B14016" s="2" t="b">
        <f>IFERROR(__xludf.DUMMYFUNCTION("""COMPUTED_VALUE"""),FALSE)</f>
        <v>0</v>
      </c>
    </row>
    <row r="14017" hidden="1">
      <c r="B14017" s="2" t="b">
        <f>IFERROR(__xludf.DUMMYFUNCTION("""COMPUTED_VALUE"""),FALSE)</f>
        <v>0</v>
      </c>
    </row>
    <row r="14018" hidden="1">
      <c r="B14018" s="2" t="b">
        <f>IFERROR(__xludf.DUMMYFUNCTION("""COMPUTED_VALUE"""),FALSE)</f>
        <v>0</v>
      </c>
    </row>
    <row r="14019" hidden="1">
      <c r="B14019" s="2" t="b">
        <f>IFERROR(__xludf.DUMMYFUNCTION("""COMPUTED_VALUE"""),FALSE)</f>
        <v>0</v>
      </c>
    </row>
    <row r="14020" hidden="1">
      <c r="B14020" s="2" t="b">
        <f>IFERROR(__xludf.DUMMYFUNCTION("""COMPUTED_VALUE"""),FALSE)</f>
        <v>0</v>
      </c>
    </row>
    <row r="14021" hidden="1">
      <c r="B14021" s="2" t="b">
        <f>IFERROR(__xludf.DUMMYFUNCTION("""COMPUTED_VALUE"""),FALSE)</f>
        <v>0</v>
      </c>
    </row>
    <row r="14022" hidden="1">
      <c r="B14022" s="2" t="b">
        <f>IFERROR(__xludf.DUMMYFUNCTION("""COMPUTED_VALUE"""),FALSE)</f>
        <v>0</v>
      </c>
    </row>
    <row r="14023" hidden="1">
      <c r="B14023" s="2" t="b">
        <f>IFERROR(__xludf.DUMMYFUNCTION("""COMPUTED_VALUE"""),FALSE)</f>
        <v>0</v>
      </c>
    </row>
    <row r="14024" hidden="1">
      <c r="B14024" s="2" t="b">
        <f>IFERROR(__xludf.DUMMYFUNCTION("""COMPUTED_VALUE"""),FALSE)</f>
        <v>0</v>
      </c>
    </row>
    <row r="14025" hidden="1">
      <c r="B14025" s="2" t="b">
        <f>IFERROR(__xludf.DUMMYFUNCTION("""COMPUTED_VALUE"""),FALSE)</f>
        <v>0</v>
      </c>
    </row>
    <row r="14026" hidden="1">
      <c r="B14026" s="2" t="b">
        <f>IFERROR(__xludf.DUMMYFUNCTION("""COMPUTED_VALUE"""),FALSE)</f>
        <v>0</v>
      </c>
    </row>
    <row r="14027" hidden="1">
      <c r="B14027" s="2" t="b">
        <f>IFERROR(__xludf.DUMMYFUNCTION("""COMPUTED_VALUE"""),FALSE)</f>
        <v>0</v>
      </c>
    </row>
    <row r="14028" hidden="1">
      <c r="B14028" s="2" t="b">
        <f>IFERROR(__xludf.DUMMYFUNCTION("""COMPUTED_VALUE"""),FALSE)</f>
        <v>0</v>
      </c>
    </row>
    <row r="14029" hidden="1">
      <c r="B14029" s="2" t="b">
        <f>IFERROR(__xludf.DUMMYFUNCTION("""COMPUTED_VALUE"""),FALSE)</f>
        <v>0</v>
      </c>
    </row>
    <row r="14030" hidden="1">
      <c r="B14030" s="2" t="b">
        <f>IFERROR(__xludf.DUMMYFUNCTION("""COMPUTED_VALUE"""),FALSE)</f>
        <v>0</v>
      </c>
    </row>
    <row r="14031" hidden="1">
      <c r="B14031" s="2" t="b">
        <f>IFERROR(__xludf.DUMMYFUNCTION("""COMPUTED_VALUE"""),FALSE)</f>
        <v>0</v>
      </c>
    </row>
    <row r="14032" hidden="1">
      <c r="B14032" s="2" t="b">
        <f>IFERROR(__xludf.DUMMYFUNCTION("""COMPUTED_VALUE"""),FALSE)</f>
        <v>0</v>
      </c>
    </row>
    <row r="14033" hidden="1">
      <c r="B14033" s="2" t="b">
        <f>IFERROR(__xludf.DUMMYFUNCTION("""COMPUTED_VALUE"""),FALSE)</f>
        <v>0</v>
      </c>
    </row>
    <row r="14034" hidden="1">
      <c r="B14034" s="2" t="b">
        <f>IFERROR(__xludf.DUMMYFUNCTION("""COMPUTED_VALUE"""),FALSE)</f>
        <v>0</v>
      </c>
    </row>
    <row r="14035" hidden="1">
      <c r="B14035" s="2" t="b">
        <f>IFERROR(__xludf.DUMMYFUNCTION("""COMPUTED_VALUE"""),FALSE)</f>
        <v>0</v>
      </c>
    </row>
    <row r="14036" hidden="1">
      <c r="B14036" s="2" t="b">
        <f>IFERROR(__xludf.DUMMYFUNCTION("""COMPUTED_VALUE"""),FALSE)</f>
        <v>0</v>
      </c>
    </row>
    <row r="14037" hidden="1">
      <c r="B14037" s="2" t="b">
        <f>IFERROR(__xludf.DUMMYFUNCTION("""COMPUTED_VALUE"""),FALSE)</f>
        <v>0</v>
      </c>
    </row>
    <row r="14038" hidden="1">
      <c r="B14038" s="2" t="b">
        <f>IFERROR(__xludf.DUMMYFUNCTION("""COMPUTED_VALUE"""),FALSE)</f>
        <v>0</v>
      </c>
    </row>
    <row r="14039" hidden="1">
      <c r="B14039" s="2" t="b">
        <f>IFERROR(__xludf.DUMMYFUNCTION("""COMPUTED_VALUE"""),FALSE)</f>
        <v>0</v>
      </c>
    </row>
    <row r="14040" hidden="1">
      <c r="B14040" s="2" t="b">
        <f>IFERROR(__xludf.DUMMYFUNCTION("""COMPUTED_VALUE"""),FALSE)</f>
        <v>0</v>
      </c>
    </row>
    <row r="14041" hidden="1">
      <c r="B14041" s="2" t="b">
        <f>IFERROR(__xludf.DUMMYFUNCTION("""COMPUTED_VALUE"""),FALSE)</f>
        <v>0</v>
      </c>
    </row>
    <row r="14042" hidden="1">
      <c r="B14042" s="2" t="b">
        <f>IFERROR(__xludf.DUMMYFUNCTION("""COMPUTED_VALUE"""),FALSE)</f>
        <v>0</v>
      </c>
    </row>
    <row r="14043" hidden="1">
      <c r="B14043" s="2" t="b">
        <f>IFERROR(__xludf.DUMMYFUNCTION("""COMPUTED_VALUE"""),FALSE)</f>
        <v>0</v>
      </c>
    </row>
    <row r="14044" hidden="1">
      <c r="B14044" s="2" t="b">
        <f>IFERROR(__xludf.DUMMYFUNCTION("""COMPUTED_VALUE"""),FALSE)</f>
        <v>0</v>
      </c>
    </row>
    <row r="14045" hidden="1">
      <c r="B14045" s="2" t="b">
        <f>IFERROR(__xludf.DUMMYFUNCTION("""COMPUTED_VALUE"""),FALSE)</f>
        <v>0</v>
      </c>
    </row>
    <row r="14046" hidden="1">
      <c r="B14046" s="2" t="b">
        <f>IFERROR(__xludf.DUMMYFUNCTION("""COMPUTED_VALUE"""),FALSE)</f>
        <v>0</v>
      </c>
    </row>
    <row r="14047" hidden="1">
      <c r="B14047" s="2" t="b">
        <f>IFERROR(__xludf.DUMMYFUNCTION("""COMPUTED_VALUE"""),FALSE)</f>
        <v>0</v>
      </c>
    </row>
    <row r="14048" hidden="1">
      <c r="B14048" s="2" t="b">
        <f>IFERROR(__xludf.DUMMYFUNCTION("""COMPUTED_VALUE"""),FALSE)</f>
        <v>0</v>
      </c>
    </row>
    <row r="14049" hidden="1">
      <c r="B14049" s="2" t="b">
        <f>IFERROR(__xludf.DUMMYFUNCTION("""COMPUTED_VALUE"""),FALSE)</f>
        <v>0</v>
      </c>
    </row>
    <row r="14050" hidden="1">
      <c r="B14050" s="2" t="b">
        <f>IFERROR(__xludf.DUMMYFUNCTION("""COMPUTED_VALUE"""),FALSE)</f>
        <v>0</v>
      </c>
    </row>
    <row r="14051" hidden="1">
      <c r="B14051" s="2" t="b">
        <f>IFERROR(__xludf.DUMMYFUNCTION("""COMPUTED_VALUE"""),FALSE)</f>
        <v>0</v>
      </c>
    </row>
    <row r="14052" hidden="1">
      <c r="B14052" s="2" t="b">
        <f>IFERROR(__xludf.DUMMYFUNCTION("""COMPUTED_VALUE"""),FALSE)</f>
        <v>0</v>
      </c>
    </row>
    <row r="14053" hidden="1">
      <c r="B14053" s="2" t="b">
        <f>IFERROR(__xludf.DUMMYFUNCTION("""COMPUTED_VALUE"""),FALSE)</f>
        <v>0</v>
      </c>
    </row>
    <row r="14054" hidden="1">
      <c r="B14054" s="2" t="b">
        <f>IFERROR(__xludf.DUMMYFUNCTION("""COMPUTED_VALUE"""),FALSE)</f>
        <v>0</v>
      </c>
    </row>
    <row r="14055" hidden="1">
      <c r="B14055" s="2" t="b">
        <f>IFERROR(__xludf.DUMMYFUNCTION("""COMPUTED_VALUE"""),FALSE)</f>
        <v>0</v>
      </c>
    </row>
    <row r="14056" hidden="1">
      <c r="B14056" s="2" t="b">
        <f>IFERROR(__xludf.DUMMYFUNCTION("""COMPUTED_VALUE"""),FALSE)</f>
        <v>0</v>
      </c>
    </row>
    <row r="14057" hidden="1">
      <c r="B14057" s="2" t="b">
        <f>IFERROR(__xludf.DUMMYFUNCTION("""COMPUTED_VALUE"""),FALSE)</f>
        <v>0</v>
      </c>
    </row>
    <row r="14058" hidden="1">
      <c r="B14058" s="2" t="b">
        <f>IFERROR(__xludf.DUMMYFUNCTION("""COMPUTED_VALUE"""),FALSE)</f>
        <v>0</v>
      </c>
    </row>
    <row r="14059" hidden="1">
      <c r="B14059" s="2" t="b">
        <f>IFERROR(__xludf.DUMMYFUNCTION("""COMPUTED_VALUE"""),FALSE)</f>
        <v>0</v>
      </c>
    </row>
    <row r="14060" hidden="1">
      <c r="B14060" s="2" t="b">
        <f>IFERROR(__xludf.DUMMYFUNCTION("""COMPUTED_VALUE"""),FALSE)</f>
        <v>0</v>
      </c>
    </row>
    <row r="14061" hidden="1">
      <c r="B14061" s="2" t="b">
        <f>IFERROR(__xludf.DUMMYFUNCTION("""COMPUTED_VALUE"""),FALSE)</f>
        <v>0</v>
      </c>
    </row>
    <row r="14062" hidden="1">
      <c r="B14062" s="2" t="b">
        <f>IFERROR(__xludf.DUMMYFUNCTION("""COMPUTED_VALUE"""),FALSE)</f>
        <v>0</v>
      </c>
    </row>
    <row r="14063" hidden="1">
      <c r="B14063" s="2" t="b">
        <f>IFERROR(__xludf.DUMMYFUNCTION("""COMPUTED_VALUE"""),FALSE)</f>
        <v>0</v>
      </c>
    </row>
    <row r="14064" hidden="1">
      <c r="B14064" s="2" t="b">
        <f>IFERROR(__xludf.DUMMYFUNCTION("""COMPUTED_VALUE"""),FALSE)</f>
        <v>0</v>
      </c>
    </row>
    <row r="14065" hidden="1">
      <c r="B14065" s="2" t="b">
        <f>IFERROR(__xludf.DUMMYFUNCTION("""COMPUTED_VALUE"""),FALSE)</f>
        <v>0</v>
      </c>
    </row>
    <row r="14066" hidden="1">
      <c r="B14066" s="2" t="b">
        <f>IFERROR(__xludf.DUMMYFUNCTION("""COMPUTED_VALUE"""),FALSE)</f>
        <v>0</v>
      </c>
    </row>
    <row r="14067" hidden="1">
      <c r="B14067" s="2" t="b">
        <f>IFERROR(__xludf.DUMMYFUNCTION("""COMPUTED_VALUE"""),FALSE)</f>
        <v>0</v>
      </c>
    </row>
    <row r="14068" hidden="1">
      <c r="B14068" s="2" t="b">
        <f>IFERROR(__xludf.DUMMYFUNCTION("""COMPUTED_VALUE"""),FALSE)</f>
        <v>0</v>
      </c>
    </row>
    <row r="14069" hidden="1">
      <c r="B14069" s="2" t="b">
        <f>IFERROR(__xludf.DUMMYFUNCTION("""COMPUTED_VALUE"""),FALSE)</f>
        <v>0</v>
      </c>
    </row>
    <row r="14070" hidden="1">
      <c r="B14070" s="2" t="b">
        <f>IFERROR(__xludf.DUMMYFUNCTION("""COMPUTED_VALUE"""),FALSE)</f>
        <v>0</v>
      </c>
    </row>
    <row r="14071" hidden="1">
      <c r="B14071" s="2" t="b">
        <f>IFERROR(__xludf.DUMMYFUNCTION("""COMPUTED_VALUE"""),FALSE)</f>
        <v>0</v>
      </c>
    </row>
    <row r="14072" hidden="1">
      <c r="B14072" s="2" t="b">
        <f>IFERROR(__xludf.DUMMYFUNCTION("""COMPUTED_VALUE"""),FALSE)</f>
        <v>0</v>
      </c>
    </row>
    <row r="14073" hidden="1">
      <c r="B14073" s="2" t="b">
        <f>IFERROR(__xludf.DUMMYFUNCTION("""COMPUTED_VALUE"""),FALSE)</f>
        <v>0</v>
      </c>
    </row>
    <row r="14074" hidden="1">
      <c r="B14074" s="2" t="b">
        <f>IFERROR(__xludf.DUMMYFUNCTION("""COMPUTED_VALUE"""),FALSE)</f>
        <v>0</v>
      </c>
    </row>
    <row r="14075" hidden="1">
      <c r="B14075" s="2" t="b">
        <f>IFERROR(__xludf.DUMMYFUNCTION("""COMPUTED_VALUE"""),FALSE)</f>
        <v>0</v>
      </c>
    </row>
    <row r="14076" hidden="1">
      <c r="B14076" s="2" t="b">
        <f>IFERROR(__xludf.DUMMYFUNCTION("""COMPUTED_VALUE"""),FALSE)</f>
        <v>0</v>
      </c>
    </row>
    <row r="14077" hidden="1">
      <c r="B14077" s="2" t="b">
        <f>IFERROR(__xludf.DUMMYFUNCTION("""COMPUTED_VALUE"""),FALSE)</f>
        <v>0</v>
      </c>
    </row>
    <row r="14078" hidden="1">
      <c r="B14078" s="2" t="b">
        <f>IFERROR(__xludf.DUMMYFUNCTION("""COMPUTED_VALUE"""),FALSE)</f>
        <v>0</v>
      </c>
    </row>
    <row r="14079" hidden="1">
      <c r="B14079" s="2" t="b">
        <f>IFERROR(__xludf.DUMMYFUNCTION("""COMPUTED_VALUE"""),FALSE)</f>
        <v>0</v>
      </c>
    </row>
    <row r="14080" hidden="1">
      <c r="B14080" s="2" t="b">
        <f>IFERROR(__xludf.DUMMYFUNCTION("""COMPUTED_VALUE"""),FALSE)</f>
        <v>0</v>
      </c>
    </row>
    <row r="14081" hidden="1">
      <c r="B14081" s="2" t="b">
        <f>IFERROR(__xludf.DUMMYFUNCTION("""COMPUTED_VALUE"""),FALSE)</f>
        <v>0</v>
      </c>
    </row>
    <row r="14082" hidden="1">
      <c r="B14082" s="2" t="b">
        <f>IFERROR(__xludf.DUMMYFUNCTION("""COMPUTED_VALUE"""),FALSE)</f>
        <v>0</v>
      </c>
    </row>
    <row r="14083" hidden="1">
      <c r="B14083" s="2" t="b">
        <f>IFERROR(__xludf.DUMMYFUNCTION("""COMPUTED_VALUE"""),FALSE)</f>
        <v>0</v>
      </c>
    </row>
    <row r="14084" hidden="1">
      <c r="B14084" s="2" t="b">
        <f>IFERROR(__xludf.DUMMYFUNCTION("""COMPUTED_VALUE"""),FALSE)</f>
        <v>0</v>
      </c>
    </row>
    <row r="14085" hidden="1">
      <c r="B14085" s="2" t="b">
        <f>IFERROR(__xludf.DUMMYFUNCTION("""COMPUTED_VALUE"""),FALSE)</f>
        <v>0</v>
      </c>
    </row>
    <row r="14086" hidden="1">
      <c r="B14086" s="2" t="b">
        <f>IFERROR(__xludf.DUMMYFUNCTION("""COMPUTED_VALUE"""),FALSE)</f>
        <v>0</v>
      </c>
    </row>
    <row r="14087" hidden="1">
      <c r="B14087" s="2" t="b">
        <f>IFERROR(__xludf.DUMMYFUNCTION("""COMPUTED_VALUE"""),FALSE)</f>
        <v>0</v>
      </c>
    </row>
    <row r="14088" hidden="1">
      <c r="B14088" s="2" t="b">
        <f>IFERROR(__xludf.DUMMYFUNCTION("""COMPUTED_VALUE"""),FALSE)</f>
        <v>0</v>
      </c>
    </row>
    <row r="14089" hidden="1">
      <c r="B14089" s="2" t="b">
        <f>IFERROR(__xludf.DUMMYFUNCTION("""COMPUTED_VALUE"""),FALSE)</f>
        <v>0</v>
      </c>
    </row>
    <row r="14090" hidden="1">
      <c r="B14090" s="2" t="b">
        <f>IFERROR(__xludf.DUMMYFUNCTION("""COMPUTED_VALUE"""),FALSE)</f>
        <v>0</v>
      </c>
    </row>
    <row r="14091" hidden="1">
      <c r="B14091" s="2" t="b">
        <f>IFERROR(__xludf.DUMMYFUNCTION("""COMPUTED_VALUE"""),FALSE)</f>
        <v>0</v>
      </c>
    </row>
    <row r="14092" hidden="1">
      <c r="B14092" s="2" t="b">
        <f>IFERROR(__xludf.DUMMYFUNCTION("""COMPUTED_VALUE"""),FALSE)</f>
        <v>0</v>
      </c>
    </row>
    <row r="14093" hidden="1">
      <c r="B14093" s="2" t="b">
        <f>IFERROR(__xludf.DUMMYFUNCTION("""COMPUTED_VALUE"""),FALSE)</f>
        <v>0</v>
      </c>
    </row>
    <row r="14094" hidden="1">
      <c r="B14094" s="2" t="b">
        <f>IFERROR(__xludf.DUMMYFUNCTION("""COMPUTED_VALUE"""),FALSE)</f>
        <v>0</v>
      </c>
    </row>
    <row r="14095" hidden="1">
      <c r="B14095" s="2" t="b">
        <f>IFERROR(__xludf.DUMMYFUNCTION("""COMPUTED_VALUE"""),FALSE)</f>
        <v>0</v>
      </c>
    </row>
    <row r="14096" hidden="1">
      <c r="B14096" s="2" t="b">
        <f>IFERROR(__xludf.DUMMYFUNCTION("""COMPUTED_VALUE"""),FALSE)</f>
        <v>0</v>
      </c>
    </row>
    <row r="14097" hidden="1">
      <c r="B14097" s="2" t="b">
        <f>IFERROR(__xludf.DUMMYFUNCTION("""COMPUTED_VALUE"""),FALSE)</f>
        <v>0</v>
      </c>
    </row>
    <row r="14098" hidden="1">
      <c r="B14098" s="2" t="b">
        <f>IFERROR(__xludf.DUMMYFUNCTION("""COMPUTED_VALUE"""),FALSE)</f>
        <v>0</v>
      </c>
    </row>
    <row r="14099" hidden="1">
      <c r="B14099" s="2" t="b">
        <f>IFERROR(__xludf.DUMMYFUNCTION("""COMPUTED_VALUE"""),FALSE)</f>
        <v>0</v>
      </c>
    </row>
    <row r="14100" hidden="1">
      <c r="B14100" s="2" t="b">
        <f>IFERROR(__xludf.DUMMYFUNCTION("""COMPUTED_VALUE"""),FALSE)</f>
        <v>0</v>
      </c>
    </row>
    <row r="14101" hidden="1">
      <c r="B14101" s="2" t="b">
        <f>IFERROR(__xludf.DUMMYFUNCTION("""COMPUTED_VALUE"""),FALSE)</f>
        <v>0</v>
      </c>
    </row>
    <row r="14102" hidden="1">
      <c r="B14102" s="2" t="b">
        <f>IFERROR(__xludf.DUMMYFUNCTION("""COMPUTED_VALUE"""),FALSE)</f>
        <v>0</v>
      </c>
    </row>
    <row r="14103" hidden="1">
      <c r="B14103" s="2" t="b">
        <f>IFERROR(__xludf.DUMMYFUNCTION("""COMPUTED_VALUE"""),FALSE)</f>
        <v>0</v>
      </c>
    </row>
    <row r="14104" hidden="1">
      <c r="B14104" s="2" t="b">
        <f>IFERROR(__xludf.DUMMYFUNCTION("""COMPUTED_VALUE"""),FALSE)</f>
        <v>0</v>
      </c>
    </row>
    <row r="14105" hidden="1">
      <c r="B14105" s="2" t="b">
        <f>IFERROR(__xludf.DUMMYFUNCTION("""COMPUTED_VALUE"""),FALSE)</f>
        <v>0</v>
      </c>
    </row>
    <row r="14106" hidden="1">
      <c r="B14106" s="2" t="b">
        <f>IFERROR(__xludf.DUMMYFUNCTION("""COMPUTED_VALUE"""),FALSE)</f>
        <v>0</v>
      </c>
    </row>
    <row r="14107" hidden="1">
      <c r="B14107" s="2" t="b">
        <f>IFERROR(__xludf.DUMMYFUNCTION("""COMPUTED_VALUE"""),FALSE)</f>
        <v>0</v>
      </c>
    </row>
    <row r="14108" hidden="1">
      <c r="B14108" s="2" t="b">
        <f>IFERROR(__xludf.DUMMYFUNCTION("""COMPUTED_VALUE"""),FALSE)</f>
        <v>0</v>
      </c>
    </row>
    <row r="14109" hidden="1">
      <c r="B14109" s="2" t="b">
        <f>IFERROR(__xludf.DUMMYFUNCTION("""COMPUTED_VALUE"""),FALSE)</f>
        <v>0</v>
      </c>
    </row>
    <row r="14110" hidden="1">
      <c r="B14110" s="2" t="b">
        <f>IFERROR(__xludf.DUMMYFUNCTION("""COMPUTED_VALUE"""),FALSE)</f>
        <v>0</v>
      </c>
    </row>
    <row r="14111" hidden="1">
      <c r="B14111" s="2" t="b">
        <f>IFERROR(__xludf.DUMMYFUNCTION("""COMPUTED_VALUE"""),FALSE)</f>
        <v>0</v>
      </c>
    </row>
    <row r="14112" hidden="1">
      <c r="B14112" s="2" t="b">
        <f>IFERROR(__xludf.DUMMYFUNCTION("""COMPUTED_VALUE"""),FALSE)</f>
        <v>0</v>
      </c>
    </row>
    <row r="14113" hidden="1">
      <c r="B14113" s="2" t="b">
        <f>IFERROR(__xludf.DUMMYFUNCTION("""COMPUTED_VALUE"""),FALSE)</f>
        <v>0</v>
      </c>
    </row>
    <row r="14114" hidden="1">
      <c r="B14114" s="2" t="b">
        <f>IFERROR(__xludf.DUMMYFUNCTION("""COMPUTED_VALUE"""),FALSE)</f>
        <v>0</v>
      </c>
    </row>
    <row r="14115" hidden="1">
      <c r="B14115" s="2" t="b">
        <f>IFERROR(__xludf.DUMMYFUNCTION("""COMPUTED_VALUE"""),FALSE)</f>
        <v>0</v>
      </c>
    </row>
    <row r="14116" hidden="1">
      <c r="B14116" s="2" t="b">
        <f>IFERROR(__xludf.DUMMYFUNCTION("""COMPUTED_VALUE"""),FALSE)</f>
        <v>0</v>
      </c>
    </row>
    <row r="14117" hidden="1">
      <c r="B14117" s="2" t="b">
        <f>IFERROR(__xludf.DUMMYFUNCTION("""COMPUTED_VALUE"""),FALSE)</f>
        <v>0</v>
      </c>
    </row>
    <row r="14118" hidden="1">
      <c r="B14118" s="2" t="b">
        <f>IFERROR(__xludf.DUMMYFUNCTION("""COMPUTED_VALUE"""),FALSE)</f>
        <v>0</v>
      </c>
    </row>
    <row r="14119" hidden="1">
      <c r="B14119" s="2" t="b">
        <f>IFERROR(__xludf.DUMMYFUNCTION("""COMPUTED_VALUE"""),FALSE)</f>
        <v>0</v>
      </c>
    </row>
    <row r="14120" hidden="1">
      <c r="B14120" s="2" t="b">
        <f>IFERROR(__xludf.DUMMYFUNCTION("""COMPUTED_VALUE"""),FALSE)</f>
        <v>0</v>
      </c>
    </row>
    <row r="14121" hidden="1">
      <c r="B14121" s="2" t="b">
        <f>IFERROR(__xludf.DUMMYFUNCTION("""COMPUTED_VALUE"""),FALSE)</f>
        <v>0</v>
      </c>
    </row>
    <row r="14122" hidden="1">
      <c r="B14122" s="2" t="b">
        <f>IFERROR(__xludf.DUMMYFUNCTION("""COMPUTED_VALUE"""),FALSE)</f>
        <v>0</v>
      </c>
    </row>
    <row r="14123" hidden="1">
      <c r="B14123" s="2" t="b">
        <f>IFERROR(__xludf.DUMMYFUNCTION("""COMPUTED_VALUE"""),FALSE)</f>
        <v>0</v>
      </c>
    </row>
    <row r="14124" hidden="1">
      <c r="B14124" s="2" t="b">
        <f>IFERROR(__xludf.DUMMYFUNCTION("""COMPUTED_VALUE"""),FALSE)</f>
        <v>0</v>
      </c>
    </row>
    <row r="14125" hidden="1">
      <c r="B14125" s="2" t="b">
        <f>IFERROR(__xludf.DUMMYFUNCTION("""COMPUTED_VALUE"""),FALSE)</f>
        <v>0</v>
      </c>
    </row>
    <row r="14126" hidden="1">
      <c r="B14126" s="2" t="b">
        <f>IFERROR(__xludf.DUMMYFUNCTION("""COMPUTED_VALUE"""),FALSE)</f>
        <v>0</v>
      </c>
    </row>
    <row r="14127" hidden="1">
      <c r="B14127" s="2" t="b">
        <f>IFERROR(__xludf.DUMMYFUNCTION("""COMPUTED_VALUE"""),FALSE)</f>
        <v>0</v>
      </c>
    </row>
    <row r="14128" hidden="1">
      <c r="B14128" s="2" t="b">
        <f>IFERROR(__xludf.DUMMYFUNCTION("""COMPUTED_VALUE"""),FALSE)</f>
        <v>0</v>
      </c>
    </row>
    <row r="14129" hidden="1">
      <c r="B14129" s="2" t="b">
        <f>IFERROR(__xludf.DUMMYFUNCTION("""COMPUTED_VALUE"""),FALSE)</f>
        <v>0</v>
      </c>
    </row>
    <row r="14130" hidden="1">
      <c r="B14130" s="2" t="b">
        <f>IFERROR(__xludf.DUMMYFUNCTION("""COMPUTED_VALUE"""),FALSE)</f>
        <v>0</v>
      </c>
    </row>
    <row r="14131" hidden="1">
      <c r="B14131" s="2" t="b">
        <f>IFERROR(__xludf.DUMMYFUNCTION("""COMPUTED_VALUE"""),FALSE)</f>
        <v>0</v>
      </c>
    </row>
    <row r="14132" hidden="1">
      <c r="B14132" s="2" t="b">
        <f>IFERROR(__xludf.DUMMYFUNCTION("""COMPUTED_VALUE"""),FALSE)</f>
        <v>0</v>
      </c>
    </row>
    <row r="14133" hidden="1">
      <c r="B14133" s="2" t="b">
        <f>IFERROR(__xludf.DUMMYFUNCTION("""COMPUTED_VALUE"""),FALSE)</f>
        <v>0</v>
      </c>
    </row>
    <row r="14134" hidden="1">
      <c r="B14134" s="2" t="b">
        <f>IFERROR(__xludf.DUMMYFUNCTION("""COMPUTED_VALUE"""),FALSE)</f>
        <v>0</v>
      </c>
    </row>
    <row r="14135" hidden="1">
      <c r="B14135" s="2" t="b">
        <f>IFERROR(__xludf.DUMMYFUNCTION("""COMPUTED_VALUE"""),FALSE)</f>
        <v>0</v>
      </c>
    </row>
    <row r="14136" hidden="1">
      <c r="B14136" s="2" t="b">
        <f>IFERROR(__xludf.DUMMYFUNCTION("""COMPUTED_VALUE"""),FALSE)</f>
        <v>0</v>
      </c>
    </row>
    <row r="14137" hidden="1">
      <c r="B14137" s="2" t="b">
        <f>IFERROR(__xludf.DUMMYFUNCTION("""COMPUTED_VALUE"""),FALSE)</f>
        <v>0</v>
      </c>
    </row>
    <row r="14138" hidden="1">
      <c r="B14138" s="2" t="b">
        <f>IFERROR(__xludf.DUMMYFUNCTION("""COMPUTED_VALUE"""),FALSE)</f>
        <v>0</v>
      </c>
    </row>
    <row r="14139" hidden="1">
      <c r="B14139" s="2" t="b">
        <f>IFERROR(__xludf.DUMMYFUNCTION("""COMPUTED_VALUE"""),FALSE)</f>
        <v>0</v>
      </c>
    </row>
    <row r="14140" hidden="1">
      <c r="B14140" s="2" t="b">
        <f>IFERROR(__xludf.DUMMYFUNCTION("""COMPUTED_VALUE"""),FALSE)</f>
        <v>0</v>
      </c>
    </row>
    <row r="14141" hidden="1">
      <c r="B14141" s="2" t="b">
        <f>IFERROR(__xludf.DUMMYFUNCTION("""COMPUTED_VALUE"""),FALSE)</f>
        <v>0</v>
      </c>
    </row>
    <row r="14142" hidden="1">
      <c r="B14142" s="2" t="b">
        <f>IFERROR(__xludf.DUMMYFUNCTION("""COMPUTED_VALUE"""),FALSE)</f>
        <v>0</v>
      </c>
    </row>
    <row r="14143" hidden="1">
      <c r="B14143" s="2" t="b">
        <f>IFERROR(__xludf.DUMMYFUNCTION("""COMPUTED_VALUE"""),FALSE)</f>
        <v>0</v>
      </c>
    </row>
    <row r="14144" hidden="1">
      <c r="B14144" s="2" t="b">
        <f>IFERROR(__xludf.DUMMYFUNCTION("""COMPUTED_VALUE"""),FALSE)</f>
        <v>0</v>
      </c>
    </row>
    <row r="14145" hidden="1">
      <c r="B14145" s="2" t="b">
        <f>IFERROR(__xludf.DUMMYFUNCTION("""COMPUTED_VALUE"""),FALSE)</f>
        <v>0</v>
      </c>
    </row>
    <row r="14146" hidden="1">
      <c r="B14146" s="2" t="b">
        <f>IFERROR(__xludf.DUMMYFUNCTION("""COMPUTED_VALUE"""),FALSE)</f>
        <v>0</v>
      </c>
    </row>
    <row r="14147" hidden="1">
      <c r="B14147" s="2" t="b">
        <f>IFERROR(__xludf.DUMMYFUNCTION("""COMPUTED_VALUE"""),FALSE)</f>
        <v>0</v>
      </c>
    </row>
    <row r="14148" hidden="1">
      <c r="B14148" s="2" t="b">
        <f>IFERROR(__xludf.DUMMYFUNCTION("""COMPUTED_VALUE"""),FALSE)</f>
        <v>0</v>
      </c>
    </row>
    <row r="14149" hidden="1">
      <c r="B14149" s="2" t="b">
        <f>IFERROR(__xludf.DUMMYFUNCTION("""COMPUTED_VALUE"""),FALSE)</f>
        <v>0</v>
      </c>
    </row>
    <row r="14150" hidden="1">
      <c r="B14150" s="2" t="b">
        <f>IFERROR(__xludf.DUMMYFUNCTION("""COMPUTED_VALUE"""),FALSE)</f>
        <v>0</v>
      </c>
    </row>
    <row r="14151" hidden="1">
      <c r="B14151" s="2" t="b">
        <f>IFERROR(__xludf.DUMMYFUNCTION("""COMPUTED_VALUE"""),FALSE)</f>
        <v>0</v>
      </c>
    </row>
    <row r="14152" hidden="1">
      <c r="B14152" s="2" t="b">
        <f>IFERROR(__xludf.DUMMYFUNCTION("""COMPUTED_VALUE"""),FALSE)</f>
        <v>0</v>
      </c>
    </row>
    <row r="14153" hidden="1">
      <c r="B14153" s="2" t="b">
        <f>IFERROR(__xludf.DUMMYFUNCTION("""COMPUTED_VALUE"""),FALSE)</f>
        <v>0</v>
      </c>
    </row>
    <row r="14154" hidden="1">
      <c r="B14154" s="2" t="b">
        <f>IFERROR(__xludf.DUMMYFUNCTION("""COMPUTED_VALUE"""),FALSE)</f>
        <v>0</v>
      </c>
    </row>
    <row r="14155" hidden="1">
      <c r="B14155" s="2" t="b">
        <f>IFERROR(__xludf.DUMMYFUNCTION("""COMPUTED_VALUE"""),FALSE)</f>
        <v>0</v>
      </c>
    </row>
    <row r="14156" hidden="1">
      <c r="B14156" s="2" t="b">
        <f>IFERROR(__xludf.DUMMYFUNCTION("""COMPUTED_VALUE"""),FALSE)</f>
        <v>0</v>
      </c>
    </row>
    <row r="14157" hidden="1">
      <c r="B14157" s="2" t="b">
        <f>IFERROR(__xludf.DUMMYFUNCTION("""COMPUTED_VALUE"""),FALSE)</f>
        <v>0</v>
      </c>
    </row>
    <row r="14158" hidden="1">
      <c r="B14158" s="2" t="b">
        <f>IFERROR(__xludf.DUMMYFUNCTION("""COMPUTED_VALUE"""),FALSE)</f>
        <v>0</v>
      </c>
    </row>
    <row r="14159" hidden="1">
      <c r="B14159" s="2" t="b">
        <f>IFERROR(__xludf.DUMMYFUNCTION("""COMPUTED_VALUE"""),FALSE)</f>
        <v>0</v>
      </c>
    </row>
    <row r="14160" hidden="1">
      <c r="B14160" s="2" t="b">
        <f>IFERROR(__xludf.DUMMYFUNCTION("""COMPUTED_VALUE"""),FALSE)</f>
        <v>0</v>
      </c>
    </row>
    <row r="14161" hidden="1">
      <c r="B14161" s="2" t="b">
        <f>IFERROR(__xludf.DUMMYFUNCTION("""COMPUTED_VALUE"""),FALSE)</f>
        <v>0</v>
      </c>
    </row>
    <row r="14162" hidden="1">
      <c r="B14162" s="2" t="b">
        <f>IFERROR(__xludf.DUMMYFUNCTION("""COMPUTED_VALUE"""),FALSE)</f>
        <v>0</v>
      </c>
    </row>
    <row r="14163" hidden="1">
      <c r="B14163" s="2" t="b">
        <f>IFERROR(__xludf.DUMMYFUNCTION("""COMPUTED_VALUE"""),FALSE)</f>
        <v>0</v>
      </c>
    </row>
    <row r="14164" hidden="1">
      <c r="B14164" s="2" t="b">
        <f>IFERROR(__xludf.DUMMYFUNCTION("""COMPUTED_VALUE"""),FALSE)</f>
        <v>0</v>
      </c>
    </row>
    <row r="14165" hidden="1">
      <c r="B14165" s="2" t="b">
        <f>IFERROR(__xludf.DUMMYFUNCTION("""COMPUTED_VALUE"""),FALSE)</f>
        <v>0</v>
      </c>
    </row>
    <row r="14166" hidden="1">
      <c r="B14166" s="2" t="b">
        <f>IFERROR(__xludf.DUMMYFUNCTION("""COMPUTED_VALUE"""),FALSE)</f>
        <v>0</v>
      </c>
    </row>
    <row r="14167" hidden="1">
      <c r="B14167" s="2" t="b">
        <f>IFERROR(__xludf.DUMMYFUNCTION("""COMPUTED_VALUE"""),FALSE)</f>
        <v>0</v>
      </c>
    </row>
    <row r="14168" hidden="1">
      <c r="B14168" s="2" t="b">
        <f>IFERROR(__xludf.DUMMYFUNCTION("""COMPUTED_VALUE"""),FALSE)</f>
        <v>0</v>
      </c>
    </row>
    <row r="14169" hidden="1">
      <c r="B14169" s="2" t="b">
        <f>IFERROR(__xludf.DUMMYFUNCTION("""COMPUTED_VALUE"""),FALSE)</f>
        <v>0</v>
      </c>
    </row>
    <row r="14170" hidden="1">
      <c r="B14170" s="2" t="b">
        <f>IFERROR(__xludf.DUMMYFUNCTION("""COMPUTED_VALUE"""),FALSE)</f>
        <v>0</v>
      </c>
    </row>
    <row r="14171" hidden="1">
      <c r="B14171" s="2" t="b">
        <f>IFERROR(__xludf.DUMMYFUNCTION("""COMPUTED_VALUE"""),FALSE)</f>
        <v>0</v>
      </c>
    </row>
    <row r="14172" hidden="1">
      <c r="B14172" s="2" t="b">
        <f>IFERROR(__xludf.DUMMYFUNCTION("""COMPUTED_VALUE"""),FALSE)</f>
        <v>0</v>
      </c>
    </row>
    <row r="14173" hidden="1">
      <c r="B14173" s="2" t="b">
        <f>IFERROR(__xludf.DUMMYFUNCTION("""COMPUTED_VALUE"""),FALSE)</f>
        <v>0</v>
      </c>
    </row>
    <row r="14174" hidden="1">
      <c r="B14174" s="2" t="b">
        <f>IFERROR(__xludf.DUMMYFUNCTION("""COMPUTED_VALUE"""),FALSE)</f>
        <v>0</v>
      </c>
    </row>
    <row r="14175" hidden="1">
      <c r="B14175" s="2" t="b">
        <f>IFERROR(__xludf.DUMMYFUNCTION("""COMPUTED_VALUE"""),FALSE)</f>
        <v>0</v>
      </c>
    </row>
    <row r="14176" hidden="1">
      <c r="B14176" s="2" t="b">
        <f>IFERROR(__xludf.DUMMYFUNCTION("""COMPUTED_VALUE"""),FALSE)</f>
        <v>0</v>
      </c>
    </row>
    <row r="14177" hidden="1">
      <c r="B14177" s="2" t="b">
        <f>IFERROR(__xludf.DUMMYFUNCTION("""COMPUTED_VALUE"""),FALSE)</f>
        <v>0</v>
      </c>
    </row>
    <row r="14178" hidden="1">
      <c r="B14178" s="2" t="b">
        <f>IFERROR(__xludf.DUMMYFUNCTION("""COMPUTED_VALUE"""),FALSE)</f>
        <v>0</v>
      </c>
    </row>
    <row r="14179" hidden="1">
      <c r="B14179" s="2" t="b">
        <f>IFERROR(__xludf.DUMMYFUNCTION("""COMPUTED_VALUE"""),FALSE)</f>
        <v>0</v>
      </c>
    </row>
    <row r="14180" hidden="1">
      <c r="B14180" s="2" t="b">
        <f>IFERROR(__xludf.DUMMYFUNCTION("""COMPUTED_VALUE"""),FALSE)</f>
        <v>0</v>
      </c>
    </row>
    <row r="14181" hidden="1">
      <c r="B14181" s="2" t="b">
        <f>IFERROR(__xludf.DUMMYFUNCTION("""COMPUTED_VALUE"""),FALSE)</f>
        <v>0</v>
      </c>
    </row>
    <row r="14182" hidden="1">
      <c r="B14182" s="2" t="b">
        <f>IFERROR(__xludf.DUMMYFUNCTION("""COMPUTED_VALUE"""),FALSE)</f>
        <v>0</v>
      </c>
    </row>
    <row r="14183" hidden="1">
      <c r="B14183" s="2" t="b">
        <f>IFERROR(__xludf.DUMMYFUNCTION("""COMPUTED_VALUE"""),FALSE)</f>
        <v>0</v>
      </c>
    </row>
    <row r="14184" hidden="1">
      <c r="B14184" s="2" t="b">
        <f>IFERROR(__xludf.DUMMYFUNCTION("""COMPUTED_VALUE"""),FALSE)</f>
        <v>0</v>
      </c>
    </row>
    <row r="14185" hidden="1">
      <c r="B14185" s="2" t="b">
        <f>IFERROR(__xludf.DUMMYFUNCTION("""COMPUTED_VALUE"""),FALSE)</f>
        <v>0</v>
      </c>
    </row>
    <row r="14186" hidden="1">
      <c r="B14186" s="2" t="b">
        <f>IFERROR(__xludf.DUMMYFUNCTION("""COMPUTED_VALUE"""),FALSE)</f>
        <v>0</v>
      </c>
    </row>
    <row r="14187" hidden="1">
      <c r="B14187" s="2" t="b">
        <f>IFERROR(__xludf.DUMMYFUNCTION("""COMPUTED_VALUE"""),FALSE)</f>
        <v>0</v>
      </c>
    </row>
    <row r="14188" hidden="1">
      <c r="B14188" s="2" t="b">
        <f>IFERROR(__xludf.DUMMYFUNCTION("""COMPUTED_VALUE"""),FALSE)</f>
        <v>0</v>
      </c>
    </row>
    <row r="14189" hidden="1">
      <c r="B14189" s="2" t="b">
        <f>IFERROR(__xludf.DUMMYFUNCTION("""COMPUTED_VALUE"""),FALSE)</f>
        <v>0</v>
      </c>
    </row>
    <row r="14190" hidden="1">
      <c r="B14190" s="2" t="b">
        <f>IFERROR(__xludf.DUMMYFUNCTION("""COMPUTED_VALUE"""),FALSE)</f>
        <v>0</v>
      </c>
    </row>
    <row r="14191" hidden="1">
      <c r="B14191" s="2" t="b">
        <f>IFERROR(__xludf.DUMMYFUNCTION("""COMPUTED_VALUE"""),FALSE)</f>
        <v>0</v>
      </c>
    </row>
    <row r="14192" hidden="1">
      <c r="B14192" s="2" t="b">
        <f>IFERROR(__xludf.DUMMYFUNCTION("""COMPUTED_VALUE"""),FALSE)</f>
        <v>0</v>
      </c>
    </row>
    <row r="14193" hidden="1">
      <c r="B14193" s="2" t="b">
        <f>IFERROR(__xludf.DUMMYFUNCTION("""COMPUTED_VALUE"""),FALSE)</f>
        <v>0</v>
      </c>
    </row>
    <row r="14194" hidden="1">
      <c r="B14194" s="2" t="b">
        <f>IFERROR(__xludf.DUMMYFUNCTION("""COMPUTED_VALUE"""),FALSE)</f>
        <v>0</v>
      </c>
    </row>
    <row r="14195" hidden="1">
      <c r="B14195" s="2" t="b">
        <f>IFERROR(__xludf.DUMMYFUNCTION("""COMPUTED_VALUE"""),FALSE)</f>
        <v>0</v>
      </c>
    </row>
    <row r="14196" hidden="1">
      <c r="B14196" s="2" t="b">
        <f>IFERROR(__xludf.DUMMYFUNCTION("""COMPUTED_VALUE"""),FALSE)</f>
        <v>0</v>
      </c>
    </row>
    <row r="14197" hidden="1">
      <c r="B14197" s="2" t="b">
        <f>IFERROR(__xludf.DUMMYFUNCTION("""COMPUTED_VALUE"""),FALSE)</f>
        <v>0</v>
      </c>
    </row>
    <row r="14198" hidden="1">
      <c r="B14198" s="2" t="b">
        <f>IFERROR(__xludf.DUMMYFUNCTION("""COMPUTED_VALUE"""),FALSE)</f>
        <v>0</v>
      </c>
    </row>
    <row r="14199" hidden="1">
      <c r="B14199" s="2" t="b">
        <f>IFERROR(__xludf.DUMMYFUNCTION("""COMPUTED_VALUE"""),FALSE)</f>
        <v>0</v>
      </c>
    </row>
    <row r="14200" hidden="1">
      <c r="B14200" s="2" t="b">
        <f>IFERROR(__xludf.DUMMYFUNCTION("""COMPUTED_VALUE"""),FALSE)</f>
        <v>0</v>
      </c>
    </row>
    <row r="14201" hidden="1">
      <c r="B14201" s="2" t="b">
        <f>IFERROR(__xludf.DUMMYFUNCTION("""COMPUTED_VALUE"""),FALSE)</f>
        <v>0</v>
      </c>
    </row>
    <row r="14202" hidden="1">
      <c r="B14202" s="2" t="b">
        <f>IFERROR(__xludf.DUMMYFUNCTION("""COMPUTED_VALUE"""),FALSE)</f>
        <v>0</v>
      </c>
    </row>
    <row r="14203" hidden="1">
      <c r="B14203" s="2" t="b">
        <f>IFERROR(__xludf.DUMMYFUNCTION("""COMPUTED_VALUE"""),FALSE)</f>
        <v>0</v>
      </c>
    </row>
    <row r="14204" hidden="1">
      <c r="B14204" s="2" t="b">
        <f>IFERROR(__xludf.DUMMYFUNCTION("""COMPUTED_VALUE"""),FALSE)</f>
        <v>0</v>
      </c>
    </row>
    <row r="14205" hidden="1">
      <c r="B14205" s="2" t="b">
        <f>IFERROR(__xludf.DUMMYFUNCTION("""COMPUTED_VALUE"""),FALSE)</f>
        <v>0</v>
      </c>
    </row>
    <row r="14206" hidden="1">
      <c r="B14206" s="2" t="b">
        <f>IFERROR(__xludf.DUMMYFUNCTION("""COMPUTED_VALUE"""),FALSE)</f>
        <v>0</v>
      </c>
    </row>
    <row r="14207" hidden="1">
      <c r="B14207" s="2" t="b">
        <f>IFERROR(__xludf.DUMMYFUNCTION("""COMPUTED_VALUE"""),FALSE)</f>
        <v>0</v>
      </c>
    </row>
    <row r="14208" hidden="1">
      <c r="B14208" s="2" t="b">
        <f>IFERROR(__xludf.DUMMYFUNCTION("""COMPUTED_VALUE"""),FALSE)</f>
        <v>0</v>
      </c>
    </row>
    <row r="14209" hidden="1">
      <c r="B14209" s="2" t="b">
        <f>IFERROR(__xludf.DUMMYFUNCTION("""COMPUTED_VALUE"""),FALSE)</f>
        <v>0</v>
      </c>
    </row>
    <row r="14210" hidden="1">
      <c r="B14210" s="2" t="b">
        <f>IFERROR(__xludf.DUMMYFUNCTION("""COMPUTED_VALUE"""),FALSE)</f>
        <v>0</v>
      </c>
    </row>
    <row r="14211" hidden="1">
      <c r="B14211" s="2" t="b">
        <f>IFERROR(__xludf.DUMMYFUNCTION("""COMPUTED_VALUE"""),FALSE)</f>
        <v>0</v>
      </c>
    </row>
    <row r="14212" hidden="1">
      <c r="B14212" s="2" t="b">
        <f>IFERROR(__xludf.DUMMYFUNCTION("""COMPUTED_VALUE"""),FALSE)</f>
        <v>0</v>
      </c>
    </row>
    <row r="14213" hidden="1">
      <c r="B14213" s="2" t="b">
        <f>IFERROR(__xludf.DUMMYFUNCTION("""COMPUTED_VALUE"""),FALSE)</f>
        <v>0</v>
      </c>
    </row>
    <row r="14214" hidden="1">
      <c r="B14214" s="2" t="b">
        <f>IFERROR(__xludf.DUMMYFUNCTION("""COMPUTED_VALUE"""),FALSE)</f>
        <v>0</v>
      </c>
    </row>
    <row r="14215" hidden="1">
      <c r="B14215" s="2" t="b">
        <f>IFERROR(__xludf.DUMMYFUNCTION("""COMPUTED_VALUE"""),FALSE)</f>
        <v>0</v>
      </c>
    </row>
    <row r="14216" hidden="1">
      <c r="B14216" s="2" t="b">
        <f>IFERROR(__xludf.DUMMYFUNCTION("""COMPUTED_VALUE"""),FALSE)</f>
        <v>0</v>
      </c>
    </row>
    <row r="14217" hidden="1">
      <c r="B14217" s="2" t="b">
        <f>IFERROR(__xludf.DUMMYFUNCTION("""COMPUTED_VALUE"""),FALSE)</f>
        <v>0</v>
      </c>
    </row>
    <row r="14218" hidden="1">
      <c r="B14218" s="2" t="b">
        <f>IFERROR(__xludf.DUMMYFUNCTION("""COMPUTED_VALUE"""),FALSE)</f>
        <v>0</v>
      </c>
    </row>
    <row r="14219" hidden="1">
      <c r="B14219" s="2" t="b">
        <f>IFERROR(__xludf.DUMMYFUNCTION("""COMPUTED_VALUE"""),FALSE)</f>
        <v>0</v>
      </c>
    </row>
    <row r="14220" hidden="1">
      <c r="B14220" s="2" t="b">
        <f>IFERROR(__xludf.DUMMYFUNCTION("""COMPUTED_VALUE"""),FALSE)</f>
        <v>0</v>
      </c>
    </row>
    <row r="14221" hidden="1">
      <c r="B14221" s="2" t="b">
        <f>IFERROR(__xludf.DUMMYFUNCTION("""COMPUTED_VALUE"""),FALSE)</f>
        <v>0</v>
      </c>
    </row>
    <row r="14222" hidden="1">
      <c r="B14222" s="2" t="b">
        <f>IFERROR(__xludf.DUMMYFUNCTION("""COMPUTED_VALUE"""),FALSE)</f>
        <v>0</v>
      </c>
    </row>
    <row r="14223" hidden="1">
      <c r="B14223" s="2" t="b">
        <f>IFERROR(__xludf.DUMMYFUNCTION("""COMPUTED_VALUE"""),FALSE)</f>
        <v>0</v>
      </c>
    </row>
    <row r="14224" hidden="1">
      <c r="B14224" s="2" t="b">
        <f>IFERROR(__xludf.DUMMYFUNCTION("""COMPUTED_VALUE"""),FALSE)</f>
        <v>0</v>
      </c>
    </row>
    <row r="14225" hidden="1">
      <c r="B14225" s="2" t="b">
        <f>IFERROR(__xludf.DUMMYFUNCTION("""COMPUTED_VALUE"""),FALSE)</f>
        <v>0</v>
      </c>
    </row>
    <row r="14226" hidden="1">
      <c r="B14226" s="2" t="b">
        <f>IFERROR(__xludf.DUMMYFUNCTION("""COMPUTED_VALUE"""),FALSE)</f>
        <v>0</v>
      </c>
    </row>
    <row r="14227" hidden="1">
      <c r="B14227" s="2" t="b">
        <f>IFERROR(__xludf.DUMMYFUNCTION("""COMPUTED_VALUE"""),FALSE)</f>
        <v>0</v>
      </c>
    </row>
    <row r="14228" hidden="1">
      <c r="B14228" s="2" t="b">
        <f>IFERROR(__xludf.DUMMYFUNCTION("""COMPUTED_VALUE"""),FALSE)</f>
        <v>0</v>
      </c>
    </row>
    <row r="14229" hidden="1">
      <c r="B14229" s="2" t="b">
        <f>IFERROR(__xludf.DUMMYFUNCTION("""COMPUTED_VALUE"""),FALSE)</f>
        <v>0</v>
      </c>
    </row>
    <row r="14230" hidden="1">
      <c r="B14230" s="2" t="b">
        <f>IFERROR(__xludf.DUMMYFUNCTION("""COMPUTED_VALUE"""),FALSE)</f>
        <v>0</v>
      </c>
    </row>
    <row r="14231" hidden="1">
      <c r="B14231" s="2" t="b">
        <f>IFERROR(__xludf.DUMMYFUNCTION("""COMPUTED_VALUE"""),FALSE)</f>
        <v>0</v>
      </c>
    </row>
    <row r="14232" hidden="1">
      <c r="B14232" s="2" t="b">
        <f>IFERROR(__xludf.DUMMYFUNCTION("""COMPUTED_VALUE"""),FALSE)</f>
        <v>0</v>
      </c>
    </row>
    <row r="14233" hidden="1">
      <c r="B14233" s="2" t="b">
        <f>IFERROR(__xludf.DUMMYFUNCTION("""COMPUTED_VALUE"""),FALSE)</f>
        <v>0</v>
      </c>
    </row>
    <row r="14234" hidden="1">
      <c r="B14234" s="2" t="b">
        <f>IFERROR(__xludf.DUMMYFUNCTION("""COMPUTED_VALUE"""),FALSE)</f>
        <v>0</v>
      </c>
    </row>
    <row r="14235" hidden="1">
      <c r="B14235" s="2" t="b">
        <f>IFERROR(__xludf.DUMMYFUNCTION("""COMPUTED_VALUE"""),FALSE)</f>
        <v>0</v>
      </c>
    </row>
    <row r="14236" hidden="1">
      <c r="B14236" s="2" t="b">
        <f>IFERROR(__xludf.DUMMYFUNCTION("""COMPUTED_VALUE"""),FALSE)</f>
        <v>0</v>
      </c>
    </row>
    <row r="14237" hidden="1">
      <c r="B14237" s="2" t="b">
        <f>IFERROR(__xludf.DUMMYFUNCTION("""COMPUTED_VALUE"""),FALSE)</f>
        <v>0</v>
      </c>
    </row>
    <row r="14238" hidden="1">
      <c r="B14238" s="2" t="b">
        <f>IFERROR(__xludf.DUMMYFUNCTION("""COMPUTED_VALUE"""),FALSE)</f>
        <v>0</v>
      </c>
    </row>
    <row r="14239" hidden="1">
      <c r="B14239" s="2" t="b">
        <f>IFERROR(__xludf.DUMMYFUNCTION("""COMPUTED_VALUE"""),FALSE)</f>
        <v>0</v>
      </c>
    </row>
    <row r="14240" hidden="1">
      <c r="B14240" s="2" t="b">
        <f>IFERROR(__xludf.DUMMYFUNCTION("""COMPUTED_VALUE"""),FALSE)</f>
        <v>0</v>
      </c>
    </row>
    <row r="14241" hidden="1">
      <c r="B14241" s="2" t="b">
        <f>IFERROR(__xludf.DUMMYFUNCTION("""COMPUTED_VALUE"""),FALSE)</f>
        <v>0</v>
      </c>
    </row>
    <row r="14242" hidden="1">
      <c r="B14242" s="2" t="b">
        <f>IFERROR(__xludf.DUMMYFUNCTION("""COMPUTED_VALUE"""),FALSE)</f>
        <v>0</v>
      </c>
    </row>
    <row r="14243" hidden="1">
      <c r="B14243" s="2" t="b">
        <f>IFERROR(__xludf.DUMMYFUNCTION("""COMPUTED_VALUE"""),FALSE)</f>
        <v>0</v>
      </c>
    </row>
    <row r="14244" hidden="1">
      <c r="B14244" s="2" t="b">
        <f>IFERROR(__xludf.DUMMYFUNCTION("""COMPUTED_VALUE"""),FALSE)</f>
        <v>0</v>
      </c>
    </row>
    <row r="14245" hidden="1">
      <c r="B14245" s="2" t="b">
        <f>IFERROR(__xludf.DUMMYFUNCTION("""COMPUTED_VALUE"""),FALSE)</f>
        <v>0</v>
      </c>
    </row>
    <row r="14246" hidden="1">
      <c r="B14246" s="2" t="b">
        <f>IFERROR(__xludf.DUMMYFUNCTION("""COMPUTED_VALUE"""),FALSE)</f>
        <v>0</v>
      </c>
    </row>
    <row r="14247" hidden="1">
      <c r="B14247" s="2" t="b">
        <f>IFERROR(__xludf.DUMMYFUNCTION("""COMPUTED_VALUE"""),FALSE)</f>
        <v>0</v>
      </c>
    </row>
    <row r="14248" hidden="1">
      <c r="B14248" s="2" t="b">
        <f>IFERROR(__xludf.DUMMYFUNCTION("""COMPUTED_VALUE"""),FALSE)</f>
        <v>0</v>
      </c>
    </row>
    <row r="14249" hidden="1">
      <c r="B14249" s="2" t="b">
        <f>IFERROR(__xludf.DUMMYFUNCTION("""COMPUTED_VALUE"""),FALSE)</f>
        <v>0</v>
      </c>
    </row>
    <row r="14250" hidden="1">
      <c r="B14250" s="2" t="b">
        <f>IFERROR(__xludf.DUMMYFUNCTION("""COMPUTED_VALUE"""),FALSE)</f>
        <v>0</v>
      </c>
    </row>
    <row r="14251" hidden="1">
      <c r="B14251" s="2" t="b">
        <f>IFERROR(__xludf.DUMMYFUNCTION("""COMPUTED_VALUE"""),FALSE)</f>
        <v>0</v>
      </c>
    </row>
    <row r="14252" hidden="1">
      <c r="B14252" s="2" t="b">
        <f>IFERROR(__xludf.DUMMYFUNCTION("""COMPUTED_VALUE"""),FALSE)</f>
        <v>0</v>
      </c>
    </row>
    <row r="14253" hidden="1">
      <c r="B14253" s="2" t="b">
        <f>IFERROR(__xludf.DUMMYFUNCTION("""COMPUTED_VALUE"""),FALSE)</f>
        <v>0</v>
      </c>
    </row>
    <row r="14254" hidden="1">
      <c r="B14254" s="2" t="b">
        <f>IFERROR(__xludf.DUMMYFUNCTION("""COMPUTED_VALUE"""),FALSE)</f>
        <v>0</v>
      </c>
    </row>
    <row r="14255" hidden="1">
      <c r="B14255" s="2" t="b">
        <f>IFERROR(__xludf.DUMMYFUNCTION("""COMPUTED_VALUE"""),FALSE)</f>
        <v>0</v>
      </c>
    </row>
    <row r="14256" hidden="1">
      <c r="B14256" s="2" t="b">
        <f>IFERROR(__xludf.DUMMYFUNCTION("""COMPUTED_VALUE"""),FALSE)</f>
        <v>0</v>
      </c>
    </row>
    <row r="14257" hidden="1">
      <c r="B14257" s="2" t="b">
        <f>IFERROR(__xludf.DUMMYFUNCTION("""COMPUTED_VALUE"""),FALSE)</f>
        <v>0</v>
      </c>
    </row>
    <row r="14258" hidden="1">
      <c r="B14258" s="2" t="b">
        <f>IFERROR(__xludf.DUMMYFUNCTION("""COMPUTED_VALUE"""),FALSE)</f>
        <v>0</v>
      </c>
    </row>
    <row r="14259" hidden="1">
      <c r="B14259" s="2" t="b">
        <f>IFERROR(__xludf.DUMMYFUNCTION("""COMPUTED_VALUE"""),FALSE)</f>
        <v>0</v>
      </c>
    </row>
    <row r="14260" hidden="1">
      <c r="B14260" s="2" t="b">
        <f>IFERROR(__xludf.DUMMYFUNCTION("""COMPUTED_VALUE"""),FALSE)</f>
        <v>0</v>
      </c>
    </row>
    <row r="14261" hidden="1">
      <c r="B14261" s="2" t="b">
        <f>IFERROR(__xludf.DUMMYFUNCTION("""COMPUTED_VALUE"""),FALSE)</f>
        <v>0</v>
      </c>
    </row>
    <row r="14262" hidden="1">
      <c r="B14262" s="2" t="b">
        <f>IFERROR(__xludf.DUMMYFUNCTION("""COMPUTED_VALUE"""),FALSE)</f>
        <v>0</v>
      </c>
    </row>
    <row r="14263" hidden="1">
      <c r="B14263" s="2" t="b">
        <f>IFERROR(__xludf.DUMMYFUNCTION("""COMPUTED_VALUE"""),FALSE)</f>
        <v>0</v>
      </c>
    </row>
    <row r="14264" hidden="1">
      <c r="B14264" s="2" t="b">
        <f>IFERROR(__xludf.DUMMYFUNCTION("""COMPUTED_VALUE"""),FALSE)</f>
        <v>0</v>
      </c>
    </row>
    <row r="14265" hidden="1">
      <c r="B14265" s="2" t="b">
        <f>IFERROR(__xludf.DUMMYFUNCTION("""COMPUTED_VALUE"""),FALSE)</f>
        <v>0</v>
      </c>
    </row>
    <row r="14266" hidden="1">
      <c r="B14266" s="2" t="b">
        <f>IFERROR(__xludf.DUMMYFUNCTION("""COMPUTED_VALUE"""),FALSE)</f>
        <v>0</v>
      </c>
    </row>
    <row r="14267" hidden="1">
      <c r="B14267" s="2" t="b">
        <f>IFERROR(__xludf.DUMMYFUNCTION("""COMPUTED_VALUE"""),FALSE)</f>
        <v>0</v>
      </c>
    </row>
    <row r="14268" hidden="1">
      <c r="B14268" s="2" t="b">
        <f>IFERROR(__xludf.DUMMYFUNCTION("""COMPUTED_VALUE"""),FALSE)</f>
        <v>0</v>
      </c>
    </row>
    <row r="14269" hidden="1">
      <c r="B14269" s="2" t="b">
        <f>IFERROR(__xludf.DUMMYFUNCTION("""COMPUTED_VALUE"""),FALSE)</f>
        <v>0</v>
      </c>
    </row>
    <row r="14270" hidden="1">
      <c r="B14270" s="2" t="b">
        <f>IFERROR(__xludf.DUMMYFUNCTION("""COMPUTED_VALUE"""),FALSE)</f>
        <v>0</v>
      </c>
    </row>
    <row r="14271" hidden="1">
      <c r="B14271" s="2" t="b">
        <f>IFERROR(__xludf.DUMMYFUNCTION("""COMPUTED_VALUE"""),FALSE)</f>
        <v>0</v>
      </c>
    </row>
    <row r="14272" hidden="1">
      <c r="B14272" s="2" t="b">
        <f>IFERROR(__xludf.DUMMYFUNCTION("""COMPUTED_VALUE"""),FALSE)</f>
        <v>0</v>
      </c>
    </row>
    <row r="14273" hidden="1">
      <c r="B14273" s="2" t="b">
        <f>IFERROR(__xludf.DUMMYFUNCTION("""COMPUTED_VALUE"""),FALSE)</f>
        <v>0</v>
      </c>
    </row>
    <row r="14274" hidden="1">
      <c r="B14274" s="2" t="b">
        <f>IFERROR(__xludf.DUMMYFUNCTION("""COMPUTED_VALUE"""),FALSE)</f>
        <v>0</v>
      </c>
    </row>
    <row r="14275" hidden="1">
      <c r="B14275" s="2" t="b">
        <f>IFERROR(__xludf.DUMMYFUNCTION("""COMPUTED_VALUE"""),FALSE)</f>
        <v>0</v>
      </c>
    </row>
    <row r="14276" hidden="1">
      <c r="B14276" s="2" t="b">
        <f>IFERROR(__xludf.DUMMYFUNCTION("""COMPUTED_VALUE"""),FALSE)</f>
        <v>0</v>
      </c>
    </row>
    <row r="14277" hidden="1">
      <c r="B14277" s="2" t="b">
        <f>IFERROR(__xludf.DUMMYFUNCTION("""COMPUTED_VALUE"""),FALSE)</f>
        <v>0</v>
      </c>
    </row>
    <row r="14278" hidden="1">
      <c r="B14278" s="2" t="b">
        <f>IFERROR(__xludf.DUMMYFUNCTION("""COMPUTED_VALUE"""),FALSE)</f>
        <v>0</v>
      </c>
    </row>
    <row r="14279" hidden="1">
      <c r="B14279" s="2" t="b">
        <f>IFERROR(__xludf.DUMMYFUNCTION("""COMPUTED_VALUE"""),FALSE)</f>
        <v>0</v>
      </c>
    </row>
    <row r="14280" hidden="1">
      <c r="B14280" s="2" t="b">
        <f>IFERROR(__xludf.DUMMYFUNCTION("""COMPUTED_VALUE"""),FALSE)</f>
        <v>0</v>
      </c>
    </row>
    <row r="14281" hidden="1">
      <c r="B14281" s="2" t="b">
        <f>IFERROR(__xludf.DUMMYFUNCTION("""COMPUTED_VALUE"""),FALSE)</f>
        <v>0</v>
      </c>
    </row>
    <row r="14282" hidden="1">
      <c r="B14282" s="2" t="b">
        <f>IFERROR(__xludf.DUMMYFUNCTION("""COMPUTED_VALUE"""),FALSE)</f>
        <v>0</v>
      </c>
    </row>
    <row r="14283" hidden="1">
      <c r="B14283" s="2" t="b">
        <f>IFERROR(__xludf.DUMMYFUNCTION("""COMPUTED_VALUE"""),FALSE)</f>
        <v>0</v>
      </c>
    </row>
    <row r="14284" hidden="1">
      <c r="B14284" s="2" t="b">
        <f>IFERROR(__xludf.DUMMYFUNCTION("""COMPUTED_VALUE"""),FALSE)</f>
        <v>0</v>
      </c>
    </row>
    <row r="14285" hidden="1">
      <c r="B14285" s="2" t="b">
        <f>IFERROR(__xludf.DUMMYFUNCTION("""COMPUTED_VALUE"""),FALSE)</f>
        <v>0</v>
      </c>
    </row>
    <row r="14286" hidden="1">
      <c r="B14286" s="2" t="b">
        <f>IFERROR(__xludf.DUMMYFUNCTION("""COMPUTED_VALUE"""),FALSE)</f>
        <v>0</v>
      </c>
    </row>
    <row r="14287" hidden="1">
      <c r="B14287" s="2" t="b">
        <f>IFERROR(__xludf.DUMMYFUNCTION("""COMPUTED_VALUE"""),FALSE)</f>
        <v>0</v>
      </c>
    </row>
    <row r="14288" hidden="1">
      <c r="B14288" s="2" t="b">
        <f>IFERROR(__xludf.DUMMYFUNCTION("""COMPUTED_VALUE"""),FALSE)</f>
        <v>0</v>
      </c>
    </row>
    <row r="14289" hidden="1">
      <c r="B14289" s="2" t="b">
        <f>IFERROR(__xludf.DUMMYFUNCTION("""COMPUTED_VALUE"""),FALSE)</f>
        <v>0</v>
      </c>
    </row>
    <row r="14290" hidden="1">
      <c r="B14290" s="2" t="b">
        <f>IFERROR(__xludf.DUMMYFUNCTION("""COMPUTED_VALUE"""),FALSE)</f>
        <v>0</v>
      </c>
    </row>
    <row r="14291" hidden="1">
      <c r="B14291" s="2" t="b">
        <f>IFERROR(__xludf.DUMMYFUNCTION("""COMPUTED_VALUE"""),FALSE)</f>
        <v>0</v>
      </c>
    </row>
    <row r="14292" hidden="1">
      <c r="B14292" s="2" t="b">
        <f>IFERROR(__xludf.DUMMYFUNCTION("""COMPUTED_VALUE"""),FALSE)</f>
        <v>0</v>
      </c>
    </row>
    <row r="14293" hidden="1">
      <c r="B14293" s="2" t="b">
        <f>IFERROR(__xludf.DUMMYFUNCTION("""COMPUTED_VALUE"""),FALSE)</f>
        <v>0</v>
      </c>
    </row>
    <row r="14294" hidden="1">
      <c r="B14294" s="2" t="b">
        <f>IFERROR(__xludf.DUMMYFUNCTION("""COMPUTED_VALUE"""),FALSE)</f>
        <v>0</v>
      </c>
    </row>
    <row r="14295" hidden="1">
      <c r="B14295" s="2" t="b">
        <f>IFERROR(__xludf.DUMMYFUNCTION("""COMPUTED_VALUE"""),FALSE)</f>
        <v>0</v>
      </c>
    </row>
    <row r="14296" hidden="1">
      <c r="B14296" s="2" t="b">
        <f>IFERROR(__xludf.DUMMYFUNCTION("""COMPUTED_VALUE"""),FALSE)</f>
        <v>0</v>
      </c>
    </row>
    <row r="14297" hidden="1">
      <c r="B14297" s="2" t="b">
        <f>IFERROR(__xludf.DUMMYFUNCTION("""COMPUTED_VALUE"""),FALSE)</f>
        <v>0</v>
      </c>
    </row>
    <row r="14298" hidden="1">
      <c r="B14298" s="2" t="b">
        <f>IFERROR(__xludf.DUMMYFUNCTION("""COMPUTED_VALUE"""),FALSE)</f>
        <v>0</v>
      </c>
    </row>
    <row r="14299" hidden="1">
      <c r="B14299" s="2" t="b">
        <f>IFERROR(__xludf.DUMMYFUNCTION("""COMPUTED_VALUE"""),FALSE)</f>
        <v>0</v>
      </c>
    </row>
    <row r="14300" hidden="1">
      <c r="B14300" s="2" t="b">
        <f>IFERROR(__xludf.DUMMYFUNCTION("""COMPUTED_VALUE"""),FALSE)</f>
        <v>0</v>
      </c>
    </row>
    <row r="14301" hidden="1">
      <c r="B14301" s="2" t="b">
        <f>IFERROR(__xludf.DUMMYFUNCTION("""COMPUTED_VALUE"""),FALSE)</f>
        <v>0</v>
      </c>
    </row>
    <row r="14302" hidden="1">
      <c r="B14302" s="2" t="b">
        <f>IFERROR(__xludf.DUMMYFUNCTION("""COMPUTED_VALUE"""),FALSE)</f>
        <v>0</v>
      </c>
    </row>
    <row r="14303" hidden="1">
      <c r="B14303" s="2" t="b">
        <f>IFERROR(__xludf.DUMMYFUNCTION("""COMPUTED_VALUE"""),FALSE)</f>
        <v>0</v>
      </c>
    </row>
    <row r="14304" hidden="1">
      <c r="B14304" s="2" t="b">
        <f>IFERROR(__xludf.DUMMYFUNCTION("""COMPUTED_VALUE"""),FALSE)</f>
        <v>0</v>
      </c>
    </row>
    <row r="14305" hidden="1">
      <c r="B14305" s="2" t="b">
        <f>IFERROR(__xludf.DUMMYFUNCTION("""COMPUTED_VALUE"""),FALSE)</f>
        <v>0</v>
      </c>
    </row>
    <row r="14306" hidden="1">
      <c r="B14306" s="2" t="b">
        <f>IFERROR(__xludf.DUMMYFUNCTION("""COMPUTED_VALUE"""),FALSE)</f>
        <v>0</v>
      </c>
    </row>
    <row r="14307" hidden="1">
      <c r="B14307" s="2" t="b">
        <f>IFERROR(__xludf.DUMMYFUNCTION("""COMPUTED_VALUE"""),FALSE)</f>
        <v>0</v>
      </c>
    </row>
    <row r="14308" hidden="1">
      <c r="B14308" s="2" t="b">
        <f>IFERROR(__xludf.DUMMYFUNCTION("""COMPUTED_VALUE"""),FALSE)</f>
        <v>0</v>
      </c>
    </row>
    <row r="14309" hidden="1">
      <c r="B14309" s="2" t="b">
        <f>IFERROR(__xludf.DUMMYFUNCTION("""COMPUTED_VALUE"""),FALSE)</f>
        <v>0</v>
      </c>
    </row>
    <row r="14310" hidden="1">
      <c r="B14310" s="2" t="b">
        <f>IFERROR(__xludf.DUMMYFUNCTION("""COMPUTED_VALUE"""),FALSE)</f>
        <v>0</v>
      </c>
    </row>
    <row r="14311" hidden="1">
      <c r="B14311" s="2" t="b">
        <f>IFERROR(__xludf.DUMMYFUNCTION("""COMPUTED_VALUE"""),FALSE)</f>
        <v>0</v>
      </c>
    </row>
    <row r="14312" hidden="1">
      <c r="B14312" s="2" t="b">
        <f>IFERROR(__xludf.DUMMYFUNCTION("""COMPUTED_VALUE"""),FALSE)</f>
        <v>0</v>
      </c>
    </row>
    <row r="14313" hidden="1">
      <c r="B14313" s="2" t="b">
        <f>IFERROR(__xludf.DUMMYFUNCTION("""COMPUTED_VALUE"""),FALSE)</f>
        <v>0</v>
      </c>
    </row>
    <row r="14314" hidden="1">
      <c r="B14314" s="2" t="b">
        <f>IFERROR(__xludf.DUMMYFUNCTION("""COMPUTED_VALUE"""),FALSE)</f>
        <v>0</v>
      </c>
    </row>
    <row r="14315" hidden="1">
      <c r="B14315" s="2" t="b">
        <f>IFERROR(__xludf.DUMMYFUNCTION("""COMPUTED_VALUE"""),FALSE)</f>
        <v>0</v>
      </c>
    </row>
    <row r="14316" hidden="1">
      <c r="B14316" s="2" t="b">
        <f>IFERROR(__xludf.DUMMYFUNCTION("""COMPUTED_VALUE"""),FALSE)</f>
        <v>0</v>
      </c>
    </row>
    <row r="14317" hidden="1">
      <c r="B14317" s="2" t="b">
        <f>IFERROR(__xludf.DUMMYFUNCTION("""COMPUTED_VALUE"""),FALSE)</f>
        <v>0</v>
      </c>
    </row>
    <row r="14318" hidden="1">
      <c r="B14318" s="2" t="b">
        <f>IFERROR(__xludf.DUMMYFUNCTION("""COMPUTED_VALUE"""),FALSE)</f>
        <v>0</v>
      </c>
    </row>
    <row r="14319" hidden="1">
      <c r="B14319" s="2" t="b">
        <f>IFERROR(__xludf.DUMMYFUNCTION("""COMPUTED_VALUE"""),FALSE)</f>
        <v>0</v>
      </c>
    </row>
    <row r="14320" hidden="1">
      <c r="B14320" s="2" t="b">
        <f>IFERROR(__xludf.DUMMYFUNCTION("""COMPUTED_VALUE"""),FALSE)</f>
        <v>0</v>
      </c>
    </row>
    <row r="14321" hidden="1">
      <c r="B14321" s="2" t="b">
        <f>IFERROR(__xludf.DUMMYFUNCTION("""COMPUTED_VALUE"""),FALSE)</f>
        <v>0</v>
      </c>
    </row>
    <row r="14322" hidden="1">
      <c r="B14322" s="2" t="b">
        <f>IFERROR(__xludf.DUMMYFUNCTION("""COMPUTED_VALUE"""),FALSE)</f>
        <v>0</v>
      </c>
    </row>
    <row r="14323" hidden="1">
      <c r="B14323" s="2" t="b">
        <f>IFERROR(__xludf.DUMMYFUNCTION("""COMPUTED_VALUE"""),FALSE)</f>
        <v>0</v>
      </c>
    </row>
    <row r="14324" hidden="1">
      <c r="B14324" s="2" t="b">
        <f>IFERROR(__xludf.DUMMYFUNCTION("""COMPUTED_VALUE"""),FALSE)</f>
        <v>0</v>
      </c>
    </row>
    <row r="14325" hidden="1">
      <c r="B14325" s="2" t="b">
        <f>IFERROR(__xludf.DUMMYFUNCTION("""COMPUTED_VALUE"""),FALSE)</f>
        <v>0</v>
      </c>
    </row>
    <row r="14326" hidden="1">
      <c r="B14326" s="2" t="b">
        <f>IFERROR(__xludf.DUMMYFUNCTION("""COMPUTED_VALUE"""),FALSE)</f>
        <v>0</v>
      </c>
    </row>
    <row r="14327" hidden="1">
      <c r="B14327" s="2" t="b">
        <f>IFERROR(__xludf.DUMMYFUNCTION("""COMPUTED_VALUE"""),FALSE)</f>
        <v>0</v>
      </c>
    </row>
    <row r="14328" hidden="1">
      <c r="B14328" s="2" t="b">
        <f>IFERROR(__xludf.DUMMYFUNCTION("""COMPUTED_VALUE"""),FALSE)</f>
        <v>0</v>
      </c>
    </row>
    <row r="14329" hidden="1">
      <c r="B14329" s="2" t="b">
        <f>IFERROR(__xludf.DUMMYFUNCTION("""COMPUTED_VALUE"""),FALSE)</f>
        <v>0</v>
      </c>
    </row>
    <row r="14330" hidden="1">
      <c r="B14330" s="2" t="b">
        <f>IFERROR(__xludf.DUMMYFUNCTION("""COMPUTED_VALUE"""),FALSE)</f>
        <v>0</v>
      </c>
    </row>
    <row r="14331" hidden="1">
      <c r="B14331" s="2" t="b">
        <f>IFERROR(__xludf.DUMMYFUNCTION("""COMPUTED_VALUE"""),FALSE)</f>
        <v>0</v>
      </c>
    </row>
    <row r="14332" hidden="1">
      <c r="B14332" s="2" t="b">
        <f>IFERROR(__xludf.DUMMYFUNCTION("""COMPUTED_VALUE"""),FALSE)</f>
        <v>0</v>
      </c>
    </row>
    <row r="14333" hidden="1">
      <c r="B14333" s="2" t="b">
        <f>IFERROR(__xludf.DUMMYFUNCTION("""COMPUTED_VALUE"""),FALSE)</f>
        <v>0</v>
      </c>
    </row>
    <row r="14334" hidden="1">
      <c r="B14334" s="2" t="b">
        <f>IFERROR(__xludf.DUMMYFUNCTION("""COMPUTED_VALUE"""),FALSE)</f>
        <v>0</v>
      </c>
    </row>
    <row r="14335" hidden="1">
      <c r="B14335" s="2" t="b">
        <f>IFERROR(__xludf.DUMMYFUNCTION("""COMPUTED_VALUE"""),FALSE)</f>
        <v>0</v>
      </c>
    </row>
    <row r="14336" hidden="1">
      <c r="B14336" s="2" t="b">
        <f>IFERROR(__xludf.DUMMYFUNCTION("""COMPUTED_VALUE"""),FALSE)</f>
        <v>0</v>
      </c>
    </row>
    <row r="14337" hidden="1">
      <c r="B14337" s="2" t="b">
        <f>IFERROR(__xludf.DUMMYFUNCTION("""COMPUTED_VALUE"""),FALSE)</f>
        <v>0</v>
      </c>
    </row>
    <row r="14338" hidden="1">
      <c r="B14338" s="2" t="b">
        <f>IFERROR(__xludf.DUMMYFUNCTION("""COMPUTED_VALUE"""),FALSE)</f>
        <v>0</v>
      </c>
    </row>
    <row r="14339" hidden="1">
      <c r="B14339" s="2" t="b">
        <f>IFERROR(__xludf.DUMMYFUNCTION("""COMPUTED_VALUE"""),FALSE)</f>
        <v>0</v>
      </c>
    </row>
    <row r="14340" hidden="1">
      <c r="B14340" s="2" t="b">
        <f>IFERROR(__xludf.DUMMYFUNCTION("""COMPUTED_VALUE"""),FALSE)</f>
        <v>0</v>
      </c>
    </row>
    <row r="14341" hidden="1">
      <c r="B14341" s="2" t="b">
        <f>IFERROR(__xludf.DUMMYFUNCTION("""COMPUTED_VALUE"""),FALSE)</f>
        <v>0</v>
      </c>
    </row>
    <row r="14342" hidden="1">
      <c r="B14342" s="2" t="b">
        <f>IFERROR(__xludf.DUMMYFUNCTION("""COMPUTED_VALUE"""),FALSE)</f>
        <v>0</v>
      </c>
    </row>
    <row r="14343" hidden="1">
      <c r="B14343" s="2" t="b">
        <f>IFERROR(__xludf.DUMMYFUNCTION("""COMPUTED_VALUE"""),FALSE)</f>
        <v>0</v>
      </c>
    </row>
    <row r="14344" hidden="1">
      <c r="B14344" s="2" t="b">
        <f>IFERROR(__xludf.DUMMYFUNCTION("""COMPUTED_VALUE"""),FALSE)</f>
        <v>0</v>
      </c>
    </row>
    <row r="14345" hidden="1">
      <c r="B14345" s="2" t="b">
        <f>IFERROR(__xludf.DUMMYFUNCTION("""COMPUTED_VALUE"""),FALSE)</f>
        <v>0</v>
      </c>
    </row>
    <row r="14346" hidden="1">
      <c r="B14346" s="2" t="b">
        <f>IFERROR(__xludf.DUMMYFUNCTION("""COMPUTED_VALUE"""),FALSE)</f>
        <v>0</v>
      </c>
    </row>
    <row r="14347" hidden="1">
      <c r="B14347" s="2" t="b">
        <f>IFERROR(__xludf.DUMMYFUNCTION("""COMPUTED_VALUE"""),FALSE)</f>
        <v>0</v>
      </c>
    </row>
    <row r="14348" hidden="1">
      <c r="B14348" s="2" t="b">
        <f>IFERROR(__xludf.DUMMYFUNCTION("""COMPUTED_VALUE"""),FALSE)</f>
        <v>0</v>
      </c>
    </row>
    <row r="14349" hidden="1">
      <c r="B14349" s="2" t="b">
        <f>IFERROR(__xludf.DUMMYFUNCTION("""COMPUTED_VALUE"""),FALSE)</f>
        <v>0</v>
      </c>
    </row>
    <row r="14350" hidden="1">
      <c r="B14350" s="2" t="b">
        <f>IFERROR(__xludf.DUMMYFUNCTION("""COMPUTED_VALUE"""),FALSE)</f>
        <v>0</v>
      </c>
    </row>
    <row r="14351" hidden="1">
      <c r="B14351" s="2" t="b">
        <f>IFERROR(__xludf.DUMMYFUNCTION("""COMPUTED_VALUE"""),FALSE)</f>
        <v>0</v>
      </c>
    </row>
    <row r="14352" hidden="1">
      <c r="B14352" s="2" t="b">
        <f>IFERROR(__xludf.DUMMYFUNCTION("""COMPUTED_VALUE"""),FALSE)</f>
        <v>0</v>
      </c>
    </row>
    <row r="14353" hidden="1">
      <c r="B14353" s="2" t="b">
        <f>IFERROR(__xludf.DUMMYFUNCTION("""COMPUTED_VALUE"""),FALSE)</f>
        <v>0</v>
      </c>
    </row>
    <row r="14354" hidden="1">
      <c r="B14354" s="2" t="b">
        <f>IFERROR(__xludf.DUMMYFUNCTION("""COMPUTED_VALUE"""),FALSE)</f>
        <v>0</v>
      </c>
    </row>
    <row r="14355" hidden="1">
      <c r="B14355" s="2" t="b">
        <f>IFERROR(__xludf.DUMMYFUNCTION("""COMPUTED_VALUE"""),FALSE)</f>
        <v>0</v>
      </c>
    </row>
    <row r="14356" hidden="1">
      <c r="B14356" s="2" t="b">
        <f>IFERROR(__xludf.DUMMYFUNCTION("""COMPUTED_VALUE"""),FALSE)</f>
        <v>0</v>
      </c>
    </row>
    <row r="14357" hidden="1">
      <c r="B14357" s="2" t="b">
        <f>IFERROR(__xludf.DUMMYFUNCTION("""COMPUTED_VALUE"""),FALSE)</f>
        <v>0</v>
      </c>
    </row>
    <row r="14358" hidden="1">
      <c r="B14358" s="2" t="b">
        <f>IFERROR(__xludf.DUMMYFUNCTION("""COMPUTED_VALUE"""),FALSE)</f>
        <v>0</v>
      </c>
    </row>
    <row r="14359" hidden="1">
      <c r="B14359" s="2" t="b">
        <f>IFERROR(__xludf.DUMMYFUNCTION("""COMPUTED_VALUE"""),FALSE)</f>
        <v>0</v>
      </c>
    </row>
    <row r="14360" hidden="1">
      <c r="B14360" s="2" t="b">
        <f>IFERROR(__xludf.DUMMYFUNCTION("""COMPUTED_VALUE"""),FALSE)</f>
        <v>0</v>
      </c>
    </row>
    <row r="14361" hidden="1">
      <c r="B14361" s="2" t="b">
        <f>IFERROR(__xludf.DUMMYFUNCTION("""COMPUTED_VALUE"""),FALSE)</f>
        <v>0</v>
      </c>
    </row>
    <row r="14362" hidden="1">
      <c r="B14362" s="2" t="b">
        <f>IFERROR(__xludf.DUMMYFUNCTION("""COMPUTED_VALUE"""),FALSE)</f>
        <v>0</v>
      </c>
    </row>
    <row r="14363" hidden="1">
      <c r="B14363" s="2" t="b">
        <f>IFERROR(__xludf.DUMMYFUNCTION("""COMPUTED_VALUE"""),FALSE)</f>
        <v>0</v>
      </c>
    </row>
    <row r="14364" hidden="1">
      <c r="B14364" s="2" t="b">
        <f>IFERROR(__xludf.DUMMYFUNCTION("""COMPUTED_VALUE"""),FALSE)</f>
        <v>0</v>
      </c>
    </row>
    <row r="14365" hidden="1">
      <c r="B14365" s="2" t="b">
        <f>IFERROR(__xludf.DUMMYFUNCTION("""COMPUTED_VALUE"""),FALSE)</f>
        <v>0</v>
      </c>
    </row>
    <row r="14366" hidden="1">
      <c r="B14366" s="2" t="b">
        <f>IFERROR(__xludf.DUMMYFUNCTION("""COMPUTED_VALUE"""),FALSE)</f>
        <v>0</v>
      </c>
    </row>
    <row r="14367" hidden="1">
      <c r="B14367" s="2" t="b">
        <f>IFERROR(__xludf.DUMMYFUNCTION("""COMPUTED_VALUE"""),FALSE)</f>
        <v>0</v>
      </c>
    </row>
    <row r="14368" hidden="1">
      <c r="B14368" s="2" t="b">
        <f>IFERROR(__xludf.DUMMYFUNCTION("""COMPUTED_VALUE"""),FALSE)</f>
        <v>0</v>
      </c>
    </row>
    <row r="14369" hidden="1">
      <c r="B14369" s="2" t="b">
        <f>IFERROR(__xludf.DUMMYFUNCTION("""COMPUTED_VALUE"""),FALSE)</f>
        <v>0</v>
      </c>
    </row>
    <row r="14370" hidden="1">
      <c r="B14370" s="2" t="b">
        <f>IFERROR(__xludf.DUMMYFUNCTION("""COMPUTED_VALUE"""),FALSE)</f>
        <v>0</v>
      </c>
    </row>
    <row r="14371" hidden="1">
      <c r="B14371" s="2" t="b">
        <f>IFERROR(__xludf.DUMMYFUNCTION("""COMPUTED_VALUE"""),FALSE)</f>
        <v>0</v>
      </c>
    </row>
    <row r="14372" hidden="1">
      <c r="B14372" s="2" t="b">
        <f>IFERROR(__xludf.DUMMYFUNCTION("""COMPUTED_VALUE"""),FALSE)</f>
        <v>0</v>
      </c>
    </row>
    <row r="14373" hidden="1">
      <c r="B14373" s="2" t="b">
        <f>IFERROR(__xludf.DUMMYFUNCTION("""COMPUTED_VALUE"""),FALSE)</f>
        <v>0</v>
      </c>
    </row>
    <row r="14374" hidden="1">
      <c r="B14374" s="2" t="b">
        <f>IFERROR(__xludf.DUMMYFUNCTION("""COMPUTED_VALUE"""),FALSE)</f>
        <v>0</v>
      </c>
    </row>
    <row r="14375" hidden="1">
      <c r="B14375" s="2" t="b">
        <f>IFERROR(__xludf.DUMMYFUNCTION("""COMPUTED_VALUE"""),FALSE)</f>
        <v>0</v>
      </c>
    </row>
    <row r="14376" hidden="1">
      <c r="B14376" s="2" t="b">
        <f>IFERROR(__xludf.DUMMYFUNCTION("""COMPUTED_VALUE"""),FALSE)</f>
        <v>0</v>
      </c>
    </row>
    <row r="14377" hidden="1">
      <c r="B14377" s="2" t="b">
        <f>IFERROR(__xludf.DUMMYFUNCTION("""COMPUTED_VALUE"""),FALSE)</f>
        <v>0</v>
      </c>
    </row>
    <row r="14378" hidden="1">
      <c r="B14378" s="2" t="b">
        <f>IFERROR(__xludf.DUMMYFUNCTION("""COMPUTED_VALUE"""),FALSE)</f>
        <v>0</v>
      </c>
    </row>
    <row r="14379" hidden="1">
      <c r="B14379" s="2" t="b">
        <f>IFERROR(__xludf.DUMMYFUNCTION("""COMPUTED_VALUE"""),FALSE)</f>
        <v>0</v>
      </c>
    </row>
    <row r="14380" hidden="1">
      <c r="B14380" s="2" t="b">
        <f>IFERROR(__xludf.DUMMYFUNCTION("""COMPUTED_VALUE"""),FALSE)</f>
        <v>0</v>
      </c>
    </row>
    <row r="14381" hidden="1">
      <c r="B14381" s="2" t="b">
        <f>IFERROR(__xludf.DUMMYFUNCTION("""COMPUTED_VALUE"""),FALSE)</f>
        <v>0</v>
      </c>
    </row>
    <row r="14382" hidden="1">
      <c r="B14382" s="2" t="b">
        <f>IFERROR(__xludf.DUMMYFUNCTION("""COMPUTED_VALUE"""),FALSE)</f>
        <v>0</v>
      </c>
    </row>
    <row r="14383" hidden="1">
      <c r="B14383" s="2" t="b">
        <f>IFERROR(__xludf.DUMMYFUNCTION("""COMPUTED_VALUE"""),FALSE)</f>
        <v>0</v>
      </c>
    </row>
    <row r="14384" hidden="1">
      <c r="B14384" s="2" t="b">
        <f>IFERROR(__xludf.DUMMYFUNCTION("""COMPUTED_VALUE"""),FALSE)</f>
        <v>0</v>
      </c>
    </row>
    <row r="14385" hidden="1">
      <c r="B14385" s="2" t="b">
        <f>IFERROR(__xludf.DUMMYFUNCTION("""COMPUTED_VALUE"""),FALSE)</f>
        <v>0</v>
      </c>
    </row>
    <row r="14386" hidden="1">
      <c r="B14386" s="2" t="b">
        <f>IFERROR(__xludf.DUMMYFUNCTION("""COMPUTED_VALUE"""),FALSE)</f>
        <v>0</v>
      </c>
    </row>
    <row r="14387" hidden="1">
      <c r="B14387" s="2" t="b">
        <f>IFERROR(__xludf.DUMMYFUNCTION("""COMPUTED_VALUE"""),FALSE)</f>
        <v>0</v>
      </c>
    </row>
    <row r="14388" hidden="1">
      <c r="B14388" s="2" t="b">
        <f>IFERROR(__xludf.DUMMYFUNCTION("""COMPUTED_VALUE"""),FALSE)</f>
        <v>0</v>
      </c>
    </row>
    <row r="14389" hidden="1">
      <c r="B14389" s="2" t="b">
        <f>IFERROR(__xludf.DUMMYFUNCTION("""COMPUTED_VALUE"""),FALSE)</f>
        <v>0</v>
      </c>
    </row>
    <row r="14390" hidden="1">
      <c r="B14390" s="2" t="b">
        <f>IFERROR(__xludf.DUMMYFUNCTION("""COMPUTED_VALUE"""),FALSE)</f>
        <v>0</v>
      </c>
    </row>
    <row r="14391" hidden="1">
      <c r="B14391" s="2" t="b">
        <f>IFERROR(__xludf.DUMMYFUNCTION("""COMPUTED_VALUE"""),FALSE)</f>
        <v>0</v>
      </c>
    </row>
    <row r="14392" hidden="1">
      <c r="B14392" s="2" t="b">
        <f>IFERROR(__xludf.DUMMYFUNCTION("""COMPUTED_VALUE"""),FALSE)</f>
        <v>0</v>
      </c>
    </row>
    <row r="14393" hidden="1">
      <c r="B14393" s="2" t="b">
        <f>IFERROR(__xludf.DUMMYFUNCTION("""COMPUTED_VALUE"""),FALSE)</f>
        <v>0</v>
      </c>
    </row>
    <row r="14394" hidden="1">
      <c r="B14394" s="2" t="b">
        <f>IFERROR(__xludf.DUMMYFUNCTION("""COMPUTED_VALUE"""),FALSE)</f>
        <v>0</v>
      </c>
    </row>
    <row r="14395" hidden="1">
      <c r="B14395" s="2" t="b">
        <f>IFERROR(__xludf.DUMMYFUNCTION("""COMPUTED_VALUE"""),FALSE)</f>
        <v>0</v>
      </c>
    </row>
    <row r="14396" hidden="1">
      <c r="B14396" s="2" t="b">
        <f>IFERROR(__xludf.DUMMYFUNCTION("""COMPUTED_VALUE"""),FALSE)</f>
        <v>0</v>
      </c>
    </row>
    <row r="14397" hidden="1">
      <c r="B14397" s="2" t="b">
        <f>IFERROR(__xludf.DUMMYFUNCTION("""COMPUTED_VALUE"""),FALSE)</f>
        <v>0</v>
      </c>
    </row>
    <row r="14398" hidden="1">
      <c r="B14398" s="2" t="b">
        <f>IFERROR(__xludf.DUMMYFUNCTION("""COMPUTED_VALUE"""),FALSE)</f>
        <v>0</v>
      </c>
    </row>
    <row r="14399" hidden="1">
      <c r="B14399" s="2" t="b">
        <f>IFERROR(__xludf.DUMMYFUNCTION("""COMPUTED_VALUE"""),FALSE)</f>
        <v>0</v>
      </c>
    </row>
    <row r="14400" hidden="1">
      <c r="B14400" s="2" t="b">
        <f>IFERROR(__xludf.DUMMYFUNCTION("""COMPUTED_VALUE"""),FALSE)</f>
        <v>0</v>
      </c>
    </row>
    <row r="14401" hidden="1">
      <c r="B14401" s="2" t="b">
        <f>IFERROR(__xludf.DUMMYFUNCTION("""COMPUTED_VALUE"""),FALSE)</f>
        <v>0</v>
      </c>
    </row>
    <row r="14402" hidden="1">
      <c r="B14402" s="2" t="b">
        <f>IFERROR(__xludf.DUMMYFUNCTION("""COMPUTED_VALUE"""),FALSE)</f>
        <v>0</v>
      </c>
    </row>
    <row r="14403" hidden="1">
      <c r="B14403" s="2" t="b">
        <f>IFERROR(__xludf.DUMMYFUNCTION("""COMPUTED_VALUE"""),FALSE)</f>
        <v>0</v>
      </c>
    </row>
    <row r="14404" hidden="1">
      <c r="B14404" s="2" t="b">
        <f>IFERROR(__xludf.DUMMYFUNCTION("""COMPUTED_VALUE"""),FALSE)</f>
        <v>0</v>
      </c>
    </row>
    <row r="14405" hidden="1">
      <c r="B14405" s="2" t="b">
        <f>IFERROR(__xludf.DUMMYFUNCTION("""COMPUTED_VALUE"""),FALSE)</f>
        <v>0</v>
      </c>
    </row>
    <row r="14406" hidden="1">
      <c r="B14406" s="2" t="b">
        <f>IFERROR(__xludf.DUMMYFUNCTION("""COMPUTED_VALUE"""),FALSE)</f>
        <v>0</v>
      </c>
    </row>
    <row r="14407" hidden="1">
      <c r="B14407" s="2" t="b">
        <f>IFERROR(__xludf.DUMMYFUNCTION("""COMPUTED_VALUE"""),FALSE)</f>
        <v>0</v>
      </c>
    </row>
    <row r="14408" hidden="1">
      <c r="B14408" s="2" t="b">
        <f>IFERROR(__xludf.DUMMYFUNCTION("""COMPUTED_VALUE"""),FALSE)</f>
        <v>0</v>
      </c>
    </row>
    <row r="14409" hidden="1">
      <c r="B14409" s="2" t="b">
        <f>IFERROR(__xludf.DUMMYFUNCTION("""COMPUTED_VALUE"""),FALSE)</f>
        <v>0</v>
      </c>
    </row>
    <row r="14410" hidden="1">
      <c r="B14410" s="2" t="b">
        <f>IFERROR(__xludf.DUMMYFUNCTION("""COMPUTED_VALUE"""),FALSE)</f>
        <v>0</v>
      </c>
    </row>
    <row r="14411" hidden="1">
      <c r="B14411" s="2" t="b">
        <f>IFERROR(__xludf.DUMMYFUNCTION("""COMPUTED_VALUE"""),FALSE)</f>
        <v>0</v>
      </c>
    </row>
    <row r="14412" hidden="1">
      <c r="B14412" s="2" t="b">
        <f>IFERROR(__xludf.DUMMYFUNCTION("""COMPUTED_VALUE"""),FALSE)</f>
        <v>0</v>
      </c>
    </row>
    <row r="14413" hidden="1">
      <c r="B14413" s="2" t="b">
        <f>IFERROR(__xludf.DUMMYFUNCTION("""COMPUTED_VALUE"""),FALSE)</f>
        <v>0</v>
      </c>
    </row>
    <row r="14414" hidden="1">
      <c r="B14414" s="2" t="b">
        <f>IFERROR(__xludf.DUMMYFUNCTION("""COMPUTED_VALUE"""),FALSE)</f>
        <v>0</v>
      </c>
    </row>
    <row r="14415" hidden="1">
      <c r="B14415" s="2" t="b">
        <f>IFERROR(__xludf.DUMMYFUNCTION("""COMPUTED_VALUE"""),FALSE)</f>
        <v>0</v>
      </c>
    </row>
    <row r="14416" hidden="1">
      <c r="B14416" s="2" t="b">
        <f>IFERROR(__xludf.DUMMYFUNCTION("""COMPUTED_VALUE"""),FALSE)</f>
        <v>0</v>
      </c>
    </row>
    <row r="14417" hidden="1">
      <c r="B14417" s="2" t="b">
        <f>IFERROR(__xludf.DUMMYFUNCTION("""COMPUTED_VALUE"""),FALSE)</f>
        <v>0</v>
      </c>
    </row>
    <row r="14418" hidden="1">
      <c r="B14418" s="2" t="b">
        <f>IFERROR(__xludf.DUMMYFUNCTION("""COMPUTED_VALUE"""),FALSE)</f>
        <v>0</v>
      </c>
    </row>
    <row r="14419" hidden="1">
      <c r="B14419" s="2" t="b">
        <f>IFERROR(__xludf.DUMMYFUNCTION("""COMPUTED_VALUE"""),FALSE)</f>
        <v>0</v>
      </c>
    </row>
    <row r="14420" hidden="1">
      <c r="B14420" s="2" t="b">
        <f>IFERROR(__xludf.DUMMYFUNCTION("""COMPUTED_VALUE"""),FALSE)</f>
        <v>0</v>
      </c>
    </row>
    <row r="14421" hidden="1">
      <c r="B14421" s="2" t="b">
        <f>IFERROR(__xludf.DUMMYFUNCTION("""COMPUTED_VALUE"""),FALSE)</f>
        <v>0</v>
      </c>
    </row>
    <row r="14422" hidden="1">
      <c r="B14422" s="2" t="b">
        <f>IFERROR(__xludf.DUMMYFUNCTION("""COMPUTED_VALUE"""),FALSE)</f>
        <v>0</v>
      </c>
    </row>
    <row r="14423" hidden="1">
      <c r="B14423" s="2" t="b">
        <f>IFERROR(__xludf.DUMMYFUNCTION("""COMPUTED_VALUE"""),FALSE)</f>
        <v>0</v>
      </c>
    </row>
    <row r="14424" hidden="1">
      <c r="B14424" s="2" t="b">
        <f>IFERROR(__xludf.DUMMYFUNCTION("""COMPUTED_VALUE"""),FALSE)</f>
        <v>0</v>
      </c>
    </row>
    <row r="14425" hidden="1">
      <c r="B14425" s="2" t="b">
        <f>IFERROR(__xludf.DUMMYFUNCTION("""COMPUTED_VALUE"""),FALSE)</f>
        <v>0</v>
      </c>
    </row>
    <row r="14426" hidden="1">
      <c r="B14426" s="2" t="b">
        <f>IFERROR(__xludf.DUMMYFUNCTION("""COMPUTED_VALUE"""),FALSE)</f>
        <v>0</v>
      </c>
    </row>
    <row r="14427" hidden="1">
      <c r="B14427" s="2" t="b">
        <f>IFERROR(__xludf.DUMMYFUNCTION("""COMPUTED_VALUE"""),FALSE)</f>
        <v>0</v>
      </c>
    </row>
    <row r="14428" hidden="1">
      <c r="B14428" s="2" t="b">
        <f>IFERROR(__xludf.DUMMYFUNCTION("""COMPUTED_VALUE"""),FALSE)</f>
        <v>0</v>
      </c>
    </row>
    <row r="14429" hidden="1">
      <c r="B14429" s="2" t="b">
        <f>IFERROR(__xludf.DUMMYFUNCTION("""COMPUTED_VALUE"""),FALSE)</f>
        <v>0</v>
      </c>
    </row>
    <row r="14430" hidden="1">
      <c r="B14430" s="2" t="b">
        <f>IFERROR(__xludf.DUMMYFUNCTION("""COMPUTED_VALUE"""),FALSE)</f>
        <v>0</v>
      </c>
    </row>
    <row r="14431" hidden="1">
      <c r="B14431" s="2" t="b">
        <f>IFERROR(__xludf.DUMMYFUNCTION("""COMPUTED_VALUE"""),FALSE)</f>
        <v>0</v>
      </c>
    </row>
    <row r="14432" hidden="1">
      <c r="B14432" s="2" t="b">
        <f>IFERROR(__xludf.DUMMYFUNCTION("""COMPUTED_VALUE"""),FALSE)</f>
        <v>0</v>
      </c>
    </row>
    <row r="14433" hidden="1">
      <c r="B14433" s="2" t="b">
        <f>IFERROR(__xludf.DUMMYFUNCTION("""COMPUTED_VALUE"""),FALSE)</f>
        <v>0</v>
      </c>
    </row>
    <row r="14434" hidden="1">
      <c r="B14434" s="2" t="b">
        <f>IFERROR(__xludf.DUMMYFUNCTION("""COMPUTED_VALUE"""),FALSE)</f>
        <v>0</v>
      </c>
    </row>
    <row r="14435" hidden="1">
      <c r="B14435" s="2" t="b">
        <f>IFERROR(__xludf.DUMMYFUNCTION("""COMPUTED_VALUE"""),FALSE)</f>
        <v>0</v>
      </c>
    </row>
    <row r="14436" hidden="1">
      <c r="B14436" s="2" t="b">
        <f>IFERROR(__xludf.DUMMYFUNCTION("""COMPUTED_VALUE"""),FALSE)</f>
        <v>0</v>
      </c>
    </row>
    <row r="14437" hidden="1">
      <c r="B14437" s="2" t="b">
        <f>IFERROR(__xludf.DUMMYFUNCTION("""COMPUTED_VALUE"""),FALSE)</f>
        <v>0</v>
      </c>
    </row>
    <row r="14438" hidden="1">
      <c r="B14438" s="2" t="b">
        <f>IFERROR(__xludf.DUMMYFUNCTION("""COMPUTED_VALUE"""),FALSE)</f>
        <v>0</v>
      </c>
    </row>
    <row r="14439" hidden="1">
      <c r="B14439" s="2" t="b">
        <f>IFERROR(__xludf.DUMMYFUNCTION("""COMPUTED_VALUE"""),FALSE)</f>
        <v>0</v>
      </c>
    </row>
    <row r="14440" hidden="1">
      <c r="B14440" s="2" t="b">
        <f>IFERROR(__xludf.DUMMYFUNCTION("""COMPUTED_VALUE"""),FALSE)</f>
        <v>0</v>
      </c>
    </row>
    <row r="14441" hidden="1">
      <c r="B14441" s="2" t="b">
        <f>IFERROR(__xludf.DUMMYFUNCTION("""COMPUTED_VALUE"""),FALSE)</f>
        <v>0</v>
      </c>
    </row>
    <row r="14442" hidden="1">
      <c r="B14442" s="2" t="b">
        <f>IFERROR(__xludf.DUMMYFUNCTION("""COMPUTED_VALUE"""),FALSE)</f>
        <v>0</v>
      </c>
    </row>
    <row r="14443" hidden="1">
      <c r="B14443" s="2" t="b">
        <f>IFERROR(__xludf.DUMMYFUNCTION("""COMPUTED_VALUE"""),FALSE)</f>
        <v>0</v>
      </c>
    </row>
    <row r="14444" hidden="1">
      <c r="B14444" s="2" t="b">
        <f>IFERROR(__xludf.DUMMYFUNCTION("""COMPUTED_VALUE"""),FALSE)</f>
        <v>0</v>
      </c>
    </row>
    <row r="14445" hidden="1">
      <c r="B14445" s="2" t="b">
        <f>IFERROR(__xludf.DUMMYFUNCTION("""COMPUTED_VALUE"""),FALSE)</f>
        <v>0</v>
      </c>
    </row>
    <row r="14446" hidden="1">
      <c r="B14446" s="2" t="b">
        <f>IFERROR(__xludf.DUMMYFUNCTION("""COMPUTED_VALUE"""),FALSE)</f>
        <v>0</v>
      </c>
    </row>
    <row r="14447" hidden="1">
      <c r="B14447" s="2" t="b">
        <f>IFERROR(__xludf.DUMMYFUNCTION("""COMPUTED_VALUE"""),FALSE)</f>
        <v>0</v>
      </c>
    </row>
    <row r="14448" hidden="1">
      <c r="B14448" s="2" t="b">
        <f>IFERROR(__xludf.DUMMYFUNCTION("""COMPUTED_VALUE"""),FALSE)</f>
        <v>0</v>
      </c>
    </row>
    <row r="14449" hidden="1">
      <c r="B14449" s="2" t="b">
        <f>IFERROR(__xludf.DUMMYFUNCTION("""COMPUTED_VALUE"""),FALSE)</f>
        <v>0</v>
      </c>
    </row>
    <row r="14450" hidden="1">
      <c r="B14450" s="2" t="b">
        <f>IFERROR(__xludf.DUMMYFUNCTION("""COMPUTED_VALUE"""),FALSE)</f>
        <v>0</v>
      </c>
    </row>
    <row r="14451" hidden="1">
      <c r="B14451" s="2" t="b">
        <f>IFERROR(__xludf.DUMMYFUNCTION("""COMPUTED_VALUE"""),FALSE)</f>
        <v>0</v>
      </c>
    </row>
    <row r="14452" hidden="1">
      <c r="B14452" s="2" t="b">
        <f>IFERROR(__xludf.DUMMYFUNCTION("""COMPUTED_VALUE"""),FALSE)</f>
        <v>0</v>
      </c>
    </row>
    <row r="14453" hidden="1">
      <c r="B14453" s="2" t="b">
        <f>IFERROR(__xludf.DUMMYFUNCTION("""COMPUTED_VALUE"""),FALSE)</f>
        <v>0</v>
      </c>
    </row>
    <row r="14454" hidden="1">
      <c r="B14454" s="2" t="b">
        <f>IFERROR(__xludf.DUMMYFUNCTION("""COMPUTED_VALUE"""),FALSE)</f>
        <v>0</v>
      </c>
    </row>
    <row r="14455" hidden="1">
      <c r="B14455" s="2" t="b">
        <f>IFERROR(__xludf.DUMMYFUNCTION("""COMPUTED_VALUE"""),FALSE)</f>
        <v>0</v>
      </c>
    </row>
    <row r="14456" hidden="1">
      <c r="B14456" s="2" t="b">
        <f>IFERROR(__xludf.DUMMYFUNCTION("""COMPUTED_VALUE"""),FALSE)</f>
        <v>0</v>
      </c>
    </row>
    <row r="14457" hidden="1">
      <c r="B14457" s="2" t="b">
        <f>IFERROR(__xludf.DUMMYFUNCTION("""COMPUTED_VALUE"""),FALSE)</f>
        <v>0</v>
      </c>
    </row>
    <row r="14458" hidden="1">
      <c r="B14458" s="2" t="b">
        <f>IFERROR(__xludf.DUMMYFUNCTION("""COMPUTED_VALUE"""),FALSE)</f>
        <v>0</v>
      </c>
    </row>
    <row r="14459" hidden="1">
      <c r="B14459" s="2" t="b">
        <f>IFERROR(__xludf.DUMMYFUNCTION("""COMPUTED_VALUE"""),FALSE)</f>
        <v>0</v>
      </c>
    </row>
    <row r="14460" hidden="1">
      <c r="B14460" s="2" t="b">
        <f>IFERROR(__xludf.DUMMYFUNCTION("""COMPUTED_VALUE"""),FALSE)</f>
        <v>0</v>
      </c>
    </row>
    <row r="14461" hidden="1">
      <c r="B14461" s="2" t="b">
        <f>IFERROR(__xludf.DUMMYFUNCTION("""COMPUTED_VALUE"""),FALSE)</f>
        <v>0</v>
      </c>
    </row>
    <row r="14462" hidden="1">
      <c r="B14462" s="2" t="b">
        <f>IFERROR(__xludf.DUMMYFUNCTION("""COMPUTED_VALUE"""),FALSE)</f>
        <v>0</v>
      </c>
    </row>
    <row r="14463" hidden="1">
      <c r="B14463" s="2" t="b">
        <f>IFERROR(__xludf.DUMMYFUNCTION("""COMPUTED_VALUE"""),FALSE)</f>
        <v>0</v>
      </c>
    </row>
    <row r="14464" hidden="1">
      <c r="B14464" s="2" t="b">
        <f>IFERROR(__xludf.DUMMYFUNCTION("""COMPUTED_VALUE"""),FALSE)</f>
        <v>0</v>
      </c>
    </row>
    <row r="14465" hidden="1">
      <c r="B14465" s="2" t="b">
        <f>IFERROR(__xludf.DUMMYFUNCTION("""COMPUTED_VALUE"""),FALSE)</f>
        <v>0</v>
      </c>
    </row>
    <row r="14466" hidden="1">
      <c r="B14466" s="2" t="b">
        <f>IFERROR(__xludf.DUMMYFUNCTION("""COMPUTED_VALUE"""),FALSE)</f>
        <v>0</v>
      </c>
    </row>
    <row r="14467" hidden="1">
      <c r="B14467" s="2" t="b">
        <f>IFERROR(__xludf.DUMMYFUNCTION("""COMPUTED_VALUE"""),FALSE)</f>
        <v>0</v>
      </c>
    </row>
    <row r="14468" hidden="1">
      <c r="B14468" s="2" t="b">
        <f>IFERROR(__xludf.DUMMYFUNCTION("""COMPUTED_VALUE"""),FALSE)</f>
        <v>0</v>
      </c>
    </row>
    <row r="14469" hidden="1">
      <c r="B14469" s="2" t="b">
        <f>IFERROR(__xludf.DUMMYFUNCTION("""COMPUTED_VALUE"""),FALSE)</f>
        <v>0</v>
      </c>
    </row>
    <row r="14470" hidden="1">
      <c r="B14470" s="2" t="b">
        <f>IFERROR(__xludf.DUMMYFUNCTION("""COMPUTED_VALUE"""),FALSE)</f>
        <v>0</v>
      </c>
    </row>
    <row r="14471" hidden="1">
      <c r="B14471" s="2" t="b">
        <f>IFERROR(__xludf.DUMMYFUNCTION("""COMPUTED_VALUE"""),FALSE)</f>
        <v>0</v>
      </c>
    </row>
    <row r="14472" hidden="1">
      <c r="B14472" s="2" t="b">
        <f>IFERROR(__xludf.DUMMYFUNCTION("""COMPUTED_VALUE"""),FALSE)</f>
        <v>0</v>
      </c>
    </row>
    <row r="14473" hidden="1">
      <c r="B14473" s="2" t="b">
        <f>IFERROR(__xludf.DUMMYFUNCTION("""COMPUTED_VALUE"""),FALSE)</f>
        <v>0</v>
      </c>
    </row>
    <row r="14474" hidden="1">
      <c r="B14474" s="2" t="b">
        <f>IFERROR(__xludf.DUMMYFUNCTION("""COMPUTED_VALUE"""),FALSE)</f>
        <v>0</v>
      </c>
    </row>
    <row r="14475" hidden="1">
      <c r="B14475" s="2" t="b">
        <f>IFERROR(__xludf.DUMMYFUNCTION("""COMPUTED_VALUE"""),FALSE)</f>
        <v>0</v>
      </c>
    </row>
    <row r="14476" hidden="1">
      <c r="B14476" s="2" t="b">
        <f>IFERROR(__xludf.DUMMYFUNCTION("""COMPUTED_VALUE"""),FALSE)</f>
        <v>0</v>
      </c>
    </row>
    <row r="14477" hidden="1">
      <c r="B14477" s="2" t="b">
        <f>IFERROR(__xludf.DUMMYFUNCTION("""COMPUTED_VALUE"""),FALSE)</f>
        <v>0</v>
      </c>
    </row>
    <row r="14478" hidden="1">
      <c r="B14478" s="2" t="b">
        <f>IFERROR(__xludf.DUMMYFUNCTION("""COMPUTED_VALUE"""),FALSE)</f>
        <v>0</v>
      </c>
    </row>
    <row r="14479" hidden="1">
      <c r="B14479" s="2" t="b">
        <f>IFERROR(__xludf.DUMMYFUNCTION("""COMPUTED_VALUE"""),FALSE)</f>
        <v>0</v>
      </c>
    </row>
    <row r="14480" hidden="1">
      <c r="B14480" s="2" t="b">
        <f>IFERROR(__xludf.DUMMYFUNCTION("""COMPUTED_VALUE"""),FALSE)</f>
        <v>0</v>
      </c>
    </row>
    <row r="14481" hidden="1">
      <c r="B14481" s="2" t="b">
        <f>IFERROR(__xludf.DUMMYFUNCTION("""COMPUTED_VALUE"""),FALSE)</f>
        <v>0</v>
      </c>
    </row>
    <row r="14482" hidden="1">
      <c r="B14482" s="2" t="b">
        <f>IFERROR(__xludf.DUMMYFUNCTION("""COMPUTED_VALUE"""),FALSE)</f>
        <v>0</v>
      </c>
    </row>
    <row r="14483" hidden="1">
      <c r="B14483" s="2" t="b">
        <f>IFERROR(__xludf.DUMMYFUNCTION("""COMPUTED_VALUE"""),FALSE)</f>
        <v>0</v>
      </c>
    </row>
    <row r="14484" hidden="1">
      <c r="B14484" s="2" t="b">
        <f>IFERROR(__xludf.DUMMYFUNCTION("""COMPUTED_VALUE"""),FALSE)</f>
        <v>0</v>
      </c>
    </row>
    <row r="14485" hidden="1">
      <c r="B14485" s="2" t="b">
        <f>IFERROR(__xludf.DUMMYFUNCTION("""COMPUTED_VALUE"""),FALSE)</f>
        <v>0</v>
      </c>
    </row>
    <row r="14486" hidden="1">
      <c r="B14486" s="2" t="b">
        <f>IFERROR(__xludf.DUMMYFUNCTION("""COMPUTED_VALUE"""),FALSE)</f>
        <v>0</v>
      </c>
    </row>
    <row r="14487" hidden="1">
      <c r="B14487" s="2" t="b">
        <f>IFERROR(__xludf.DUMMYFUNCTION("""COMPUTED_VALUE"""),FALSE)</f>
        <v>0</v>
      </c>
    </row>
    <row r="14488" hidden="1">
      <c r="B14488" s="2" t="b">
        <f>IFERROR(__xludf.DUMMYFUNCTION("""COMPUTED_VALUE"""),FALSE)</f>
        <v>0</v>
      </c>
    </row>
    <row r="14489" hidden="1">
      <c r="B14489" s="2" t="b">
        <f>IFERROR(__xludf.DUMMYFUNCTION("""COMPUTED_VALUE"""),FALSE)</f>
        <v>0</v>
      </c>
    </row>
    <row r="14490" hidden="1">
      <c r="B14490" s="2" t="b">
        <f>IFERROR(__xludf.DUMMYFUNCTION("""COMPUTED_VALUE"""),FALSE)</f>
        <v>0</v>
      </c>
    </row>
    <row r="14491" hidden="1">
      <c r="B14491" s="2" t="b">
        <f>IFERROR(__xludf.DUMMYFUNCTION("""COMPUTED_VALUE"""),FALSE)</f>
        <v>0</v>
      </c>
    </row>
    <row r="14492" hidden="1">
      <c r="B14492" s="2" t="b">
        <f>IFERROR(__xludf.DUMMYFUNCTION("""COMPUTED_VALUE"""),FALSE)</f>
        <v>0</v>
      </c>
    </row>
    <row r="14493" hidden="1">
      <c r="B14493" s="2" t="b">
        <f>IFERROR(__xludf.DUMMYFUNCTION("""COMPUTED_VALUE"""),FALSE)</f>
        <v>0</v>
      </c>
    </row>
    <row r="14494" hidden="1">
      <c r="B14494" s="2" t="b">
        <f>IFERROR(__xludf.DUMMYFUNCTION("""COMPUTED_VALUE"""),FALSE)</f>
        <v>0</v>
      </c>
    </row>
    <row r="14495" hidden="1">
      <c r="B14495" s="2" t="b">
        <f>IFERROR(__xludf.DUMMYFUNCTION("""COMPUTED_VALUE"""),FALSE)</f>
        <v>0</v>
      </c>
    </row>
    <row r="14496" hidden="1">
      <c r="B14496" s="2" t="b">
        <f>IFERROR(__xludf.DUMMYFUNCTION("""COMPUTED_VALUE"""),FALSE)</f>
        <v>0</v>
      </c>
    </row>
    <row r="14497" hidden="1">
      <c r="B14497" s="2" t="b">
        <f>IFERROR(__xludf.DUMMYFUNCTION("""COMPUTED_VALUE"""),FALSE)</f>
        <v>0</v>
      </c>
    </row>
    <row r="14498" hidden="1">
      <c r="B14498" s="2" t="b">
        <f>IFERROR(__xludf.DUMMYFUNCTION("""COMPUTED_VALUE"""),FALSE)</f>
        <v>0</v>
      </c>
    </row>
    <row r="14499" hidden="1">
      <c r="B14499" s="2" t="b">
        <f>IFERROR(__xludf.DUMMYFUNCTION("""COMPUTED_VALUE"""),FALSE)</f>
        <v>0</v>
      </c>
    </row>
    <row r="14500" hidden="1">
      <c r="B14500" s="2" t="b">
        <f>IFERROR(__xludf.DUMMYFUNCTION("""COMPUTED_VALUE"""),FALSE)</f>
        <v>0</v>
      </c>
    </row>
    <row r="14501" hidden="1">
      <c r="B14501" s="2" t="b">
        <f>IFERROR(__xludf.DUMMYFUNCTION("""COMPUTED_VALUE"""),FALSE)</f>
        <v>0</v>
      </c>
    </row>
    <row r="14502" hidden="1">
      <c r="B14502" s="2" t="b">
        <f>IFERROR(__xludf.DUMMYFUNCTION("""COMPUTED_VALUE"""),FALSE)</f>
        <v>0</v>
      </c>
    </row>
    <row r="14503" hidden="1">
      <c r="B14503" s="2" t="b">
        <f>IFERROR(__xludf.DUMMYFUNCTION("""COMPUTED_VALUE"""),FALSE)</f>
        <v>0</v>
      </c>
    </row>
    <row r="14504" hidden="1">
      <c r="B14504" s="2" t="b">
        <f>IFERROR(__xludf.DUMMYFUNCTION("""COMPUTED_VALUE"""),FALSE)</f>
        <v>0</v>
      </c>
    </row>
    <row r="14505" hidden="1">
      <c r="B14505" s="2" t="b">
        <f>IFERROR(__xludf.DUMMYFUNCTION("""COMPUTED_VALUE"""),FALSE)</f>
        <v>0</v>
      </c>
    </row>
    <row r="14506" hidden="1">
      <c r="B14506" s="2" t="b">
        <f>IFERROR(__xludf.DUMMYFUNCTION("""COMPUTED_VALUE"""),FALSE)</f>
        <v>0</v>
      </c>
    </row>
    <row r="14507" hidden="1">
      <c r="B14507" s="2" t="b">
        <f>IFERROR(__xludf.DUMMYFUNCTION("""COMPUTED_VALUE"""),FALSE)</f>
        <v>0</v>
      </c>
    </row>
    <row r="14508" hidden="1">
      <c r="B14508" s="2" t="b">
        <f>IFERROR(__xludf.DUMMYFUNCTION("""COMPUTED_VALUE"""),FALSE)</f>
        <v>0</v>
      </c>
    </row>
    <row r="14509" hidden="1">
      <c r="B14509" s="2" t="b">
        <f>IFERROR(__xludf.DUMMYFUNCTION("""COMPUTED_VALUE"""),FALSE)</f>
        <v>0</v>
      </c>
    </row>
    <row r="14510" hidden="1">
      <c r="B14510" s="2" t="b">
        <f>IFERROR(__xludf.DUMMYFUNCTION("""COMPUTED_VALUE"""),FALSE)</f>
        <v>0</v>
      </c>
    </row>
    <row r="14511" hidden="1">
      <c r="B14511" s="2" t="b">
        <f>IFERROR(__xludf.DUMMYFUNCTION("""COMPUTED_VALUE"""),FALSE)</f>
        <v>0</v>
      </c>
    </row>
    <row r="14512" hidden="1">
      <c r="B14512" s="2" t="b">
        <f>IFERROR(__xludf.DUMMYFUNCTION("""COMPUTED_VALUE"""),FALSE)</f>
        <v>0</v>
      </c>
    </row>
    <row r="14513" hidden="1">
      <c r="B14513" s="2" t="b">
        <f>IFERROR(__xludf.DUMMYFUNCTION("""COMPUTED_VALUE"""),FALSE)</f>
        <v>0</v>
      </c>
    </row>
    <row r="14514" hidden="1">
      <c r="B14514" s="2" t="b">
        <f>IFERROR(__xludf.DUMMYFUNCTION("""COMPUTED_VALUE"""),FALSE)</f>
        <v>0</v>
      </c>
    </row>
    <row r="14515" hidden="1">
      <c r="B14515" s="2" t="b">
        <f>IFERROR(__xludf.DUMMYFUNCTION("""COMPUTED_VALUE"""),FALSE)</f>
        <v>0</v>
      </c>
    </row>
    <row r="14516" hidden="1">
      <c r="B14516" s="2" t="b">
        <f>IFERROR(__xludf.DUMMYFUNCTION("""COMPUTED_VALUE"""),FALSE)</f>
        <v>0</v>
      </c>
    </row>
    <row r="14517" hidden="1">
      <c r="B14517" s="2" t="b">
        <f>IFERROR(__xludf.DUMMYFUNCTION("""COMPUTED_VALUE"""),FALSE)</f>
        <v>0</v>
      </c>
    </row>
    <row r="14518" hidden="1">
      <c r="B14518" s="2" t="b">
        <f>IFERROR(__xludf.DUMMYFUNCTION("""COMPUTED_VALUE"""),FALSE)</f>
        <v>0</v>
      </c>
    </row>
    <row r="14519" hidden="1">
      <c r="B14519" s="2" t="b">
        <f>IFERROR(__xludf.DUMMYFUNCTION("""COMPUTED_VALUE"""),FALSE)</f>
        <v>0</v>
      </c>
    </row>
    <row r="14520" hidden="1">
      <c r="B14520" s="2" t="b">
        <f>IFERROR(__xludf.DUMMYFUNCTION("""COMPUTED_VALUE"""),FALSE)</f>
        <v>0</v>
      </c>
    </row>
    <row r="14521" hidden="1">
      <c r="B14521" s="2" t="b">
        <f>IFERROR(__xludf.DUMMYFUNCTION("""COMPUTED_VALUE"""),FALSE)</f>
        <v>0</v>
      </c>
    </row>
    <row r="14522" hidden="1">
      <c r="B14522" s="2" t="b">
        <f>IFERROR(__xludf.DUMMYFUNCTION("""COMPUTED_VALUE"""),FALSE)</f>
        <v>0</v>
      </c>
    </row>
    <row r="14523" hidden="1">
      <c r="B14523" s="2" t="b">
        <f>IFERROR(__xludf.DUMMYFUNCTION("""COMPUTED_VALUE"""),FALSE)</f>
        <v>0</v>
      </c>
    </row>
    <row r="14524" hidden="1">
      <c r="B14524" s="2" t="b">
        <f>IFERROR(__xludf.DUMMYFUNCTION("""COMPUTED_VALUE"""),FALSE)</f>
        <v>0</v>
      </c>
    </row>
    <row r="14525" hidden="1">
      <c r="B14525" s="2" t="b">
        <f>IFERROR(__xludf.DUMMYFUNCTION("""COMPUTED_VALUE"""),FALSE)</f>
        <v>0</v>
      </c>
    </row>
    <row r="14526" hidden="1">
      <c r="B14526" s="2" t="b">
        <f>IFERROR(__xludf.DUMMYFUNCTION("""COMPUTED_VALUE"""),FALSE)</f>
        <v>0</v>
      </c>
    </row>
    <row r="14527" hidden="1">
      <c r="B14527" s="2" t="b">
        <f>IFERROR(__xludf.DUMMYFUNCTION("""COMPUTED_VALUE"""),FALSE)</f>
        <v>0</v>
      </c>
    </row>
    <row r="14528" hidden="1">
      <c r="B14528" s="2" t="b">
        <f>IFERROR(__xludf.DUMMYFUNCTION("""COMPUTED_VALUE"""),FALSE)</f>
        <v>0</v>
      </c>
    </row>
    <row r="14529" hidden="1">
      <c r="B14529" s="2" t="b">
        <f>IFERROR(__xludf.DUMMYFUNCTION("""COMPUTED_VALUE"""),FALSE)</f>
        <v>0</v>
      </c>
    </row>
    <row r="14530" hidden="1">
      <c r="B14530" s="2" t="b">
        <f>IFERROR(__xludf.DUMMYFUNCTION("""COMPUTED_VALUE"""),FALSE)</f>
        <v>0</v>
      </c>
    </row>
    <row r="14531" hidden="1">
      <c r="B14531" s="2" t="b">
        <f>IFERROR(__xludf.DUMMYFUNCTION("""COMPUTED_VALUE"""),FALSE)</f>
        <v>0</v>
      </c>
    </row>
    <row r="14532" hidden="1">
      <c r="B14532" s="2" t="b">
        <f>IFERROR(__xludf.DUMMYFUNCTION("""COMPUTED_VALUE"""),FALSE)</f>
        <v>0</v>
      </c>
    </row>
    <row r="14533" hidden="1">
      <c r="B14533" s="2" t="b">
        <f>IFERROR(__xludf.DUMMYFUNCTION("""COMPUTED_VALUE"""),FALSE)</f>
        <v>0</v>
      </c>
    </row>
    <row r="14534" hidden="1">
      <c r="B14534" s="2" t="b">
        <f>IFERROR(__xludf.DUMMYFUNCTION("""COMPUTED_VALUE"""),FALSE)</f>
        <v>0</v>
      </c>
    </row>
    <row r="14535" hidden="1">
      <c r="B14535" s="2" t="b">
        <f>IFERROR(__xludf.DUMMYFUNCTION("""COMPUTED_VALUE"""),FALSE)</f>
        <v>0</v>
      </c>
    </row>
    <row r="14536" hidden="1">
      <c r="B14536" s="2" t="b">
        <f>IFERROR(__xludf.DUMMYFUNCTION("""COMPUTED_VALUE"""),FALSE)</f>
        <v>0</v>
      </c>
    </row>
    <row r="14537" hidden="1">
      <c r="B14537" s="2" t="b">
        <f>IFERROR(__xludf.DUMMYFUNCTION("""COMPUTED_VALUE"""),FALSE)</f>
        <v>0</v>
      </c>
    </row>
    <row r="14538" hidden="1">
      <c r="B14538" s="2" t="b">
        <f>IFERROR(__xludf.DUMMYFUNCTION("""COMPUTED_VALUE"""),FALSE)</f>
        <v>0</v>
      </c>
    </row>
    <row r="14539" hidden="1">
      <c r="B14539" s="2" t="b">
        <f>IFERROR(__xludf.DUMMYFUNCTION("""COMPUTED_VALUE"""),FALSE)</f>
        <v>0</v>
      </c>
    </row>
    <row r="14540" hidden="1">
      <c r="B14540" s="2" t="b">
        <f>IFERROR(__xludf.DUMMYFUNCTION("""COMPUTED_VALUE"""),FALSE)</f>
        <v>0</v>
      </c>
    </row>
    <row r="14541" hidden="1">
      <c r="B14541" s="2" t="b">
        <f>IFERROR(__xludf.DUMMYFUNCTION("""COMPUTED_VALUE"""),FALSE)</f>
        <v>0</v>
      </c>
    </row>
    <row r="14542" hidden="1">
      <c r="B14542" s="2" t="b">
        <f>IFERROR(__xludf.DUMMYFUNCTION("""COMPUTED_VALUE"""),FALSE)</f>
        <v>0</v>
      </c>
    </row>
    <row r="14543" hidden="1">
      <c r="B14543" s="2" t="b">
        <f>IFERROR(__xludf.DUMMYFUNCTION("""COMPUTED_VALUE"""),FALSE)</f>
        <v>0</v>
      </c>
    </row>
    <row r="14544" hidden="1">
      <c r="B14544" s="2" t="b">
        <f>IFERROR(__xludf.DUMMYFUNCTION("""COMPUTED_VALUE"""),FALSE)</f>
        <v>0</v>
      </c>
    </row>
    <row r="14545" hidden="1">
      <c r="B14545" s="2" t="b">
        <f>IFERROR(__xludf.DUMMYFUNCTION("""COMPUTED_VALUE"""),FALSE)</f>
        <v>0</v>
      </c>
    </row>
    <row r="14546" hidden="1">
      <c r="B14546" s="2" t="b">
        <f>IFERROR(__xludf.DUMMYFUNCTION("""COMPUTED_VALUE"""),FALSE)</f>
        <v>0</v>
      </c>
    </row>
    <row r="14547" hidden="1">
      <c r="B14547" s="2" t="b">
        <f>IFERROR(__xludf.DUMMYFUNCTION("""COMPUTED_VALUE"""),FALSE)</f>
        <v>0</v>
      </c>
    </row>
    <row r="14548" hidden="1">
      <c r="B14548" s="2" t="b">
        <f>IFERROR(__xludf.DUMMYFUNCTION("""COMPUTED_VALUE"""),FALSE)</f>
        <v>0</v>
      </c>
    </row>
    <row r="14549" hidden="1">
      <c r="B14549" s="2" t="b">
        <f>IFERROR(__xludf.DUMMYFUNCTION("""COMPUTED_VALUE"""),FALSE)</f>
        <v>0</v>
      </c>
    </row>
    <row r="14550" hidden="1">
      <c r="B14550" s="2" t="b">
        <f>IFERROR(__xludf.DUMMYFUNCTION("""COMPUTED_VALUE"""),FALSE)</f>
        <v>0</v>
      </c>
    </row>
    <row r="14551" hidden="1">
      <c r="B14551" s="2" t="b">
        <f>IFERROR(__xludf.DUMMYFUNCTION("""COMPUTED_VALUE"""),FALSE)</f>
        <v>0</v>
      </c>
    </row>
    <row r="14552" hidden="1">
      <c r="B14552" s="2" t="b">
        <f>IFERROR(__xludf.DUMMYFUNCTION("""COMPUTED_VALUE"""),FALSE)</f>
        <v>0</v>
      </c>
    </row>
    <row r="14553" hidden="1">
      <c r="B14553" s="2" t="b">
        <f>IFERROR(__xludf.DUMMYFUNCTION("""COMPUTED_VALUE"""),FALSE)</f>
        <v>0</v>
      </c>
    </row>
    <row r="14554" hidden="1">
      <c r="B14554" s="2" t="b">
        <f>IFERROR(__xludf.DUMMYFUNCTION("""COMPUTED_VALUE"""),FALSE)</f>
        <v>0</v>
      </c>
    </row>
    <row r="14555" hidden="1">
      <c r="B14555" s="2" t="b">
        <f>IFERROR(__xludf.DUMMYFUNCTION("""COMPUTED_VALUE"""),FALSE)</f>
        <v>0</v>
      </c>
    </row>
    <row r="14556" hidden="1">
      <c r="B14556" s="2" t="b">
        <f>IFERROR(__xludf.DUMMYFUNCTION("""COMPUTED_VALUE"""),FALSE)</f>
        <v>0</v>
      </c>
    </row>
    <row r="14557" hidden="1">
      <c r="B14557" s="2" t="b">
        <f>IFERROR(__xludf.DUMMYFUNCTION("""COMPUTED_VALUE"""),FALSE)</f>
        <v>0</v>
      </c>
    </row>
    <row r="14558" hidden="1">
      <c r="B14558" s="2" t="b">
        <f>IFERROR(__xludf.DUMMYFUNCTION("""COMPUTED_VALUE"""),FALSE)</f>
        <v>0</v>
      </c>
    </row>
    <row r="14559" hidden="1">
      <c r="B14559" s="2" t="b">
        <f>IFERROR(__xludf.DUMMYFUNCTION("""COMPUTED_VALUE"""),FALSE)</f>
        <v>0</v>
      </c>
    </row>
    <row r="14560" hidden="1">
      <c r="B14560" s="2" t="b">
        <f>IFERROR(__xludf.DUMMYFUNCTION("""COMPUTED_VALUE"""),FALSE)</f>
        <v>0</v>
      </c>
    </row>
    <row r="14561" hidden="1">
      <c r="B14561" s="2" t="b">
        <f>IFERROR(__xludf.DUMMYFUNCTION("""COMPUTED_VALUE"""),FALSE)</f>
        <v>0</v>
      </c>
    </row>
    <row r="14562" hidden="1">
      <c r="B14562" s="2" t="b">
        <f>IFERROR(__xludf.DUMMYFUNCTION("""COMPUTED_VALUE"""),FALSE)</f>
        <v>0</v>
      </c>
    </row>
    <row r="14563" hidden="1">
      <c r="B14563" s="2" t="b">
        <f>IFERROR(__xludf.DUMMYFUNCTION("""COMPUTED_VALUE"""),FALSE)</f>
        <v>0</v>
      </c>
    </row>
    <row r="14564" hidden="1">
      <c r="B14564" s="2" t="b">
        <f>IFERROR(__xludf.DUMMYFUNCTION("""COMPUTED_VALUE"""),FALSE)</f>
        <v>0</v>
      </c>
    </row>
    <row r="14565" hidden="1">
      <c r="B14565" s="2" t="b">
        <f>IFERROR(__xludf.DUMMYFUNCTION("""COMPUTED_VALUE"""),FALSE)</f>
        <v>0</v>
      </c>
    </row>
    <row r="14566" hidden="1">
      <c r="B14566" s="2" t="b">
        <f>IFERROR(__xludf.DUMMYFUNCTION("""COMPUTED_VALUE"""),FALSE)</f>
        <v>0</v>
      </c>
    </row>
    <row r="14567" hidden="1">
      <c r="B14567" s="2" t="b">
        <f>IFERROR(__xludf.DUMMYFUNCTION("""COMPUTED_VALUE"""),FALSE)</f>
        <v>0</v>
      </c>
    </row>
    <row r="14568" hidden="1">
      <c r="B14568" s="2" t="b">
        <f>IFERROR(__xludf.DUMMYFUNCTION("""COMPUTED_VALUE"""),FALSE)</f>
        <v>0</v>
      </c>
    </row>
    <row r="14569" hidden="1">
      <c r="B14569" s="2" t="b">
        <f>IFERROR(__xludf.DUMMYFUNCTION("""COMPUTED_VALUE"""),FALSE)</f>
        <v>0</v>
      </c>
    </row>
    <row r="14570" hidden="1">
      <c r="B14570" s="2" t="b">
        <f>IFERROR(__xludf.DUMMYFUNCTION("""COMPUTED_VALUE"""),FALSE)</f>
        <v>0</v>
      </c>
    </row>
    <row r="14571" hidden="1">
      <c r="B14571" s="2" t="b">
        <f>IFERROR(__xludf.DUMMYFUNCTION("""COMPUTED_VALUE"""),FALSE)</f>
        <v>0</v>
      </c>
    </row>
    <row r="14572" hidden="1">
      <c r="B14572" s="2" t="b">
        <f>IFERROR(__xludf.DUMMYFUNCTION("""COMPUTED_VALUE"""),FALSE)</f>
        <v>0</v>
      </c>
    </row>
    <row r="14573" hidden="1">
      <c r="B14573" s="2" t="b">
        <f>IFERROR(__xludf.DUMMYFUNCTION("""COMPUTED_VALUE"""),FALSE)</f>
        <v>0</v>
      </c>
    </row>
    <row r="14574" hidden="1">
      <c r="B14574" s="2" t="b">
        <f>IFERROR(__xludf.DUMMYFUNCTION("""COMPUTED_VALUE"""),FALSE)</f>
        <v>0</v>
      </c>
    </row>
    <row r="14575" hidden="1">
      <c r="B14575" s="2" t="b">
        <f>IFERROR(__xludf.DUMMYFUNCTION("""COMPUTED_VALUE"""),FALSE)</f>
        <v>0</v>
      </c>
    </row>
    <row r="14576" hidden="1">
      <c r="B14576" s="2" t="b">
        <f>IFERROR(__xludf.DUMMYFUNCTION("""COMPUTED_VALUE"""),FALSE)</f>
        <v>0</v>
      </c>
    </row>
    <row r="14577" hidden="1">
      <c r="B14577" s="2" t="b">
        <f>IFERROR(__xludf.DUMMYFUNCTION("""COMPUTED_VALUE"""),FALSE)</f>
        <v>0</v>
      </c>
    </row>
    <row r="14578" hidden="1">
      <c r="B14578" s="2" t="b">
        <f>IFERROR(__xludf.DUMMYFUNCTION("""COMPUTED_VALUE"""),FALSE)</f>
        <v>0</v>
      </c>
    </row>
    <row r="14579" hidden="1">
      <c r="B14579" s="2" t="b">
        <f>IFERROR(__xludf.DUMMYFUNCTION("""COMPUTED_VALUE"""),FALSE)</f>
        <v>0</v>
      </c>
    </row>
    <row r="14580" hidden="1">
      <c r="B14580" s="2" t="b">
        <f>IFERROR(__xludf.DUMMYFUNCTION("""COMPUTED_VALUE"""),FALSE)</f>
        <v>0</v>
      </c>
    </row>
    <row r="14581" hidden="1">
      <c r="B14581" s="2" t="b">
        <f>IFERROR(__xludf.DUMMYFUNCTION("""COMPUTED_VALUE"""),FALSE)</f>
        <v>0</v>
      </c>
    </row>
    <row r="14582" hidden="1">
      <c r="B14582" s="2" t="b">
        <f>IFERROR(__xludf.DUMMYFUNCTION("""COMPUTED_VALUE"""),FALSE)</f>
        <v>0</v>
      </c>
    </row>
    <row r="14583" hidden="1">
      <c r="B14583" s="2" t="b">
        <f>IFERROR(__xludf.DUMMYFUNCTION("""COMPUTED_VALUE"""),FALSE)</f>
        <v>0</v>
      </c>
    </row>
    <row r="14584" hidden="1">
      <c r="B14584" s="2" t="b">
        <f>IFERROR(__xludf.DUMMYFUNCTION("""COMPUTED_VALUE"""),FALSE)</f>
        <v>0</v>
      </c>
    </row>
    <row r="14585" hidden="1">
      <c r="B14585" s="2" t="b">
        <f>IFERROR(__xludf.DUMMYFUNCTION("""COMPUTED_VALUE"""),FALSE)</f>
        <v>0</v>
      </c>
    </row>
    <row r="14586" hidden="1">
      <c r="B14586" s="2" t="b">
        <f>IFERROR(__xludf.DUMMYFUNCTION("""COMPUTED_VALUE"""),FALSE)</f>
        <v>0</v>
      </c>
    </row>
    <row r="14587" hidden="1">
      <c r="B14587" s="2" t="b">
        <f>IFERROR(__xludf.DUMMYFUNCTION("""COMPUTED_VALUE"""),FALSE)</f>
        <v>0</v>
      </c>
    </row>
    <row r="14588" hidden="1">
      <c r="B14588" s="2" t="b">
        <f>IFERROR(__xludf.DUMMYFUNCTION("""COMPUTED_VALUE"""),FALSE)</f>
        <v>0</v>
      </c>
    </row>
    <row r="14589" hidden="1">
      <c r="B14589" s="2" t="b">
        <f>IFERROR(__xludf.DUMMYFUNCTION("""COMPUTED_VALUE"""),FALSE)</f>
        <v>0</v>
      </c>
    </row>
    <row r="14590" hidden="1">
      <c r="B14590" s="2" t="b">
        <f>IFERROR(__xludf.DUMMYFUNCTION("""COMPUTED_VALUE"""),FALSE)</f>
        <v>0</v>
      </c>
    </row>
    <row r="14591" hidden="1">
      <c r="B14591" s="2" t="b">
        <f>IFERROR(__xludf.DUMMYFUNCTION("""COMPUTED_VALUE"""),FALSE)</f>
        <v>0</v>
      </c>
    </row>
    <row r="14592" hidden="1">
      <c r="B14592" s="2" t="b">
        <f>IFERROR(__xludf.DUMMYFUNCTION("""COMPUTED_VALUE"""),FALSE)</f>
        <v>0</v>
      </c>
    </row>
    <row r="14593" hidden="1">
      <c r="B14593" s="2" t="b">
        <f>IFERROR(__xludf.DUMMYFUNCTION("""COMPUTED_VALUE"""),FALSE)</f>
        <v>0</v>
      </c>
    </row>
    <row r="14594" hidden="1">
      <c r="B14594" s="2" t="b">
        <f>IFERROR(__xludf.DUMMYFUNCTION("""COMPUTED_VALUE"""),FALSE)</f>
        <v>0</v>
      </c>
    </row>
    <row r="14595" hidden="1">
      <c r="B14595" s="2" t="b">
        <f>IFERROR(__xludf.DUMMYFUNCTION("""COMPUTED_VALUE"""),FALSE)</f>
        <v>0</v>
      </c>
    </row>
    <row r="14596" hidden="1">
      <c r="B14596" s="2" t="b">
        <f>IFERROR(__xludf.DUMMYFUNCTION("""COMPUTED_VALUE"""),FALSE)</f>
        <v>0</v>
      </c>
    </row>
    <row r="14597" hidden="1">
      <c r="B14597" s="2" t="b">
        <f>IFERROR(__xludf.DUMMYFUNCTION("""COMPUTED_VALUE"""),FALSE)</f>
        <v>0</v>
      </c>
    </row>
    <row r="14598" hidden="1">
      <c r="B14598" s="2" t="b">
        <f>IFERROR(__xludf.DUMMYFUNCTION("""COMPUTED_VALUE"""),FALSE)</f>
        <v>0</v>
      </c>
    </row>
    <row r="14599" hidden="1">
      <c r="B14599" s="2" t="b">
        <f>IFERROR(__xludf.DUMMYFUNCTION("""COMPUTED_VALUE"""),FALSE)</f>
        <v>0</v>
      </c>
    </row>
    <row r="14600" hidden="1">
      <c r="B14600" s="2" t="b">
        <f>IFERROR(__xludf.DUMMYFUNCTION("""COMPUTED_VALUE"""),FALSE)</f>
        <v>0</v>
      </c>
    </row>
    <row r="14601" hidden="1">
      <c r="B14601" s="2" t="b">
        <f>IFERROR(__xludf.DUMMYFUNCTION("""COMPUTED_VALUE"""),FALSE)</f>
        <v>0</v>
      </c>
    </row>
    <row r="14602" hidden="1">
      <c r="B14602" s="2" t="b">
        <f>IFERROR(__xludf.DUMMYFUNCTION("""COMPUTED_VALUE"""),FALSE)</f>
        <v>0</v>
      </c>
    </row>
    <row r="14603" hidden="1">
      <c r="B14603" s="2" t="b">
        <f>IFERROR(__xludf.DUMMYFUNCTION("""COMPUTED_VALUE"""),FALSE)</f>
        <v>0</v>
      </c>
    </row>
    <row r="14604" hidden="1">
      <c r="B14604" s="2" t="b">
        <f>IFERROR(__xludf.DUMMYFUNCTION("""COMPUTED_VALUE"""),FALSE)</f>
        <v>0</v>
      </c>
    </row>
    <row r="14605" hidden="1">
      <c r="B14605" s="2" t="b">
        <f>IFERROR(__xludf.DUMMYFUNCTION("""COMPUTED_VALUE"""),FALSE)</f>
        <v>0</v>
      </c>
    </row>
    <row r="14606" hidden="1">
      <c r="B14606" s="2" t="b">
        <f>IFERROR(__xludf.DUMMYFUNCTION("""COMPUTED_VALUE"""),FALSE)</f>
        <v>0</v>
      </c>
    </row>
    <row r="14607" hidden="1">
      <c r="B14607" s="2" t="b">
        <f>IFERROR(__xludf.DUMMYFUNCTION("""COMPUTED_VALUE"""),FALSE)</f>
        <v>0</v>
      </c>
    </row>
    <row r="14608" hidden="1">
      <c r="B14608" s="2" t="b">
        <f>IFERROR(__xludf.DUMMYFUNCTION("""COMPUTED_VALUE"""),FALSE)</f>
        <v>0</v>
      </c>
    </row>
    <row r="14609" hidden="1">
      <c r="B14609" s="2" t="b">
        <f>IFERROR(__xludf.DUMMYFUNCTION("""COMPUTED_VALUE"""),FALSE)</f>
        <v>0</v>
      </c>
    </row>
    <row r="14610" hidden="1">
      <c r="B14610" s="2" t="b">
        <f>IFERROR(__xludf.DUMMYFUNCTION("""COMPUTED_VALUE"""),FALSE)</f>
        <v>0</v>
      </c>
    </row>
    <row r="14611" hidden="1">
      <c r="B14611" s="2" t="b">
        <f>IFERROR(__xludf.DUMMYFUNCTION("""COMPUTED_VALUE"""),FALSE)</f>
        <v>0</v>
      </c>
    </row>
    <row r="14612" hidden="1">
      <c r="B14612" s="2" t="b">
        <f>IFERROR(__xludf.DUMMYFUNCTION("""COMPUTED_VALUE"""),FALSE)</f>
        <v>0</v>
      </c>
    </row>
    <row r="14613" hidden="1">
      <c r="B14613" s="2" t="b">
        <f>IFERROR(__xludf.DUMMYFUNCTION("""COMPUTED_VALUE"""),FALSE)</f>
        <v>0</v>
      </c>
    </row>
    <row r="14614" hidden="1">
      <c r="B14614" s="2" t="b">
        <f>IFERROR(__xludf.DUMMYFUNCTION("""COMPUTED_VALUE"""),FALSE)</f>
        <v>0</v>
      </c>
    </row>
    <row r="14615" hidden="1">
      <c r="B14615" s="2" t="b">
        <f>IFERROR(__xludf.DUMMYFUNCTION("""COMPUTED_VALUE"""),FALSE)</f>
        <v>0</v>
      </c>
    </row>
    <row r="14616" hidden="1">
      <c r="B14616" s="2" t="b">
        <f>IFERROR(__xludf.DUMMYFUNCTION("""COMPUTED_VALUE"""),FALSE)</f>
        <v>0</v>
      </c>
    </row>
    <row r="14617" hidden="1">
      <c r="B14617" s="2" t="b">
        <f>IFERROR(__xludf.DUMMYFUNCTION("""COMPUTED_VALUE"""),FALSE)</f>
        <v>0</v>
      </c>
    </row>
    <row r="14618" hidden="1">
      <c r="B14618" s="2" t="b">
        <f>IFERROR(__xludf.DUMMYFUNCTION("""COMPUTED_VALUE"""),FALSE)</f>
        <v>0</v>
      </c>
    </row>
    <row r="14619" hidden="1">
      <c r="B14619" s="2" t="b">
        <f>IFERROR(__xludf.DUMMYFUNCTION("""COMPUTED_VALUE"""),FALSE)</f>
        <v>0</v>
      </c>
    </row>
    <row r="14620" hidden="1">
      <c r="B14620" s="2" t="b">
        <f>IFERROR(__xludf.DUMMYFUNCTION("""COMPUTED_VALUE"""),FALSE)</f>
        <v>0</v>
      </c>
    </row>
    <row r="14621" hidden="1">
      <c r="B14621" s="2" t="b">
        <f>IFERROR(__xludf.DUMMYFUNCTION("""COMPUTED_VALUE"""),FALSE)</f>
        <v>0</v>
      </c>
    </row>
    <row r="14622" hidden="1">
      <c r="B14622" s="2" t="b">
        <f>IFERROR(__xludf.DUMMYFUNCTION("""COMPUTED_VALUE"""),FALSE)</f>
        <v>0</v>
      </c>
    </row>
    <row r="14623" hidden="1">
      <c r="B14623" s="2" t="b">
        <f>IFERROR(__xludf.DUMMYFUNCTION("""COMPUTED_VALUE"""),FALSE)</f>
        <v>0</v>
      </c>
    </row>
    <row r="14624" hidden="1">
      <c r="B14624" s="2" t="b">
        <f>IFERROR(__xludf.DUMMYFUNCTION("""COMPUTED_VALUE"""),FALSE)</f>
        <v>0</v>
      </c>
    </row>
    <row r="14625" hidden="1">
      <c r="B14625" s="2" t="b">
        <f>IFERROR(__xludf.DUMMYFUNCTION("""COMPUTED_VALUE"""),FALSE)</f>
        <v>0</v>
      </c>
    </row>
    <row r="14626" hidden="1">
      <c r="B14626" s="2" t="b">
        <f>IFERROR(__xludf.DUMMYFUNCTION("""COMPUTED_VALUE"""),FALSE)</f>
        <v>0</v>
      </c>
    </row>
    <row r="14627" hidden="1">
      <c r="B14627" s="2" t="b">
        <f>IFERROR(__xludf.DUMMYFUNCTION("""COMPUTED_VALUE"""),FALSE)</f>
        <v>0</v>
      </c>
    </row>
    <row r="14628" hidden="1">
      <c r="B14628" s="2" t="b">
        <f>IFERROR(__xludf.DUMMYFUNCTION("""COMPUTED_VALUE"""),FALSE)</f>
        <v>0</v>
      </c>
    </row>
    <row r="14629" hidden="1">
      <c r="B14629" s="2" t="b">
        <f>IFERROR(__xludf.DUMMYFUNCTION("""COMPUTED_VALUE"""),FALSE)</f>
        <v>0</v>
      </c>
    </row>
    <row r="14630" hidden="1">
      <c r="B14630" s="2" t="b">
        <f>IFERROR(__xludf.DUMMYFUNCTION("""COMPUTED_VALUE"""),FALSE)</f>
        <v>0</v>
      </c>
    </row>
    <row r="14631" hidden="1">
      <c r="B14631" s="2" t="b">
        <f>IFERROR(__xludf.DUMMYFUNCTION("""COMPUTED_VALUE"""),FALSE)</f>
        <v>0</v>
      </c>
    </row>
    <row r="14632" hidden="1">
      <c r="B14632" s="2" t="b">
        <f>IFERROR(__xludf.DUMMYFUNCTION("""COMPUTED_VALUE"""),FALSE)</f>
        <v>0</v>
      </c>
    </row>
    <row r="14633" hidden="1">
      <c r="B14633" s="2" t="b">
        <f>IFERROR(__xludf.DUMMYFUNCTION("""COMPUTED_VALUE"""),FALSE)</f>
        <v>0</v>
      </c>
    </row>
    <row r="14634" hidden="1">
      <c r="B14634" s="2" t="b">
        <f>IFERROR(__xludf.DUMMYFUNCTION("""COMPUTED_VALUE"""),FALSE)</f>
        <v>0</v>
      </c>
    </row>
    <row r="14635" hidden="1">
      <c r="B14635" s="2" t="b">
        <f>IFERROR(__xludf.DUMMYFUNCTION("""COMPUTED_VALUE"""),FALSE)</f>
        <v>0</v>
      </c>
    </row>
    <row r="14636" hidden="1">
      <c r="B14636" s="2" t="b">
        <f>IFERROR(__xludf.DUMMYFUNCTION("""COMPUTED_VALUE"""),FALSE)</f>
        <v>0</v>
      </c>
    </row>
    <row r="14637" hidden="1">
      <c r="B14637" s="2" t="b">
        <f>IFERROR(__xludf.DUMMYFUNCTION("""COMPUTED_VALUE"""),FALSE)</f>
        <v>0</v>
      </c>
    </row>
    <row r="14638" hidden="1">
      <c r="B14638" s="2" t="b">
        <f>IFERROR(__xludf.DUMMYFUNCTION("""COMPUTED_VALUE"""),FALSE)</f>
        <v>0</v>
      </c>
    </row>
    <row r="14639" hidden="1">
      <c r="B14639" s="2" t="b">
        <f>IFERROR(__xludf.DUMMYFUNCTION("""COMPUTED_VALUE"""),FALSE)</f>
        <v>0</v>
      </c>
    </row>
    <row r="14640" hidden="1">
      <c r="B14640" s="2" t="b">
        <f>IFERROR(__xludf.DUMMYFUNCTION("""COMPUTED_VALUE"""),FALSE)</f>
        <v>0</v>
      </c>
    </row>
    <row r="14641" hidden="1">
      <c r="B14641" s="2" t="b">
        <f>IFERROR(__xludf.DUMMYFUNCTION("""COMPUTED_VALUE"""),FALSE)</f>
        <v>0</v>
      </c>
    </row>
    <row r="14642" hidden="1">
      <c r="B14642" s="2" t="b">
        <f>IFERROR(__xludf.DUMMYFUNCTION("""COMPUTED_VALUE"""),FALSE)</f>
        <v>0</v>
      </c>
    </row>
    <row r="14643" hidden="1">
      <c r="B14643" s="2" t="b">
        <f>IFERROR(__xludf.DUMMYFUNCTION("""COMPUTED_VALUE"""),FALSE)</f>
        <v>0</v>
      </c>
    </row>
    <row r="14644" hidden="1">
      <c r="B14644" s="2" t="b">
        <f>IFERROR(__xludf.DUMMYFUNCTION("""COMPUTED_VALUE"""),FALSE)</f>
        <v>0</v>
      </c>
    </row>
    <row r="14645" hidden="1">
      <c r="B14645" s="2" t="b">
        <f>IFERROR(__xludf.DUMMYFUNCTION("""COMPUTED_VALUE"""),FALSE)</f>
        <v>0</v>
      </c>
    </row>
    <row r="14646" hidden="1">
      <c r="B14646" s="2" t="b">
        <f>IFERROR(__xludf.DUMMYFUNCTION("""COMPUTED_VALUE"""),FALSE)</f>
        <v>0</v>
      </c>
    </row>
    <row r="14647" hidden="1">
      <c r="B14647" s="2" t="b">
        <f>IFERROR(__xludf.DUMMYFUNCTION("""COMPUTED_VALUE"""),FALSE)</f>
        <v>0</v>
      </c>
    </row>
    <row r="14648" hidden="1">
      <c r="B14648" s="2" t="b">
        <f>IFERROR(__xludf.DUMMYFUNCTION("""COMPUTED_VALUE"""),FALSE)</f>
        <v>0</v>
      </c>
    </row>
    <row r="14649" hidden="1">
      <c r="B14649" s="2" t="b">
        <f>IFERROR(__xludf.DUMMYFUNCTION("""COMPUTED_VALUE"""),FALSE)</f>
        <v>0</v>
      </c>
    </row>
    <row r="14650" hidden="1">
      <c r="B14650" s="2" t="b">
        <f>IFERROR(__xludf.DUMMYFUNCTION("""COMPUTED_VALUE"""),FALSE)</f>
        <v>0</v>
      </c>
    </row>
    <row r="14651" hidden="1">
      <c r="B14651" s="2" t="b">
        <f>IFERROR(__xludf.DUMMYFUNCTION("""COMPUTED_VALUE"""),FALSE)</f>
        <v>0</v>
      </c>
    </row>
    <row r="14652" hidden="1">
      <c r="B14652" s="2" t="b">
        <f>IFERROR(__xludf.DUMMYFUNCTION("""COMPUTED_VALUE"""),FALSE)</f>
        <v>0</v>
      </c>
    </row>
    <row r="14653" hidden="1">
      <c r="B14653" s="2" t="b">
        <f>IFERROR(__xludf.DUMMYFUNCTION("""COMPUTED_VALUE"""),FALSE)</f>
        <v>0</v>
      </c>
    </row>
    <row r="14654" hidden="1">
      <c r="B14654" s="2" t="b">
        <f>IFERROR(__xludf.DUMMYFUNCTION("""COMPUTED_VALUE"""),FALSE)</f>
        <v>0</v>
      </c>
    </row>
    <row r="14655" hidden="1">
      <c r="B14655" s="2" t="b">
        <f>IFERROR(__xludf.DUMMYFUNCTION("""COMPUTED_VALUE"""),FALSE)</f>
        <v>0</v>
      </c>
    </row>
    <row r="14656" hidden="1">
      <c r="B14656" s="2" t="b">
        <f>IFERROR(__xludf.DUMMYFUNCTION("""COMPUTED_VALUE"""),FALSE)</f>
        <v>0</v>
      </c>
    </row>
    <row r="14657" hidden="1">
      <c r="B14657" s="2" t="b">
        <f>IFERROR(__xludf.DUMMYFUNCTION("""COMPUTED_VALUE"""),FALSE)</f>
        <v>0</v>
      </c>
    </row>
    <row r="14658" hidden="1">
      <c r="B14658" s="2" t="b">
        <f>IFERROR(__xludf.DUMMYFUNCTION("""COMPUTED_VALUE"""),FALSE)</f>
        <v>0</v>
      </c>
    </row>
    <row r="14659" hidden="1">
      <c r="B14659" s="2" t="b">
        <f>IFERROR(__xludf.DUMMYFUNCTION("""COMPUTED_VALUE"""),FALSE)</f>
        <v>0</v>
      </c>
    </row>
    <row r="14660" hidden="1">
      <c r="B14660" s="2" t="b">
        <f>IFERROR(__xludf.DUMMYFUNCTION("""COMPUTED_VALUE"""),FALSE)</f>
        <v>0</v>
      </c>
    </row>
    <row r="14661" hidden="1">
      <c r="B14661" s="2" t="b">
        <f>IFERROR(__xludf.DUMMYFUNCTION("""COMPUTED_VALUE"""),FALSE)</f>
        <v>0</v>
      </c>
    </row>
    <row r="14662" hidden="1">
      <c r="B14662" s="2" t="b">
        <f>IFERROR(__xludf.DUMMYFUNCTION("""COMPUTED_VALUE"""),FALSE)</f>
        <v>0</v>
      </c>
    </row>
    <row r="14663" hidden="1">
      <c r="B14663" s="2" t="b">
        <f>IFERROR(__xludf.DUMMYFUNCTION("""COMPUTED_VALUE"""),FALSE)</f>
        <v>0</v>
      </c>
    </row>
    <row r="14664" hidden="1">
      <c r="B14664" s="2" t="b">
        <f>IFERROR(__xludf.DUMMYFUNCTION("""COMPUTED_VALUE"""),FALSE)</f>
        <v>0</v>
      </c>
    </row>
    <row r="14665" hidden="1">
      <c r="B14665" s="2" t="b">
        <f>IFERROR(__xludf.DUMMYFUNCTION("""COMPUTED_VALUE"""),FALSE)</f>
        <v>0</v>
      </c>
    </row>
    <row r="14666" hidden="1">
      <c r="B14666" s="2" t="b">
        <f>IFERROR(__xludf.DUMMYFUNCTION("""COMPUTED_VALUE"""),FALSE)</f>
        <v>0</v>
      </c>
    </row>
    <row r="14667" hidden="1">
      <c r="B14667" s="2" t="b">
        <f>IFERROR(__xludf.DUMMYFUNCTION("""COMPUTED_VALUE"""),FALSE)</f>
        <v>0</v>
      </c>
    </row>
    <row r="14668" hidden="1">
      <c r="B14668" s="2" t="b">
        <f>IFERROR(__xludf.DUMMYFUNCTION("""COMPUTED_VALUE"""),FALSE)</f>
        <v>0</v>
      </c>
    </row>
    <row r="14669" hidden="1">
      <c r="B14669" s="2" t="b">
        <f>IFERROR(__xludf.DUMMYFUNCTION("""COMPUTED_VALUE"""),FALSE)</f>
        <v>0</v>
      </c>
    </row>
    <row r="14670" hidden="1">
      <c r="B14670" s="2" t="b">
        <f>IFERROR(__xludf.DUMMYFUNCTION("""COMPUTED_VALUE"""),FALSE)</f>
        <v>0</v>
      </c>
    </row>
    <row r="14671" hidden="1">
      <c r="B14671" s="2" t="b">
        <f>IFERROR(__xludf.DUMMYFUNCTION("""COMPUTED_VALUE"""),FALSE)</f>
        <v>0</v>
      </c>
    </row>
    <row r="14672" hidden="1">
      <c r="B14672" s="2" t="b">
        <f>IFERROR(__xludf.DUMMYFUNCTION("""COMPUTED_VALUE"""),FALSE)</f>
        <v>0</v>
      </c>
    </row>
    <row r="14673" hidden="1">
      <c r="B14673" s="2" t="b">
        <f>IFERROR(__xludf.DUMMYFUNCTION("""COMPUTED_VALUE"""),FALSE)</f>
        <v>0</v>
      </c>
    </row>
    <row r="14674" hidden="1">
      <c r="B14674" s="2" t="b">
        <f>IFERROR(__xludf.DUMMYFUNCTION("""COMPUTED_VALUE"""),FALSE)</f>
        <v>0</v>
      </c>
    </row>
    <row r="14675" hidden="1">
      <c r="B14675" s="2" t="b">
        <f>IFERROR(__xludf.DUMMYFUNCTION("""COMPUTED_VALUE"""),FALSE)</f>
        <v>0</v>
      </c>
    </row>
    <row r="14676" hidden="1">
      <c r="B14676" s="2" t="b">
        <f>IFERROR(__xludf.DUMMYFUNCTION("""COMPUTED_VALUE"""),FALSE)</f>
        <v>0</v>
      </c>
    </row>
    <row r="14677" hidden="1">
      <c r="B14677" s="2" t="b">
        <f>IFERROR(__xludf.DUMMYFUNCTION("""COMPUTED_VALUE"""),FALSE)</f>
        <v>0</v>
      </c>
    </row>
    <row r="14678" hidden="1">
      <c r="B14678" s="2" t="b">
        <f>IFERROR(__xludf.DUMMYFUNCTION("""COMPUTED_VALUE"""),FALSE)</f>
        <v>0</v>
      </c>
    </row>
    <row r="14679" hidden="1">
      <c r="B14679" s="2" t="b">
        <f>IFERROR(__xludf.DUMMYFUNCTION("""COMPUTED_VALUE"""),FALSE)</f>
        <v>0</v>
      </c>
    </row>
    <row r="14680" hidden="1">
      <c r="B14680" s="2" t="b">
        <f>IFERROR(__xludf.DUMMYFUNCTION("""COMPUTED_VALUE"""),FALSE)</f>
        <v>0</v>
      </c>
    </row>
    <row r="14681" hidden="1">
      <c r="B14681" s="2" t="b">
        <f>IFERROR(__xludf.DUMMYFUNCTION("""COMPUTED_VALUE"""),FALSE)</f>
        <v>0</v>
      </c>
    </row>
    <row r="14682" hidden="1">
      <c r="B14682" s="2" t="b">
        <f>IFERROR(__xludf.DUMMYFUNCTION("""COMPUTED_VALUE"""),FALSE)</f>
        <v>0</v>
      </c>
    </row>
    <row r="14683" hidden="1">
      <c r="B14683" s="2" t="b">
        <f>IFERROR(__xludf.DUMMYFUNCTION("""COMPUTED_VALUE"""),FALSE)</f>
        <v>0</v>
      </c>
    </row>
    <row r="14684" hidden="1">
      <c r="B14684" s="2" t="b">
        <f>IFERROR(__xludf.DUMMYFUNCTION("""COMPUTED_VALUE"""),FALSE)</f>
        <v>0</v>
      </c>
    </row>
    <row r="14685" hidden="1">
      <c r="B14685" s="2" t="b">
        <f>IFERROR(__xludf.DUMMYFUNCTION("""COMPUTED_VALUE"""),FALSE)</f>
        <v>0</v>
      </c>
    </row>
    <row r="14686" hidden="1">
      <c r="B14686" s="2" t="b">
        <f>IFERROR(__xludf.DUMMYFUNCTION("""COMPUTED_VALUE"""),FALSE)</f>
        <v>0</v>
      </c>
    </row>
    <row r="14687" hidden="1">
      <c r="B14687" s="2" t="b">
        <f>IFERROR(__xludf.DUMMYFUNCTION("""COMPUTED_VALUE"""),FALSE)</f>
        <v>0</v>
      </c>
    </row>
    <row r="14688" hidden="1">
      <c r="B14688" s="2" t="b">
        <f>IFERROR(__xludf.DUMMYFUNCTION("""COMPUTED_VALUE"""),FALSE)</f>
        <v>0</v>
      </c>
    </row>
    <row r="14689" hidden="1">
      <c r="B14689" s="2" t="b">
        <f>IFERROR(__xludf.DUMMYFUNCTION("""COMPUTED_VALUE"""),FALSE)</f>
        <v>0</v>
      </c>
    </row>
    <row r="14690" hidden="1">
      <c r="B14690" s="2" t="b">
        <f>IFERROR(__xludf.DUMMYFUNCTION("""COMPUTED_VALUE"""),FALSE)</f>
        <v>0</v>
      </c>
    </row>
    <row r="14691" hidden="1">
      <c r="B14691" s="2" t="b">
        <f>IFERROR(__xludf.DUMMYFUNCTION("""COMPUTED_VALUE"""),FALSE)</f>
        <v>0</v>
      </c>
    </row>
    <row r="14692" hidden="1">
      <c r="B14692" s="2" t="b">
        <f>IFERROR(__xludf.DUMMYFUNCTION("""COMPUTED_VALUE"""),FALSE)</f>
        <v>0</v>
      </c>
    </row>
    <row r="14693" hidden="1">
      <c r="B14693" s="2" t="b">
        <f>IFERROR(__xludf.DUMMYFUNCTION("""COMPUTED_VALUE"""),FALSE)</f>
        <v>0</v>
      </c>
    </row>
    <row r="14694" hidden="1">
      <c r="B14694" s="2" t="b">
        <f>IFERROR(__xludf.DUMMYFUNCTION("""COMPUTED_VALUE"""),FALSE)</f>
        <v>0</v>
      </c>
    </row>
    <row r="14695" hidden="1">
      <c r="B14695" s="2" t="b">
        <f>IFERROR(__xludf.DUMMYFUNCTION("""COMPUTED_VALUE"""),FALSE)</f>
        <v>0</v>
      </c>
    </row>
    <row r="14696" hidden="1">
      <c r="B14696" s="2" t="b">
        <f>IFERROR(__xludf.DUMMYFUNCTION("""COMPUTED_VALUE"""),FALSE)</f>
        <v>0</v>
      </c>
    </row>
    <row r="14697" hidden="1">
      <c r="B14697" s="2" t="b">
        <f>IFERROR(__xludf.DUMMYFUNCTION("""COMPUTED_VALUE"""),FALSE)</f>
        <v>0</v>
      </c>
    </row>
    <row r="14698" hidden="1">
      <c r="B14698" s="2" t="b">
        <f>IFERROR(__xludf.DUMMYFUNCTION("""COMPUTED_VALUE"""),FALSE)</f>
        <v>0</v>
      </c>
    </row>
    <row r="14699" hidden="1">
      <c r="B14699" s="2" t="b">
        <f>IFERROR(__xludf.DUMMYFUNCTION("""COMPUTED_VALUE"""),FALSE)</f>
        <v>0</v>
      </c>
    </row>
    <row r="14700" hidden="1">
      <c r="B14700" s="2" t="b">
        <f>IFERROR(__xludf.DUMMYFUNCTION("""COMPUTED_VALUE"""),FALSE)</f>
        <v>0</v>
      </c>
    </row>
    <row r="14701" hidden="1">
      <c r="B14701" s="2" t="b">
        <f>IFERROR(__xludf.DUMMYFUNCTION("""COMPUTED_VALUE"""),FALSE)</f>
        <v>0</v>
      </c>
    </row>
    <row r="14702" hidden="1">
      <c r="B14702" s="2" t="b">
        <f>IFERROR(__xludf.DUMMYFUNCTION("""COMPUTED_VALUE"""),FALSE)</f>
        <v>0</v>
      </c>
    </row>
    <row r="14703" hidden="1">
      <c r="B14703" s="2" t="b">
        <f>IFERROR(__xludf.DUMMYFUNCTION("""COMPUTED_VALUE"""),FALSE)</f>
        <v>0</v>
      </c>
    </row>
    <row r="14704" hidden="1">
      <c r="B14704" s="2" t="b">
        <f>IFERROR(__xludf.DUMMYFUNCTION("""COMPUTED_VALUE"""),FALSE)</f>
        <v>0</v>
      </c>
    </row>
    <row r="14705" hidden="1">
      <c r="B14705" s="2" t="b">
        <f>IFERROR(__xludf.DUMMYFUNCTION("""COMPUTED_VALUE"""),FALSE)</f>
        <v>0</v>
      </c>
    </row>
    <row r="14706" hidden="1">
      <c r="B14706" s="2" t="b">
        <f>IFERROR(__xludf.DUMMYFUNCTION("""COMPUTED_VALUE"""),FALSE)</f>
        <v>0</v>
      </c>
    </row>
    <row r="14707" hidden="1">
      <c r="B14707" s="2" t="b">
        <f>IFERROR(__xludf.DUMMYFUNCTION("""COMPUTED_VALUE"""),FALSE)</f>
        <v>0</v>
      </c>
    </row>
    <row r="14708" hidden="1">
      <c r="B14708" s="2" t="b">
        <f>IFERROR(__xludf.DUMMYFUNCTION("""COMPUTED_VALUE"""),FALSE)</f>
        <v>0</v>
      </c>
    </row>
    <row r="14709" hidden="1">
      <c r="B14709" s="2" t="b">
        <f>IFERROR(__xludf.DUMMYFUNCTION("""COMPUTED_VALUE"""),FALSE)</f>
        <v>0</v>
      </c>
    </row>
    <row r="14710" hidden="1">
      <c r="B14710" s="2" t="b">
        <f>IFERROR(__xludf.DUMMYFUNCTION("""COMPUTED_VALUE"""),FALSE)</f>
        <v>0</v>
      </c>
    </row>
    <row r="14711" hidden="1">
      <c r="B14711" s="2" t="b">
        <f>IFERROR(__xludf.DUMMYFUNCTION("""COMPUTED_VALUE"""),FALSE)</f>
        <v>0</v>
      </c>
    </row>
    <row r="14712" hidden="1">
      <c r="B14712" s="2" t="b">
        <f>IFERROR(__xludf.DUMMYFUNCTION("""COMPUTED_VALUE"""),FALSE)</f>
        <v>0</v>
      </c>
    </row>
    <row r="14713" hidden="1">
      <c r="B14713" s="2" t="b">
        <f>IFERROR(__xludf.DUMMYFUNCTION("""COMPUTED_VALUE"""),FALSE)</f>
        <v>0</v>
      </c>
    </row>
    <row r="14714" hidden="1">
      <c r="B14714" s="2" t="b">
        <f>IFERROR(__xludf.DUMMYFUNCTION("""COMPUTED_VALUE"""),FALSE)</f>
        <v>0</v>
      </c>
    </row>
    <row r="14715" hidden="1">
      <c r="B14715" s="2" t="b">
        <f>IFERROR(__xludf.DUMMYFUNCTION("""COMPUTED_VALUE"""),FALSE)</f>
        <v>0</v>
      </c>
    </row>
    <row r="14716" hidden="1">
      <c r="B14716" s="2" t="b">
        <f>IFERROR(__xludf.DUMMYFUNCTION("""COMPUTED_VALUE"""),FALSE)</f>
        <v>0</v>
      </c>
    </row>
    <row r="14717" hidden="1">
      <c r="B14717" s="2" t="b">
        <f>IFERROR(__xludf.DUMMYFUNCTION("""COMPUTED_VALUE"""),FALSE)</f>
        <v>0</v>
      </c>
    </row>
    <row r="14718" hidden="1">
      <c r="B14718" s="2" t="b">
        <f>IFERROR(__xludf.DUMMYFUNCTION("""COMPUTED_VALUE"""),FALSE)</f>
        <v>0</v>
      </c>
    </row>
    <row r="14719" hidden="1">
      <c r="B14719" s="2" t="b">
        <f>IFERROR(__xludf.DUMMYFUNCTION("""COMPUTED_VALUE"""),FALSE)</f>
        <v>0</v>
      </c>
    </row>
    <row r="14720" hidden="1">
      <c r="B14720" s="2" t="b">
        <f>IFERROR(__xludf.DUMMYFUNCTION("""COMPUTED_VALUE"""),FALSE)</f>
        <v>0</v>
      </c>
    </row>
    <row r="14721" hidden="1">
      <c r="B14721" s="2" t="b">
        <f>IFERROR(__xludf.DUMMYFUNCTION("""COMPUTED_VALUE"""),FALSE)</f>
        <v>0</v>
      </c>
    </row>
    <row r="14722" hidden="1">
      <c r="B14722" s="2" t="b">
        <f>IFERROR(__xludf.DUMMYFUNCTION("""COMPUTED_VALUE"""),FALSE)</f>
        <v>0</v>
      </c>
    </row>
    <row r="14723" hidden="1">
      <c r="B14723" s="2" t="b">
        <f>IFERROR(__xludf.DUMMYFUNCTION("""COMPUTED_VALUE"""),FALSE)</f>
        <v>0</v>
      </c>
    </row>
    <row r="14724" hidden="1">
      <c r="B14724" s="2" t="b">
        <f>IFERROR(__xludf.DUMMYFUNCTION("""COMPUTED_VALUE"""),FALSE)</f>
        <v>0</v>
      </c>
    </row>
    <row r="14725" hidden="1">
      <c r="B14725" s="2" t="b">
        <f>IFERROR(__xludf.DUMMYFUNCTION("""COMPUTED_VALUE"""),FALSE)</f>
        <v>0</v>
      </c>
    </row>
    <row r="14726" hidden="1">
      <c r="B14726" s="2" t="b">
        <f>IFERROR(__xludf.DUMMYFUNCTION("""COMPUTED_VALUE"""),FALSE)</f>
        <v>0</v>
      </c>
    </row>
    <row r="14727" hidden="1">
      <c r="B14727" s="2" t="b">
        <f>IFERROR(__xludf.DUMMYFUNCTION("""COMPUTED_VALUE"""),FALSE)</f>
        <v>0</v>
      </c>
    </row>
    <row r="14728" hidden="1">
      <c r="B14728" s="2" t="b">
        <f>IFERROR(__xludf.DUMMYFUNCTION("""COMPUTED_VALUE"""),FALSE)</f>
        <v>0</v>
      </c>
    </row>
    <row r="14729" hidden="1">
      <c r="B14729" s="2" t="b">
        <f>IFERROR(__xludf.DUMMYFUNCTION("""COMPUTED_VALUE"""),FALSE)</f>
        <v>0</v>
      </c>
    </row>
    <row r="14730" hidden="1">
      <c r="B14730" s="2" t="b">
        <f>IFERROR(__xludf.DUMMYFUNCTION("""COMPUTED_VALUE"""),FALSE)</f>
        <v>0</v>
      </c>
    </row>
    <row r="14731" hidden="1">
      <c r="B14731" s="2" t="b">
        <f>IFERROR(__xludf.DUMMYFUNCTION("""COMPUTED_VALUE"""),FALSE)</f>
        <v>0</v>
      </c>
    </row>
    <row r="14732" hidden="1">
      <c r="B14732" s="2" t="b">
        <f>IFERROR(__xludf.DUMMYFUNCTION("""COMPUTED_VALUE"""),FALSE)</f>
        <v>0</v>
      </c>
    </row>
    <row r="14733" hidden="1">
      <c r="B14733" s="2" t="b">
        <f>IFERROR(__xludf.DUMMYFUNCTION("""COMPUTED_VALUE"""),FALSE)</f>
        <v>0</v>
      </c>
    </row>
    <row r="14734" hidden="1">
      <c r="B14734" s="2" t="b">
        <f>IFERROR(__xludf.DUMMYFUNCTION("""COMPUTED_VALUE"""),FALSE)</f>
        <v>0</v>
      </c>
    </row>
    <row r="14735" hidden="1">
      <c r="B14735" s="2" t="b">
        <f>IFERROR(__xludf.DUMMYFUNCTION("""COMPUTED_VALUE"""),FALSE)</f>
        <v>0</v>
      </c>
    </row>
    <row r="14736" hidden="1">
      <c r="B14736" s="2" t="b">
        <f>IFERROR(__xludf.DUMMYFUNCTION("""COMPUTED_VALUE"""),FALSE)</f>
        <v>0</v>
      </c>
    </row>
    <row r="14737" hidden="1">
      <c r="B14737" s="2" t="b">
        <f>IFERROR(__xludf.DUMMYFUNCTION("""COMPUTED_VALUE"""),FALSE)</f>
        <v>0</v>
      </c>
    </row>
    <row r="14738" hidden="1">
      <c r="B14738" s="2" t="b">
        <f>IFERROR(__xludf.DUMMYFUNCTION("""COMPUTED_VALUE"""),FALSE)</f>
        <v>0</v>
      </c>
    </row>
    <row r="14739" hidden="1">
      <c r="B14739" s="2" t="b">
        <f>IFERROR(__xludf.DUMMYFUNCTION("""COMPUTED_VALUE"""),FALSE)</f>
        <v>0</v>
      </c>
    </row>
    <row r="14740" hidden="1">
      <c r="B14740" s="2" t="b">
        <f>IFERROR(__xludf.DUMMYFUNCTION("""COMPUTED_VALUE"""),FALSE)</f>
        <v>0</v>
      </c>
    </row>
    <row r="14741" hidden="1">
      <c r="B14741" s="2" t="b">
        <f>IFERROR(__xludf.DUMMYFUNCTION("""COMPUTED_VALUE"""),FALSE)</f>
        <v>0</v>
      </c>
    </row>
    <row r="14742" hidden="1">
      <c r="B14742" s="2" t="b">
        <f>IFERROR(__xludf.DUMMYFUNCTION("""COMPUTED_VALUE"""),FALSE)</f>
        <v>0</v>
      </c>
    </row>
    <row r="14743" hidden="1">
      <c r="B14743" s="2" t="b">
        <f>IFERROR(__xludf.DUMMYFUNCTION("""COMPUTED_VALUE"""),FALSE)</f>
        <v>0</v>
      </c>
    </row>
    <row r="14744" hidden="1">
      <c r="B14744" s="2" t="b">
        <f>IFERROR(__xludf.DUMMYFUNCTION("""COMPUTED_VALUE"""),FALSE)</f>
        <v>0</v>
      </c>
    </row>
    <row r="14745" hidden="1">
      <c r="B14745" s="2" t="b">
        <f>IFERROR(__xludf.DUMMYFUNCTION("""COMPUTED_VALUE"""),FALSE)</f>
        <v>0</v>
      </c>
    </row>
    <row r="14746" hidden="1">
      <c r="B14746" s="2" t="b">
        <f>IFERROR(__xludf.DUMMYFUNCTION("""COMPUTED_VALUE"""),FALSE)</f>
        <v>0</v>
      </c>
    </row>
    <row r="14747" hidden="1">
      <c r="B14747" s="2" t="b">
        <f>IFERROR(__xludf.DUMMYFUNCTION("""COMPUTED_VALUE"""),FALSE)</f>
        <v>0</v>
      </c>
    </row>
    <row r="14748" hidden="1">
      <c r="B14748" s="2" t="b">
        <f>IFERROR(__xludf.DUMMYFUNCTION("""COMPUTED_VALUE"""),FALSE)</f>
        <v>0</v>
      </c>
    </row>
    <row r="14749" hidden="1">
      <c r="B14749" s="2" t="b">
        <f>IFERROR(__xludf.DUMMYFUNCTION("""COMPUTED_VALUE"""),FALSE)</f>
        <v>0</v>
      </c>
    </row>
    <row r="14750" hidden="1">
      <c r="B14750" s="2" t="b">
        <f>IFERROR(__xludf.DUMMYFUNCTION("""COMPUTED_VALUE"""),FALSE)</f>
        <v>0</v>
      </c>
    </row>
    <row r="14751" hidden="1">
      <c r="B14751" s="2" t="b">
        <f>IFERROR(__xludf.DUMMYFUNCTION("""COMPUTED_VALUE"""),FALSE)</f>
        <v>0</v>
      </c>
    </row>
    <row r="14752" hidden="1">
      <c r="B14752" s="2" t="b">
        <f>IFERROR(__xludf.DUMMYFUNCTION("""COMPUTED_VALUE"""),FALSE)</f>
        <v>0</v>
      </c>
    </row>
    <row r="14753" hidden="1">
      <c r="B14753" s="2" t="b">
        <f>IFERROR(__xludf.DUMMYFUNCTION("""COMPUTED_VALUE"""),FALSE)</f>
        <v>0</v>
      </c>
    </row>
    <row r="14754" hidden="1">
      <c r="B14754" s="2" t="b">
        <f>IFERROR(__xludf.DUMMYFUNCTION("""COMPUTED_VALUE"""),FALSE)</f>
        <v>0</v>
      </c>
    </row>
    <row r="14755" hidden="1">
      <c r="B14755" s="2" t="b">
        <f>IFERROR(__xludf.DUMMYFUNCTION("""COMPUTED_VALUE"""),FALSE)</f>
        <v>0</v>
      </c>
    </row>
    <row r="14756" hidden="1">
      <c r="B14756" s="2" t="b">
        <f>IFERROR(__xludf.DUMMYFUNCTION("""COMPUTED_VALUE"""),FALSE)</f>
        <v>0</v>
      </c>
    </row>
    <row r="14757" hidden="1">
      <c r="B14757" s="2" t="b">
        <f>IFERROR(__xludf.DUMMYFUNCTION("""COMPUTED_VALUE"""),FALSE)</f>
        <v>0</v>
      </c>
    </row>
    <row r="14758" hidden="1">
      <c r="B14758" s="2" t="b">
        <f>IFERROR(__xludf.DUMMYFUNCTION("""COMPUTED_VALUE"""),FALSE)</f>
        <v>0</v>
      </c>
    </row>
    <row r="14759" hidden="1">
      <c r="B14759" s="2" t="b">
        <f>IFERROR(__xludf.DUMMYFUNCTION("""COMPUTED_VALUE"""),FALSE)</f>
        <v>0</v>
      </c>
    </row>
    <row r="14760" hidden="1">
      <c r="B14760" s="2" t="b">
        <f>IFERROR(__xludf.DUMMYFUNCTION("""COMPUTED_VALUE"""),FALSE)</f>
        <v>0</v>
      </c>
    </row>
    <row r="14761" hidden="1">
      <c r="B14761" s="2" t="b">
        <f>IFERROR(__xludf.DUMMYFUNCTION("""COMPUTED_VALUE"""),FALSE)</f>
        <v>0</v>
      </c>
    </row>
    <row r="14762" hidden="1">
      <c r="B14762" s="2" t="b">
        <f>IFERROR(__xludf.DUMMYFUNCTION("""COMPUTED_VALUE"""),FALSE)</f>
        <v>0</v>
      </c>
    </row>
    <row r="14763" hidden="1">
      <c r="B14763" s="2" t="b">
        <f>IFERROR(__xludf.DUMMYFUNCTION("""COMPUTED_VALUE"""),FALSE)</f>
        <v>0</v>
      </c>
    </row>
    <row r="14764" hidden="1">
      <c r="B14764" s="2" t="b">
        <f>IFERROR(__xludf.DUMMYFUNCTION("""COMPUTED_VALUE"""),FALSE)</f>
        <v>0</v>
      </c>
    </row>
    <row r="14765" hidden="1">
      <c r="B14765" s="2" t="b">
        <f>IFERROR(__xludf.DUMMYFUNCTION("""COMPUTED_VALUE"""),FALSE)</f>
        <v>0</v>
      </c>
    </row>
    <row r="14766" hidden="1">
      <c r="B14766" s="2" t="b">
        <f>IFERROR(__xludf.DUMMYFUNCTION("""COMPUTED_VALUE"""),FALSE)</f>
        <v>0</v>
      </c>
    </row>
    <row r="14767" hidden="1">
      <c r="B14767" s="2" t="b">
        <f>IFERROR(__xludf.DUMMYFUNCTION("""COMPUTED_VALUE"""),FALSE)</f>
        <v>0</v>
      </c>
    </row>
    <row r="14768" hidden="1">
      <c r="B14768" s="2" t="b">
        <f>IFERROR(__xludf.DUMMYFUNCTION("""COMPUTED_VALUE"""),FALSE)</f>
        <v>0</v>
      </c>
    </row>
    <row r="14769" hidden="1">
      <c r="B14769" s="2" t="b">
        <f>IFERROR(__xludf.DUMMYFUNCTION("""COMPUTED_VALUE"""),FALSE)</f>
        <v>0</v>
      </c>
    </row>
    <row r="14770" hidden="1">
      <c r="B14770" s="2" t="b">
        <f>IFERROR(__xludf.DUMMYFUNCTION("""COMPUTED_VALUE"""),FALSE)</f>
        <v>0</v>
      </c>
    </row>
    <row r="14771" hidden="1">
      <c r="B14771" s="2" t="b">
        <f>IFERROR(__xludf.DUMMYFUNCTION("""COMPUTED_VALUE"""),FALSE)</f>
        <v>0</v>
      </c>
    </row>
    <row r="14772" hidden="1">
      <c r="B14772" s="2" t="b">
        <f>IFERROR(__xludf.DUMMYFUNCTION("""COMPUTED_VALUE"""),FALSE)</f>
        <v>0</v>
      </c>
    </row>
    <row r="14773" hidden="1">
      <c r="B14773" s="2" t="b">
        <f>IFERROR(__xludf.DUMMYFUNCTION("""COMPUTED_VALUE"""),FALSE)</f>
        <v>0</v>
      </c>
    </row>
    <row r="14774" hidden="1">
      <c r="B14774" s="2" t="b">
        <f>IFERROR(__xludf.DUMMYFUNCTION("""COMPUTED_VALUE"""),FALSE)</f>
        <v>0</v>
      </c>
    </row>
    <row r="14775" hidden="1">
      <c r="B14775" s="2" t="b">
        <f>IFERROR(__xludf.DUMMYFUNCTION("""COMPUTED_VALUE"""),FALSE)</f>
        <v>0</v>
      </c>
    </row>
    <row r="14776" hidden="1">
      <c r="B14776" s="2" t="b">
        <f>IFERROR(__xludf.DUMMYFUNCTION("""COMPUTED_VALUE"""),FALSE)</f>
        <v>0</v>
      </c>
    </row>
    <row r="14777" hidden="1">
      <c r="B14777" s="2" t="b">
        <f>IFERROR(__xludf.DUMMYFUNCTION("""COMPUTED_VALUE"""),FALSE)</f>
        <v>0</v>
      </c>
    </row>
    <row r="14778" hidden="1">
      <c r="B14778" s="2" t="b">
        <f>IFERROR(__xludf.DUMMYFUNCTION("""COMPUTED_VALUE"""),FALSE)</f>
        <v>0</v>
      </c>
    </row>
    <row r="14779" hidden="1">
      <c r="B14779" s="2" t="b">
        <f>IFERROR(__xludf.DUMMYFUNCTION("""COMPUTED_VALUE"""),FALSE)</f>
        <v>0</v>
      </c>
    </row>
    <row r="14780" hidden="1">
      <c r="B14780" s="2" t="b">
        <f>IFERROR(__xludf.DUMMYFUNCTION("""COMPUTED_VALUE"""),FALSE)</f>
        <v>0</v>
      </c>
    </row>
    <row r="14781" hidden="1">
      <c r="B14781" s="2" t="b">
        <f>IFERROR(__xludf.DUMMYFUNCTION("""COMPUTED_VALUE"""),FALSE)</f>
        <v>0</v>
      </c>
    </row>
    <row r="14782" hidden="1">
      <c r="B14782" s="2" t="b">
        <f>IFERROR(__xludf.DUMMYFUNCTION("""COMPUTED_VALUE"""),FALSE)</f>
        <v>0</v>
      </c>
    </row>
    <row r="14783" hidden="1">
      <c r="B14783" s="2" t="b">
        <f>IFERROR(__xludf.DUMMYFUNCTION("""COMPUTED_VALUE"""),FALSE)</f>
        <v>0</v>
      </c>
    </row>
    <row r="14784" hidden="1">
      <c r="B14784" s="2" t="b">
        <f>IFERROR(__xludf.DUMMYFUNCTION("""COMPUTED_VALUE"""),FALSE)</f>
        <v>0</v>
      </c>
    </row>
    <row r="14785" hidden="1">
      <c r="B14785" s="2" t="b">
        <f>IFERROR(__xludf.DUMMYFUNCTION("""COMPUTED_VALUE"""),FALSE)</f>
        <v>0</v>
      </c>
    </row>
    <row r="14786" hidden="1">
      <c r="B14786" s="2" t="b">
        <f>IFERROR(__xludf.DUMMYFUNCTION("""COMPUTED_VALUE"""),FALSE)</f>
        <v>0</v>
      </c>
    </row>
    <row r="14787" hidden="1">
      <c r="B14787" s="2" t="b">
        <f>IFERROR(__xludf.DUMMYFUNCTION("""COMPUTED_VALUE"""),FALSE)</f>
        <v>0</v>
      </c>
    </row>
    <row r="14788" hidden="1">
      <c r="B14788" s="2" t="b">
        <f>IFERROR(__xludf.DUMMYFUNCTION("""COMPUTED_VALUE"""),FALSE)</f>
        <v>0</v>
      </c>
    </row>
    <row r="14789" hidden="1">
      <c r="B14789" s="2" t="b">
        <f>IFERROR(__xludf.DUMMYFUNCTION("""COMPUTED_VALUE"""),FALSE)</f>
        <v>0</v>
      </c>
    </row>
    <row r="14790" hidden="1">
      <c r="B14790" s="2" t="b">
        <f>IFERROR(__xludf.DUMMYFUNCTION("""COMPUTED_VALUE"""),FALSE)</f>
        <v>0</v>
      </c>
    </row>
    <row r="14791" hidden="1">
      <c r="B14791" s="2" t="b">
        <f>IFERROR(__xludf.DUMMYFUNCTION("""COMPUTED_VALUE"""),FALSE)</f>
        <v>0</v>
      </c>
    </row>
    <row r="14792" hidden="1">
      <c r="B14792" s="2" t="b">
        <f>IFERROR(__xludf.DUMMYFUNCTION("""COMPUTED_VALUE"""),FALSE)</f>
        <v>0</v>
      </c>
    </row>
    <row r="14793" hidden="1">
      <c r="B14793" s="2" t="b">
        <f>IFERROR(__xludf.DUMMYFUNCTION("""COMPUTED_VALUE"""),FALSE)</f>
        <v>0</v>
      </c>
    </row>
    <row r="14794" hidden="1">
      <c r="B14794" s="2" t="b">
        <f>IFERROR(__xludf.DUMMYFUNCTION("""COMPUTED_VALUE"""),FALSE)</f>
        <v>0</v>
      </c>
    </row>
    <row r="14795" hidden="1">
      <c r="B14795" s="2" t="b">
        <f>IFERROR(__xludf.DUMMYFUNCTION("""COMPUTED_VALUE"""),FALSE)</f>
        <v>0</v>
      </c>
    </row>
    <row r="14796" hidden="1">
      <c r="B14796" s="2" t="b">
        <f>IFERROR(__xludf.DUMMYFUNCTION("""COMPUTED_VALUE"""),FALSE)</f>
        <v>0</v>
      </c>
    </row>
    <row r="14797" hidden="1">
      <c r="B14797" s="2" t="b">
        <f>IFERROR(__xludf.DUMMYFUNCTION("""COMPUTED_VALUE"""),FALSE)</f>
        <v>0</v>
      </c>
    </row>
    <row r="14798" hidden="1">
      <c r="B14798" s="2" t="b">
        <f>IFERROR(__xludf.DUMMYFUNCTION("""COMPUTED_VALUE"""),FALSE)</f>
        <v>0</v>
      </c>
    </row>
    <row r="14799" hidden="1">
      <c r="B14799" s="2" t="b">
        <f>IFERROR(__xludf.DUMMYFUNCTION("""COMPUTED_VALUE"""),FALSE)</f>
        <v>0</v>
      </c>
    </row>
    <row r="14800" hidden="1">
      <c r="B14800" s="2" t="b">
        <f>IFERROR(__xludf.DUMMYFUNCTION("""COMPUTED_VALUE"""),FALSE)</f>
        <v>0</v>
      </c>
    </row>
    <row r="14801" hidden="1">
      <c r="B14801" s="2" t="b">
        <f>IFERROR(__xludf.DUMMYFUNCTION("""COMPUTED_VALUE"""),FALSE)</f>
        <v>0</v>
      </c>
    </row>
    <row r="14802" hidden="1">
      <c r="B14802" s="2" t="b">
        <f>IFERROR(__xludf.DUMMYFUNCTION("""COMPUTED_VALUE"""),FALSE)</f>
        <v>0</v>
      </c>
    </row>
    <row r="14803" hidden="1">
      <c r="B14803" s="2" t="b">
        <f>IFERROR(__xludf.DUMMYFUNCTION("""COMPUTED_VALUE"""),FALSE)</f>
        <v>0</v>
      </c>
    </row>
    <row r="14804" hidden="1">
      <c r="B14804" s="2" t="b">
        <f>IFERROR(__xludf.DUMMYFUNCTION("""COMPUTED_VALUE"""),FALSE)</f>
        <v>0</v>
      </c>
    </row>
    <row r="14805" hidden="1">
      <c r="B14805" s="2" t="b">
        <f>IFERROR(__xludf.DUMMYFUNCTION("""COMPUTED_VALUE"""),FALSE)</f>
        <v>0</v>
      </c>
    </row>
    <row r="14806" hidden="1">
      <c r="B14806" s="2" t="b">
        <f>IFERROR(__xludf.DUMMYFUNCTION("""COMPUTED_VALUE"""),FALSE)</f>
        <v>0</v>
      </c>
    </row>
    <row r="14807" hidden="1">
      <c r="B14807" s="2" t="b">
        <f>IFERROR(__xludf.DUMMYFUNCTION("""COMPUTED_VALUE"""),FALSE)</f>
        <v>0</v>
      </c>
    </row>
    <row r="14808" hidden="1">
      <c r="B14808" s="2" t="b">
        <f>IFERROR(__xludf.DUMMYFUNCTION("""COMPUTED_VALUE"""),FALSE)</f>
        <v>0</v>
      </c>
    </row>
    <row r="14809" hidden="1">
      <c r="B14809" s="2" t="b">
        <f>IFERROR(__xludf.DUMMYFUNCTION("""COMPUTED_VALUE"""),FALSE)</f>
        <v>0</v>
      </c>
    </row>
    <row r="14810" hidden="1">
      <c r="B14810" s="2" t="b">
        <f>IFERROR(__xludf.DUMMYFUNCTION("""COMPUTED_VALUE"""),FALSE)</f>
        <v>0</v>
      </c>
    </row>
    <row r="14811" hidden="1">
      <c r="B14811" s="2" t="b">
        <f>IFERROR(__xludf.DUMMYFUNCTION("""COMPUTED_VALUE"""),FALSE)</f>
        <v>0</v>
      </c>
    </row>
    <row r="14812" hidden="1">
      <c r="B14812" s="2" t="b">
        <f>IFERROR(__xludf.DUMMYFUNCTION("""COMPUTED_VALUE"""),FALSE)</f>
        <v>0</v>
      </c>
    </row>
    <row r="14813" hidden="1">
      <c r="B14813" s="2" t="b">
        <f>IFERROR(__xludf.DUMMYFUNCTION("""COMPUTED_VALUE"""),FALSE)</f>
        <v>0</v>
      </c>
    </row>
    <row r="14814" hidden="1">
      <c r="B14814" s="2" t="b">
        <f>IFERROR(__xludf.DUMMYFUNCTION("""COMPUTED_VALUE"""),FALSE)</f>
        <v>0</v>
      </c>
    </row>
    <row r="14815" hidden="1">
      <c r="B14815" s="2" t="b">
        <f>IFERROR(__xludf.DUMMYFUNCTION("""COMPUTED_VALUE"""),FALSE)</f>
        <v>0</v>
      </c>
    </row>
    <row r="14816" hidden="1">
      <c r="B14816" s="2" t="b">
        <f>IFERROR(__xludf.DUMMYFUNCTION("""COMPUTED_VALUE"""),FALSE)</f>
        <v>0</v>
      </c>
    </row>
    <row r="14817" hidden="1">
      <c r="B14817" s="2" t="b">
        <f>IFERROR(__xludf.DUMMYFUNCTION("""COMPUTED_VALUE"""),FALSE)</f>
        <v>0</v>
      </c>
    </row>
    <row r="14818" hidden="1">
      <c r="B14818" s="2" t="b">
        <f>IFERROR(__xludf.DUMMYFUNCTION("""COMPUTED_VALUE"""),FALSE)</f>
        <v>0</v>
      </c>
    </row>
    <row r="14819" hidden="1">
      <c r="B14819" s="2" t="b">
        <f>IFERROR(__xludf.DUMMYFUNCTION("""COMPUTED_VALUE"""),FALSE)</f>
        <v>0</v>
      </c>
    </row>
    <row r="14820" hidden="1">
      <c r="B14820" s="2" t="b">
        <f>IFERROR(__xludf.DUMMYFUNCTION("""COMPUTED_VALUE"""),FALSE)</f>
        <v>0</v>
      </c>
    </row>
    <row r="14821" hidden="1">
      <c r="B14821" s="2" t="b">
        <f>IFERROR(__xludf.DUMMYFUNCTION("""COMPUTED_VALUE"""),FALSE)</f>
        <v>0</v>
      </c>
    </row>
    <row r="14822" hidden="1">
      <c r="B14822" s="2" t="b">
        <f>IFERROR(__xludf.DUMMYFUNCTION("""COMPUTED_VALUE"""),FALSE)</f>
        <v>0</v>
      </c>
    </row>
    <row r="14823" hidden="1">
      <c r="B14823" s="2" t="b">
        <f>IFERROR(__xludf.DUMMYFUNCTION("""COMPUTED_VALUE"""),FALSE)</f>
        <v>0</v>
      </c>
    </row>
    <row r="14824" hidden="1">
      <c r="B14824" s="2" t="b">
        <f>IFERROR(__xludf.DUMMYFUNCTION("""COMPUTED_VALUE"""),FALSE)</f>
        <v>0</v>
      </c>
    </row>
    <row r="14825" hidden="1">
      <c r="B14825" s="2" t="b">
        <f>IFERROR(__xludf.DUMMYFUNCTION("""COMPUTED_VALUE"""),FALSE)</f>
        <v>0</v>
      </c>
    </row>
    <row r="14826" hidden="1">
      <c r="B14826" s="2" t="b">
        <f>IFERROR(__xludf.DUMMYFUNCTION("""COMPUTED_VALUE"""),FALSE)</f>
        <v>0</v>
      </c>
    </row>
    <row r="14827" hidden="1">
      <c r="B14827" s="2" t="b">
        <f>IFERROR(__xludf.DUMMYFUNCTION("""COMPUTED_VALUE"""),FALSE)</f>
        <v>0</v>
      </c>
    </row>
    <row r="14828" hidden="1">
      <c r="B14828" s="2" t="b">
        <f>IFERROR(__xludf.DUMMYFUNCTION("""COMPUTED_VALUE"""),FALSE)</f>
        <v>0</v>
      </c>
    </row>
    <row r="14829" hidden="1">
      <c r="B14829" s="2" t="b">
        <f>IFERROR(__xludf.DUMMYFUNCTION("""COMPUTED_VALUE"""),FALSE)</f>
        <v>0</v>
      </c>
    </row>
    <row r="14830" hidden="1">
      <c r="B14830" s="2" t="b">
        <f>IFERROR(__xludf.DUMMYFUNCTION("""COMPUTED_VALUE"""),FALSE)</f>
        <v>0</v>
      </c>
    </row>
    <row r="14831" hidden="1">
      <c r="B14831" s="2" t="b">
        <f>IFERROR(__xludf.DUMMYFUNCTION("""COMPUTED_VALUE"""),FALSE)</f>
        <v>0</v>
      </c>
    </row>
    <row r="14832" hidden="1">
      <c r="B14832" s="2" t="b">
        <f>IFERROR(__xludf.DUMMYFUNCTION("""COMPUTED_VALUE"""),FALSE)</f>
        <v>0</v>
      </c>
    </row>
    <row r="14833" hidden="1">
      <c r="B14833" s="2" t="b">
        <f>IFERROR(__xludf.DUMMYFUNCTION("""COMPUTED_VALUE"""),FALSE)</f>
        <v>0</v>
      </c>
    </row>
    <row r="14834" hidden="1">
      <c r="B14834" s="2" t="b">
        <f>IFERROR(__xludf.DUMMYFUNCTION("""COMPUTED_VALUE"""),FALSE)</f>
        <v>0</v>
      </c>
    </row>
    <row r="14835" hidden="1">
      <c r="B14835" s="2" t="b">
        <f>IFERROR(__xludf.DUMMYFUNCTION("""COMPUTED_VALUE"""),FALSE)</f>
        <v>0</v>
      </c>
    </row>
    <row r="14836" hidden="1">
      <c r="B14836" s="2" t="b">
        <f>IFERROR(__xludf.DUMMYFUNCTION("""COMPUTED_VALUE"""),FALSE)</f>
        <v>0</v>
      </c>
    </row>
    <row r="14837" hidden="1">
      <c r="B14837" s="2" t="b">
        <f>IFERROR(__xludf.DUMMYFUNCTION("""COMPUTED_VALUE"""),FALSE)</f>
        <v>0</v>
      </c>
    </row>
    <row r="14838" hidden="1">
      <c r="B14838" s="2" t="b">
        <f>IFERROR(__xludf.DUMMYFUNCTION("""COMPUTED_VALUE"""),FALSE)</f>
        <v>0</v>
      </c>
    </row>
    <row r="14839" hidden="1">
      <c r="B14839" s="2" t="b">
        <f>IFERROR(__xludf.DUMMYFUNCTION("""COMPUTED_VALUE"""),FALSE)</f>
        <v>0</v>
      </c>
    </row>
    <row r="14840" hidden="1">
      <c r="B14840" s="2" t="b">
        <f>IFERROR(__xludf.DUMMYFUNCTION("""COMPUTED_VALUE"""),FALSE)</f>
        <v>0</v>
      </c>
    </row>
    <row r="14841" hidden="1">
      <c r="B14841" s="2" t="b">
        <f>IFERROR(__xludf.DUMMYFUNCTION("""COMPUTED_VALUE"""),FALSE)</f>
        <v>0</v>
      </c>
    </row>
    <row r="14842" hidden="1">
      <c r="B14842" s="2" t="b">
        <f>IFERROR(__xludf.DUMMYFUNCTION("""COMPUTED_VALUE"""),FALSE)</f>
        <v>0</v>
      </c>
    </row>
    <row r="14843" hidden="1">
      <c r="B14843" s="2" t="b">
        <f>IFERROR(__xludf.DUMMYFUNCTION("""COMPUTED_VALUE"""),FALSE)</f>
        <v>0</v>
      </c>
    </row>
    <row r="14844" hidden="1">
      <c r="B14844" s="2" t="b">
        <f>IFERROR(__xludf.DUMMYFUNCTION("""COMPUTED_VALUE"""),FALSE)</f>
        <v>0</v>
      </c>
    </row>
    <row r="14845" hidden="1">
      <c r="B14845" s="2" t="b">
        <f>IFERROR(__xludf.DUMMYFUNCTION("""COMPUTED_VALUE"""),FALSE)</f>
        <v>0</v>
      </c>
    </row>
    <row r="14846" hidden="1">
      <c r="B14846" s="2" t="b">
        <f>IFERROR(__xludf.DUMMYFUNCTION("""COMPUTED_VALUE"""),FALSE)</f>
        <v>0</v>
      </c>
    </row>
    <row r="14847" hidden="1">
      <c r="B14847" s="2" t="b">
        <f>IFERROR(__xludf.DUMMYFUNCTION("""COMPUTED_VALUE"""),FALSE)</f>
        <v>0</v>
      </c>
    </row>
    <row r="14848" hidden="1">
      <c r="B14848" s="2" t="b">
        <f>IFERROR(__xludf.DUMMYFUNCTION("""COMPUTED_VALUE"""),FALSE)</f>
        <v>0</v>
      </c>
    </row>
    <row r="14849" hidden="1">
      <c r="B14849" s="2" t="b">
        <f>IFERROR(__xludf.DUMMYFUNCTION("""COMPUTED_VALUE"""),FALSE)</f>
        <v>0</v>
      </c>
    </row>
    <row r="14850" hidden="1">
      <c r="B14850" s="2" t="b">
        <f>IFERROR(__xludf.DUMMYFUNCTION("""COMPUTED_VALUE"""),FALSE)</f>
        <v>0</v>
      </c>
    </row>
    <row r="14851" hidden="1">
      <c r="B14851" s="2" t="b">
        <f>IFERROR(__xludf.DUMMYFUNCTION("""COMPUTED_VALUE"""),FALSE)</f>
        <v>0</v>
      </c>
    </row>
    <row r="14852" hidden="1">
      <c r="B14852" s="2" t="b">
        <f>IFERROR(__xludf.DUMMYFUNCTION("""COMPUTED_VALUE"""),FALSE)</f>
        <v>0</v>
      </c>
    </row>
    <row r="14853" hidden="1">
      <c r="B14853" s="2" t="b">
        <f>IFERROR(__xludf.DUMMYFUNCTION("""COMPUTED_VALUE"""),FALSE)</f>
        <v>0</v>
      </c>
    </row>
    <row r="14854" hidden="1">
      <c r="B14854" s="2" t="b">
        <f>IFERROR(__xludf.DUMMYFUNCTION("""COMPUTED_VALUE"""),FALSE)</f>
        <v>0</v>
      </c>
    </row>
    <row r="14855" hidden="1">
      <c r="B14855" s="2" t="b">
        <f>IFERROR(__xludf.DUMMYFUNCTION("""COMPUTED_VALUE"""),FALSE)</f>
        <v>0</v>
      </c>
    </row>
    <row r="14856" hidden="1">
      <c r="B14856" s="2" t="b">
        <f>IFERROR(__xludf.DUMMYFUNCTION("""COMPUTED_VALUE"""),FALSE)</f>
        <v>0</v>
      </c>
    </row>
    <row r="14857" hidden="1">
      <c r="B14857" s="2" t="b">
        <f>IFERROR(__xludf.DUMMYFUNCTION("""COMPUTED_VALUE"""),FALSE)</f>
        <v>0</v>
      </c>
    </row>
    <row r="14858" hidden="1">
      <c r="B14858" s="2" t="b">
        <f>IFERROR(__xludf.DUMMYFUNCTION("""COMPUTED_VALUE"""),FALSE)</f>
        <v>0</v>
      </c>
    </row>
    <row r="14859" hidden="1">
      <c r="B14859" s="2" t="b">
        <f>IFERROR(__xludf.DUMMYFUNCTION("""COMPUTED_VALUE"""),FALSE)</f>
        <v>0</v>
      </c>
    </row>
    <row r="14860" hidden="1">
      <c r="B14860" s="2" t="b">
        <f>IFERROR(__xludf.DUMMYFUNCTION("""COMPUTED_VALUE"""),FALSE)</f>
        <v>0</v>
      </c>
    </row>
    <row r="14861" hidden="1">
      <c r="B14861" s="2" t="b">
        <f>IFERROR(__xludf.DUMMYFUNCTION("""COMPUTED_VALUE"""),FALSE)</f>
        <v>0</v>
      </c>
    </row>
    <row r="14862" hidden="1">
      <c r="B14862" s="2" t="b">
        <f>IFERROR(__xludf.DUMMYFUNCTION("""COMPUTED_VALUE"""),FALSE)</f>
        <v>0</v>
      </c>
    </row>
    <row r="14863" hidden="1">
      <c r="B14863" s="2" t="b">
        <f>IFERROR(__xludf.DUMMYFUNCTION("""COMPUTED_VALUE"""),FALSE)</f>
        <v>0</v>
      </c>
    </row>
    <row r="14864" hidden="1">
      <c r="B14864" s="2" t="b">
        <f>IFERROR(__xludf.DUMMYFUNCTION("""COMPUTED_VALUE"""),FALSE)</f>
        <v>0</v>
      </c>
    </row>
    <row r="14865" hidden="1">
      <c r="B14865" s="2" t="b">
        <f>IFERROR(__xludf.DUMMYFUNCTION("""COMPUTED_VALUE"""),FALSE)</f>
        <v>0</v>
      </c>
    </row>
    <row r="14866" hidden="1">
      <c r="B14866" s="2" t="b">
        <f>IFERROR(__xludf.DUMMYFUNCTION("""COMPUTED_VALUE"""),FALSE)</f>
        <v>0</v>
      </c>
    </row>
    <row r="14867" hidden="1">
      <c r="B14867" s="2" t="b">
        <f>IFERROR(__xludf.DUMMYFUNCTION("""COMPUTED_VALUE"""),FALSE)</f>
        <v>0</v>
      </c>
    </row>
    <row r="14868" hidden="1">
      <c r="B14868" s="2" t="b">
        <f>IFERROR(__xludf.DUMMYFUNCTION("""COMPUTED_VALUE"""),FALSE)</f>
        <v>0</v>
      </c>
    </row>
    <row r="14869" hidden="1">
      <c r="B14869" s="2" t="b">
        <f>IFERROR(__xludf.DUMMYFUNCTION("""COMPUTED_VALUE"""),FALSE)</f>
        <v>0</v>
      </c>
    </row>
    <row r="14870" hidden="1">
      <c r="B14870" s="2" t="b">
        <f>IFERROR(__xludf.DUMMYFUNCTION("""COMPUTED_VALUE"""),FALSE)</f>
        <v>0</v>
      </c>
    </row>
    <row r="14871" hidden="1">
      <c r="B14871" s="2" t="b">
        <f>IFERROR(__xludf.DUMMYFUNCTION("""COMPUTED_VALUE"""),FALSE)</f>
        <v>0</v>
      </c>
    </row>
    <row r="14872" hidden="1">
      <c r="B14872" s="2" t="b">
        <f>IFERROR(__xludf.DUMMYFUNCTION("""COMPUTED_VALUE"""),FALSE)</f>
        <v>0</v>
      </c>
    </row>
    <row r="14873" hidden="1">
      <c r="B14873" s="2" t="b">
        <f>IFERROR(__xludf.DUMMYFUNCTION("""COMPUTED_VALUE"""),FALSE)</f>
        <v>0</v>
      </c>
    </row>
    <row r="14874" hidden="1">
      <c r="B14874" s="2" t="b">
        <f>IFERROR(__xludf.DUMMYFUNCTION("""COMPUTED_VALUE"""),FALSE)</f>
        <v>0</v>
      </c>
    </row>
    <row r="14875" hidden="1">
      <c r="B14875" s="2" t="b">
        <f>IFERROR(__xludf.DUMMYFUNCTION("""COMPUTED_VALUE"""),FALSE)</f>
        <v>0</v>
      </c>
    </row>
    <row r="14876" hidden="1">
      <c r="B14876" s="2" t="b">
        <f>IFERROR(__xludf.DUMMYFUNCTION("""COMPUTED_VALUE"""),FALSE)</f>
        <v>0</v>
      </c>
    </row>
    <row r="14877" hidden="1">
      <c r="B14877" s="2" t="b">
        <f>IFERROR(__xludf.DUMMYFUNCTION("""COMPUTED_VALUE"""),FALSE)</f>
        <v>0</v>
      </c>
    </row>
    <row r="14878" hidden="1">
      <c r="B14878" s="2" t="b">
        <f>IFERROR(__xludf.DUMMYFUNCTION("""COMPUTED_VALUE"""),FALSE)</f>
        <v>0</v>
      </c>
    </row>
    <row r="14879" hidden="1">
      <c r="B14879" s="2" t="b">
        <f>IFERROR(__xludf.DUMMYFUNCTION("""COMPUTED_VALUE"""),FALSE)</f>
        <v>0</v>
      </c>
    </row>
    <row r="14880" hidden="1">
      <c r="B14880" s="2" t="b">
        <f>IFERROR(__xludf.DUMMYFUNCTION("""COMPUTED_VALUE"""),FALSE)</f>
        <v>0</v>
      </c>
    </row>
    <row r="14881" hidden="1">
      <c r="B14881" s="2" t="b">
        <f>IFERROR(__xludf.DUMMYFUNCTION("""COMPUTED_VALUE"""),FALSE)</f>
        <v>0</v>
      </c>
    </row>
    <row r="14882" hidden="1">
      <c r="B14882" s="2" t="b">
        <f>IFERROR(__xludf.DUMMYFUNCTION("""COMPUTED_VALUE"""),FALSE)</f>
        <v>0</v>
      </c>
    </row>
    <row r="14883" hidden="1">
      <c r="B14883" s="2" t="b">
        <f>IFERROR(__xludf.DUMMYFUNCTION("""COMPUTED_VALUE"""),FALSE)</f>
        <v>0</v>
      </c>
    </row>
    <row r="14884" hidden="1">
      <c r="B14884" s="2" t="b">
        <f>IFERROR(__xludf.DUMMYFUNCTION("""COMPUTED_VALUE"""),FALSE)</f>
        <v>0</v>
      </c>
    </row>
    <row r="14885" hidden="1">
      <c r="B14885" s="2" t="b">
        <f>IFERROR(__xludf.DUMMYFUNCTION("""COMPUTED_VALUE"""),FALSE)</f>
        <v>0</v>
      </c>
    </row>
    <row r="14886" hidden="1">
      <c r="B14886" s="2" t="b">
        <f>IFERROR(__xludf.DUMMYFUNCTION("""COMPUTED_VALUE"""),FALSE)</f>
        <v>0</v>
      </c>
    </row>
    <row r="14887" hidden="1">
      <c r="B14887" s="2" t="b">
        <f>IFERROR(__xludf.DUMMYFUNCTION("""COMPUTED_VALUE"""),FALSE)</f>
        <v>0</v>
      </c>
    </row>
    <row r="14888" hidden="1">
      <c r="B14888" s="2" t="b">
        <f>IFERROR(__xludf.DUMMYFUNCTION("""COMPUTED_VALUE"""),FALSE)</f>
        <v>0</v>
      </c>
    </row>
    <row r="14889" hidden="1">
      <c r="B14889" s="2" t="b">
        <f>IFERROR(__xludf.DUMMYFUNCTION("""COMPUTED_VALUE"""),FALSE)</f>
        <v>0</v>
      </c>
    </row>
    <row r="14890" hidden="1">
      <c r="B14890" s="2" t="b">
        <f>IFERROR(__xludf.DUMMYFUNCTION("""COMPUTED_VALUE"""),FALSE)</f>
        <v>0</v>
      </c>
    </row>
    <row r="14891" hidden="1">
      <c r="B14891" s="2" t="b">
        <f>IFERROR(__xludf.DUMMYFUNCTION("""COMPUTED_VALUE"""),FALSE)</f>
        <v>0</v>
      </c>
    </row>
    <row r="14892" hidden="1">
      <c r="B14892" s="2" t="b">
        <f>IFERROR(__xludf.DUMMYFUNCTION("""COMPUTED_VALUE"""),FALSE)</f>
        <v>0</v>
      </c>
    </row>
    <row r="14893" hidden="1">
      <c r="B14893" s="2" t="b">
        <f>IFERROR(__xludf.DUMMYFUNCTION("""COMPUTED_VALUE"""),FALSE)</f>
        <v>0</v>
      </c>
    </row>
    <row r="14894" hidden="1">
      <c r="B14894" s="2" t="b">
        <f>IFERROR(__xludf.DUMMYFUNCTION("""COMPUTED_VALUE"""),FALSE)</f>
        <v>0</v>
      </c>
    </row>
    <row r="14895" hidden="1">
      <c r="B14895" s="2" t="b">
        <f>IFERROR(__xludf.DUMMYFUNCTION("""COMPUTED_VALUE"""),FALSE)</f>
        <v>0</v>
      </c>
    </row>
    <row r="14896" hidden="1">
      <c r="B14896" s="2" t="b">
        <f>IFERROR(__xludf.DUMMYFUNCTION("""COMPUTED_VALUE"""),FALSE)</f>
        <v>0</v>
      </c>
    </row>
    <row r="14897" hidden="1">
      <c r="B14897" s="2" t="b">
        <f>IFERROR(__xludf.DUMMYFUNCTION("""COMPUTED_VALUE"""),FALSE)</f>
        <v>0</v>
      </c>
    </row>
    <row r="14898" hidden="1">
      <c r="B14898" s="2" t="b">
        <f>IFERROR(__xludf.DUMMYFUNCTION("""COMPUTED_VALUE"""),FALSE)</f>
        <v>0</v>
      </c>
    </row>
    <row r="14899" hidden="1">
      <c r="B14899" s="2" t="b">
        <f>IFERROR(__xludf.DUMMYFUNCTION("""COMPUTED_VALUE"""),FALSE)</f>
        <v>0</v>
      </c>
    </row>
    <row r="14900" hidden="1">
      <c r="B14900" s="2" t="b">
        <f>IFERROR(__xludf.DUMMYFUNCTION("""COMPUTED_VALUE"""),FALSE)</f>
        <v>0</v>
      </c>
    </row>
    <row r="14901" hidden="1">
      <c r="B14901" s="2" t="b">
        <f>IFERROR(__xludf.DUMMYFUNCTION("""COMPUTED_VALUE"""),FALSE)</f>
        <v>0</v>
      </c>
    </row>
    <row r="14902" hidden="1">
      <c r="B14902" s="2" t="b">
        <f>IFERROR(__xludf.DUMMYFUNCTION("""COMPUTED_VALUE"""),FALSE)</f>
        <v>0</v>
      </c>
    </row>
    <row r="14903" hidden="1">
      <c r="B14903" s="2" t="b">
        <f>IFERROR(__xludf.DUMMYFUNCTION("""COMPUTED_VALUE"""),FALSE)</f>
        <v>0</v>
      </c>
    </row>
    <row r="14904" hidden="1">
      <c r="B14904" s="2" t="b">
        <f>IFERROR(__xludf.DUMMYFUNCTION("""COMPUTED_VALUE"""),FALSE)</f>
        <v>0</v>
      </c>
    </row>
    <row r="14905" hidden="1">
      <c r="B14905" s="2" t="b">
        <f>IFERROR(__xludf.DUMMYFUNCTION("""COMPUTED_VALUE"""),FALSE)</f>
        <v>0</v>
      </c>
    </row>
    <row r="14906" hidden="1">
      <c r="B14906" s="2" t="b">
        <f>IFERROR(__xludf.DUMMYFUNCTION("""COMPUTED_VALUE"""),FALSE)</f>
        <v>0</v>
      </c>
    </row>
    <row r="14907" hidden="1">
      <c r="B14907" s="2" t="b">
        <f>IFERROR(__xludf.DUMMYFUNCTION("""COMPUTED_VALUE"""),FALSE)</f>
        <v>0</v>
      </c>
    </row>
    <row r="14908" hidden="1">
      <c r="B14908" s="2" t="b">
        <f>IFERROR(__xludf.DUMMYFUNCTION("""COMPUTED_VALUE"""),FALSE)</f>
        <v>0</v>
      </c>
    </row>
    <row r="14909" hidden="1">
      <c r="B14909" s="2" t="b">
        <f>IFERROR(__xludf.DUMMYFUNCTION("""COMPUTED_VALUE"""),FALSE)</f>
        <v>0</v>
      </c>
    </row>
    <row r="14910" hidden="1">
      <c r="B14910" s="2" t="b">
        <f>IFERROR(__xludf.DUMMYFUNCTION("""COMPUTED_VALUE"""),FALSE)</f>
        <v>0</v>
      </c>
    </row>
    <row r="14911" hidden="1">
      <c r="B14911" s="2" t="b">
        <f>IFERROR(__xludf.DUMMYFUNCTION("""COMPUTED_VALUE"""),FALSE)</f>
        <v>0</v>
      </c>
    </row>
    <row r="14912" hidden="1">
      <c r="B14912" s="2" t="b">
        <f>IFERROR(__xludf.DUMMYFUNCTION("""COMPUTED_VALUE"""),FALSE)</f>
        <v>0</v>
      </c>
    </row>
    <row r="14913" hidden="1">
      <c r="B14913" s="2" t="b">
        <f>IFERROR(__xludf.DUMMYFUNCTION("""COMPUTED_VALUE"""),FALSE)</f>
        <v>0</v>
      </c>
    </row>
    <row r="14914" hidden="1">
      <c r="B14914" s="2" t="b">
        <f>IFERROR(__xludf.DUMMYFUNCTION("""COMPUTED_VALUE"""),FALSE)</f>
        <v>0</v>
      </c>
    </row>
    <row r="14915" hidden="1">
      <c r="B14915" s="2" t="b">
        <f>IFERROR(__xludf.DUMMYFUNCTION("""COMPUTED_VALUE"""),FALSE)</f>
        <v>0</v>
      </c>
    </row>
    <row r="14916" hidden="1">
      <c r="B14916" s="2" t="b">
        <f>IFERROR(__xludf.DUMMYFUNCTION("""COMPUTED_VALUE"""),FALSE)</f>
        <v>0</v>
      </c>
    </row>
    <row r="14917" hidden="1">
      <c r="B14917" s="2" t="b">
        <f>IFERROR(__xludf.DUMMYFUNCTION("""COMPUTED_VALUE"""),FALSE)</f>
        <v>0</v>
      </c>
    </row>
    <row r="14918" hidden="1">
      <c r="B14918" s="2" t="b">
        <f>IFERROR(__xludf.DUMMYFUNCTION("""COMPUTED_VALUE"""),FALSE)</f>
        <v>0</v>
      </c>
    </row>
    <row r="14919" hidden="1">
      <c r="B14919" s="2" t="b">
        <f>IFERROR(__xludf.DUMMYFUNCTION("""COMPUTED_VALUE"""),FALSE)</f>
        <v>0</v>
      </c>
    </row>
    <row r="14920" hidden="1">
      <c r="B14920" s="2" t="b">
        <f>IFERROR(__xludf.DUMMYFUNCTION("""COMPUTED_VALUE"""),FALSE)</f>
        <v>0</v>
      </c>
    </row>
    <row r="14921" hidden="1">
      <c r="B14921" s="2" t="b">
        <f>IFERROR(__xludf.DUMMYFUNCTION("""COMPUTED_VALUE"""),FALSE)</f>
        <v>0</v>
      </c>
    </row>
    <row r="14922" hidden="1">
      <c r="B14922" s="2" t="b">
        <f>IFERROR(__xludf.DUMMYFUNCTION("""COMPUTED_VALUE"""),FALSE)</f>
        <v>0</v>
      </c>
    </row>
    <row r="14923" hidden="1">
      <c r="B14923" s="2" t="b">
        <f>IFERROR(__xludf.DUMMYFUNCTION("""COMPUTED_VALUE"""),FALSE)</f>
        <v>0</v>
      </c>
    </row>
    <row r="14924" hidden="1">
      <c r="B14924" s="2" t="b">
        <f>IFERROR(__xludf.DUMMYFUNCTION("""COMPUTED_VALUE"""),FALSE)</f>
        <v>0</v>
      </c>
    </row>
    <row r="14925" hidden="1">
      <c r="B14925" s="2" t="b">
        <f>IFERROR(__xludf.DUMMYFUNCTION("""COMPUTED_VALUE"""),FALSE)</f>
        <v>0</v>
      </c>
    </row>
    <row r="14926" hidden="1">
      <c r="B14926" s="2" t="b">
        <f>IFERROR(__xludf.DUMMYFUNCTION("""COMPUTED_VALUE"""),FALSE)</f>
        <v>0</v>
      </c>
    </row>
    <row r="14927" hidden="1">
      <c r="B14927" s="2" t="b">
        <f>IFERROR(__xludf.DUMMYFUNCTION("""COMPUTED_VALUE"""),FALSE)</f>
        <v>0</v>
      </c>
    </row>
    <row r="14928" hidden="1">
      <c r="B14928" s="2" t="b">
        <f>IFERROR(__xludf.DUMMYFUNCTION("""COMPUTED_VALUE"""),FALSE)</f>
        <v>0</v>
      </c>
    </row>
    <row r="14929" hidden="1">
      <c r="B14929" s="2" t="b">
        <f>IFERROR(__xludf.DUMMYFUNCTION("""COMPUTED_VALUE"""),FALSE)</f>
        <v>0</v>
      </c>
    </row>
    <row r="14930" hidden="1">
      <c r="B14930" s="2" t="b">
        <f>IFERROR(__xludf.DUMMYFUNCTION("""COMPUTED_VALUE"""),FALSE)</f>
        <v>0</v>
      </c>
    </row>
    <row r="14931" hidden="1">
      <c r="B14931" s="2" t="b">
        <f>IFERROR(__xludf.DUMMYFUNCTION("""COMPUTED_VALUE"""),FALSE)</f>
        <v>0</v>
      </c>
    </row>
    <row r="14932" hidden="1">
      <c r="B14932" s="2" t="b">
        <f>IFERROR(__xludf.DUMMYFUNCTION("""COMPUTED_VALUE"""),FALSE)</f>
        <v>0</v>
      </c>
    </row>
    <row r="14933" hidden="1">
      <c r="B14933" s="2" t="b">
        <f>IFERROR(__xludf.DUMMYFUNCTION("""COMPUTED_VALUE"""),FALSE)</f>
        <v>0</v>
      </c>
    </row>
    <row r="14934" hidden="1">
      <c r="B14934" s="2" t="b">
        <f>IFERROR(__xludf.DUMMYFUNCTION("""COMPUTED_VALUE"""),FALSE)</f>
        <v>0</v>
      </c>
    </row>
    <row r="14935" hidden="1">
      <c r="B14935" s="2" t="b">
        <f>IFERROR(__xludf.DUMMYFUNCTION("""COMPUTED_VALUE"""),FALSE)</f>
        <v>0</v>
      </c>
    </row>
    <row r="14936" hidden="1">
      <c r="B14936" s="2" t="b">
        <f>IFERROR(__xludf.DUMMYFUNCTION("""COMPUTED_VALUE"""),FALSE)</f>
        <v>0</v>
      </c>
    </row>
    <row r="14937" hidden="1">
      <c r="B14937" s="2" t="b">
        <f>IFERROR(__xludf.DUMMYFUNCTION("""COMPUTED_VALUE"""),FALSE)</f>
        <v>0</v>
      </c>
    </row>
    <row r="14938" hidden="1">
      <c r="B14938" s="2" t="b">
        <f>IFERROR(__xludf.DUMMYFUNCTION("""COMPUTED_VALUE"""),FALSE)</f>
        <v>0</v>
      </c>
    </row>
    <row r="14939" hidden="1">
      <c r="B14939" s="2" t="b">
        <f>IFERROR(__xludf.DUMMYFUNCTION("""COMPUTED_VALUE"""),FALSE)</f>
        <v>0</v>
      </c>
    </row>
    <row r="14940" hidden="1">
      <c r="B14940" s="2" t="b">
        <f>IFERROR(__xludf.DUMMYFUNCTION("""COMPUTED_VALUE"""),FALSE)</f>
        <v>0</v>
      </c>
    </row>
    <row r="14941" hidden="1">
      <c r="B14941" s="2" t="b">
        <f>IFERROR(__xludf.DUMMYFUNCTION("""COMPUTED_VALUE"""),FALSE)</f>
        <v>0</v>
      </c>
    </row>
    <row r="14942" hidden="1">
      <c r="B14942" s="2" t="b">
        <f>IFERROR(__xludf.DUMMYFUNCTION("""COMPUTED_VALUE"""),FALSE)</f>
        <v>0</v>
      </c>
    </row>
    <row r="14943" hidden="1">
      <c r="B14943" s="2" t="b">
        <f>IFERROR(__xludf.DUMMYFUNCTION("""COMPUTED_VALUE"""),FALSE)</f>
        <v>0</v>
      </c>
    </row>
    <row r="14944" hidden="1">
      <c r="B14944" s="2" t="b">
        <f>IFERROR(__xludf.DUMMYFUNCTION("""COMPUTED_VALUE"""),FALSE)</f>
        <v>0</v>
      </c>
    </row>
    <row r="14945" hidden="1">
      <c r="B14945" s="2" t="b">
        <f>IFERROR(__xludf.DUMMYFUNCTION("""COMPUTED_VALUE"""),FALSE)</f>
        <v>0</v>
      </c>
    </row>
    <row r="14946" hidden="1">
      <c r="B14946" s="2" t="b">
        <f>IFERROR(__xludf.DUMMYFUNCTION("""COMPUTED_VALUE"""),FALSE)</f>
        <v>0</v>
      </c>
    </row>
    <row r="14947" hidden="1">
      <c r="B14947" s="2" t="b">
        <f>IFERROR(__xludf.DUMMYFUNCTION("""COMPUTED_VALUE"""),FALSE)</f>
        <v>0</v>
      </c>
    </row>
    <row r="14948" hidden="1">
      <c r="B14948" s="2" t="b">
        <f>IFERROR(__xludf.DUMMYFUNCTION("""COMPUTED_VALUE"""),FALSE)</f>
        <v>0</v>
      </c>
    </row>
    <row r="14949" hidden="1">
      <c r="B14949" s="2" t="b">
        <f>IFERROR(__xludf.DUMMYFUNCTION("""COMPUTED_VALUE"""),FALSE)</f>
        <v>0</v>
      </c>
    </row>
    <row r="14950" hidden="1">
      <c r="B14950" s="2" t="b">
        <f>IFERROR(__xludf.DUMMYFUNCTION("""COMPUTED_VALUE"""),FALSE)</f>
        <v>0</v>
      </c>
    </row>
    <row r="14951" hidden="1">
      <c r="B14951" s="2" t="b">
        <f>IFERROR(__xludf.DUMMYFUNCTION("""COMPUTED_VALUE"""),FALSE)</f>
        <v>0</v>
      </c>
    </row>
    <row r="14952" hidden="1">
      <c r="B14952" s="2" t="b">
        <f>IFERROR(__xludf.DUMMYFUNCTION("""COMPUTED_VALUE"""),FALSE)</f>
        <v>0</v>
      </c>
    </row>
    <row r="14953" hidden="1">
      <c r="B14953" s="2" t="b">
        <f>IFERROR(__xludf.DUMMYFUNCTION("""COMPUTED_VALUE"""),FALSE)</f>
        <v>0</v>
      </c>
    </row>
    <row r="14954" hidden="1">
      <c r="B14954" s="2" t="b">
        <f>IFERROR(__xludf.DUMMYFUNCTION("""COMPUTED_VALUE"""),FALSE)</f>
        <v>0</v>
      </c>
    </row>
    <row r="14955" hidden="1">
      <c r="B14955" s="2" t="b">
        <f>IFERROR(__xludf.DUMMYFUNCTION("""COMPUTED_VALUE"""),FALSE)</f>
        <v>0</v>
      </c>
    </row>
    <row r="14956" hidden="1">
      <c r="B14956" s="2" t="b">
        <f>IFERROR(__xludf.DUMMYFUNCTION("""COMPUTED_VALUE"""),FALSE)</f>
        <v>0</v>
      </c>
    </row>
    <row r="14957" hidden="1">
      <c r="B14957" s="2" t="b">
        <f>IFERROR(__xludf.DUMMYFUNCTION("""COMPUTED_VALUE"""),FALSE)</f>
        <v>0</v>
      </c>
    </row>
    <row r="14958" hidden="1">
      <c r="B14958" s="2" t="b">
        <f>IFERROR(__xludf.DUMMYFUNCTION("""COMPUTED_VALUE"""),FALSE)</f>
        <v>0</v>
      </c>
    </row>
    <row r="14959" hidden="1">
      <c r="B14959" s="2" t="b">
        <f>IFERROR(__xludf.DUMMYFUNCTION("""COMPUTED_VALUE"""),FALSE)</f>
        <v>0</v>
      </c>
    </row>
    <row r="14960" hidden="1">
      <c r="B14960" s="2" t="b">
        <f>IFERROR(__xludf.DUMMYFUNCTION("""COMPUTED_VALUE"""),FALSE)</f>
        <v>0</v>
      </c>
    </row>
    <row r="14961" hidden="1">
      <c r="B14961" s="2" t="b">
        <f>IFERROR(__xludf.DUMMYFUNCTION("""COMPUTED_VALUE"""),FALSE)</f>
        <v>0</v>
      </c>
    </row>
    <row r="14962" hidden="1">
      <c r="B14962" s="2" t="b">
        <f>IFERROR(__xludf.DUMMYFUNCTION("""COMPUTED_VALUE"""),FALSE)</f>
        <v>0</v>
      </c>
    </row>
    <row r="14963" hidden="1">
      <c r="B14963" s="2" t="b">
        <f>IFERROR(__xludf.DUMMYFUNCTION("""COMPUTED_VALUE"""),FALSE)</f>
        <v>0</v>
      </c>
    </row>
    <row r="14964" hidden="1">
      <c r="B14964" s="2" t="b">
        <f>IFERROR(__xludf.DUMMYFUNCTION("""COMPUTED_VALUE"""),FALSE)</f>
        <v>0</v>
      </c>
    </row>
    <row r="14965" hidden="1">
      <c r="B14965" s="2" t="b">
        <f>IFERROR(__xludf.DUMMYFUNCTION("""COMPUTED_VALUE"""),FALSE)</f>
        <v>0</v>
      </c>
    </row>
    <row r="14966" hidden="1">
      <c r="B14966" s="2" t="b">
        <f>IFERROR(__xludf.DUMMYFUNCTION("""COMPUTED_VALUE"""),FALSE)</f>
        <v>0</v>
      </c>
    </row>
    <row r="14967" hidden="1">
      <c r="B14967" s="2" t="b">
        <f>IFERROR(__xludf.DUMMYFUNCTION("""COMPUTED_VALUE"""),FALSE)</f>
        <v>0</v>
      </c>
    </row>
    <row r="14968" hidden="1">
      <c r="B14968" s="2" t="b">
        <f>IFERROR(__xludf.DUMMYFUNCTION("""COMPUTED_VALUE"""),FALSE)</f>
        <v>0</v>
      </c>
    </row>
    <row r="14969" hidden="1">
      <c r="B14969" s="2" t="b">
        <f>IFERROR(__xludf.DUMMYFUNCTION("""COMPUTED_VALUE"""),FALSE)</f>
        <v>0</v>
      </c>
    </row>
    <row r="14970" hidden="1">
      <c r="B14970" s="2" t="b">
        <f>IFERROR(__xludf.DUMMYFUNCTION("""COMPUTED_VALUE"""),FALSE)</f>
        <v>0</v>
      </c>
    </row>
    <row r="14971" hidden="1">
      <c r="B14971" s="2" t="b">
        <f>IFERROR(__xludf.DUMMYFUNCTION("""COMPUTED_VALUE"""),FALSE)</f>
        <v>0</v>
      </c>
    </row>
    <row r="14972" hidden="1">
      <c r="B14972" s="2" t="b">
        <f>IFERROR(__xludf.DUMMYFUNCTION("""COMPUTED_VALUE"""),FALSE)</f>
        <v>0</v>
      </c>
    </row>
    <row r="14973" hidden="1">
      <c r="B14973" s="2" t="b">
        <f>IFERROR(__xludf.DUMMYFUNCTION("""COMPUTED_VALUE"""),FALSE)</f>
        <v>0</v>
      </c>
    </row>
    <row r="14974" hidden="1">
      <c r="B14974" s="2" t="b">
        <f>IFERROR(__xludf.DUMMYFUNCTION("""COMPUTED_VALUE"""),FALSE)</f>
        <v>0</v>
      </c>
    </row>
    <row r="14975" hidden="1">
      <c r="B14975" s="2" t="b">
        <f>IFERROR(__xludf.DUMMYFUNCTION("""COMPUTED_VALUE"""),FALSE)</f>
        <v>0</v>
      </c>
    </row>
    <row r="14976" hidden="1">
      <c r="B14976" s="2" t="b">
        <f>IFERROR(__xludf.DUMMYFUNCTION("""COMPUTED_VALUE"""),FALSE)</f>
        <v>0</v>
      </c>
    </row>
    <row r="14977" hidden="1">
      <c r="B14977" s="2" t="b">
        <f>IFERROR(__xludf.DUMMYFUNCTION("""COMPUTED_VALUE"""),FALSE)</f>
        <v>0</v>
      </c>
    </row>
    <row r="14978" hidden="1">
      <c r="B14978" s="2" t="b">
        <f>IFERROR(__xludf.DUMMYFUNCTION("""COMPUTED_VALUE"""),FALSE)</f>
        <v>0</v>
      </c>
    </row>
    <row r="14979" hidden="1">
      <c r="B14979" s="2" t="b">
        <f>IFERROR(__xludf.DUMMYFUNCTION("""COMPUTED_VALUE"""),FALSE)</f>
        <v>0</v>
      </c>
    </row>
    <row r="14980" hidden="1">
      <c r="B14980" s="2" t="b">
        <f>IFERROR(__xludf.DUMMYFUNCTION("""COMPUTED_VALUE"""),FALSE)</f>
        <v>0</v>
      </c>
    </row>
    <row r="14981" hidden="1">
      <c r="B14981" s="2" t="b">
        <f>IFERROR(__xludf.DUMMYFUNCTION("""COMPUTED_VALUE"""),FALSE)</f>
        <v>0</v>
      </c>
    </row>
    <row r="14982" hidden="1">
      <c r="B14982" s="2" t="b">
        <f>IFERROR(__xludf.DUMMYFUNCTION("""COMPUTED_VALUE"""),FALSE)</f>
        <v>0</v>
      </c>
    </row>
    <row r="14983" hidden="1">
      <c r="B14983" s="2" t="b">
        <f>IFERROR(__xludf.DUMMYFUNCTION("""COMPUTED_VALUE"""),FALSE)</f>
        <v>0</v>
      </c>
    </row>
    <row r="14984" hidden="1">
      <c r="B14984" s="2" t="b">
        <f>IFERROR(__xludf.DUMMYFUNCTION("""COMPUTED_VALUE"""),FALSE)</f>
        <v>0</v>
      </c>
    </row>
    <row r="14985" hidden="1">
      <c r="B14985" s="2" t="b">
        <f>IFERROR(__xludf.DUMMYFUNCTION("""COMPUTED_VALUE"""),FALSE)</f>
        <v>0</v>
      </c>
    </row>
    <row r="14986" hidden="1">
      <c r="B14986" s="2" t="b">
        <f>IFERROR(__xludf.DUMMYFUNCTION("""COMPUTED_VALUE"""),FALSE)</f>
        <v>0</v>
      </c>
    </row>
    <row r="14987" hidden="1">
      <c r="B14987" s="2" t="b">
        <f>IFERROR(__xludf.DUMMYFUNCTION("""COMPUTED_VALUE"""),FALSE)</f>
        <v>0</v>
      </c>
    </row>
    <row r="14988" hidden="1">
      <c r="B14988" s="2" t="b">
        <f>IFERROR(__xludf.DUMMYFUNCTION("""COMPUTED_VALUE"""),FALSE)</f>
        <v>0</v>
      </c>
    </row>
    <row r="14989" hidden="1">
      <c r="B14989" s="2" t="b">
        <f>IFERROR(__xludf.DUMMYFUNCTION("""COMPUTED_VALUE"""),FALSE)</f>
        <v>0</v>
      </c>
    </row>
    <row r="14990" hidden="1">
      <c r="B14990" s="2" t="b">
        <f>IFERROR(__xludf.DUMMYFUNCTION("""COMPUTED_VALUE"""),FALSE)</f>
        <v>0</v>
      </c>
    </row>
    <row r="14991" hidden="1">
      <c r="B14991" s="2" t="b">
        <f>IFERROR(__xludf.DUMMYFUNCTION("""COMPUTED_VALUE"""),FALSE)</f>
        <v>0</v>
      </c>
    </row>
    <row r="14992" hidden="1">
      <c r="B14992" s="2" t="b">
        <f>IFERROR(__xludf.DUMMYFUNCTION("""COMPUTED_VALUE"""),FALSE)</f>
        <v>0</v>
      </c>
    </row>
    <row r="14993" hidden="1">
      <c r="B14993" s="2" t="b">
        <f>IFERROR(__xludf.DUMMYFUNCTION("""COMPUTED_VALUE"""),FALSE)</f>
        <v>0</v>
      </c>
    </row>
    <row r="14994" hidden="1">
      <c r="B14994" s="2" t="b">
        <f>IFERROR(__xludf.DUMMYFUNCTION("""COMPUTED_VALUE"""),FALSE)</f>
        <v>0</v>
      </c>
    </row>
    <row r="14995" hidden="1">
      <c r="B14995" s="2" t="b">
        <f>IFERROR(__xludf.DUMMYFUNCTION("""COMPUTED_VALUE"""),FALSE)</f>
        <v>0</v>
      </c>
    </row>
    <row r="14996" hidden="1">
      <c r="B14996" s="2" t="b">
        <f>IFERROR(__xludf.DUMMYFUNCTION("""COMPUTED_VALUE"""),FALSE)</f>
        <v>0</v>
      </c>
    </row>
    <row r="14997" hidden="1">
      <c r="B14997" s="2" t="b">
        <f>IFERROR(__xludf.DUMMYFUNCTION("""COMPUTED_VALUE"""),FALSE)</f>
        <v>0</v>
      </c>
    </row>
    <row r="14998" hidden="1">
      <c r="B14998" s="2" t="b">
        <f>IFERROR(__xludf.DUMMYFUNCTION("""COMPUTED_VALUE"""),FALSE)</f>
        <v>0</v>
      </c>
    </row>
    <row r="14999" hidden="1">
      <c r="B14999" s="2" t="b">
        <f>IFERROR(__xludf.DUMMYFUNCTION("""COMPUTED_VALUE"""),FALSE)</f>
        <v>0</v>
      </c>
    </row>
    <row r="15000" hidden="1">
      <c r="B15000" s="2" t="b">
        <f>IFERROR(__xludf.DUMMYFUNCTION("""COMPUTED_VALUE"""),FALSE)</f>
        <v>0</v>
      </c>
    </row>
    <row r="15001" hidden="1">
      <c r="B15001" s="2" t="b">
        <f>IFERROR(__xludf.DUMMYFUNCTION("""COMPUTED_VALUE"""),FALSE)</f>
        <v>0</v>
      </c>
    </row>
    <row r="15002" hidden="1">
      <c r="B15002" s="2" t="b">
        <f>IFERROR(__xludf.DUMMYFUNCTION("""COMPUTED_VALUE"""),FALSE)</f>
        <v>0</v>
      </c>
    </row>
    <row r="15003" hidden="1">
      <c r="B15003" s="2" t="b">
        <f>IFERROR(__xludf.DUMMYFUNCTION("""COMPUTED_VALUE"""),FALSE)</f>
        <v>0</v>
      </c>
    </row>
    <row r="15004" hidden="1">
      <c r="B15004" s="2" t="b">
        <f>IFERROR(__xludf.DUMMYFUNCTION("""COMPUTED_VALUE"""),FALSE)</f>
        <v>0</v>
      </c>
    </row>
    <row r="15005" hidden="1">
      <c r="B15005" s="2" t="b">
        <f>IFERROR(__xludf.DUMMYFUNCTION("""COMPUTED_VALUE"""),FALSE)</f>
        <v>0</v>
      </c>
    </row>
    <row r="15006" hidden="1">
      <c r="B15006" s="2" t="b">
        <f>IFERROR(__xludf.DUMMYFUNCTION("""COMPUTED_VALUE"""),FALSE)</f>
        <v>0</v>
      </c>
    </row>
    <row r="15007" hidden="1">
      <c r="B15007" s="2" t="b">
        <f>IFERROR(__xludf.DUMMYFUNCTION("""COMPUTED_VALUE"""),FALSE)</f>
        <v>0</v>
      </c>
    </row>
    <row r="15008" hidden="1">
      <c r="B15008" s="2" t="b">
        <f>IFERROR(__xludf.DUMMYFUNCTION("""COMPUTED_VALUE"""),FALSE)</f>
        <v>0</v>
      </c>
    </row>
    <row r="15009" hidden="1">
      <c r="B15009" s="2" t="b">
        <f>IFERROR(__xludf.DUMMYFUNCTION("""COMPUTED_VALUE"""),FALSE)</f>
        <v>0</v>
      </c>
    </row>
    <row r="15010" hidden="1">
      <c r="B15010" s="2" t="b">
        <f>IFERROR(__xludf.DUMMYFUNCTION("""COMPUTED_VALUE"""),FALSE)</f>
        <v>0</v>
      </c>
    </row>
    <row r="15011" hidden="1">
      <c r="B15011" s="2" t="b">
        <f>IFERROR(__xludf.DUMMYFUNCTION("""COMPUTED_VALUE"""),FALSE)</f>
        <v>0</v>
      </c>
    </row>
    <row r="15012" hidden="1">
      <c r="B15012" s="2" t="b">
        <f>IFERROR(__xludf.DUMMYFUNCTION("""COMPUTED_VALUE"""),FALSE)</f>
        <v>0</v>
      </c>
    </row>
    <row r="15013" hidden="1">
      <c r="B15013" s="2" t="b">
        <f>IFERROR(__xludf.DUMMYFUNCTION("""COMPUTED_VALUE"""),FALSE)</f>
        <v>0</v>
      </c>
    </row>
    <row r="15014" hidden="1">
      <c r="B15014" s="2" t="b">
        <f>IFERROR(__xludf.DUMMYFUNCTION("""COMPUTED_VALUE"""),FALSE)</f>
        <v>0</v>
      </c>
    </row>
    <row r="15015" hidden="1">
      <c r="B15015" s="2" t="b">
        <f>IFERROR(__xludf.DUMMYFUNCTION("""COMPUTED_VALUE"""),FALSE)</f>
        <v>0</v>
      </c>
    </row>
    <row r="15016" hidden="1">
      <c r="B15016" s="2" t="b">
        <f>IFERROR(__xludf.DUMMYFUNCTION("""COMPUTED_VALUE"""),FALSE)</f>
        <v>0</v>
      </c>
    </row>
    <row r="15017" hidden="1">
      <c r="B15017" s="2" t="b">
        <f>IFERROR(__xludf.DUMMYFUNCTION("""COMPUTED_VALUE"""),FALSE)</f>
        <v>0</v>
      </c>
    </row>
    <row r="15018" hidden="1">
      <c r="B15018" s="2" t="b">
        <f>IFERROR(__xludf.DUMMYFUNCTION("""COMPUTED_VALUE"""),FALSE)</f>
        <v>0</v>
      </c>
    </row>
    <row r="15019" hidden="1">
      <c r="B15019" s="2" t="b">
        <f>IFERROR(__xludf.DUMMYFUNCTION("""COMPUTED_VALUE"""),FALSE)</f>
        <v>0</v>
      </c>
    </row>
    <row r="15020" hidden="1">
      <c r="B15020" s="2" t="b">
        <f>IFERROR(__xludf.DUMMYFUNCTION("""COMPUTED_VALUE"""),FALSE)</f>
        <v>0</v>
      </c>
    </row>
    <row r="15021" hidden="1">
      <c r="B15021" s="2" t="b">
        <f>IFERROR(__xludf.DUMMYFUNCTION("""COMPUTED_VALUE"""),FALSE)</f>
        <v>0</v>
      </c>
    </row>
    <row r="15022" hidden="1">
      <c r="B15022" s="2" t="b">
        <f>IFERROR(__xludf.DUMMYFUNCTION("""COMPUTED_VALUE"""),FALSE)</f>
        <v>0</v>
      </c>
    </row>
    <row r="15023" hidden="1">
      <c r="B15023" s="2" t="b">
        <f>IFERROR(__xludf.DUMMYFUNCTION("""COMPUTED_VALUE"""),FALSE)</f>
        <v>0</v>
      </c>
    </row>
    <row r="15024" hidden="1">
      <c r="B15024" s="2" t="b">
        <f>IFERROR(__xludf.DUMMYFUNCTION("""COMPUTED_VALUE"""),FALSE)</f>
        <v>0</v>
      </c>
    </row>
    <row r="15025" hidden="1">
      <c r="B15025" s="2" t="b">
        <f>IFERROR(__xludf.DUMMYFUNCTION("""COMPUTED_VALUE"""),FALSE)</f>
        <v>0</v>
      </c>
    </row>
    <row r="15026" hidden="1">
      <c r="B15026" s="2" t="b">
        <f>IFERROR(__xludf.DUMMYFUNCTION("""COMPUTED_VALUE"""),FALSE)</f>
        <v>0</v>
      </c>
    </row>
    <row r="15027" hidden="1">
      <c r="B15027" s="2" t="b">
        <f>IFERROR(__xludf.DUMMYFUNCTION("""COMPUTED_VALUE"""),FALSE)</f>
        <v>0</v>
      </c>
    </row>
    <row r="15028" hidden="1">
      <c r="B15028" s="2" t="b">
        <f>IFERROR(__xludf.DUMMYFUNCTION("""COMPUTED_VALUE"""),FALSE)</f>
        <v>0</v>
      </c>
    </row>
    <row r="15029" hidden="1">
      <c r="B15029" s="2" t="b">
        <f>IFERROR(__xludf.DUMMYFUNCTION("""COMPUTED_VALUE"""),FALSE)</f>
        <v>0</v>
      </c>
    </row>
    <row r="15030" hidden="1">
      <c r="B15030" s="2" t="b">
        <f>IFERROR(__xludf.DUMMYFUNCTION("""COMPUTED_VALUE"""),FALSE)</f>
        <v>0</v>
      </c>
    </row>
    <row r="15031" hidden="1">
      <c r="B15031" s="2" t="b">
        <f>IFERROR(__xludf.DUMMYFUNCTION("""COMPUTED_VALUE"""),FALSE)</f>
        <v>0</v>
      </c>
    </row>
    <row r="15032" hidden="1">
      <c r="B15032" s="2" t="b">
        <f>IFERROR(__xludf.DUMMYFUNCTION("""COMPUTED_VALUE"""),FALSE)</f>
        <v>0</v>
      </c>
    </row>
    <row r="15033" hidden="1">
      <c r="B15033" s="2" t="b">
        <f>IFERROR(__xludf.DUMMYFUNCTION("""COMPUTED_VALUE"""),FALSE)</f>
        <v>0</v>
      </c>
    </row>
    <row r="15034" hidden="1">
      <c r="B15034" s="2" t="b">
        <f>IFERROR(__xludf.DUMMYFUNCTION("""COMPUTED_VALUE"""),FALSE)</f>
        <v>0</v>
      </c>
    </row>
    <row r="15035" hidden="1">
      <c r="B15035" s="2" t="b">
        <f>IFERROR(__xludf.DUMMYFUNCTION("""COMPUTED_VALUE"""),FALSE)</f>
        <v>0</v>
      </c>
    </row>
    <row r="15036" hidden="1">
      <c r="B15036" s="2" t="b">
        <f>IFERROR(__xludf.DUMMYFUNCTION("""COMPUTED_VALUE"""),FALSE)</f>
        <v>0</v>
      </c>
    </row>
    <row r="15037" hidden="1">
      <c r="B15037" s="2" t="b">
        <f>IFERROR(__xludf.DUMMYFUNCTION("""COMPUTED_VALUE"""),FALSE)</f>
        <v>0</v>
      </c>
    </row>
    <row r="15038" hidden="1">
      <c r="B15038" s="2" t="b">
        <f>IFERROR(__xludf.DUMMYFUNCTION("""COMPUTED_VALUE"""),FALSE)</f>
        <v>0</v>
      </c>
    </row>
    <row r="15039" hidden="1">
      <c r="B15039" s="2" t="b">
        <f>IFERROR(__xludf.DUMMYFUNCTION("""COMPUTED_VALUE"""),FALSE)</f>
        <v>0</v>
      </c>
    </row>
    <row r="15040" hidden="1">
      <c r="B15040" s="2" t="b">
        <f>IFERROR(__xludf.DUMMYFUNCTION("""COMPUTED_VALUE"""),FALSE)</f>
        <v>0</v>
      </c>
    </row>
    <row r="15041" hidden="1">
      <c r="B15041" s="2" t="b">
        <f>IFERROR(__xludf.DUMMYFUNCTION("""COMPUTED_VALUE"""),FALSE)</f>
        <v>0</v>
      </c>
    </row>
    <row r="15042" hidden="1">
      <c r="B15042" s="2" t="b">
        <f>IFERROR(__xludf.DUMMYFUNCTION("""COMPUTED_VALUE"""),FALSE)</f>
        <v>0</v>
      </c>
    </row>
    <row r="15043" hidden="1">
      <c r="B15043" s="2" t="b">
        <f>IFERROR(__xludf.DUMMYFUNCTION("""COMPUTED_VALUE"""),FALSE)</f>
        <v>0</v>
      </c>
    </row>
    <row r="15044" hidden="1">
      <c r="B15044" s="2" t="b">
        <f>IFERROR(__xludf.DUMMYFUNCTION("""COMPUTED_VALUE"""),FALSE)</f>
        <v>0</v>
      </c>
    </row>
    <row r="15045" hidden="1">
      <c r="B15045" s="2" t="b">
        <f>IFERROR(__xludf.DUMMYFUNCTION("""COMPUTED_VALUE"""),FALSE)</f>
        <v>0</v>
      </c>
    </row>
    <row r="15046" hidden="1">
      <c r="B15046" s="2" t="b">
        <f>IFERROR(__xludf.DUMMYFUNCTION("""COMPUTED_VALUE"""),FALSE)</f>
        <v>0</v>
      </c>
    </row>
    <row r="15047" hidden="1">
      <c r="B15047" s="2" t="b">
        <f>IFERROR(__xludf.DUMMYFUNCTION("""COMPUTED_VALUE"""),FALSE)</f>
        <v>0</v>
      </c>
    </row>
    <row r="15048" hidden="1">
      <c r="B15048" s="2" t="b">
        <f>IFERROR(__xludf.DUMMYFUNCTION("""COMPUTED_VALUE"""),FALSE)</f>
        <v>0</v>
      </c>
    </row>
    <row r="15049" hidden="1">
      <c r="B15049" s="2" t="b">
        <f>IFERROR(__xludf.DUMMYFUNCTION("""COMPUTED_VALUE"""),FALSE)</f>
        <v>0</v>
      </c>
    </row>
    <row r="15050" hidden="1">
      <c r="B15050" s="2" t="b">
        <f>IFERROR(__xludf.DUMMYFUNCTION("""COMPUTED_VALUE"""),FALSE)</f>
        <v>0</v>
      </c>
    </row>
    <row r="15051" hidden="1">
      <c r="B15051" s="2" t="b">
        <f>IFERROR(__xludf.DUMMYFUNCTION("""COMPUTED_VALUE"""),FALSE)</f>
        <v>0</v>
      </c>
    </row>
    <row r="15052" hidden="1">
      <c r="B15052" s="2" t="b">
        <f>IFERROR(__xludf.DUMMYFUNCTION("""COMPUTED_VALUE"""),FALSE)</f>
        <v>0</v>
      </c>
    </row>
    <row r="15053" hidden="1">
      <c r="B15053" s="2" t="b">
        <f>IFERROR(__xludf.DUMMYFUNCTION("""COMPUTED_VALUE"""),FALSE)</f>
        <v>0</v>
      </c>
    </row>
    <row r="15054" hidden="1">
      <c r="B15054" s="2" t="b">
        <f>IFERROR(__xludf.DUMMYFUNCTION("""COMPUTED_VALUE"""),FALSE)</f>
        <v>0</v>
      </c>
    </row>
    <row r="15055" hidden="1">
      <c r="B15055" s="2" t="b">
        <f>IFERROR(__xludf.DUMMYFUNCTION("""COMPUTED_VALUE"""),FALSE)</f>
        <v>0</v>
      </c>
    </row>
    <row r="15056" hidden="1">
      <c r="B15056" s="2" t="b">
        <f>IFERROR(__xludf.DUMMYFUNCTION("""COMPUTED_VALUE"""),FALSE)</f>
        <v>0</v>
      </c>
    </row>
    <row r="15057" hidden="1">
      <c r="B15057" s="2" t="b">
        <f>IFERROR(__xludf.DUMMYFUNCTION("""COMPUTED_VALUE"""),FALSE)</f>
        <v>0</v>
      </c>
    </row>
    <row r="15058" hidden="1">
      <c r="B15058" s="2" t="b">
        <f>IFERROR(__xludf.DUMMYFUNCTION("""COMPUTED_VALUE"""),FALSE)</f>
        <v>0</v>
      </c>
    </row>
    <row r="15059" hidden="1">
      <c r="B15059" s="2" t="b">
        <f>IFERROR(__xludf.DUMMYFUNCTION("""COMPUTED_VALUE"""),FALSE)</f>
        <v>0</v>
      </c>
    </row>
    <row r="15060" hidden="1">
      <c r="B15060" s="2" t="b">
        <f>IFERROR(__xludf.DUMMYFUNCTION("""COMPUTED_VALUE"""),FALSE)</f>
        <v>0</v>
      </c>
    </row>
    <row r="15061" hidden="1">
      <c r="B15061" s="2" t="b">
        <f>IFERROR(__xludf.DUMMYFUNCTION("""COMPUTED_VALUE"""),FALSE)</f>
        <v>0</v>
      </c>
    </row>
    <row r="15062" hidden="1">
      <c r="B15062" s="2" t="b">
        <f>IFERROR(__xludf.DUMMYFUNCTION("""COMPUTED_VALUE"""),FALSE)</f>
        <v>0</v>
      </c>
    </row>
    <row r="15063" hidden="1">
      <c r="B15063" s="2" t="b">
        <f>IFERROR(__xludf.DUMMYFUNCTION("""COMPUTED_VALUE"""),FALSE)</f>
        <v>0</v>
      </c>
    </row>
    <row r="15064" hidden="1">
      <c r="B15064" s="2" t="b">
        <f>IFERROR(__xludf.DUMMYFUNCTION("""COMPUTED_VALUE"""),FALSE)</f>
        <v>0</v>
      </c>
    </row>
    <row r="15065" hidden="1">
      <c r="B15065" s="2" t="b">
        <f>IFERROR(__xludf.DUMMYFUNCTION("""COMPUTED_VALUE"""),FALSE)</f>
        <v>0</v>
      </c>
    </row>
    <row r="15066" hidden="1">
      <c r="B15066" s="2" t="b">
        <f>IFERROR(__xludf.DUMMYFUNCTION("""COMPUTED_VALUE"""),FALSE)</f>
        <v>0</v>
      </c>
    </row>
    <row r="15067" hidden="1">
      <c r="B15067" s="2" t="b">
        <f>IFERROR(__xludf.DUMMYFUNCTION("""COMPUTED_VALUE"""),FALSE)</f>
        <v>0</v>
      </c>
    </row>
    <row r="15068" hidden="1">
      <c r="B15068" s="2" t="b">
        <f>IFERROR(__xludf.DUMMYFUNCTION("""COMPUTED_VALUE"""),FALSE)</f>
        <v>0</v>
      </c>
    </row>
    <row r="15069" hidden="1">
      <c r="B15069" s="2" t="b">
        <f>IFERROR(__xludf.DUMMYFUNCTION("""COMPUTED_VALUE"""),FALSE)</f>
        <v>0</v>
      </c>
    </row>
    <row r="15070" hidden="1">
      <c r="B15070" s="2" t="b">
        <f>IFERROR(__xludf.DUMMYFUNCTION("""COMPUTED_VALUE"""),FALSE)</f>
        <v>0</v>
      </c>
    </row>
    <row r="15071" hidden="1">
      <c r="B15071" s="2" t="b">
        <f>IFERROR(__xludf.DUMMYFUNCTION("""COMPUTED_VALUE"""),FALSE)</f>
        <v>0</v>
      </c>
    </row>
    <row r="15072" hidden="1">
      <c r="B15072" s="2" t="b">
        <f>IFERROR(__xludf.DUMMYFUNCTION("""COMPUTED_VALUE"""),FALSE)</f>
        <v>0</v>
      </c>
    </row>
    <row r="15073" hidden="1">
      <c r="B15073" s="2" t="b">
        <f>IFERROR(__xludf.DUMMYFUNCTION("""COMPUTED_VALUE"""),FALSE)</f>
        <v>0</v>
      </c>
    </row>
    <row r="15074" hidden="1">
      <c r="B15074" s="2" t="b">
        <f>IFERROR(__xludf.DUMMYFUNCTION("""COMPUTED_VALUE"""),FALSE)</f>
        <v>0</v>
      </c>
    </row>
    <row r="15075" hidden="1">
      <c r="B15075" s="2" t="b">
        <f>IFERROR(__xludf.DUMMYFUNCTION("""COMPUTED_VALUE"""),FALSE)</f>
        <v>0</v>
      </c>
    </row>
    <row r="15076" hidden="1">
      <c r="B15076" s="2" t="b">
        <f>IFERROR(__xludf.DUMMYFUNCTION("""COMPUTED_VALUE"""),FALSE)</f>
        <v>0</v>
      </c>
    </row>
    <row r="15077" hidden="1">
      <c r="B15077" s="2" t="b">
        <f>IFERROR(__xludf.DUMMYFUNCTION("""COMPUTED_VALUE"""),FALSE)</f>
        <v>0</v>
      </c>
    </row>
    <row r="15078" hidden="1">
      <c r="B15078" s="2" t="b">
        <f>IFERROR(__xludf.DUMMYFUNCTION("""COMPUTED_VALUE"""),FALSE)</f>
        <v>0</v>
      </c>
    </row>
    <row r="15079" hidden="1">
      <c r="B15079" s="2" t="b">
        <f>IFERROR(__xludf.DUMMYFUNCTION("""COMPUTED_VALUE"""),FALSE)</f>
        <v>0</v>
      </c>
    </row>
    <row r="15080" hidden="1">
      <c r="B15080" s="2" t="b">
        <f>IFERROR(__xludf.DUMMYFUNCTION("""COMPUTED_VALUE"""),FALSE)</f>
        <v>0</v>
      </c>
    </row>
    <row r="15081" hidden="1">
      <c r="B15081" s="2" t="b">
        <f>IFERROR(__xludf.DUMMYFUNCTION("""COMPUTED_VALUE"""),FALSE)</f>
        <v>0</v>
      </c>
    </row>
    <row r="15082" hidden="1">
      <c r="B15082" s="2" t="b">
        <f>IFERROR(__xludf.DUMMYFUNCTION("""COMPUTED_VALUE"""),FALSE)</f>
        <v>0</v>
      </c>
    </row>
    <row r="15083" hidden="1">
      <c r="B15083" s="2" t="b">
        <f>IFERROR(__xludf.DUMMYFUNCTION("""COMPUTED_VALUE"""),FALSE)</f>
        <v>0</v>
      </c>
    </row>
    <row r="15084" hidden="1">
      <c r="B15084" s="2" t="b">
        <f>IFERROR(__xludf.DUMMYFUNCTION("""COMPUTED_VALUE"""),FALSE)</f>
        <v>0</v>
      </c>
    </row>
    <row r="15085" hidden="1">
      <c r="B15085" s="2" t="b">
        <f>IFERROR(__xludf.DUMMYFUNCTION("""COMPUTED_VALUE"""),FALSE)</f>
        <v>0</v>
      </c>
    </row>
    <row r="15086" hidden="1">
      <c r="B15086" s="2" t="b">
        <f>IFERROR(__xludf.DUMMYFUNCTION("""COMPUTED_VALUE"""),FALSE)</f>
        <v>0</v>
      </c>
    </row>
    <row r="15087" hidden="1">
      <c r="B15087" s="2" t="b">
        <f>IFERROR(__xludf.DUMMYFUNCTION("""COMPUTED_VALUE"""),FALSE)</f>
        <v>0</v>
      </c>
    </row>
    <row r="15088" hidden="1">
      <c r="B15088" s="2" t="b">
        <f>IFERROR(__xludf.DUMMYFUNCTION("""COMPUTED_VALUE"""),FALSE)</f>
        <v>0</v>
      </c>
    </row>
    <row r="15089" hidden="1">
      <c r="B15089" s="2" t="b">
        <f>IFERROR(__xludf.DUMMYFUNCTION("""COMPUTED_VALUE"""),FALSE)</f>
        <v>0</v>
      </c>
    </row>
    <row r="15090" hidden="1">
      <c r="B15090" s="2" t="b">
        <f>IFERROR(__xludf.DUMMYFUNCTION("""COMPUTED_VALUE"""),FALSE)</f>
        <v>0</v>
      </c>
    </row>
    <row r="15091" hidden="1">
      <c r="B15091" s="2" t="b">
        <f>IFERROR(__xludf.DUMMYFUNCTION("""COMPUTED_VALUE"""),FALSE)</f>
        <v>0</v>
      </c>
    </row>
    <row r="15092" hidden="1">
      <c r="B15092" s="2" t="b">
        <f>IFERROR(__xludf.DUMMYFUNCTION("""COMPUTED_VALUE"""),FALSE)</f>
        <v>0</v>
      </c>
    </row>
    <row r="15093" hidden="1">
      <c r="B15093" s="2" t="b">
        <f>IFERROR(__xludf.DUMMYFUNCTION("""COMPUTED_VALUE"""),FALSE)</f>
        <v>0</v>
      </c>
    </row>
    <row r="15094" hidden="1">
      <c r="B15094" s="2" t="b">
        <f>IFERROR(__xludf.DUMMYFUNCTION("""COMPUTED_VALUE"""),FALSE)</f>
        <v>0</v>
      </c>
    </row>
    <row r="15095" hidden="1">
      <c r="B15095" s="2" t="b">
        <f>IFERROR(__xludf.DUMMYFUNCTION("""COMPUTED_VALUE"""),FALSE)</f>
        <v>0</v>
      </c>
    </row>
    <row r="15096" hidden="1">
      <c r="B15096" s="2" t="b">
        <f>IFERROR(__xludf.DUMMYFUNCTION("""COMPUTED_VALUE"""),FALSE)</f>
        <v>0</v>
      </c>
    </row>
    <row r="15097" hidden="1">
      <c r="B15097" s="2" t="b">
        <f>IFERROR(__xludf.DUMMYFUNCTION("""COMPUTED_VALUE"""),FALSE)</f>
        <v>0</v>
      </c>
    </row>
    <row r="15098" hidden="1">
      <c r="B15098" s="2" t="b">
        <f>IFERROR(__xludf.DUMMYFUNCTION("""COMPUTED_VALUE"""),FALSE)</f>
        <v>0</v>
      </c>
    </row>
    <row r="15099" hidden="1">
      <c r="B15099" s="2" t="b">
        <f>IFERROR(__xludf.DUMMYFUNCTION("""COMPUTED_VALUE"""),FALSE)</f>
        <v>0</v>
      </c>
    </row>
    <row r="15100" hidden="1">
      <c r="B15100" s="2" t="b">
        <f>IFERROR(__xludf.DUMMYFUNCTION("""COMPUTED_VALUE"""),FALSE)</f>
        <v>0</v>
      </c>
    </row>
    <row r="15101" hidden="1">
      <c r="B15101" s="2" t="b">
        <f>IFERROR(__xludf.DUMMYFUNCTION("""COMPUTED_VALUE"""),FALSE)</f>
        <v>0</v>
      </c>
    </row>
    <row r="15102" hidden="1">
      <c r="B15102" s="2" t="b">
        <f>IFERROR(__xludf.DUMMYFUNCTION("""COMPUTED_VALUE"""),FALSE)</f>
        <v>0</v>
      </c>
    </row>
    <row r="15103" hidden="1">
      <c r="B15103" s="2" t="b">
        <f>IFERROR(__xludf.DUMMYFUNCTION("""COMPUTED_VALUE"""),FALSE)</f>
        <v>0</v>
      </c>
    </row>
    <row r="15104" hidden="1">
      <c r="B15104" s="2" t="b">
        <f>IFERROR(__xludf.DUMMYFUNCTION("""COMPUTED_VALUE"""),FALSE)</f>
        <v>0</v>
      </c>
    </row>
    <row r="15105" hidden="1">
      <c r="B15105" s="2" t="b">
        <f>IFERROR(__xludf.DUMMYFUNCTION("""COMPUTED_VALUE"""),FALSE)</f>
        <v>0</v>
      </c>
    </row>
    <row r="15106" hidden="1">
      <c r="B15106" s="2" t="b">
        <f>IFERROR(__xludf.DUMMYFUNCTION("""COMPUTED_VALUE"""),FALSE)</f>
        <v>0</v>
      </c>
    </row>
    <row r="15107" hidden="1">
      <c r="B15107" s="2" t="b">
        <f>IFERROR(__xludf.DUMMYFUNCTION("""COMPUTED_VALUE"""),FALSE)</f>
        <v>0</v>
      </c>
    </row>
    <row r="15108" hidden="1">
      <c r="B15108" s="2" t="b">
        <f>IFERROR(__xludf.DUMMYFUNCTION("""COMPUTED_VALUE"""),FALSE)</f>
        <v>0</v>
      </c>
    </row>
    <row r="15109" hidden="1">
      <c r="B15109" s="2" t="b">
        <f>IFERROR(__xludf.DUMMYFUNCTION("""COMPUTED_VALUE"""),FALSE)</f>
        <v>0</v>
      </c>
    </row>
    <row r="15110" hidden="1">
      <c r="B15110" s="2" t="b">
        <f>IFERROR(__xludf.DUMMYFUNCTION("""COMPUTED_VALUE"""),FALSE)</f>
        <v>0</v>
      </c>
    </row>
    <row r="15111" hidden="1">
      <c r="B15111" s="2" t="b">
        <f>IFERROR(__xludf.DUMMYFUNCTION("""COMPUTED_VALUE"""),FALSE)</f>
        <v>0</v>
      </c>
    </row>
    <row r="15112" hidden="1">
      <c r="B15112" s="2" t="b">
        <f>IFERROR(__xludf.DUMMYFUNCTION("""COMPUTED_VALUE"""),FALSE)</f>
        <v>0</v>
      </c>
    </row>
    <row r="15113" hidden="1">
      <c r="B15113" s="2" t="b">
        <f>IFERROR(__xludf.DUMMYFUNCTION("""COMPUTED_VALUE"""),FALSE)</f>
        <v>0</v>
      </c>
    </row>
    <row r="15114" hidden="1">
      <c r="B15114" s="2" t="b">
        <f>IFERROR(__xludf.DUMMYFUNCTION("""COMPUTED_VALUE"""),FALSE)</f>
        <v>0</v>
      </c>
    </row>
    <row r="15115" hidden="1">
      <c r="B15115" s="2" t="b">
        <f>IFERROR(__xludf.DUMMYFUNCTION("""COMPUTED_VALUE"""),FALSE)</f>
        <v>0</v>
      </c>
    </row>
    <row r="15116" hidden="1">
      <c r="B15116" s="2" t="b">
        <f>IFERROR(__xludf.DUMMYFUNCTION("""COMPUTED_VALUE"""),FALSE)</f>
        <v>0</v>
      </c>
    </row>
    <row r="15117" hidden="1">
      <c r="B15117" s="2" t="b">
        <f>IFERROR(__xludf.DUMMYFUNCTION("""COMPUTED_VALUE"""),FALSE)</f>
        <v>0</v>
      </c>
    </row>
    <row r="15118" hidden="1">
      <c r="B15118" s="2" t="b">
        <f>IFERROR(__xludf.DUMMYFUNCTION("""COMPUTED_VALUE"""),FALSE)</f>
        <v>0</v>
      </c>
    </row>
    <row r="15119" hidden="1">
      <c r="B15119" s="2" t="b">
        <f>IFERROR(__xludf.DUMMYFUNCTION("""COMPUTED_VALUE"""),FALSE)</f>
        <v>0</v>
      </c>
    </row>
    <row r="15120" hidden="1">
      <c r="B15120" s="2" t="b">
        <f>IFERROR(__xludf.DUMMYFUNCTION("""COMPUTED_VALUE"""),FALSE)</f>
        <v>0</v>
      </c>
    </row>
    <row r="15121" hidden="1">
      <c r="B15121" s="2" t="b">
        <f>IFERROR(__xludf.DUMMYFUNCTION("""COMPUTED_VALUE"""),FALSE)</f>
        <v>0</v>
      </c>
    </row>
    <row r="15122" hidden="1">
      <c r="B15122" s="2" t="b">
        <f>IFERROR(__xludf.DUMMYFUNCTION("""COMPUTED_VALUE"""),FALSE)</f>
        <v>0</v>
      </c>
    </row>
    <row r="15123" hidden="1">
      <c r="B15123" s="2" t="b">
        <f>IFERROR(__xludf.DUMMYFUNCTION("""COMPUTED_VALUE"""),FALSE)</f>
        <v>0</v>
      </c>
    </row>
    <row r="15124" hidden="1">
      <c r="B15124" s="2" t="b">
        <f>IFERROR(__xludf.DUMMYFUNCTION("""COMPUTED_VALUE"""),FALSE)</f>
        <v>0</v>
      </c>
    </row>
    <row r="15125" hidden="1">
      <c r="B15125" s="2" t="b">
        <f>IFERROR(__xludf.DUMMYFUNCTION("""COMPUTED_VALUE"""),FALSE)</f>
        <v>0</v>
      </c>
    </row>
    <row r="15126" hidden="1">
      <c r="B15126" s="2" t="b">
        <f>IFERROR(__xludf.DUMMYFUNCTION("""COMPUTED_VALUE"""),FALSE)</f>
        <v>0</v>
      </c>
    </row>
    <row r="15127" hidden="1">
      <c r="B15127" s="2" t="b">
        <f>IFERROR(__xludf.DUMMYFUNCTION("""COMPUTED_VALUE"""),FALSE)</f>
        <v>0</v>
      </c>
    </row>
    <row r="15128" hidden="1">
      <c r="B15128" s="2" t="b">
        <f>IFERROR(__xludf.DUMMYFUNCTION("""COMPUTED_VALUE"""),FALSE)</f>
        <v>0</v>
      </c>
    </row>
    <row r="15129" hidden="1">
      <c r="B15129" s="2" t="b">
        <f>IFERROR(__xludf.DUMMYFUNCTION("""COMPUTED_VALUE"""),FALSE)</f>
        <v>0</v>
      </c>
    </row>
    <row r="15130" hidden="1">
      <c r="B15130" s="2" t="b">
        <f>IFERROR(__xludf.DUMMYFUNCTION("""COMPUTED_VALUE"""),FALSE)</f>
        <v>0</v>
      </c>
    </row>
    <row r="15131" hidden="1">
      <c r="B15131" s="2" t="b">
        <f>IFERROR(__xludf.DUMMYFUNCTION("""COMPUTED_VALUE"""),FALSE)</f>
        <v>0</v>
      </c>
    </row>
    <row r="15132" hidden="1">
      <c r="B15132" s="2" t="b">
        <f>IFERROR(__xludf.DUMMYFUNCTION("""COMPUTED_VALUE"""),FALSE)</f>
        <v>0</v>
      </c>
    </row>
    <row r="15133" hidden="1">
      <c r="B15133" s="2" t="b">
        <f>IFERROR(__xludf.DUMMYFUNCTION("""COMPUTED_VALUE"""),FALSE)</f>
        <v>0</v>
      </c>
    </row>
    <row r="15134" hidden="1">
      <c r="B15134" s="2" t="b">
        <f>IFERROR(__xludf.DUMMYFUNCTION("""COMPUTED_VALUE"""),FALSE)</f>
        <v>0</v>
      </c>
    </row>
    <row r="15135" hidden="1">
      <c r="B15135" s="2" t="b">
        <f>IFERROR(__xludf.DUMMYFUNCTION("""COMPUTED_VALUE"""),FALSE)</f>
        <v>0</v>
      </c>
    </row>
    <row r="15136" hidden="1">
      <c r="B15136" s="2" t="b">
        <f>IFERROR(__xludf.DUMMYFUNCTION("""COMPUTED_VALUE"""),FALSE)</f>
        <v>0</v>
      </c>
    </row>
    <row r="15137" hidden="1">
      <c r="B15137" s="2" t="b">
        <f>IFERROR(__xludf.DUMMYFUNCTION("""COMPUTED_VALUE"""),FALSE)</f>
        <v>0</v>
      </c>
    </row>
    <row r="15138" hidden="1">
      <c r="B15138" s="2" t="b">
        <f>IFERROR(__xludf.DUMMYFUNCTION("""COMPUTED_VALUE"""),FALSE)</f>
        <v>0</v>
      </c>
    </row>
    <row r="15139" hidden="1">
      <c r="B15139" s="2" t="b">
        <f>IFERROR(__xludf.DUMMYFUNCTION("""COMPUTED_VALUE"""),FALSE)</f>
        <v>0</v>
      </c>
    </row>
    <row r="15140" hidden="1">
      <c r="B15140" s="2" t="b">
        <f>IFERROR(__xludf.DUMMYFUNCTION("""COMPUTED_VALUE"""),FALSE)</f>
        <v>0</v>
      </c>
    </row>
    <row r="15141" hidden="1">
      <c r="B15141" s="2" t="b">
        <f>IFERROR(__xludf.DUMMYFUNCTION("""COMPUTED_VALUE"""),FALSE)</f>
        <v>0</v>
      </c>
    </row>
    <row r="15142" hidden="1">
      <c r="B15142" s="2" t="b">
        <f>IFERROR(__xludf.DUMMYFUNCTION("""COMPUTED_VALUE"""),FALSE)</f>
        <v>0</v>
      </c>
    </row>
    <row r="15143" hidden="1">
      <c r="B15143" s="2" t="b">
        <f>IFERROR(__xludf.DUMMYFUNCTION("""COMPUTED_VALUE"""),FALSE)</f>
        <v>0</v>
      </c>
    </row>
    <row r="15144" hidden="1">
      <c r="B15144" s="2" t="b">
        <f>IFERROR(__xludf.DUMMYFUNCTION("""COMPUTED_VALUE"""),FALSE)</f>
        <v>0</v>
      </c>
    </row>
    <row r="15145" hidden="1">
      <c r="B15145" s="2" t="b">
        <f>IFERROR(__xludf.DUMMYFUNCTION("""COMPUTED_VALUE"""),FALSE)</f>
        <v>0</v>
      </c>
    </row>
    <row r="15146" hidden="1">
      <c r="B15146" s="2" t="b">
        <f>IFERROR(__xludf.DUMMYFUNCTION("""COMPUTED_VALUE"""),FALSE)</f>
        <v>0</v>
      </c>
    </row>
    <row r="15147" hidden="1">
      <c r="B15147" s="2" t="b">
        <f>IFERROR(__xludf.DUMMYFUNCTION("""COMPUTED_VALUE"""),FALSE)</f>
        <v>0</v>
      </c>
    </row>
    <row r="15148" hidden="1">
      <c r="B15148" s="2" t="b">
        <f>IFERROR(__xludf.DUMMYFUNCTION("""COMPUTED_VALUE"""),FALSE)</f>
        <v>0</v>
      </c>
    </row>
    <row r="15149" hidden="1">
      <c r="B15149" s="2" t="b">
        <f>IFERROR(__xludf.DUMMYFUNCTION("""COMPUTED_VALUE"""),FALSE)</f>
        <v>0</v>
      </c>
    </row>
    <row r="15150" hidden="1">
      <c r="B15150" s="2" t="b">
        <f>IFERROR(__xludf.DUMMYFUNCTION("""COMPUTED_VALUE"""),FALSE)</f>
        <v>0</v>
      </c>
    </row>
    <row r="15151" hidden="1">
      <c r="B15151" s="2" t="b">
        <f>IFERROR(__xludf.DUMMYFUNCTION("""COMPUTED_VALUE"""),FALSE)</f>
        <v>0</v>
      </c>
    </row>
    <row r="15152" hidden="1">
      <c r="B15152" s="2" t="b">
        <f>IFERROR(__xludf.DUMMYFUNCTION("""COMPUTED_VALUE"""),FALSE)</f>
        <v>0</v>
      </c>
    </row>
    <row r="15153" hidden="1">
      <c r="B15153" s="2" t="b">
        <f>IFERROR(__xludf.DUMMYFUNCTION("""COMPUTED_VALUE"""),FALSE)</f>
        <v>0</v>
      </c>
    </row>
    <row r="15154" hidden="1">
      <c r="B15154" s="2" t="b">
        <f>IFERROR(__xludf.DUMMYFUNCTION("""COMPUTED_VALUE"""),FALSE)</f>
        <v>0</v>
      </c>
    </row>
    <row r="15155" hidden="1">
      <c r="B15155" s="2" t="b">
        <f>IFERROR(__xludf.DUMMYFUNCTION("""COMPUTED_VALUE"""),FALSE)</f>
        <v>0</v>
      </c>
    </row>
    <row r="15156" hidden="1">
      <c r="B15156" s="2" t="b">
        <f>IFERROR(__xludf.DUMMYFUNCTION("""COMPUTED_VALUE"""),FALSE)</f>
        <v>0</v>
      </c>
    </row>
    <row r="15157" hidden="1">
      <c r="B15157" s="2" t="b">
        <f>IFERROR(__xludf.DUMMYFUNCTION("""COMPUTED_VALUE"""),FALSE)</f>
        <v>0</v>
      </c>
    </row>
    <row r="15158" hidden="1">
      <c r="B15158" s="2" t="b">
        <f>IFERROR(__xludf.DUMMYFUNCTION("""COMPUTED_VALUE"""),FALSE)</f>
        <v>0</v>
      </c>
    </row>
    <row r="15159" hidden="1">
      <c r="B15159" s="2" t="b">
        <f>IFERROR(__xludf.DUMMYFUNCTION("""COMPUTED_VALUE"""),FALSE)</f>
        <v>0</v>
      </c>
    </row>
    <row r="15160" hidden="1">
      <c r="B15160" s="2" t="b">
        <f>IFERROR(__xludf.DUMMYFUNCTION("""COMPUTED_VALUE"""),FALSE)</f>
        <v>0</v>
      </c>
    </row>
    <row r="15161" hidden="1">
      <c r="B15161" s="2" t="b">
        <f>IFERROR(__xludf.DUMMYFUNCTION("""COMPUTED_VALUE"""),FALSE)</f>
        <v>0</v>
      </c>
    </row>
    <row r="15162" hidden="1">
      <c r="B15162" s="2" t="b">
        <f>IFERROR(__xludf.DUMMYFUNCTION("""COMPUTED_VALUE"""),FALSE)</f>
        <v>0</v>
      </c>
    </row>
    <row r="15163" hidden="1">
      <c r="B15163" s="2" t="b">
        <f>IFERROR(__xludf.DUMMYFUNCTION("""COMPUTED_VALUE"""),FALSE)</f>
        <v>0</v>
      </c>
    </row>
    <row r="15164" hidden="1">
      <c r="B15164" s="2" t="b">
        <f>IFERROR(__xludf.DUMMYFUNCTION("""COMPUTED_VALUE"""),FALSE)</f>
        <v>0</v>
      </c>
    </row>
    <row r="15165" hidden="1">
      <c r="B15165" s="2" t="b">
        <f>IFERROR(__xludf.DUMMYFUNCTION("""COMPUTED_VALUE"""),FALSE)</f>
        <v>0</v>
      </c>
    </row>
    <row r="15166" hidden="1">
      <c r="B15166" s="2" t="b">
        <f>IFERROR(__xludf.DUMMYFUNCTION("""COMPUTED_VALUE"""),FALSE)</f>
        <v>0</v>
      </c>
    </row>
    <row r="15167" hidden="1">
      <c r="B15167" s="2" t="b">
        <f>IFERROR(__xludf.DUMMYFUNCTION("""COMPUTED_VALUE"""),FALSE)</f>
        <v>0</v>
      </c>
    </row>
    <row r="15168" hidden="1">
      <c r="B15168" s="2" t="b">
        <f>IFERROR(__xludf.DUMMYFUNCTION("""COMPUTED_VALUE"""),FALSE)</f>
        <v>0</v>
      </c>
    </row>
    <row r="15169" hidden="1">
      <c r="B15169" s="2" t="b">
        <f>IFERROR(__xludf.DUMMYFUNCTION("""COMPUTED_VALUE"""),FALSE)</f>
        <v>0</v>
      </c>
    </row>
    <row r="15170" hidden="1">
      <c r="B15170" s="2" t="b">
        <f>IFERROR(__xludf.DUMMYFUNCTION("""COMPUTED_VALUE"""),FALSE)</f>
        <v>0</v>
      </c>
    </row>
    <row r="15171" hidden="1">
      <c r="B15171" s="2" t="b">
        <f>IFERROR(__xludf.DUMMYFUNCTION("""COMPUTED_VALUE"""),FALSE)</f>
        <v>0</v>
      </c>
    </row>
    <row r="15172" hidden="1">
      <c r="B15172" s="2" t="b">
        <f>IFERROR(__xludf.DUMMYFUNCTION("""COMPUTED_VALUE"""),FALSE)</f>
        <v>0</v>
      </c>
    </row>
    <row r="15173" hidden="1">
      <c r="B15173" s="2" t="b">
        <f>IFERROR(__xludf.DUMMYFUNCTION("""COMPUTED_VALUE"""),FALSE)</f>
        <v>0</v>
      </c>
    </row>
    <row r="15174" hidden="1">
      <c r="B15174" s="2" t="b">
        <f>IFERROR(__xludf.DUMMYFUNCTION("""COMPUTED_VALUE"""),FALSE)</f>
        <v>0</v>
      </c>
    </row>
    <row r="15175" hidden="1">
      <c r="B15175" s="2" t="b">
        <f>IFERROR(__xludf.DUMMYFUNCTION("""COMPUTED_VALUE"""),FALSE)</f>
        <v>0</v>
      </c>
    </row>
    <row r="15176" hidden="1">
      <c r="B15176" s="2" t="b">
        <f>IFERROR(__xludf.DUMMYFUNCTION("""COMPUTED_VALUE"""),FALSE)</f>
        <v>0</v>
      </c>
    </row>
    <row r="15177" hidden="1">
      <c r="B15177" s="2" t="b">
        <f>IFERROR(__xludf.DUMMYFUNCTION("""COMPUTED_VALUE"""),FALSE)</f>
        <v>0</v>
      </c>
    </row>
    <row r="15178" hidden="1">
      <c r="B15178" s="2" t="b">
        <f>IFERROR(__xludf.DUMMYFUNCTION("""COMPUTED_VALUE"""),FALSE)</f>
        <v>0</v>
      </c>
    </row>
    <row r="15179" hidden="1">
      <c r="B15179" s="2" t="b">
        <f>IFERROR(__xludf.DUMMYFUNCTION("""COMPUTED_VALUE"""),FALSE)</f>
        <v>0</v>
      </c>
    </row>
    <row r="15180" hidden="1">
      <c r="B15180" s="2" t="b">
        <f>IFERROR(__xludf.DUMMYFUNCTION("""COMPUTED_VALUE"""),FALSE)</f>
        <v>0</v>
      </c>
    </row>
    <row r="15181" hidden="1">
      <c r="B15181" s="2" t="b">
        <f>IFERROR(__xludf.DUMMYFUNCTION("""COMPUTED_VALUE"""),FALSE)</f>
        <v>0</v>
      </c>
    </row>
    <row r="15182" hidden="1">
      <c r="B15182" s="2" t="b">
        <f>IFERROR(__xludf.DUMMYFUNCTION("""COMPUTED_VALUE"""),FALSE)</f>
        <v>0</v>
      </c>
    </row>
    <row r="15183" hidden="1">
      <c r="B15183" s="2" t="b">
        <f>IFERROR(__xludf.DUMMYFUNCTION("""COMPUTED_VALUE"""),FALSE)</f>
        <v>0</v>
      </c>
    </row>
    <row r="15184" hidden="1">
      <c r="B15184" s="2" t="b">
        <f>IFERROR(__xludf.DUMMYFUNCTION("""COMPUTED_VALUE"""),FALSE)</f>
        <v>0</v>
      </c>
    </row>
    <row r="15185" hidden="1">
      <c r="B15185" s="2" t="b">
        <f>IFERROR(__xludf.DUMMYFUNCTION("""COMPUTED_VALUE"""),FALSE)</f>
        <v>0</v>
      </c>
    </row>
    <row r="15186" hidden="1">
      <c r="B15186" s="2" t="b">
        <f>IFERROR(__xludf.DUMMYFUNCTION("""COMPUTED_VALUE"""),FALSE)</f>
        <v>0</v>
      </c>
    </row>
    <row r="15187" hidden="1">
      <c r="B15187" s="2" t="b">
        <f>IFERROR(__xludf.DUMMYFUNCTION("""COMPUTED_VALUE"""),FALSE)</f>
        <v>0</v>
      </c>
    </row>
    <row r="15188" hidden="1">
      <c r="B15188" s="2" t="b">
        <f>IFERROR(__xludf.DUMMYFUNCTION("""COMPUTED_VALUE"""),FALSE)</f>
        <v>0</v>
      </c>
    </row>
    <row r="15189" hidden="1">
      <c r="B15189" s="2" t="b">
        <f>IFERROR(__xludf.DUMMYFUNCTION("""COMPUTED_VALUE"""),FALSE)</f>
        <v>0</v>
      </c>
    </row>
    <row r="15190" hidden="1">
      <c r="B15190" s="2" t="b">
        <f>IFERROR(__xludf.DUMMYFUNCTION("""COMPUTED_VALUE"""),FALSE)</f>
        <v>0</v>
      </c>
    </row>
    <row r="15191" hidden="1">
      <c r="B15191" s="2" t="b">
        <f>IFERROR(__xludf.DUMMYFUNCTION("""COMPUTED_VALUE"""),FALSE)</f>
        <v>0</v>
      </c>
    </row>
    <row r="15192" hidden="1">
      <c r="B15192" s="2" t="b">
        <f>IFERROR(__xludf.DUMMYFUNCTION("""COMPUTED_VALUE"""),FALSE)</f>
        <v>0</v>
      </c>
    </row>
    <row r="15193" hidden="1">
      <c r="B15193" s="2" t="b">
        <f>IFERROR(__xludf.DUMMYFUNCTION("""COMPUTED_VALUE"""),FALSE)</f>
        <v>0</v>
      </c>
    </row>
    <row r="15194" hidden="1">
      <c r="B15194" s="2" t="b">
        <f>IFERROR(__xludf.DUMMYFUNCTION("""COMPUTED_VALUE"""),FALSE)</f>
        <v>0</v>
      </c>
    </row>
    <row r="15195" hidden="1">
      <c r="B15195" s="2" t="b">
        <f>IFERROR(__xludf.DUMMYFUNCTION("""COMPUTED_VALUE"""),FALSE)</f>
        <v>0</v>
      </c>
    </row>
    <row r="15196" hidden="1">
      <c r="B15196" s="2" t="b">
        <f>IFERROR(__xludf.DUMMYFUNCTION("""COMPUTED_VALUE"""),FALSE)</f>
        <v>0</v>
      </c>
    </row>
    <row r="15197" hidden="1">
      <c r="B15197" s="2" t="b">
        <f>IFERROR(__xludf.DUMMYFUNCTION("""COMPUTED_VALUE"""),FALSE)</f>
        <v>0</v>
      </c>
    </row>
    <row r="15198" hidden="1">
      <c r="B15198" s="2" t="b">
        <f>IFERROR(__xludf.DUMMYFUNCTION("""COMPUTED_VALUE"""),FALSE)</f>
        <v>0</v>
      </c>
    </row>
    <row r="15199" hidden="1">
      <c r="B15199" s="2" t="b">
        <f>IFERROR(__xludf.DUMMYFUNCTION("""COMPUTED_VALUE"""),FALSE)</f>
        <v>0</v>
      </c>
    </row>
    <row r="15200" hidden="1">
      <c r="B15200" s="2" t="b">
        <f>IFERROR(__xludf.DUMMYFUNCTION("""COMPUTED_VALUE"""),FALSE)</f>
        <v>0</v>
      </c>
    </row>
    <row r="15201" hidden="1">
      <c r="B15201" s="2" t="b">
        <f>IFERROR(__xludf.DUMMYFUNCTION("""COMPUTED_VALUE"""),FALSE)</f>
        <v>0</v>
      </c>
    </row>
    <row r="15202" hidden="1">
      <c r="B15202" s="2" t="b">
        <f>IFERROR(__xludf.DUMMYFUNCTION("""COMPUTED_VALUE"""),FALSE)</f>
        <v>0</v>
      </c>
    </row>
    <row r="15203" hidden="1">
      <c r="B15203" s="2" t="b">
        <f>IFERROR(__xludf.DUMMYFUNCTION("""COMPUTED_VALUE"""),FALSE)</f>
        <v>0</v>
      </c>
    </row>
    <row r="15204" hidden="1">
      <c r="B15204" s="2" t="b">
        <f>IFERROR(__xludf.DUMMYFUNCTION("""COMPUTED_VALUE"""),FALSE)</f>
        <v>0</v>
      </c>
    </row>
    <row r="15205" hidden="1">
      <c r="B15205" s="2" t="b">
        <f>IFERROR(__xludf.DUMMYFUNCTION("""COMPUTED_VALUE"""),FALSE)</f>
        <v>0</v>
      </c>
    </row>
    <row r="15206" hidden="1">
      <c r="B15206" s="2" t="b">
        <f>IFERROR(__xludf.DUMMYFUNCTION("""COMPUTED_VALUE"""),FALSE)</f>
        <v>0</v>
      </c>
    </row>
    <row r="15207" hidden="1">
      <c r="B15207" s="2" t="b">
        <f>IFERROR(__xludf.DUMMYFUNCTION("""COMPUTED_VALUE"""),FALSE)</f>
        <v>0</v>
      </c>
    </row>
    <row r="15208" hidden="1">
      <c r="B15208" s="2" t="b">
        <f>IFERROR(__xludf.DUMMYFUNCTION("""COMPUTED_VALUE"""),FALSE)</f>
        <v>0</v>
      </c>
    </row>
    <row r="15209" hidden="1">
      <c r="B15209" s="2" t="b">
        <f>IFERROR(__xludf.DUMMYFUNCTION("""COMPUTED_VALUE"""),FALSE)</f>
        <v>0</v>
      </c>
    </row>
    <row r="15210" hidden="1">
      <c r="B15210" s="2" t="b">
        <f>IFERROR(__xludf.DUMMYFUNCTION("""COMPUTED_VALUE"""),FALSE)</f>
        <v>0</v>
      </c>
    </row>
    <row r="15211" hidden="1">
      <c r="B15211" s="2" t="b">
        <f>IFERROR(__xludf.DUMMYFUNCTION("""COMPUTED_VALUE"""),FALSE)</f>
        <v>0</v>
      </c>
    </row>
    <row r="15212" hidden="1">
      <c r="B15212" s="2" t="b">
        <f>IFERROR(__xludf.DUMMYFUNCTION("""COMPUTED_VALUE"""),FALSE)</f>
        <v>0</v>
      </c>
    </row>
    <row r="15213" hidden="1">
      <c r="B15213" s="2" t="b">
        <f>IFERROR(__xludf.DUMMYFUNCTION("""COMPUTED_VALUE"""),FALSE)</f>
        <v>0</v>
      </c>
    </row>
    <row r="15214" hidden="1">
      <c r="B15214" s="2" t="b">
        <f>IFERROR(__xludf.DUMMYFUNCTION("""COMPUTED_VALUE"""),FALSE)</f>
        <v>0</v>
      </c>
    </row>
    <row r="15215" hidden="1">
      <c r="B15215" s="2" t="b">
        <f>IFERROR(__xludf.DUMMYFUNCTION("""COMPUTED_VALUE"""),FALSE)</f>
        <v>0</v>
      </c>
    </row>
    <row r="15216" hidden="1">
      <c r="B15216" s="2" t="b">
        <f>IFERROR(__xludf.DUMMYFUNCTION("""COMPUTED_VALUE"""),FALSE)</f>
        <v>0</v>
      </c>
    </row>
    <row r="15217" hidden="1">
      <c r="B15217" s="2" t="b">
        <f>IFERROR(__xludf.DUMMYFUNCTION("""COMPUTED_VALUE"""),FALSE)</f>
        <v>0</v>
      </c>
    </row>
    <row r="15218" hidden="1">
      <c r="B15218" s="2" t="b">
        <f>IFERROR(__xludf.DUMMYFUNCTION("""COMPUTED_VALUE"""),FALSE)</f>
        <v>0</v>
      </c>
    </row>
    <row r="15219" hidden="1">
      <c r="B15219" s="2" t="b">
        <f>IFERROR(__xludf.DUMMYFUNCTION("""COMPUTED_VALUE"""),FALSE)</f>
        <v>0</v>
      </c>
    </row>
    <row r="15220" hidden="1">
      <c r="B15220" s="2" t="b">
        <f>IFERROR(__xludf.DUMMYFUNCTION("""COMPUTED_VALUE"""),FALSE)</f>
        <v>0</v>
      </c>
    </row>
    <row r="15221" hidden="1">
      <c r="B15221" s="2" t="b">
        <f>IFERROR(__xludf.DUMMYFUNCTION("""COMPUTED_VALUE"""),FALSE)</f>
        <v>0</v>
      </c>
    </row>
    <row r="15222" hidden="1">
      <c r="B15222" s="2" t="b">
        <f>IFERROR(__xludf.DUMMYFUNCTION("""COMPUTED_VALUE"""),FALSE)</f>
        <v>0</v>
      </c>
    </row>
    <row r="15223" hidden="1">
      <c r="B15223" s="2" t="b">
        <f>IFERROR(__xludf.DUMMYFUNCTION("""COMPUTED_VALUE"""),FALSE)</f>
        <v>0</v>
      </c>
    </row>
    <row r="15224" hidden="1">
      <c r="B15224" s="2" t="b">
        <f>IFERROR(__xludf.DUMMYFUNCTION("""COMPUTED_VALUE"""),FALSE)</f>
        <v>0</v>
      </c>
    </row>
    <row r="15225" hidden="1">
      <c r="B15225" s="2" t="b">
        <f>IFERROR(__xludf.DUMMYFUNCTION("""COMPUTED_VALUE"""),FALSE)</f>
        <v>0</v>
      </c>
    </row>
    <row r="15226" hidden="1">
      <c r="B15226" s="2" t="b">
        <f>IFERROR(__xludf.DUMMYFUNCTION("""COMPUTED_VALUE"""),FALSE)</f>
        <v>0</v>
      </c>
    </row>
    <row r="15227" hidden="1">
      <c r="B15227" s="2" t="b">
        <f>IFERROR(__xludf.DUMMYFUNCTION("""COMPUTED_VALUE"""),FALSE)</f>
        <v>0</v>
      </c>
    </row>
    <row r="15228" hidden="1">
      <c r="B15228" s="2" t="b">
        <f>IFERROR(__xludf.DUMMYFUNCTION("""COMPUTED_VALUE"""),FALSE)</f>
        <v>0</v>
      </c>
    </row>
    <row r="15229" hidden="1">
      <c r="B15229" s="2" t="b">
        <f>IFERROR(__xludf.DUMMYFUNCTION("""COMPUTED_VALUE"""),FALSE)</f>
        <v>0</v>
      </c>
    </row>
    <row r="15230" hidden="1">
      <c r="B15230" s="2" t="b">
        <f>IFERROR(__xludf.DUMMYFUNCTION("""COMPUTED_VALUE"""),FALSE)</f>
        <v>0</v>
      </c>
    </row>
    <row r="15231" hidden="1">
      <c r="B15231" s="2" t="b">
        <f>IFERROR(__xludf.DUMMYFUNCTION("""COMPUTED_VALUE"""),FALSE)</f>
        <v>0</v>
      </c>
    </row>
    <row r="15232" hidden="1">
      <c r="B15232" s="2" t="b">
        <f>IFERROR(__xludf.DUMMYFUNCTION("""COMPUTED_VALUE"""),FALSE)</f>
        <v>0</v>
      </c>
    </row>
    <row r="15233" hidden="1">
      <c r="B15233" s="2" t="b">
        <f>IFERROR(__xludf.DUMMYFUNCTION("""COMPUTED_VALUE"""),FALSE)</f>
        <v>0</v>
      </c>
    </row>
    <row r="15234" hidden="1">
      <c r="B15234" s="2" t="b">
        <f>IFERROR(__xludf.DUMMYFUNCTION("""COMPUTED_VALUE"""),FALSE)</f>
        <v>0</v>
      </c>
    </row>
    <row r="15235" hidden="1">
      <c r="B15235" s="2" t="b">
        <f>IFERROR(__xludf.DUMMYFUNCTION("""COMPUTED_VALUE"""),FALSE)</f>
        <v>0</v>
      </c>
    </row>
    <row r="15236" hidden="1">
      <c r="B15236" s="2" t="b">
        <f>IFERROR(__xludf.DUMMYFUNCTION("""COMPUTED_VALUE"""),FALSE)</f>
        <v>0</v>
      </c>
    </row>
    <row r="15237" hidden="1">
      <c r="B15237" s="2" t="b">
        <f>IFERROR(__xludf.DUMMYFUNCTION("""COMPUTED_VALUE"""),FALSE)</f>
        <v>0</v>
      </c>
    </row>
    <row r="15238" hidden="1">
      <c r="B15238" s="2" t="b">
        <f>IFERROR(__xludf.DUMMYFUNCTION("""COMPUTED_VALUE"""),FALSE)</f>
        <v>0</v>
      </c>
    </row>
    <row r="15239" hidden="1">
      <c r="B15239" s="2" t="b">
        <f>IFERROR(__xludf.DUMMYFUNCTION("""COMPUTED_VALUE"""),FALSE)</f>
        <v>0</v>
      </c>
    </row>
    <row r="15240" hidden="1">
      <c r="B15240" s="2" t="b">
        <f>IFERROR(__xludf.DUMMYFUNCTION("""COMPUTED_VALUE"""),FALSE)</f>
        <v>0</v>
      </c>
    </row>
    <row r="15241" hidden="1">
      <c r="B15241" s="2" t="b">
        <f>IFERROR(__xludf.DUMMYFUNCTION("""COMPUTED_VALUE"""),FALSE)</f>
        <v>0</v>
      </c>
    </row>
    <row r="15242" hidden="1">
      <c r="B15242" s="2" t="b">
        <f>IFERROR(__xludf.DUMMYFUNCTION("""COMPUTED_VALUE"""),FALSE)</f>
        <v>0</v>
      </c>
    </row>
    <row r="15243" hidden="1">
      <c r="B15243" s="2" t="b">
        <f>IFERROR(__xludf.DUMMYFUNCTION("""COMPUTED_VALUE"""),FALSE)</f>
        <v>0</v>
      </c>
    </row>
    <row r="15244" hidden="1">
      <c r="B15244" s="2" t="b">
        <f>IFERROR(__xludf.DUMMYFUNCTION("""COMPUTED_VALUE"""),FALSE)</f>
        <v>0</v>
      </c>
    </row>
    <row r="15245" hidden="1">
      <c r="B15245" s="2" t="b">
        <f>IFERROR(__xludf.DUMMYFUNCTION("""COMPUTED_VALUE"""),FALSE)</f>
        <v>0</v>
      </c>
    </row>
    <row r="15246" hidden="1">
      <c r="B15246" s="2" t="b">
        <f>IFERROR(__xludf.DUMMYFUNCTION("""COMPUTED_VALUE"""),FALSE)</f>
        <v>0</v>
      </c>
    </row>
    <row r="15247" hidden="1">
      <c r="B15247" s="2" t="b">
        <f>IFERROR(__xludf.DUMMYFUNCTION("""COMPUTED_VALUE"""),FALSE)</f>
        <v>0</v>
      </c>
    </row>
    <row r="15248" hidden="1">
      <c r="B15248" s="2" t="b">
        <f>IFERROR(__xludf.DUMMYFUNCTION("""COMPUTED_VALUE"""),FALSE)</f>
        <v>0</v>
      </c>
    </row>
    <row r="15249" hidden="1">
      <c r="B15249" s="2" t="b">
        <f>IFERROR(__xludf.DUMMYFUNCTION("""COMPUTED_VALUE"""),FALSE)</f>
        <v>0</v>
      </c>
    </row>
    <row r="15250" hidden="1">
      <c r="B15250" s="2" t="b">
        <f>IFERROR(__xludf.DUMMYFUNCTION("""COMPUTED_VALUE"""),FALSE)</f>
        <v>0</v>
      </c>
    </row>
    <row r="15251" hidden="1">
      <c r="B15251" s="2" t="b">
        <f>IFERROR(__xludf.DUMMYFUNCTION("""COMPUTED_VALUE"""),FALSE)</f>
        <v>0</v>
      </c>
    </row>
    <row r="15252" hidden="1">
      <c r="B15252" s="2" t="b">
        <f>IFERROR(__xludf.DUMMYFUNCTION("""COMPUTED_VALUE"""),FALSE)</f>
        <v>0</v>
      </c>
    </row>
    <row r="15253" hidden="1">
      <c r="B15253" s="2" t="b">
        <f>IFERROR(__xludf.DUMMYFUNCTION("""COMPUTED_VALUE"""),FALSE)</f>
        <v>0</v>
      </c>
    </row>
    <row r="15254" hidden="1">
      <c r="B15254" s="2" t="b">
        <f>IFERROR(__xludf.DUMMYFUNCTION("""COMPUTED_VALUE"""),FALSE)</f>
        <v>0</v>
      </c>
    </row>
    <row r="15255" hidden="1">
      <c r="B15255" s="2" t="b">
        <f>IFERROR(__xludf.DUMMYFUNCTION("""COMPUTED_VALUE"""),FALSE)</f>
        <v>0</v>
      </c>
    </row>
    <row r="15256" hidden="1">
      <c r="B15256" s="2" t="b">
        <f>IFERROR(__xludf.DUMMYFUNCTION("""COMPUTED_VALUE"""),FALSE)</f>
        <v>0</v>
      </c>
    </row>
    <row r="15257" hidden="1">
      <c r="B15257" s="2" t="b">
        <f>IFERROR(__xludf.DUMMYFUNCTION("""COMPUTED_VALUE"""),FALSE)</f>
        <v>0</v>
      </c>
    </row>
    <row r="15258" hidden="1">
      <c r="B15258" s="2" t="b">
        <f>IFERROR(__xludf.DUMMYFUNCTION("""COMPUTED_VALUE"""),FALSE)</f>
        <v>0</v>
      </c>
    </row>
    <row r="15259" hidden="1">
      <c r="B15259" s="2" t="b">
        <f>IFERROR(__xludf.DUMMYFUNCTION("""COMPUTED_VALUE"""),FALSE)</f>
        <v>0</v>
      </c>
    </row>
    <row r="15260" hidden="1">
      <c r="B15260" s="2" t="b">
        <f>IFERROR(__xludf.DUMMYFUNCTION("""COMPUTED_VALUE"""),FALSE)</f>
        <v>0</v>
      </c>
    </row>
    <row r="15261" hidden="1">
      <c r="B15261" s="2" t="b">
        <f>IFERROR(__xludf.DUMMYFUNCTION("""COMPUTED_VALUE"""),FALSE)</f>
        <v>0</v>
      </c>
    </row>
    <row r="15262" hidden="1">
      <c r="B15262" s="2" t="b">
        <f>IFERROR(__xludf.DUMMYFUNCTION("""COMPUTED_VALUE"""),FALSE)</f>
        <v>0</v>
      </c>
    </row>
    <row r="15263" hidden="1">
      <c r="B15263" s="2" t="b">
        <f>IFERROR(__xludf.DUMMYFUNCTION("""COMPUTED_VALUE"""),FALSE)</f>
        <v>0</v>
      </c>
    </row>
    <row r="15264" hidden="1">
      <c r="B15264" s="2" t="b">
        <f>IFERROR(__xludf.DUMMYFUNCTION("""COMPUTED_VALUE"""),FALSE)</f>
        <v>0</v>
      </c>
    </row>
    <row r="15265" hidden="1">
      <c r="B15265" s="2" t="b">
        <f>IFERROR(__xludf.DUMMYFUNCTION("""COMPUTED_VALUE"""),FALSE)</f>
        <v>0</v>
      </c>
    </row>
    <row r="15266" hidden="1">
      <c r="B15266" s="2" t="b">
        <f>IFERROR(__xludf.DUMMYFUNCTION("""COMPUTED_VALUE"""),FALSE)</f>
        <v>0</v>
      </c>
    </row>
    <row r="15267" hidden="1">
      <c r="B15267" s="2" t="b">
        <f>IFERROR(__xludf.DUMMYFUNCTION("""COMPUTED_VALUE"""),FALSE)</f>
        <v>0</v>
      </c>
    </row>
    <row r="15268" hidden="1">
      <c r="B15268" s="2" t="b">
        <f>IFERROR(__xludf.DUMMYFUNCTION("""COMPUTED_VALUE"""),FALSE)</f>
        <v>0</v>
      </c>
    </row>
    <row r="15269" hidden="1">
      <c r="B15269" s="2" t="b">
        <f>IFERROR(__xludf.DUMMYFUNCTION("""COMPUTED_VALUE"""),FALSE)</f>
        <v>0</v>
      </c>
    </row>
    <row r="15270" hidden="1">
      <c r="B15270" s="2" t="b">
        <f>IFERROR(__xludf.DUMMYFUNCTION("""COMPUTED_VALUE"""),FALSE)</f>
        <v>0</v>
      </c>
    </row>
    <row r="15271" hidden="1">
      <c r="B15271" s="2" t="b">
        <f>IFERROR(__xludf.DUMMYFUNCTION("""COMPUTED_VALUE"""),FALSE)</f>
        <v>0</v>
      </c>
    </row>
    <row r="15272" hidden="1">
      <c r="B15272" s="2" t="b">
        <f>IFERROR(__xludf.DUMMYFUNCTION("""COMPUTED_VALUE"""),FALSE)</f>
        <v>0</v>
      </c>
    </row>
    <row r="15273" hidden="1">
      <c r="B15273" s="2" t="b">
        <f>IFERROR(__xludf.DUMMYFUNCTION("""COMPUTED_VALUE"""),FALSE)</f>
        <v>0</v>
      </c>
    </row>
    <row r="15274" hidden="1">
      <c r="B15274" s="2" t="b">
        <f>IFERROR(__xludf.DUMMYFUNCTION("""COMPUTED_VALUE"""),FALSE)</f>
        <v>0</v>
      </c>
    </row>
    <row r="15275" hidden="1">
      <c r="B15275" s="2" t="b">
        <f>IFERROR(__xludf.DUMMYFUNCTION("""COMPUTED_VALUE"""),FALSE)</f>
        <v>0</v>
      </c>
    </row>
    <row r="15276" hidden="1">
      <c r="B15276" s="2" t="b">
        <f>IFERROR(__xludf.DUMMYFUNCTION("""COMPUTED_VALUE"""),FALSE)</f>
        <v>0</v>
      </c>
    </row>
    <row r="15277" hidden="1">
      <c r="B15277" s="2" t="b">
        <f>IFERROR(__xludf.DUMMYFUNCTION("""COMPUTED_VALUE"""),FALSE)</f>
        <v>0</v>
      </c>
    </row>
    <row r="15278" hidden="1">
      <c r="B15278" s="2" t="b">
        <f>IFERROR(__xludf.DUMMYFUNCTION("""COMPUTED_VALUE"""),FALSE)</f>
        <v>0</v>
      </c>
    </row>
    <row r="15279" hidden="1">
      <c r="B15279" s="2" t="b">
        <f>IFERROR(__xludf.DUMMYFUNCTION("""COMPUTED_VALUE"""),FALSE)</f>
        <v>0</v>
      </c>
    </row>
    <row r="15280" hidden="1">
      <c r="B15280" s="2" t="b">
        <f>IFERROR(__xludf.DUMMYFUNCTION("""COMPUTED_VALUE"""),FALSE)</f>
        <v>0</v>
      </c>
    </row>
    <row r="15281" hidden="1">
      <c r="B15281" s="2" t="b">
        <f>IFERROR(__xludf.DUMMYFUNCTION("""COMPUTED_VALUE"""),FALSE)</f>
        <v>0</v>
      </c>
    </row>
    <row r="15282" hidden="1">
      <c r="B15282" s="2" t="b">
        <f>IFERROR(__xludf.DUMMYFUNCTION("""COMPUTED_VALUE"""),FALSE)</f>
        <v>0</v>
      </c>
    </row>
    <row r="15283" hidden="1">
      <c r="B15283" s="2" t="b">
        <f>IFERROR(__xludf.DUMMYFUNCTION("""COMPUTED_VALUE"""),FALSE)</f>
        <v>0</v>
      </c>
    </row>
    <row r="15284" hidden="1">
      <c r="B15284" s="2" t="b">
        <f>IFERROR(__xludf.DUMMYFUNCTION("""COMPUTED_VALUE"""),FALSE)</f>
        <v>0</v>
      </c>
    </row>
    <row r="15285" hidden="1">
      <c r="B15285" s="2" t="b">
        <f>IFERROR(__xludf.DUMMYFUNCTION("""COMPUTED_VALUE"""),FALSE)</f>
        <v>0</v>
      </c>
    </row>
    <row r="15286" hidden="1">
      <c r="B15286" s="2" t="b">
        <f>IFERROR(__xludf.DUMMYFUNCTION("""COMPUTED_VALUE"""),FALSE)</f>
        <v>0</v>
      </c>
    </row>
    <row r="15287" hidden="1">
      <c r="B15287" s="2" t="b">
        <f>IFERROR(__xludf.DUMMYFUNCTION("""COMPUTED_VALUE"""),FALSE)</f>
        <v>0</v>
      </c>
    </row>
    <row r="15288" hidden="1">
      <c r="B15288" s="2" t="b">
        <f>IFERROR(__xludf.DUMMYFUNCTION("""COMPUTED_VALUE"""),FALSE)</f>
        <v>0</v>
      </c>
    </row>
    <row r="15289" hidden="1">
      <c r="B15289" s="2" t="b">
        <f>IFERROR(__xludf.DUMMYFUNCTION("""COMPUTED_VALUE"""),FALSE)</f>
        <v>0</v>
      </c>
    </row>
    <row r="15290" hidden="1">
      <c r="B15290" s="2" t="b">
        <f>IFERROR(__xludf.DUMMYFUNCTION("""COMPUTED_VALUE"""),FALSE)</f>
        <v>0</v>
      </c>
    </row>
    <row r="15291" hidden="1">
      <c r="B15291" s="2" t="b">
        <f>IFERROR(__xludf.DUMMYFUNCTION("""COMPUTED_VALUE"""),FALSE)</f>
        <v>0</v>
      </c>
    </row>
    <row r="15292" hidden="1">
      <c r="B15292" s="2" t="b">
        <f>IFERROR(__xludf.DUMMYFUNCTION("""COMPUTED_VALUE"""),FALSE)</f>
        <v>0</v>
      </c>
    </row>
    <row r="15293" hidden="1">
      <c r="B15293" s="2" t="b">
        <f>IFERROR(__xludf.DUMMYFUNCTION("""COMPUTED_VALUE"""),FALSE)</f>
        <v>0</v>
      </c>
    </row>
    <row r="15294" hidden="1">
      <c r="B15294" s="2" t="b">
        <f>IFERROR(__xludf.DUMMYFUNCTION("""COMPUTED_VALUE"""),FALSE)</f>
        <v>0</v>
      </c>
    </row>
    <row r="15295" hidden="1">
      <c r="B15295" s="2" t="b">
        <f>IFERROR(__xludf.DUMMYFUNCTION("""COMPUTED_VALUE"""),FALSE)</f>
        <v>0</v>
      </c>
    </row>
    <row r="15296" hidden="1">
      <c r="B15296" s="2" t="b">
        <f>IFERROR(__xludf.DUMMYFUNCTION("""COMPUTED_VALUE"""),FALSE)</f>
        <v>0</v>
      </c>
    </row>
    <row r="15297" hidden="1">
      <c r="B15297" s="2" t="b">
        <f>IFERROR(__xludf.DUMMYFUNCTION("""COMPUTED_VALUE"""),FALSE)</f>
        <v>0</v>
      </c>
    </row>
    <row r="15298" hidden="1">
      <c r="B15298" s="2" t="b">
        <f>IFERROR(__xludf.DUMMYFUNCTION("""COMPUTED_VALUE"""),FALSE)</f>
        <v>0</v>
      </c>
    </row>
    <row r="15299" hidden="1">
      <c r="B15299" s="2" t="b">
        <f>IFERROR(__xludf.DUMMYFUNCTION("""COMPUTED_VALUE"""),FALSE)</f>
        <v>0</v>
      </c>
    </row>
    <row r="15300" hidden="1">
      <c r="B15300" s="2" t="b">
        <f>IFERROR(__xludf.DUMMYFUNCTION("""COMPUTED_VALUE"""),FALSE)</f>
        <v>0</v>
      </c>
    </row>
    <row r="15301" hidden="1">
      <c r="B15301" s="2" t="b">
        <f>IFERROR(__xludf.DUMMYFUNCTION("""COMPUTED_VALUE"""),FALSE)</f>
        <v>0</v>
      </c>
    </row>
    <row r="15302" hidden="1">
      <c r="B15302" s="2" t="b">
        <f>IFERROR(__xludf.DUMMYFUNCTION("""COMPUTED_VALUE"""),FALSE)</f>
        <v>0</v>
      </c>
    </row>
    <row r="15303" hidden="1">
      <c r="B15303" s="2" t="b">
        <f>IFERROR(__xludf.DUMMYFUNCTION("""COMPUTED_VALUE"""),FALSE)</f>
        <v>0</v>
      </c>
    </row>
    <row r="15304" hidden="1">
      <c r="B15304" s="2" t="b">
        <f>IFERROR(__xludf.DUMMYFUNCTION("""COMPUTED_VALUE"""),FALSE)</f>
        <v>0</v>
      </c>
    </row>
    <row r="15305" hidden="1">
      <c r="B15305" s="2" t="b">
        <f>IFERROR(__xludf.DUMMYFUNCTION("""COMPUTED_VALUE"""),FALSE)</f>
        <v>0</v>
      </c>
    </row>
    <row r="15306" hidden="1">
      <c r="B15306" s="2" t="b">
        <f>IFERROR(__xludf.DUMMYFUNCTION("""COMPUTED_VALUE"""),FALSE)</f>
        <v>0</v>
      </c>
    </row>
    <row r="15307" hidden="1">
      <c r="B15307" s="2" t="b">
        <f>IFERROR(__xludf.DUMMYFUNCTION("""COMPUTED_VALUE"""),FALSE)</f>
        <v>0</v>
      </c>
    </row>
    <row r="15308" hidden="1">
      <c r="B15308" s="2" t="b">
        <f>IFERROR(__xludf.DUMMYFUNCTION("""COMPUTED_VALUE"""),FALSE)</f>
        <v>0</v>
      </c>
    </row>
    <row r="15309" hidden="1">
      <c r="B15309" s="2" t="b">
        <f>IFERROR(__xludf.DUMMYFUNCTION("""COMPUTED_VALUE"""),FALSE)</f>
        <v>0</v>
      </c>
    </row>
    <row r="15310" hidden="1">
      <c r="B15310" s="2" t="b">
        <f>IFERROR(__xludf.DUMMYFUNCTION("""COMPUTED_VALUE"""),FALSE)</f>
        <v>0</v>
      </c>
    </row>
    <row r="15311" hidden="1">
      <c r="B15311" s="2" t="b">
        <f>IFERROR(__xludf.DUMMYFUNCTION("""COMPUTED_VALUE"""),FALSE)</f>
        <v>0</v>
      </c>
    </row>
    <row r="15312" hidden="1">
      <c r="B15312" s="2" t="b">
        <f>IFERROR(__xludf.DUMMYFUNCTION("""COMPUTED_VALUE"""),FALSE)</f>
        <v>0</v>
      </c>
    </row>
    <row r="15313" hidden="1">
      <c r="B15313" s="2" t="b">
        <f>IFERROR(__xludf.DUMMYFUNCTION("""COMPUTED_VALUE"""),FALSE)</f>
        <v>0</v>
      </c>
    </row>
    <row r="15314" hidden="1">
      <c r="B15314" s="2" t="b">
        <f>IFERROR(__xludf.DUMMYFUNCTION("""COMPUTED_VALUE"""),FALSE)</f>
        <v>0</v>
      </c>
    </row>
    <row r="15315" hidden="1">
      <c r="B15315" s="2" t="b">
        <f>IFERROR(__xludf.DUMMYFUNCTION("""COMPUTED_VALUE"""),FALSE)</f>
        <v>0</v>
      </c>
    </row>
    <row r="15316" hidden="1">
      <c r="B15316" s="2" t="b">
        <f>IFERROR(__xludf.DUMMYFUNCTION("""COMPUTED_VALUE"""),FALSE)</f>
        <v>0</v>
      </c>
    </row>
    <row r="15317" hidden="1">
      <c r="B15317" s="2" t="b">
        <f>IFERROR(__xludf.DUMMYFUNCTION("""COMPUTED_VALUE"""),FALSE)</f>
        <v>0</v>
      </c>
    </row>
    <row r="15318" hidden="1">
      <c r="B15318" s="2" t="b">
        <f>IFERROR(__xludf.DUMMYFUNCTION("""COMPUTED_VALUE"""),FALSE)</f>
        <v>0</v>
      </c>
    </row>
    <row r="15319" hidden="1">
      <c r="B15319" s="2" t="b">
        <f>IFERROR(__xludf.DUMMYFUNCTION("""COMPUTED_VALUE"""),FALSE)</f>
        <v>0</v>
      </c>
    </row>
    <row r="15320" hidden="1">
      <c r="B15320" s="2" t="b">
        <f>IFERROR(__xludf.DUMMYFUNCTION("""COMPUTED_VALUE"""),FALSE)</f>
        <v>0</v>
      </c>
    </row>
    <row r="15321" hidden="1">
      <c r="B15321" s="2" t="b">
        <f>IFERROR(__xludf.DUMMYFUNCTION("""COMPUTED_VALUE"""),FALSE)</f>
        <v>0</v>
      </c>
    </row>
    <row r="15322" hidden="1">
      <c r="B15322" s="2" t="b">
        <f>IFERROR(__xludf.DUMMYFUNCTION("""COMPUTED_VALUE"""),FALSE)</f>
        <v>0</v>
      </c>
    </row>
    <row r="15323" hidden="1">
      <c r="B15323" s="2" t="b">
        <f>IFERROR(__xludf.DUMMYFUNCTION("""COMPUTED_VALUE"""),FALSE)</f>
        <v>0</v>
      </c>
    </row>
    <row r="15324" hidden="1">
      <c r="B15324" s="2" t="b">
        <f>IFERROR(__xludf.DUMMYFUNCTION("""COMPUTED_VALUE"""),FALSE)</f>
        <v>0</v>
      </c>
    </row>
    <row r="15325" hidden="1">
      <c r="B15325" s="2" t="b">
        <f>IFERROR(__xludf.DUMMYFUNCTION("""COMPUTED_VALUE"""),FALSE)</f>
        <v>0</v>
      </c>
    </row>
    <row r="15326" hidden="1">
      <c r="B15326" s="2" t="b">
        <f>IFERROR(__xludf.DUMMYFUNCTION("""COMPUTED_VALUE"""),FALSE)</f>
        <v>0</v>
      </c>
    </row>
    <row r="15327" hidden="1">
      <c r="B15327" s="2" t="b">
        <f>IFERROR(__xludf.DUMMYFUNCTION("""COMPUTED_VALUE"""),FALSE)</f>
        <v>0</v>
      </c>
    </row>
    <row r="15328" hidden="1">
      <c r="B15328" s="2" t="b">
        <f>IFERROR(__xludf.DUMMYFUNCTION("""COMPUTED_VALUE"""),FALSE)</f>
        <v>0</v>
      </c>
    </row>
    <row r="15329" hidden="1">
      <c r="B15329" s="2" t="b">
        <f>IFERROR(__xludf.DUMMYFUNCTION("""COMPUTED_VALUE"""),FALSE)</f>
        <v>0</v>
      </c>
    </row>
    <row r="15330" hidden="1">
      <c r="B15330" s="2" t="b">
        <f>IFERROR(__xludf.DUMMYFUNCTION("""COMPUTED_VALUE"""),FALSE)</f>
        <v>0</v>
      </c>
    </row>
    <row r="15331" hidden="1">
      <c r="B15331" s="2" t="b">
        <f>IFERROR(__xludf.DUMMYFUNCTION("""COMPUTED_VALUE"""),FALSE)</f>
        <v>0</v>
      </c>
    </row>
    <row r="15332" hidden="1">
      <c r="B15332" s="2" t="b">
        <f>IFERROR(__xludf.DUMMYFUNCTION("""COMPUTED_VALUE"""),FALSE)</f>
        <v>0</v>
      </c>
    </row>
    <row r="15333" hidden="1">
      <c r="B15333" s="2" t="b">
        <f>IFERROR(__xludf.DUMMYFUNCTION("""COMPUTED_VALUE"""),FALSE)</f>
        <v>0</v>
      </c>
    </row>
    <row r="15334" hidden="1">
      <c r="B15334" s="2" t="b">
        <f>IFERROR(__xludf.DUMMYFUNCTION("""COMPUTED_VALUE"""),FALSE)</f>
        <v>0</v>
      </c>
    </row>
    <row r="15335" hidden="1">
      <c r="B15335" s="2" t="b">
        <f>IFERROR(__xludf.DUMMYFUNCTION("""COMPUTED_VALUE"""),FALSE)</f>
        <v>0</v>
      </c>
    </row>
    <row r="15336" hidden="1">
      <c r="B15336" s="2" t="b">
        <f>IFERROR(__xludf.DUMMYFUNCTION("""COMPUTED_VALUE"""),FALSE)</f>
        <v>0</v>
      </c>
    </row>
    <row r="15337" hidden="1">
      <c r="B15337" s="2" t="b">
        <f>IFERROR(__xludf.DUMMYFUNCTION("""COMPUTED_VALUE"""),FALSE)</f>
        <v>0</v>
      </c>
    </row>
    <row r="15338" hidden="1">
      <c r="B15338" s="2" t="b">
        <f>IFERROR(__xludf.DUMMYFUNCTION("""COMPUTED_VALUE"""),FALSE)</f>
        <v>0</v>
      </c>
    </row>
    <row r="15339" hidden="1">
      <c r="B15339" s="2" t="b">
        <f>IFERROR(__xludf.DUMMYFUNCTION("""COMPUTED_VALUE"""),FALSE)</f>
        <v>0</v>
      </c>
    </row>
    <row r="15340" hidden="1">
      <c r="B15340" s="2" t="b">
        <f>IFERROR(__xludf.DUMMYFUNCTION("""COMPUTED_VALUE"""),FALSE)</f>
        <v>0</v>
      </c>
    </row>
    <row r="15341" hidden="1">
      <c r="B15341" s="2" t="b">
        <f>IFERROR(__xludf.DUMMYFUNCTION("""COMPUTED_VALUE"""),FALSE)</f>
        <v>0</v>
      </c>
    </row>
    <row r="15342" hidden="1">
      <c r="B15342" s="2" t="b">
        <f>IFERROR(__xludf.DUMMYFUNCTION("""COMPUTED_VALUE"""),FALSE)</f>
        <v>0</v>
      </c>
    </row>
    <row r="15343" hidden="1">
      <c r="B15343" s="2" t="b">
        <f>IFERROR(__xludf.DUMMYFUNCTION("""COMPUTED_VALUE"""),FALSE)</f>
        <v>0</v>
      </c>
    </row>
    <row r="15344" hidden="1">
      <c r="B15344" s="2" t="b">
        <f>IFERROR(__xludf.DUMMYFUNCTION("""COMPUTED_VALUE"""),FALSE)</f>
        <v>0</v>
      </c>
    </row>
    <row r="15345" hidden="1">
      <c r="B15345" s="2" t="b">
        <f>IFERROR(__xludf.DUMMYFUNCTION("""COMPUTED_VALUE"""),FALSE)</f>
        <v>0</v>
      </c>
    </row>
    <row r="15346" hidden="1">
      <c r="B15346" s="2" t="b">
        <f>IFERROR(__xludf.DUMMYFUNCTION("""COMPUTED_VALUE"""),FALSE)</f>
        <v>0</v>
      </c>
    </row>
    <row r="15347" hidden="1">
      <c r="B15347" s="2" t="b">
        <f>IFERROR(__xludf.DUMMYFUNCTION("""COMPUTED_VALUE"""),FALSE)</f>
        <v>0</v>
      </c>
    </row>
    <row r="15348" hidden="1">
      <c r="B15348" s="2" t="b">
        <f>IFERROR(__xludf.DUMMYFUNCTION("""COMPUTED_VALUE"""),FALSE)</f>
        <v>0</v>
      </c>
    </row>
    <row r="15349" hidden="1">
      <c r="B15349" s="2" t="b">
        <f>IFERROR(__xludf.DUMMYFUNCTION("""COMPUTED_VALUE"""),FALSE)</f>
        <v>0</v>
      </c>
    </row>
    <row r="15350" hidden="1">
      <c r="B15350" s="2" t="b">
        <f>IFERROR(__xludf.DUMMYFUNCTION("""COMPUTED_VALUE"""),FALSE)</f>
        <v>0</v>
      </c>
    </row>
    <row r="15351" hidden="1">
      <c r="B15351" s="2" t="b">
        <f>IFERROR(__xludf.DUMMYFUNCTION("""COMPUTED_VALUE"""),FALSE)</f>
        <v>0</v>
      </c>
    </row>
    <row r="15352" hidden="1">
      <c r="B15352" s="2" t="b">
        <f>IFERROR(__xludf.DUMMYFUNCTION("""COMPUTED_VALUE"""),FALSE)</f>
        <v>0</v>
      </c>
    </row>
    <row r="15353" hidden="1">
      <c r="B15353" s="2" t="b">
        <f>IFERROR(__xludf.DUMMYFUNCTION("""COMPUTED_VALUE"""),FALSE)</f>
        <v>0</v>
      </c>
    </row>
    <row r="15354" hidden="1">
      <c r="B15354" s="2" t="b">
        <f>IFERROR(__xludf.DUMMYFUNCTION("""COMPUTED_VALUE"""),FALSE)</f>
        <v>0</v>
      </c>
    </row>
    <row r="15355" hidden="1">
      <c r="B15355" s="2" t="b">
        <f>IFERROR(__xludf.DUMMYFUNCTION("""COMPUTED_VALUE"""),FALSE)</f>
        <v>0</v>
      </c>
    </row>
    <row r="15356" hidden="1">
      <c r="B15356" s="2" t="b">
        <f>IFERROR(__xludf.DUMMYFUNCTION("""COMPUTED_VALUE"""),FALSE)</f>
        <v>0</v>
      </c>
    </row>
    <row r="15357" hidden="1">
      <c r="B15357" s="2" t="b">
        <f>IFERROR(__xludf.DUMMYFUNCTION("""COMPUTED_VALUE"""),FALSE)</f>
        <v>0</v>
      </c>
    </row>
    <row r="15358" hidden="1">
      <c r="B15358" s="2" t="b">
        <f>IFERROR(__xludf.DUMMYFUNCTION("""COMPUTED_VALUE"""),FALSE)</f>
        <v>0</v>
      </c>
    </row>
    <row r="15359" hidden="1">
      <c r="B15359" s="2" t="b">
        <f>IFERROR(__xludf.DUMMYFUNCTION("""COMPUTED_VALUE"""),FALSE)</f>
        <v>0</v>
      </c>
    </row>
    <row r="15360" hidden="1">
      <c r="B15360" s="2" t="b">
        <f>IFERROR(__xludf.DUMMYFUNCTION("""COMPUTED_VALUE"""),FALSE)</f>
        <v>0</v>
      </c>
    </row>
    <row r="15361" hidden="1">
      <c r="B15361" s="2" t="b">
        <f>IFERROR(__xludf.DUMMYFUNCTION("""COMPUTED_VALUE"""),FALSE)</f>
        <v>0</v>
      </c>
    </row>
    <row r="15362" hidden="1">
      <c r="B15362" s="2" t="b">
        <f>IFERROR(__xludf.DUMMYFUNCTION("""COMPUTED_VALUE"""),FALSE)</f>
        <v>0</v>
      </c>
    </row>
    <row r="15363" hidden="1">
      <c r="B15363" s="2" t="b">
        <f>IFERROR(__xludf.DUMMYFUNCTION("""COMPUTED_VALUE"""),FALSE)</f>
        <v>0</v>
      </c>
    </row>
    <row r="15364" hidden="1">
      <c r="B15364" s="2" t="b">
        <f>IFERROR(__xludf.DUMMYFUNCTION("""COMPUTED_VALUE"""),FALSE)</f>
        <v>0</v>
      </c>
    </row>
    <row r="15365" hidden="1">
      <c r="B15365" s="2" t="b">
        <f>IFERROR(__xludf.DUMMYFUNCTION("""COMPUTED_VALUE"""),FALSE)</f>
        <v>0</v>
      </c>
    </row>
    <row r="15366" hidden="1">
      <c r="B15366" s="2" t="b">
        <f>IFERROR(__xludf.DUMMYFUNCTION("""COMPUTED_VALUE"""),FALSE)</f>
        <v>0</v>
      </c>
    </row>
    <row r="15367" hidden="1">
      <c r="B15367" s="2" t="b">
        <f>IFERROR(__xludf.DUMMYFUNCTION("""COMPUTED_VALUE"""),FALSE)</f>
        <v>0</v>
      </c>
    </row>
    <row r="15368" hidden="1">
      <c r="B15368" s="2" t="b">
        <f>IFERROR(__xludf.DUMMYFUNCTION("""COMPUTED_VALUE"""),FALSE)</f>
        <v>0</v>
      </c>
    </row>
    <row r="15369" hidden="1">
      <c r="B15369" s="2" t="b">
        <f>IFERROR(__xludf.DUMMYFUNCTION("""COMPUTED_VALUE"""),FALSE)</f>
        <v>0</v>
      </c>
    </row>
    <row r="15370" hidden="1">
      <c r="B15370" s="2" t="b">
        <f>IFERROR(__xludf.DUMMYFUNCTION("""COMPUTED_VALUE"""),FALSE)</f>
        <v>0</v>
      </c>
    </row>
    <row r="15371" hidden="1">
      <c r="B15371" s="2" t="b">
        <f>IFERROR(__xludf.DUMMYFUNCTION("""COMPUTED_VALUE"""),FALSE)</f>
        <v>0</v>
      </c>
    </row>
    <row r="15372" hidden="1">
      <c r="B15372" s="2" t="b">
        <f>IFERROR(__xludf.DUMMYFUNCTION("""COMPUTED_VALUE"""),FALSE)</f>
        <v>0</v>
      </c>
    </row>
    <row r="15373" hidden="1">
      <c r="B15373" s="2" t="b">
        <f>IFERROR(__xludf.DUMMYFUNCTION("""COMPUTED_VALUE"""),FALSE)</f>
        <v>0</v>
      </c>
    </row>
    <row r="15374" hidden="1">
      <c r="B15374" s="2" t="b">
        <f>IFERROR(__xludf.DUMMYFUNCTION("""COMPUTED_VALUE"""),FALSE)</f>
        <v>0</v>
      </c>
    </row>
    <row r="15375" hidden="1">
      <c r="B15375" s="2" t="b">
        <f>IFERROR(__xludf.DUMMYFUNCTION("""COMPUTED_VALUE"""),FALSE)</f>
        <v>0</v>
      </c>
    </row>
    <row r="15376" hidden="1">
      <c r="B15376" s="2" t="b">
        <f>IFERROR(__xludf.DUMMYFUNCTION("""COMPUTED_VALUE"""),FALSE)</f>
        <v>0</v>
      </c>
    </row>
    <row r="15377" hidden="1">
      <c r="B15377" s="2" t="b">
        <f>IFERROR(__xludf.DUMMYFUNCTION("""COMPUTED_VALUE"""),FALSE)</f>
        <v>0</v>
      </c>
    </row>
    <row r="15378" hidden="1">
      <c r="B15378" s="2" t="b">
        <f>IFERROR(__xludf.DUMMYFUNCTION("""COMPUTED_VALUE"""),FALSE)</f>
        <v>0</v>
      </c>
    </row>
    <row r="15379" hidden="1">
      <c r="B15379" s="2" t="b">
        <f>IFERROR(__xludf.DUMMYFUNCTION("""COMPUTED_VALUE"""),FALSE)</f>
        <v>0</v>
      </c>
    </row>
    <row r="15380" hidden="1">
      <c r="B15380" s="2" t="b">
        <f>IFERROR(__xludf.DUMMYFUNCTION("""COMPUTED_VALUE"""),FALSE)</f>
        <v>0</v>
      </c>
    </row>
    <row r="15381" hidden="1">
      <c r="B15381" s="2" t="b">
        <f>IFERROR(__xludf.DUMMYFUNCTION("""COMPUTED_VALUE"""),FALSE)</f>
        <v>0</v>
      </c>
    </row>
    <row r="15382" hidden="1">
      <c r="B15382" s="2" t="b">
        <f>IFERROR(__xludf.DUMMYFUNCTION("""COMPUTED_VALUE"""),FALSE)</f>
        <v>0</v>
      </c>
    </row>
    <row r="15383" hidden="1">
      <c r="B15383" s="2" t="b">
        <f>IFERROR(__xludf.DUMMYFUNCTION("""COMPUTED_VALUE"""),FALSE)</f>
        <v>0</v>
      </c>
    </row>
    <row r="15384" hidden="1">
      <c r="B15384" s="2" t="b">
        <f>IFERROR(__xludf.DUMMYFUNCTION("""COMPUTED_VALUE"""),FALSE)</f>
        <v>0</v>
      </c>
    </row>
    <row r="15385" hidden="1">
      <c r="B15385" s="2" t="b">
        <f>IFERROR(__xludf.DUMMYFUNCTION("""COMPUTED_VALUE"""),FALSE)</f>
        <v>0</v>
      </c>
    </row>
    <row r="15386" hidden="1">
      <c r="B15386" s="2" t="b">
        <f>IFERROR(__xludf.DUMMYFUNCTION("""COMPUTED_VALUE"""),FALSE)</f>
        <v>0</v>
      </c>
    </row>
    <row r="15387" hidden="1">
      <c r="B15387" s="2" t="b">
        <f>IFERROR(__xludf.DUMMYFUNCTION("""COMPUTED_VALUE"""),FALSE)</f>
        <v>0</v>
      </c>
    </row>
    <row r="15388" hidden="1">
      <c r="B15388" s="2" t="b">
        <f>IFERROR(__xludf.DUMMYFUNCTION("""COMPUTED_VALUE"""),FALSE)</f>
        <v>0</v>
      </c>
    </row>
    <row r="15389" hidden="1">
      <c r="B15389" s="2" t="b">
        <f>IFERROR(__xludf.DUMMYFUNCTION("""COMPUTED_VALUE"""),FALSE)</f>
        <v>0</v>
      </c>
    </row>
    <row r="15390" hidden="1">
      <c r="B15390" s="2" t="b">
        <f>IFERROR(__xludf.DUMMYFUNCTION("""COMPUTED_VALUE"""),FALSE)</f>
        <v>0</v>
      </c>
    </row>
    <row r="15391" hidden="1">
      <c r="B15391" s="2" t="b">
        <f>IFERROR(__xludf.DUMMYFUNCTION("""COMPUTED_VALUE"""),FALSE)</f>
        <v>0</v>
      </c>
    </row>
    <row r="15392" hidden="1">
      <c r="B15392" s="2" t="b">
        <f>IFERROR(__xludf.DUMMYFUNCTION("""COMPUTED_VALUE"""),FALSE)</f>
        <v>0</v>
      </c>
    </row>
    <row r="15393" hidden="1">
      <c r="B15393" s="2" t="b">
        <f>IFERROR(__xludf.DUMMYFUNCTION("""COMPUTED_VALUE"""),FALSE)</f>
        <v>0</v>
      </c>
    </row>
    <row r="15394" hidden="1">
      <c r="B15394" s="2" t="b">
        <f>IFERROR(__xludf.DUMMYFUNCTION("""COMPUTED_VALUE"""),FALSE)</f>
        <v>0</v>
      </c>
    </row>
    <row r="15395" hidden="1">
      <c r="B15395" s="2" t="b">
        <f>IFERROR(__xludf.DUMMYFUNCTION("""COMPUTED_VALUE"""),FALSE)</f>
        <v>0</v>
      </c>
    </row>
    <row r="15396" hidden="1">
      <c r="B15396" s="2" t="b">
        <f>IFERROR(__xludf.DUMMYFUNCTION("""COMPUTED_VALUE"""),FALSE)</f>
        <v>0</v>
      </c>
    </row>
    <row r="15397" hidden="1">
      <c r="B15397" s="2" t="b">
        <f>IFERROR(__xludf.DUMMYFUNCTION("""COMPUTED_VALUE"""),FALSE)</f>
        <v>0</v>
      </c>
    </row>
    <row r="15398" hidden="1">
      <c r="B15398" s="2" t="b">
        <f>IFERROR(__xludf.DUMMYFUNCTION("""COMPUTED_VALUE"""),FALSE)</f>
        <v>0</v>
      </c>
    </row>
    <row r="15399" hidden="1">
      <c r="B15399" s="2" t="b">
        <f>IFERROR(__xludf.DUMMYFUNCTION("""COMPUTED_VALUE"""),FALSE)</f>
        <v>0</v>
      </c>
    </row>
    <row r="15400" hidden="1">
      <c r="B15400" s="2" t="b">
        <f>IFERROR(__xludf.DUMMYFUNCTION("""COMPUTED_VALUE"""),FALSE)</f>
        <v>0</v>
      </c>
    </row>
    <row r="15401" hidden="1">
      <c r="B15401" s="2" t="b">
        <f>IFERROR(__xludf.DUMMYFUNCTION("""COMPUTED_VALUE"""),FALSE)</f>
        <v>0</v>
      </c>
    </row>
    <row r="15402" hidden="1">
      <c r="B15402" s="2" t="b">
        <f>IFERROR(__xludf.DUMMYFUNCTION("""COMPUTED_VALUE"""),FALSE)</f>
        <v>0</v>
      </c>
    </row>
    <row r="15403" hidden="1">
      <c r="B15403" s="2" t="b">
        <f>IFERROR(__xludf.DUMMYFUNCTION("""COMPUTED_VALUE"""),FALSE)</f>
        <v>0</v>
      </c>
    </row>
    <row r="15404" hidden="1">
      <c r="B15404" s="2" t="b">
        <f>IFERROR(__xludf.DUMMYFUNCTION("""COMPUTED_VALUE"""),FALSE)</f>
        <v>0</v>
      </c>
    </row>
    <row r="15405" hidden="1">
      <c r="B15405" s="2" t="b">
        <f>IFERROR(__xludf.DUMMYFUNCTION("""COMPUTED_VALUE"""),FALSE)</f>
        <v>0</v>
      </c>
    </row>
    <row r="15406" hidden="1">
      <c r="B15406" s="2" t="b">
        <f>IFERROR(__xludf.DUMMYFUNCTION("""COMPUTED_VALUE"""),FALSE)</f>
        <v>0</v>
      </c>
    </row>
    <row r="15407" hidden="1">
      <c r="B15407" s="2" t="b">
        <f>IFERROR(__xludf.DUMMYFUNCTION("""COMPUTED_VALUE"""),FALSE)</f>
        <v>0</v>
      </c>
    </row>
    <row r="15408" hidden="1">
      <c r="B15408" s="2" t="b">
        <f>IFERROR(__xludf.DUMMYFUNCTION("""COMPUTED_VALUE"""),FALSE)</f>
        <v>0</v>
      </c>
    </row>
    <row r="15409" hidden="1">
      <c r="B15409" s="2" t="b">
        <f>IFERROR(__xludf.DUMMYFUNCTION("""COMPUTED_VALUE"""),FALSE)</f>
        <v>0</v>
      </c>
    </row>
    <row r="15410" hidden="1">
      <c r="B15410" s="2" t="b">
        <f>IFERROR(__xludf.DUMMYFUNCTION("""COMPUTED_VALUE"""),FALSE)</f>
        <v>0</v>
      </c>
    </row>
    <row r="15411" hidden="1">
      <c r="B15411" s="2" t="b">
        <f>IFERROR(__xludf.DUMMYFUNCTION("""COMPUTED_VALUE"""),FALSE)</f>
        <v>0</v>
      </c>
    </row>
    <row r="15412" hidden="1">
      <c r="B15412" s="2" t="b">
        <f>IFERROR(__xludf.DUMMYFUNCTION("""COMPUTED_VALUE"""),FALSE)</f>
        <v>0</v>
      </c>
    </row>
    <row r="15413" hidden="1">
      <c r="B15413" s="2" t="b">
        <f>IFERROR(__xludf.DUMMYFUNCTION("""COMPUTED_VALUE"""),FALSE)</f>
        <v>0</v>
      </c>
    </row>
    <row r="15414" hidden="1">
      <c r="B15414" s="2" t="b">
        <f>IFERROR(__xludf.DUMMYFUNCTION("""COMPUTED_VALUE"""),FALSE)</f>
        <v>0</v>
      </c>
    </row>
    <row r="15415" hidden="1">
      <c r="B15415" s="2" t="b">
        <f>IFERROR(__xludf.DUMMYFUNCTION("""COMPUTED_VALUE"""),FALSE)</f>
        <v>0</v>
      </c>
    </row>
    <row r="15416" hidden="1">
      <c r="B15416" s="2" t="b">
        <f>IFERROR(__xludf.DUMMYFUNCTION("""COMPUTED_VALUE"""),FALSE)</f>
        <v>0</v>
      </c>
    </row>
    <row r="15417" hidden="1">
      <c r="B15417" s="2" t="b">
        <f>IFERROR(__xludf.DUMMYFUNCTION("""COMPUTED_VALUE"""),FALSE)</f>
        <v>0</v>
      </c>
    </row>
    <row r="15418" hidden="1">
      <c r="B15418" s="2" t="b">
        <f>IFERROR(__xludf.DUMMYFUNCTION("""COMPUTED_VALUE"""),FALSE)</f>
        <v>0</v>
      </c>
    </row>
    <row r="15419" hidden="1">
      <c r="B15419" s="2" t="b">
        <f>IFERROR(__xludf.DUMMYFUNCTION("""COMPUTED_VALUE"""),FALSE)</f>
        <v>0</v>
      </c>
    </row>
    <row r="15420" hidden="1">
      <c r="B15420" s="2" t="b">
        <f>IFERROR(__xludf.DUMMYFUNCTION("""COMPUTED_VALUE"""),FALSE)</f>
        <v>0</v>
      </c>
    </row>
    <row r="15421" hidden="1">
      <c r="B15421" s="2" t="b">
        <f>IFERROR(__xludf.DUMMYFUNCTION("""COMPUTED_VALUE"""),FALSE)</f>
        <v>0</v>
      </c>
    </row>
    <row r="15422" hidden="1">
      <c r="B15422" s="2" t="b">
        <f>IFERROR(__xludf.DUMMYFUNCTION("""COMPUTED_VALUE"""),FALSE)</f>
        <v>0</v>
      </c>
    </row>
    <row r="15423" hidden="1">
      <c r="B15423" s="2" t="b">
        <f>IFERROR(__xludf.DUMMYFUNCTION("""COMPUTED_VALUE"""),FALSE)</f>
        <v>0</v>
      </c>
    </row>
    <row r="15424" hidden="1">
      <c r="B15424" s="2" t="b">
        <f>IFERROR(__xludf.DUMMYFUNCTION("""COMPUTED_VALUE"""),FALSE)</f>
        <v>0</v>
      </c>
    </row>
    <row r="15425" hidden="1">
      <c r="B15425" s="2" t="b">
        <f>IFERROR(__xludf.DUMMYFUNCTION("""COMPUTED_VALUE"""),FALSE)</f>
        <v>0</v>
      </c>
    </row>
    <row r="15426" hidden="1">
      <c r="B15426" s="2" t="b">
        <f>IFERROR(__xludf.DUMMYFUNCTION("""COMPUTED_VALUE"""),FALSE)</f>
        <v>0</v>
      </c>
    </row>
    <row r="15427" hidden="1">
      <c r="B15427" s="2" t="b">
        <f>IFERROR(__xludf.DUMMYFUNCTION("""COMPUTED_VALUE"""),FALSE)</f>
        <v>0</v>
      </c>
    </row>
    <row r="15428" hidden="1">
      <c r="B15428" s="2" t="b">
        <f>IFERROR(__xludf.DUMMYFUNCTION("""COMPUTED_VALUE"""),FALSE)</f>
        <v>0</v>
      </c>
    </row>
    <row r="15429" hidden="1">
      <c r="B15429" s="2" t="b">
        <f>IFERROR(__xludf.DUMMYFUNCTION("""COMPUTED_VALUE"""),FALSE)</f>
        <v>0</v>
      </c>
    </row>
    <row r="15430" hidden="1">
      <c r="B15430" s="2" t="b">
        <f>IFERROR(__xludf.DUMMYFUNCTION("""COMPUTED_VALUE"""),FALSE)</f>
        <v>0</v>
      </c>
    </row>
    <row r="15431" hidden="1">
      <c r="B15431" s="2" t="b">
        <f>IFERROR(__xludf.DUMMYFUNCTION("""COMPUTED_VALUE"""),FALSE)</f>
        <v>0</v>
      </c>
    </row>
    <row r="15432" hidden="1">
      <c r="B15432" s="2" t="b">
        <f>IFERROR(__xludf.DUMMYFUNCTION("""COMPUTED_VALUE"""),FALSE)</f>
        <v>0</v>
      </c>
    </row>
    <row r="15433" hidden="1">
      <c r="B15433" s="2" t="b">
        <f>IFERROR(__xludf.DUMMYFUNCTION("""COMPUTED_VALUE"""),FALSE)</f>
        <v>0</v>
      </c>
    </row>
    <row r="15434" hidden="1">
      <c r="B15434" s="2" t="b">
        <f>IFERROR(__xludf.DUMMYFUNCTION("""COMPUTED_VALUE"""),FALSE)</f>
        <v>0</v>
      </c>
    </row>
    <row r="15435" hidden="1">
      <c r="B15435" s="2" t="b">
        <f>IFERROR(__xludf.DUMMYFUNCTION("""COMPUTED_VALUE"""),FALSE)</f>
        <v>0</v>
      </c>
    </row>
    <row r="15436" hidden="1">
      <c r="B15436" s="2" t="b">
        <f>IFERROR(__xludf.DUMMYFUNCTION("""COMPUTED_VALUE"""),FALSE)</f>
        <v>0</v>
      </c>
    </row>
    <row r="15437" hidden="1">
      <c r="B15437" s="2" t="b">
        <f>IFERROR(__xludf.DUMMYFUNCTION("""COMPUTED_VALUE"""),FALSE)</f>
        <v>0</v>
      </c>
    </row>
    <row r="15438" hidden="1">
      <c r="B15438" s="2" t="b">
        <f>IFERROR(__xludf.DUMMYFUNCTION("""COMPUTED_VALUE"""),FALSE)</f>
        <v>0</v>
      </c>
    </row>
    <row r="15439" hidden="1">
      <c r="B15439" s="2" t="b">
        <f>IFERROR(__xludf.DUMMYFUNCTION("""COMPUTED_VALUE"""),FALSE)</f>
        <v>0</v>
      </c>
    </row>
    <row r="15440" hidden="1">
      <c r="B15440" s="2" t="b">
        <f>IFERROR(__xludf.DUMMYFUNCTION("""COMPUTED_VALUE"""),FALSE)</f>
        <v>0</v>
      </c>
    </row>
    <row r="15441" hidden="1">
      <c r="B15441" s="2" t="b">
        <f>IFERROR(__xludf.DUMMYFUNCTION("""COMPUTED_VALUE"""),FALSE)</f>
        <v>0</v>
      </c>
    </row>
    <row r="15442" hidden="1">
      <c r="B15442" s="2" t="b">
        <f>IFERROR(__xludf.DUMMYFUNCTION("""COMPUTED_VALUE"""),FALSE)</f>
        <v>0</v>
      </c>
    </row>
    <row r="15443" hidden="1">
      <c r="B15443" s="2" t="b">
        <f>IFERROR(__xludf.DUMMYFUNCTION("""COMPUTED_VALUE"""),FALSE)</f>
        <v>0</v>
      </c>
    </row>
    <row r="15444" hidden="1">
      <c r="B15444" s="2" t="b">
        <f>IFERROR(__xludf.DUMMYFUNCTION("""COMPUTED_VALUE"""),FALSE)</f>
        <v>0</v>
      </c>
    </row>
    <row r="15445" hidden="1">
      <c r="B15445" s="2" t="b">
        <f>IFERROR(__xludf.DUMMYFUNCTION("""COMPUTED_VALUE"""),FALSE)</f>
        <v>0</v>
      </c>
    </row>
    <row r="15446" hidden="1">
      <c r="B15446" s="2" t="b">
        <f>IFERROR(__xludf.DUMMYFUNCTION("""COMPUTED_VALUE"""),FALSE)</f>
        <v>0</v>
      </c>
    </row>
    <row r="15447" hidden="1">
      <c r="B15447" s="2" t="b">
        <f>IFERROR(__xludf.DUMMYFUNCTION("""COMPUTED_VALUE"""),FALSE)</f>
        <v>0</v>
      </c>
    </row>
    <row r="15448" hidden="1">
      <c r="B15448" s="2" t="b">
        <f>IFERROR(__xludf.DUMMYFUNCTION("""COMPUTED_VALUE"""),FALSE)</f>
        <v>0</v>
      </c>
    </row>
    <row r="15449" hidden="1">
      <c r="B15449" s="2" t="b">
        <f>IFERROR(__xludf.DUMMYFUNCTION("""COMPUTED_VALUE"""),FALSE)</f>
        <v>0</v>
      </c>
    </row>
    <row r="15450" hidden="1">
      <c r="B15450" s="2" t="b">
        <f>IFERROR(__xludf.DUMMYFUNCTION("""COMPUTED_VALUE"""),FALSE)</f>
        <v>0</v>
      </c>
    </row>
    <row r="15451" hidden="1">
      <c r="B15451" s="2" t="b">
        <f>IFERROR(__xludf.DUMMYFUNCTION("""COMPUTED_VALUE"""),FALSE)</f>
        <v>0</v>
      </c>
    </row>
    <row r="15452" hidden="1">
      <c r="B15452" s="2" t="b">
        <f>IFERROR(__xludf.DUMMYFUNCTION("""COMPUTED_VALUE"""),FALSE)</f>
        <v>0</v>
      </c>
    </row>
    <row r="15453" hidden="1">
      <c r="B15453" s="2" t="b">
        <f>IFERROR(__xludf.DUMMYFUNCTION("""COMPUTED_VALUE"""),FALSE)</f>
        <v>0</v>
      </c>
    </row>
    <row r="15454" hidden="1">
      <c r="B15454" s="2" t="b">
        <f>IFERROR(__xludf.DUMMYFUNCTION("""COMPUTED_VALUE"""),FALSE)</f>
        <v>0</v>
      </c>
    </row>
    <row r="15455" hidden="1">
      <c r="B15455" s="2" t="b">
        <f>IFERROR(__xludf.DUMMYFUNCTION("""COMPUTED_VALUE"""),FALSE)</f>
        <v>0</v>
      </c>
    </row>
    <row r="15456" hidden="1">
      <c r="B15456" s="2" t="b">
        <f>IFERROR(__xludf.DUMMYFUNCTION("""COMPUTED_VALUE"""),FALSE)</f>
        <v>0</v>
      </c>
    </row>
    <row r="15457" hidden="1">
      <c r="B15457" s="2" t="b">
        <f>IFERROR(__xludf.DUMMYFUNCTION("""COMPUTED_VALUE"""),FALSE)</f>
        <v>0</v>
      </c>
    </row>
    <row r="15458" hidden="1">
      <c r="B15458" s="2" t="b">
        <f>IFERROR(__xludf.DUMMYFUNCTION("""COMPUTED_VALUE"""),FALSE)</f>
        <v>0</v>
      </c>
    </row>
    <row r="15459" hidden="1">
      <c r="B15459" s="2" t="b">
        <f>IFERROR(__xludf.DUMMYFUNCTION("""COMPUTED_VALUE"""),FALSE)</f>
        <v>0</v>
      </c>
    </row>
    <row r="15460" hidden="1">
      <c r="B15460" s="2" t="b">
        <f>IFERROR(__xludf.DUMMYFUNCTION("""COMPUTED_VALUE"""),FALSE)</f>
        <v>0</v>
      </c>
    </row>
    <row r="15461" hidden="1">
      <c r="B15461" s="2" t="b">
        <f>IFERROR(__xludf.DUMMYFUNCTION("""COMPUTED_VALUE"""),FALSE)</f>
        <v>0</v>
      </c>
    </row>
    <row r="15462" hidden="1">
      <c r="B15462" s="2" t="b">
        <f>IFERROR(__xludf.DUMMYFUNCTION("""COMPUTED_VALUE"""),FALSE)</f>
        <v>0</v>
      </c>
    </row>
    <row r="15463" hidden="1">
      <c r="B15463" s="2" t="b">
        <f>IFERROR(__xludf.DUMMYFUNCTION("""COMPUTED_VALUE"""),FALSE)</f>
        <v>0</v>
      </c>
    </row>
    <row r="15464" hidden="1">
      <c r="B15464" s="2" t="b">
        <f>IFERROR(__xludf.DUMMYFUNCTION("""COMPUTED_VALUE"""),FALSE)</f>
        <v>0</v>
      </c>
    </row>
    <row r="15465" hidden="1">
      <c r="B15465" s="2" t="b">
        <f>IFERROR(__xludf.DUMMYFUNCTION("""COMPUTED_VALUE"""),FALSE)</f>
        <v>0</v>
      </c>
    </row>
    <row r="15466" hidden="1">
      <c r="B15466" s="2" t="b">
        <f>IFERROR(__xludf.DUMMYFUNCTION("""COMPUTED_VALUE"""),FALSE)</f>
        <v>0</v>
      </c>
    </row>
    <row r="15467" hidden="1">
      <c r="B15467" s="2" t="b">
        <f>IFERROR(__xludf.DUMMYFUNCTION("""COMPUTED_VALUE"""),FALSE)</f>
        <v>0</v>
      </c>
    </row>
    <row r="15468" hidden="1">
      <c r="B15468" s="2" t="b">
        <f>IFERROR(__xludf.DUMMYFUNCTION("""COMPUTED_VALUE"""),FALSE)</f>
        <v>0</v>
      </c>
    </row>
    <row r="15469" hidden="1">
      <c r="B15469" s="2" t="b">
        <f>IFERROR(__xludf.DUMMYFUNCTION("""COMPUTED_VALUE"""),FALSE)</f>
        <v>0</v>
      </c>
    </row>
    <row r="15470" hidden="1">
      <c r="B15470" s="2" t="b">
        <f>IFERROR(__xludf.DUMMYFUNCTION("""COMPUTED_VALUE"""),FALSE)</f>
        <v>0</v>
      </c>
    </row>
    <row r="15471" hidden="1">
      <c r="B15471" s="2" t="b">
        <f>IFERROR(__xludf.DUMMYFUNCTION("""COMPUTED_VALUE"""),FALSE)</f>
        <v>0</v>
      </c>
    </row>
    <row r="15472" hidden="1">
      <c r="B15472" s="2" t="b">
        <f>IFERROR(__xludf.DUMMYFUNCTION("""COMPUTED_VALUE"""),FALSE)</f>
        <v>0</v>
      </c>
    </row>
    <row r="15473" hidden="1">
      <c r="B15473" s="2" t="b">
        <f>IFERROR(__xludf.DUMMYFUNCTION("""COMPUTED_VALUE"""),FALSE)</f>
        <v>0</v>
      </c>
    </row>
    <row r="15474" hidden="1">
      <c r="B15474" s="2" t="b">
        <f>IFERROR(__xludf.DUMMYFUNCTION("""COMPUTED_VALUE"""),FALSE)</f>
        <v>0</v>
      </c>
    </row>
    <row r="15475" hidden="1">
      <c r="B15475" s="2" t="b">
        <f>IFERROR(__xludf.DUMMYFUNCTION("""COMPUTED_VALUE"""),FALSE)</f>
        <v>0</v>
      </c>
    </row>
    <row r="15476" hidden="1">
      <c r="B15476" s="2" t="b">
        <f>IFERROR(__xludf.DUMMYFUNCTION("""COMPUTED_VALUE"""),FALSE)</f>
        <v>0</v>
      </c>
    </row>
    <row r="15477" hidden="1">
      <c r="B15477" s="2" t="b">
        <f>IFERROR(__xludf.DUMMYFUNCTION("""COMPUTED_VALUE"""),FALSE)</f>
        <v>0</v>
      </c>
    </row>
    <row r="15478" hidden="1">
      <c r="B15478" s="2" t="b">
        <f>IFERROR(__xludf.DUMMYFUNCTION("""COMPUTED_VALUE"""),FALSE)</f>
        <v>0</v>
      </c>
    </row>
    <row r="15479" hidden="1">
      <c r="B15479" s="2" t="b">
        <f>IFERROR(__xludf.DUMMYFUNCTION("""COMPUTED_VALUE"""),FALSE)</f>
        <v>0</v>
      </c>
    </row>
    <row r="15480" hidden="1">
      <c r="B15480" s="2" t="b">
        <f>IFERROR(__xludf.DUMMYFUNCTION("""COMPUTED_VALUE"""),FALSE)</f>
        <v>0</v>
      </c>
    </row>
    <row r="15481" hidden="1">
      <c r="B15481" s="2" t="b">
        <f>IFERROR(__xludf.DUMMYFUNCTION("""COMPUTED_VALUE"""),FALSE)</f>
        <v>0</v>
      </c>
    </row>
    <row r="15482" hidden="1">
      <c r="B15482" s="2" t="b">
        <f>IFERROR(__xludf.DUMMYFUNCTION("""COMPUTED_VALUE"""),FALSE)</f>
        <v>0</v>
      </c>
    </row>
    <row r="15483" hidden="1">
      <c r="B15483" s="2" t="b">
        <f>IFERROR(__xludf.DUMMYFUNCTION("""COMPUTED_VALUE"""),FALSE)</f>
        <v>0</v>
      </c>
    </row>
    <row r="15484" hidden="1">
      <c r="B15484" s="2" t="b">
        <f>IFERROR(__xludf.DUMMYFUNCTION("""COMPUTED_VALUE"""),FALSE)</f>
        <v>0</v>
      </c>
    </row>
    <row r="15485" hidden="1">
      <c r="B15485" s="2" t="b">
        <f>IFERROR(__xludf.DUMMYFUNCTION("""COMPUTED_VALUE"""),FALSE)</f>
        <v>0</v>
      </c>
    </row>
    <row r="15486" hidden="1">
      <c r="B15486" s="2" t="b">
        <f>IFERROR(__xludf.DUMMYFUNCTION("""COMPUTED_VALUE"""),FALSE)</f>
        <v>0</v>
      </c>
    </row>
    <row r="15487" hidden="1">
      <c r="B15487" s="2" t="b">
        <f>IFERROR(__xludf.DUMMYFUNCTION("""COMPUTED_VALUE"""),FALSE)</f>
        <v>0</v>
      </c>
    </row>
    <row r="15488" hidden="1">
      <c r="B15488" s="2" t="b">
        <f>IFERROR(__xludf.DUMMYFUNCTION("""COMPUTED_VALUE"""),FALSE)</f>
        <v>0</v>
      </c>
    </row>
    <row r="15489" hidden="1">
      <c r="B15489" s="2" t="b">
        <f>IFERROR(__xludf.DUMMYFUNCTION("""COMPUTED_VALUE"""),FALSE)</f>
        <v>0</v>
      </c>
    </row>
    <row r="15490" hidden="1">
      <c r="B15490" s="2" t="b">
        <f>IFERROR(__xludf.DUMMYFUNCTION("""COMPUTED_VALUE"""),FALSE)</f>
        <v>0</v>
      </c>
    </row>
    <row r="15491" hidden="1">
      <c r="B15491" s="2" t="b">
        <f>IFERROR(__xludf.DUMMYFUNCTION("""COMPUTED_VALUE"""),FALSE)</f>
        <v>0</v>
      </c>
    </row>
    <row r="15492" hidden="1">
      <c r="B15492" s="2" t="b">
        <f>IFERROR(__xludf.DUMMYFUNCTION("""COMPUTED_VALUE"""),FALSE)</f>
        <v>0</v>
      </c>
    </row>
    <row r="15493" hidden="1">
      <c r="B15493" s="2" t="b">
        <f>IFERROR(__xludf.DUMMYFUNCTION("""COMPUTED_VALUE"""),FALSE)</f>
        <v>0</v>
      </c>
    </row>
    <row r="15494" hidden="1">
      <c r="B15494" s="2" t="b">
        <f>IFERROR(__xludf.DUMMYFUNCTION("""COMPUTED_VALUE"""),FALSE)</f>
        <v>0</v>
      </c>
    </row>
    <row r="15495" hidden="1">
      <c r="B15495" s="2" t="b">
        <f>IFERROR(__xludf.DUMMYFUNCTION("""COMPUTED_VALUE"""),FALSE)</f>
        <v>0</v>
      </c>
    </row>
    <row r="15496" hidden="1">
      <c r="B15496" s="2" t="b">
        <f>IFERROR(__xludf.DUMMYFUNCTION("""COMPUTED_VALUE"""),FALSE)</f>
        <v>0</v>
      </c>
    </row>
    <row r="15497" hidden="1">
      <c r="B15497" s="2" t="b">
        <f>IFERROR(__xludf.DUMMYFUNCTION("""COMPUTED_VALUE"""),FALSE)</f>
        <v>0</v>
      </c>
    </row>
    <row r="15498" hidden="1">
      <c r="B15498" s="2" t="b">
        <f>IFERROR(__xludf.DUMMYFUNCTION("""COMPUTED_VALUE"""),FALSE)</f>
        <v>0</v>
      </c>
    </row>
    <row r="15499" hidden="1">
      <c r="B15499" s="2" t="b">
        <f>IFERROR(__xludf.DUMMYFUNCTION("""COMPUTED_VALUE"""),FALSE)</f>
        <v>0</v>
      </c>
    </row>
    <row r="15500" hidden="1">
      <c r="B15500" s="2" t="b">
        <f>IFERROR(__xludf.DUMMYFUNCTION("""COMPUTED_VALUE"""),FALSE)</f>
        <v>0</v>
      </c>
    </row>
    <row r="15501" hidden="1">
      <c r="B15501" s="2" t="b">
        <f>IFERROR(__xludf.DUMMYFUNCTION("""COMPUTED_VALUE"""),FALSE)</f>
        <v>0</v>
      </c>
    </row>
    <row r="15502" hidden="1">
      <c r="B15502" s="2" t="b">
        <f>IFERROR(__xludf.DUMMYFUNCTION("""COMPUTED_VALUE"""),FALSE)</f>
        <v>0</v>
      </c>
    </row>
    <row r="15503" hidden="1">
      <c r="B15503" s="2" t="b">
        <f>IFERROR(__xludf.DUMMYFUNCTION("""COMPUTED_VALUE"""),FALSE)</f>
        <v>0</v>
      </c>
    </row>
    <row r="15504" hidden="1">
      <c r="B15504" s="2" t="b">
        <f>IFERROR(__xludf.DUMMYFUNCTION("""COMPUTED_VALUE"""),FALSE)</f>
        <v>0</v>
      </c>
    </row>
    <row r="15505" hidden="1">
      <c r="B15505" s="2" t="b">
        <f>IFERROR(__xludf.DUMMYFUNCTION("""COMPUTED_VALUE"""),FALSE)</f>
        <v>0</v>
      </c>
    </row>
    <row r="15506" hidden="1">
      <c r="B15506" s="2" t="b">
        <f>IFERROR(__xludf.DUMMYFUNCTION("""COMPUTED_VALUE"""),FALSE)</f>
        <v>0</v>
      </c>
    </row>
    <row r="15507" hidden="1">
      <c r="B15507" s="2" t="b">
        <f>IFERROR(__xludf.DUMMYFUNCTION("""COMPUTED_VALUE"""),FALSE)</f>
        <v>0</v>
      </c>
    </row>
    <row r="15508" hidden="1">
      <c r="B15508" s="2" t="b">
        <f>IFERROR(__xludf.DUMMYFUNCTION("""COMPUTED_VALUE"""),FALSE)</f>
        <v>0</v>
      </c>
    </row>
    <row r="15509" hidden="1">
      <c r="B15509" s="2" t="b">
        <f>IFERROR(__xludf.DUMMYFUNCTION("""COMPUTED_VALUE"""),FALSE)</f>
        <v>0</v>
      </c>
    </row>
    <row r="15510" hidden="1">
      <c r="B15510" s="2" t="b">
        <f>IFERROR(__xludf.DUMMYFUNCTION("""COMPUTED_VALUE"""),FALSE)</f>
        <v>0</v>
      </c>
    </row>
    <row r="15511" hidden="1">
      <c r="B15511" s="2" t="b">
        <f>IFERROR(__xludf.DUMMYFUNCTION("""COMPUTED_VALUE"""),FALSE)</f>
        <v>0</v>
      </c>
    </row>
    <row r="15512" hidden="1">
      <c r="B15512" s="2" t="b">
        <f>IFERROR(__xludf.DUMMYFUNCTION("""COMPUTED_VALUE"""),FALSE)</f>
        <v>0</v>
      </c>
    </row>
    <row r="15513" hidden="1">
      <c r="B15513" s="2" t="b">
        <f>IFERROR(__xludf.DUMMYFUNCTION("""COMPUTED_VALUE"""),FALSE)</f>
        <v>0</v>
      </c>
    </row>
    <row r="15514" hidden="1">
      <c r="B15514" s="2" t="b">
        <f>IFERROR(__xludf.DUMMYFUNCTION("""COMPUTED_VALUE"""),FALSE)</f>
        <v>0</v>
      </c>
    </row>
    <row r="15515" hidden="1">
      <c r="B15515" s="2" t="b">
        <f>IFERROR(__xludf.DUMMYFUNCTION("""COMPUTED_VALUE"""),FALSE)</f>
        <v>0</v>
      </c>
    </row>
    <row r="15516" hidden="1">
      <c r="B15516" s="2" t="b">
        <f>IFERROR(__xludf.DUMMYFUNCTION("""COMPUTED_VALUE"""),FALSE)</f>
        <v>0</v>
      </c>
    </row>
    <row r="15517" hidden="1">
      <c r="B15517" s="2" t="b">
        <f>IFERROR(__xludf.DUMMYFUNCTION("""COMPUTED_VALUE"""),FALSE)</f>
        <v>0</v>
      </c>
    </row>
    <row r="15518" hidden="1">
      <c r="B15518" s="2" t="b">
        <f>IFERROR(__xludf.DUMMYFUNCTION("""COMPUTED_VALUE"""),FALSE)</f>
        <v>0</v>
      </c>
    </row>
    <row r="15519" hidden="1">
      <c r="B15519" s="2" t="b">
        <f>IFERROR(__xludf.DUMMYFUNCTION("""COMPUTED_VALUE"""),FALSE)</f>
        <v>0</v>
      </c>
    </row>
    <row r="15520" hidden="1">
      <c r="B15520" s="2" t="b">
        <f>IFERROR(__xludf.DUMMYFUNCTION("""COMPUTED_VALUE"""),FALSE)</f>
        <v>0</v>
      </c>
    </row>
    <row r="15521" hidden="1">
      <c r="B15521" s="2" t="b">
        <f>IFERROR(__xludf.DUMMYFUNCTION("""COMPUTED_VALUE"""),FALSE)</f>
        <v>0</v>
      </c>
    </row>
    <row r="15522" hidden="1">
      <c r="B15522" s="2" t="b">
        <f>IFERROR(__xludf.DUMMYFUNCTION("""COMPUTED_VALUE"""),FALSE)</f>
        <v>0</v>
      </c>
    </row>
    <row r="15523" hidden="1">
      <c r="B15523" s="2" t="b">
        <f>IFERROR(__xludf.DUMMYFUNCTION("""COMPUTED_VALUE"""),FALSE)</f>
        <v>0</v>
      </c>
    </row>
    <row r="15524" hidden="1">
      <c r="B15524" s="2" t="b">
        <f>IFERROR(__xludf.DUMMYFUNCTION("""COMPUTED_VALUE"""),FALSE)</f>
        <v>0</v>
      </c>
    </row>
    <row r="15525" hidden="1">
      <c r="B15525" s="2" t="b">
        <f>IFERROR(__xludf.DUMMYFUNCTION("""COMPUTED_VALUE"""),FALSE)</f>
        <v>0</v>
      </c>
    </row>
    <row r="15526" hidden="1">
      <c r="B15526" s="2" t="b">
        <f>IFERROR(__xludf.DUMMYFUNCTION("""COMPUTED_VALUE"""),FALSE)</f>
        <v>0</v>
      </c>
    </row>
    <row r="15527" hidden="1">
      <c r="B15527" s="2" t="b">
        <f>IFERROR(__xludf.DUMMYFUNCTION("""COMPUTED_VALUE"""),FALSE)</f>
        <v>0</v>
      </c>
    </row>
    <row r="15528" hidden="1">
      <c r="B15528" s="2" t="b">
        <f>IFERROR(__xludf.DUMMYFUNCTION("""COMPUTED_VALUE"""),FALSE)</f>
        <v>0</v>
      </c>
    </row>
    <row r="15529" hidden="1">
      <c r="B15529" s="2" t="b">
        <f>IFERROR(__xludf.DUMMYFUNCTION("""COMPUTED_VALUE"""),FALSE)</f>
        <v>0</v>
      </c>
    </row>
    <row r="15530" hidden="1">
      <c r="B15530" s="2" t="b">
        <f>IFERROR(__xludf.DUMMYFUNCTION("""COMPUTED_VALUE"""),FALSE)</f>
        <v>0</v>
      </c>
    </row>
    <row r="15531" hidden="1">
      <c r="B15531" s="2" t="b">
        <f>IFERROR(__xludf.DUMMYFUNCTION("""COMPUTED_VALUE"""),FALSE)</f>
        <v>0</v>
      </c>
    </row>
    <row r="15532" hidden="1">
      <c r="B15532" s="2" t="b">
        <f>IFERROR(__xludf.DUMMYFUNCTION("""COMPUTED_VALUE"""),FALSE)</f>
        <v>0</v>
      </c>
    </row>
    <row r="15533" hidden="1">
      <c r="B15533" s="2" t="b">
        <f>IFERROR(__xludf.DUMMYFUNCTION("""COMPUTED_VALUE"""),FALSE)</f>
        <v>0</v>
      </c>
    </row>
    <row r="15534" hidden="1">
      <c r="B15534" s="2" t="b">
        <f>IFERROR(__xludf.DUMMYFUNCTION("""COMPUTED_VALUE"""),FALSE)</f>
        <v>0</v>
      </c>
    </row>
    <row r="15535" hidden="1">
      <c r="B15535" s="2" t="b">
        <f>IFERROR(__xludf.DUMMYFUNCTION("""COMPUTED_VALUE"""),FALSE)</f>
        <v>0</v>
      </c>
    </row>
    <row r="15536" hidden="1">
      <c r="B15536" s="2" t="b">
        <f>IFERROR(__xludf.DUMMYFUNCTION("""COMPUTED_VALUE"""),FALSE)</f>
        <v>0</v>
      </c>
    </row>
    <row r="15537" hidden="1">
      <c r="B15537" s="2" t="b">
        <f>IFERROR(__xludf.DUMMYFUNCTION("""COMPUTED_VALUE"""),FALSE)</f>
        <v>0</v>
      </c>
    </row>
    <row r="15538" hidden="1">
      <c r="B15538" s="2" t="b">
        <f>IFERROR(__xludf.DUMMYFUNCTION("""COMPUTED_VALUE"""),FALSE)</f>
        <v>0</v>
      </c>
    </row>
    <row r="15539" hidden="1">
      <c r="B15539" s="2" t="b">
        <f>IFERROR(__xludf.DUMMYFUNCTION("""COMPUTED_VALUE"""),FALSE)</f>
        <v>0</v>
      </c>
    </row>
    <row r="15540" hidden="1">
      <c r="B15540" s="2" t="b">
        <f>IFERROR(__xludf.DUMMYFUNCTION("""COMPUTED_VALUE"""),FALSE)</f>
        <v>0</v>
      </c>
    </row>
    <row r="15541" hidden="1">
      <c r="B15541" s="2" t="b">
        <f>IFERROR(__xludf.DUMMYFUNCTION("""COMPUTED_VALUE"""),FALSE)</f>
        <v>0</v>
      </c>
    </row>
    <row r="15542" hidden="1">
      <c r="B15542" s="2" t="b">
        <f>IFERROR(__xludf.DUMMYFUNCTION("""COMPUTED_VALUE"""),FALSE)</f>
        <v>0</v>
      </c>
    </row>
    <row r="15543" hidden="1">
      <c r="B15543" s="2" t="b">
        <f>IFERROR(__xludf.DUMMYFUNCTION("""COMPUTED_VALUE"""),FALSE)</f>
        <v>0</v>
      </c>
    </row>
    <row r="15544" hidden="1">
      <c r="B15544" s="2" t="b">
        <f>IFERROR(__xludf.DUMMYFUNCTION("""COMPUTED_VALUE"""),FALSE)</f>
        <v>0</v>
      </c>
    </row>
    <row r="15545" hidden="1">
      <c r="B15545" s="2" t="b">
        <f>IFERROR(__xludf.DUMMYFUNCTION("""COMPUTED_VALUE"""),FALSE)</f>
        <v>0</v>
      </c>
    </row>
    <row r="15546" hidden="1">
      <c r="B15546" s="2" t="b">
        <f>IFERROR(__xludf.DUMMYFUNCTION("""COMPUTED_VALUE"""),FALSE)</f>
        <v>0</v>
      </c>
    </row>
    <row r="15547" hidden="1">
      <c r="B15547" s="2" t="b">
        <f>IFERROR(__xludf.DUMMYFUNCTION("""COMPUTED_VALUE"""),FALSE)</f>
        <v>0</v>
      </c>
    </row>
    <row r="15548" hidden="1">
      <c r="B15548" s="2" t="b">
        <f>IFERROR(__xludf.DUMMYFUNCTION("""COMPUTED_VALUE"""),FALSE)</f>
        <v>0</v>
      </c>
    </row>
    <row r="15549" hidden="1">
      <c r="B15549" s="2" t="b">
        <f>IFERROR(__xludf.DUMMYFUNCTION("""COMPUTED_VALUE"""),FALSE)</f>
        <v>0</v>
      </c>
    </row>
    <row r="15550" hidden="1">
      <c r="B15550" s="2" t="b">
        <f>IFERROR(__xludf.DUMMYFUNCTION("""COMPUTED_VALUE"""),FALSE)</f>
        <v>0</v>
      </c>
    </row>
    <row r="15551" hidden="1">
      <c r="B15551" s="2" t="b">
        <f>IFERROR(__xludf.DUMMYFUNCTION("""COMPUTED_VALUE"""),FALSE)</f>
        <v>0</v>
      </c>
    </row>
    <row r="15552" hidden="1">
      <c r="B15552" s="2" t="b">
        <f>IFERROR(__xludf.DUMMYFUNCTION("""COMPUTED_VALUE"""),FALSE)</f>
        <v>0</v>
      </c>
    </row>
    <row r="15553" hidden="1">
      <c r="B15553" s="2" t="b">
        <f>IFERROR(__xludf.DUMMYFUNCTION("""COMPUTED_VALUE"""),FALSE)</f>
        <v>0</v>
      </c>
    </row>
    <row r="15554" hidden="1">
      <c r="B15554" s="2" t="b">
        <f>IFERROR(__xludf.DUMMYFUNCTION("""COMPUTED_VALUE"""),FALSE)</f>
        <v>0</v>
      </c>
    </row>
    <row r="15555" hidden="1">
      <c r="B15555" s="2" t="b">
        <f>IFERROR(__xludf.DUMMYFUNCTION("""COMPUTED_VALUE"""),FALSE)</f>
        <v>0</v>
      </c>
    </row>
    <row r="15556" hidden="1">
      <c r="B15556" s="2" t="b">
        <f>IFERROR(__xludf.DUMMYFUNCTION("""COMPUTED_VALUE"""),FALSE)</f>
        <v>0</v>
      </c>
    </row>
    <row r="15557" hidden="1">
      <c r="B15557" s="2" t="b">
        <f>IFERROR(__xludf.DUMMYFUNCTION("""COMPUTED_VALUE"""),FALSE)</f>
        <v>0</v>
      </c>
    </row>
    <row r="15558" hidden="1">
      <c r="B15558" s="2" t="b">
        <f>IFERROR(__xludf.DUMMYFUNCTION("""COMPUTED_VALUE"""),FALSE)</f>
        <v>0</v>
      </c>
    </row>
    <row r="15559" hidden="1">
      <c r="B15559" s="2" t="b">
        <f>IFERROR(__xludf.DUMMYFUNCTION("""COMPUTED_VALUE"""),FALSE)</f>
        <v>0</v>
      </c>
    </row>
    <row r="15560" hidden="1">
      <c r="B15560" s="2" t="b">
        <f>IFERROR(__xludf.DUMMYFUNCTION("""COMPUTED_VALUE"""),FALSE)</f>
        <v>0</v>
      </c>
    </row>
    <row r="15561" hidden="1">
      <c r="B15561" s="2" t="b">
        <f>IFERROR(__xludf.DUMMYFUNCTION("""COMPUTED_VALUE"""),FALSE)</f>
        <v>0</v>
      </c>
    </row>
    <row r="15562" hidden="1">
      <c r="B15562" s="2" t="b">
        <f>IFERROR(__xludf.DUMMYFUNCTION("""COMPUTED_VALUE"""),FALSE)</f>
        <v>0</v>
      </c>
    </row>
    <row r="15563" hidden="1">
      <c r="B15563" s="2" t="b">
        <f>IFERROR(__xludf.DUMMYFUNCTION("""COMPUTED_VALUE"""),FALSE)</f>
        <v>0</v>
      </c>
    </row>
    <row r="15564" hidden="1">
      <c r="B15564" s="2" t="b">
        <f>IFERROR(__xludf.DUMMYFUNCTION("""COMPUTED_VALUE"""),FALSE)</f>
        <v>0</v>
      </c>
    </row>
    <row r="15565" hidden="1">
      <c r="B15565" s="2" t="b">
        <f>IFERROR(__xludf.DUMMYFUNCTION("""COMPUTED_VALUE"""),FALSE)</f>
        <v>0</v>
      </c>
    </row>
    <row r="15566" hidden="1">
      <c r="B15566" s="2" t="b">
        <f>IFERROR(__xludf.DUMMYFUNCTION("""COMPUTED_VALUE"""),FALSE)</f>
        <v>0</v>
      </c>
    </row>
    <row r="15567" hidden="1">
      <c r="B15567" s="2" t="b">
        <f>IFERROR(__xludf.DUMMYFUNCTION("""COMPUTED_VALUE"""),FALSE)</f>
        <v>0</v>
      </c>
    </row>
    <row r="15568" hidden="1">
      <c r="B15568" s="2" t="b">
        <f>IFERROR(__xludf.DUMMYFUNCTION("""COMPUTED_VALUE"""),FALSE)</f>
        <v>0</v>
      </c>
    </row>
    <row r="15569" hidden="1">
      <c r="B15569" s="2" t="b">
        <f>IFERROR(__xludf.DUMMYFUNCTION("""COMPUTED_VALUE"""),FALSE)</f>
        <v>0</v>
      </c>
    </row>
    <row r="15570" hidden="1">
      <c r="B15570" s="2" t="b">
        <f>IFERROR(__xludf.DUMMYFUNCTION("""COMPUTED_VALUE"""),FALSE)</f>
        <v>0</v>
      </c>
    </row>
    <row r="15571" hidden="1">
      <c r="B15571" s="2" t="b">
        <f>IFERROR(__xludf.DUMMYFUNCTION("""COMPUTED_VALUE"""),FALSE)</f>
        <v>0</v>
      </c>
    </row>
    <row r="15572" hidden="1">
      <c r="B15572" s="2" t="b">
        <f>IFERROR(__xludf.DUMMYFUNCTION("""COMPUTED_VALUE"""),FALSE)</f>
        <v>0</v>
      </c>
    </row>
    <row r="15573" hidden="1">
      <c r="B15573" s="2" t="b">
        <f>IFERROR(__xludf.DUMMYFUNCTION("""COMPUTED_VALUE"""),FALSE)</f>
        <v>0</v>
      </c>
    </row>
    <row r="15574" hidden="1">
      <c r="B15574" s="2" t="b">
        <f>IFERROR(__xludf.DUMMYFUNCTION("""COMPUTED_VALUE"""),FALSE)</f>
        <v>0</v>
      </c>
    </row>
    <row r="15575" hidden="1">
      <c r="B15575" s="2" t="b">
        <f>IFERROR(__xludf.DUMMYFUNCTION("""COMPUTED_VALUE"""),FALSE)</f>
        <v>0</v>
      </c>
    </row>
    <row r="15576" hidden="1">
      <c r="B15576" s="2" t="b">
        <f>IFERROR(__xludf.DUMMYFUNCTION("""COMPUTED_VALUE"""),FALSE)</f>
        <v>0</v>
      </c>
    </row>
    <row r="15577" hidden="1">
      <c r="B15577" s="2" t="b">
        <f>IFERROR(__xludf.DUMMYFUNCTION("""COMPUTED_VALUE"""),FALSE)</f>
        <v>0</v>
      </c>
    </row>
    <row r="15578" hidden="1">
      <c r="B15578" s="2" t="b">
        <f>IFERROR(__xludf.DUMMYFUNCTION("""COMPUTED_VALUE"""),FALSE)</f>
        <v>0</v>
      </c>
    </row>
    <row r="15579" hidden="1">
      <c r="B15579" s="2" t="b">
        <f>IFERROR(__xludf.DUMMYFUNCTION("""COMPUTED_VALUE"""),FALSE)</f>
        <v>0</v>
      </c>
    </row>
    <row r="15580" hidden="1">
      <c r="B15580" s="2" t="b">
        <f>IFERROR(__xludf.DUMMYFUNCTION("""COMPUTED_VALUE"""),FALSE)</f>
        <v>0</v>
      </c>
    </row>
    <row r="15581" hidden="1">
      <c r="B15581" s="2" t="b">
        <f>IFERROR(__xludf.DUMMYFUNCTION("""COMPUTED_VALUE"""),FALSE)</f>
        <v>0</v>
      </c>
    </row>
    <row r="15582" hidden="1">
      <c r="B15582" s="2" t="b">
        <f>IFERROR(__xludf.DUMMYFUNCTION("""COMPUTED_VALUE"""),FALSE)</f>
        <v>0</v>
      </c>
    </row>
    <row r="15583" hidden="1">
      <c r="B15583" s="2" t="b">
        <f>IFERROR(__xludf.DUMMYFUNCTION("""COMPUTED_VALUE"""),FALSE)</f>
        <v>0</v>
      </c>
    </row>
    <row r="15584" hidden="1">
      <c r="B15584" s="2" t="b">
        <f>IFERROR(__xludf.DUMMYFUNCTION("""COMPUTED_VALUE"""),FALSE)</f>
        <v>0</v>
      </c>
    </row>
    <row r="15585" hidden="1">
      <c r="B15585" s="2" t="b">
        <f>IFERROR(__xludf.DUMMYFUNCTION("""COMPUTED_VALUE"""),FALSE)</f>
        <v>0</v>
      </c>
    </row>
    <row r="15586" hidden="1">
      <c r="B15586" s="2" t="b">
        <f>IFERROR(__xludf.DUMMYFUNCTION("""COMPUTED_VALUE"""),FALSE)</f>
        <v>0</v>
      </c>
    </row>
    <row r="15587" hidden="1">
      <c r="B15587" s="2" t="b">
        <f>IFERROR(__xludf.DUMMYFUNCTION("""COMPUTED_VALUE"""),FALSE)</f>
        <v>0</v>
      </c>
    </row>
    <row r="15588" hidden="1">
      <c r="B15588" s="2" t="b">
        <f>IFERROR(__xludf.DUMMYFUNCTION("""COMPUTED_VALUE"""),FALSE)</f>
        <v>0</v>
      </c>
    </row>
    <row r="15589" hidden="1">
      <c r="B15589" s="2" t="b">
        <f>IFERROR(__xludf.DUMMYFUNCTION("""COMPUTED_VALUE"""),FALSE)</f>
        <v>0</v>
      </c>
    </row>
    <row r="15590" hidden="1">
      <c r="B15590" s="2" t="b">
        <f>IFERROR(__xludf.DUMMYFUNCTION("""COMPUTED_VALUE"""),FALSE)</f>
        <v>0</v>
      </c>
    </row>
    <row r="15591" hidden="1">
      <c r="B15591" s="2" t="b">
        <f>IFERROR(__xludf.DUMMYFUNCTION("""COMPUTED_VALUE"""),FALSE)</f>
        <v>0</v>
      </c>
    </row>
    <row r="15592" hidden="1">
      <c r="B15592" s="2" t="b">
        <f>IFERROR(__xludf.DUMMYFUNCTION("""COMPUTED_VALUE"""),FALSE)</f>
        <v>0</v>
      </c>
    </row>
    <row r="15593" hidden="1">
      <c r="B15593" s="2" t="b">
        <f>IFERROR(__xludf.DUMMYFUNCTION("""COMPUTED_VALUE"""),FALSE)</f>
        <v>0</v>
      </c>
    </row>
    <row r="15594" hidden="1">
      <c r="B15594" s="2" t="b">
        <f>IFERROR(__xludf.DUMMYFUNCTION("""COMPUTED_VALUE"""),FALSE)</f>
        <v>0</v>
      </c>
    </row>
    <row r="15595" hidden="1">
      <c r="B15595" s="2" t="b">
        <f>IFERROR(__xludf.DUMMYFUNCTION("""COMPUTED_VALUE"""),FALSE)</f>
        <v>0</v>
      </c>
    </row>
    <row r="15596" hidden="1">
      <c r="B15596" s="2" t="b">
        <f>IFERROR(__xludf.DUMMYFUNCTION("""COMPUTED_VALUE"""),FALSE)</f>
        <v>0</v>
      </c>
    </row>
    <row r="15597" hidden="1">
      <c r="B15597" s="2" t="b">
        <f>IFERROR(__xludf.DUMMYFUNCTION("""COMPUTED_VALUE"""),FALSE)</f>
        <v>0</v>
      </c>
    </row>
    <row r="15598" hidden="1">
      <c r="B15598" s="2" t="b">
        <f>IFERROR(__xludf.DUMMYFUNCTION("""COMPUTED_VALUE"""),FALSE)</f>
        <v>0</v>
      </c>
    </row>
    <row r="15599" hidden="1">
      <c r="B15599" s="2" t="b">
        <f>IFERROR(__xludf.DUMMYFUNCTION("""COMPUTED_VALUE"""),FALSE)</f>
        <v>0</v>
      </c>
    </row>
    <row r="15600" hidden="1">
      <c r="B15600" s="2" t="b">
        <f>IFERROR(__xludf.DUMMYFUNCTION("""COMPUTED_VALUE"""),FALSE)</f>
        <v>0</v>
      </c>
    </row>
    <row r="15601" hidden="1">
      <c r="B15601" s="2" t="b">
        <f>IFERROR(__xludf.DUMMYFUNCTION("""COMPUTED_VALUE"""),FALSE)</f>
        <v>0</v>
      </c>
    </row>
    <row r="15602" hidden="1">
      <c r="B15602" s="2" t="b">
        <f>IFERROR(__xludf.DUMMYFUNCTION("""COMPUTED_VALUE"""),FALSE)</f>
        <v>0</v>
      </c>
    </row>
    <row r="15603" hidden="1">
      <c r="B15603" s="2" t="b">
        <f>IFERROR(__xludf.DUMMYFUNCTION("""COMPUTED_VALUE"""),FALSE)</f>
        <v>0</v>
      </c>
    </row>
    <row r="15604" hidden="1">
      <c r="B15604" s="2" t="b">
        <f>IFERROR(__xludf.DUMMYFUNCTION("""COMPUTED_VALUE"""),FALSE)</f>
        <v>0</v>
      </c>
    </row>
    <row r="15605" hidden="1">
      <c r="B15605" s="2" t="b">
        <f>IFERROR(__xludf.DUMMYFUNCTION("""COMPUTED_VALUE"""),FALSE)</f>
        <v>0</v>
      </c>
    </row>
    <row r="15606" hidden="1">
      <c r="B15606" s="2" t="b">
        <f>IFERROR(__xludf.DUMMYFUNCTION("""COMPUTED_VALUE"""),FALSE)</f>
        <v>0</v>
      </c>
    </row>
    <row r="15607" hidden="1">
      <c r="B15607" s="2" t="b">
        <f>IFERROR(__xludf.DUMMYFUNCTION("""COMPUTED_VALUE"""),FALSE)</f>
        <v>0</v>
      </c>
    </row>
    <row r="15608" hidden="1">
      <c r="B15608" s="2" t="b">
        <f>IFERROR(__xludf.DUMMYFUNCTION("""COMPUTED_VALUE"""),FALSE)</f>
        <v>0</v>
      </c>
    </row>
    <row r="15609" hidden="1">
      <c r="B15609" s="2" t="b">
        <f>IFERROR(__xludf.DUMMYFUNCTION("""COMPUTED_VALUE"""),FALSE)</f>
        <v>0</v>
      </c>
    </row>
    <row r="15610" hidden="1">
      <c r="B15610" s="2" t="b">
        <f>IFERROR(__xludf.DUMMYFUNCTION("""COMPUTED_VALUE"""),FALSE)</f>
        <v>0</v>
      </c>
    </row>
    <row r="15611" hidden="1">
      <c r="B15611" s="2" t="b">
        <f>IFERROR(__xludf.DUMMYFUNCTION("""COMPUTED_VALUE"""),FALSE)</f>
        <v>0</v>
      </c>
    </row>
    <row r="15612" hidden="1">
      <c r="B15612" s="2" t="b">
        <f>IFERROR(__xludf.DUMMYFUNCTION("""COMPUTED_VALUE"""),FALSE)</f>
        <v>0</v>
      </c>
    </row>
    <row r="15613" hidden="1">
      <c r="B15613" s="2" t="b">
        <f>IFERROR(__xludf.DUMMYFUNCTION("""COMPUTED_VALUE"""),FALSE)</f>
        <v>0</v>
      </c>
    </row>
    <row r="15614" hidden="1">
      <c r="B15614" s="2" t="b">
        <f>IFERROR(__xludf.DUMMYFUNCTION("""COMPUTED_VALUE"""),FALSE)</f>
        <v>0</v>
      </c>
    </row>
    <row r="15615" hidden="1">
      <c r="B15615" s="2" t="b">
        <f>IFERROR(__xludf.DUMMYFUNCTION("""COMPUTED_VALUE"""),FALSE)</f>
        <v>0</v>
      </c>
    </row>
    <row r="15616" hidden="1">
      <c r="B15616" s="2" t="b">
        <f>IFERROR(__xludf.DUMMYFUNCTION("""COMPUTED_VALUE"""),FALSE)</f>
        <v>0</v>
      </c>
    </row>
    <row r="15617" hidden="1">
      <c r="B15617" s="2" t="b">
        <f>IFERROR(__xludf.DUMMYFUNCTION("""COMPUTED_VALUE"""),FALSE)</f>
        <v>0</v>
      </c>
    </row>
    <row r="15618" hidden="1">
      <c r="B15618" s="2" t="b">
        <f>IFERROR(__xludf.DUMMYFUNCTION("""COMPUTED_VALUE"""),FALSE)</f>
        <v>0</v>
      </c>
    </row>
    <row r="15619" hidden="1">
      <c r="B15619" s="2" t="b">
        <f>IFERROR(__xludf.DUMMYFUNCTION("""COMPUTED_VALUE"""),FALSE)</f>
        <v>0</v>
      </c>
    </row>
    <row r="15620" hidden="1">
      <c r="B15620" s="2" t="b">
        <f>IFERROR(__xludf.DUMMYFUNCTION("""COMPUTED_VALUE"""),FALSE)</f>
        <v>0</v>
      </c>
    </row>
    <row r="15621" hidden="1">
      <c r="B15621" s="2" t="b">
        <f>IFERROR(__xludf.DUMMYFUNCTION("""COMPUTED_VALUE"""),FALSE)</f>
        <v>0</v>
      </c>
    </row>
    <row r="15622" hidden="1">
      <c r="B15622" s="2" t="b">
        <f>IFERROR(__xludf.DUMMYFUNCTION("""COMPUTED_VALUE"""),FALSE)</f>
        <v>0</v>
      </c>
    </row>
    <row r="15623" hidden="1">
      <c r="B15623" s="2" t="b">
        <f>IFERROR(__xludf.DUMMYFUNCTION("""COMPUTED_VALUE"""),FALSE)</f>
        <v>0</v>
      </c>
    </row>
    <row r="15624" hidden="1">
      <c r="B15624" s="2" t="b">
        <f>IFERROR(__xludf.DUMMYFUNCTION("""COMPUTED_VALUE"""),FALSE)</f>
        <v>0</v>
      </c>
    </row>
    <row r="15625" hidden="1">
      <c r="B15625" s="2" t="b">
        <f>IFERROR(__xludf.DUMMYFUNCTION("""COMPUTED_VALUE"""),FALSE)</f>
        <v>0</v>
      </c>
    </row>
    <row r="15626" hidden="1">
      <c r="B15626" s="2" t="b">
        <f>IFERROR(__xludf.DUMMYFUNCTION("""COMPUTED_VALUE"""),FALSE)</f>
        <v>0</v>
      </c>
    </row>
    <row r="15627" hidden="1">
      <c r="B15627" s="2" t="b">
        <f>IFERROR(__xludf.DUMMYFUNCTION("""COMPUTED_VALUE"""),FALSE)</f>
        <v>0</v>
      </c>
    </row>
    <row r="15628" hidden="1">
      <c r="B15628" s="2" t="b">
        <f>IFERROR(__xludf.DUMMYFUNCTION("""COMPUTED_VALUE"""),FALSE)</f>
        <v>0</v>
      </c>
    </row>
    <row r="15629" hidden="1">
      <c r="B15629" s="2" t="b">
        <f>IFERROR(__xludf.DUMMYFUNCTION("""COMPUTED_VALUE"""),FALSE)</f>
        <v>0</v>
      </c>
    </row>
    <row r="15630" hidden="1">
      <c r="B15630" s="2" t="b">
        <f>IFERROR(__xludf.DUMMYFUNCTION("""COMPUTED_VALUE"""),FALSE)</f>
        <v>0</v>
      </c>
    </row>
    <row r="15631" hidden="1">
      <c r="B15631" s="2" t="b">
        <f>IFERROR(__xludf.DUMMYFUNCTION("""COMPUTED_VALUE"""),FALSE)</f>
        <v>0</v>
      </c>
    </row>
    <row r="15632" hidden="1">
      <c r="B15632" s="2" t="b">
        <f>IFERROR(__xludf.DUMMYFUNCTION("""COMPUTED_VALUE"""),FALSE)</f>
        <v>0</v>
      </c>
    </row>
    <row r="15633" hidden="1">
      <c r="B15633" s="2" t="b">
        <f>IFERROR(__xludf.DUMMYFUNCTION("""COMPUTED_VALUE"""),FALSE)</f>
        <v>0</v>
      </c>
    </row>
    <row r="15634" hidden="1">
      <c r="B15634" s="2" t="b">
        <f>IFERROR(__xludf.DUMMYFUNCTION("""COMPUTED_VALUE"""),FALSE)</f>
        <v>0</v>
      </c>
    </row>
    <row r="15635" hidden="1">
      <c r="B15635" s="2" t="b">
        <f>IFERROR(__xludf.DUMMYFUNCTION("""COMPUTED_VALUE"""),FALSE)</f>
        <v>0</v>
      </c>
    </row>
    <row r="15636" hidden="1">
      <c r="B15636" s="2" t="b">
        <f>IFERROR(__xludf.DUMMYFUNCTION("""COMPUTED_VALUE"""),FALSE)</f>
        <v>0</v>
      </c>
    </row>
    <row r="15637" hidden="1">
      <c r="B15637" s="2" t="b">
        <f>IFERROR(__xludf.DUMMYFUNCTION("""COMPUTED_VALUE"""),FALSE)</f>
        <v>0</v>
      </c>
    </row>
    <row r="15638" hidden="1">
      <c r="B15638" s="2" t="b">
        <f>IFERROR(__xludf.DUMMYFUNCTION("""COMPUTED_VALUE"""),FALSE)</f>
        <v>0</v>
      </c>
    </row>
    <row r="15639" hidden="1">
      <c r="B15639" s="2" t="b">
        <f>IFERROR(__xludf.DUMMYFUNCTION("""COMPUTED_VALUE"""),FALSE)</f>
        <v>0</v>
      </c>
    </row>
    <row r="15640" hidden="1">
      <c r="B15640" s="2" t="b">
        <f>IFERROR(__xludf.DUMMYFUNCTION("""COMPUTED_VALUE"""),FALSE)</f>
        <v>0</v>
      </c>
    </row>
    <row r="15641" hidden="1">
      <c r="B15641" s="2" t="b">
        <f>IFERROR(__xludf.DUMMYFUNCTION("""COMPUTED_VALUE"""),FALSE)</f>
        <v>0</v>
      </c>
    </row>
    <row r="15642" hidden="1">
      <c r="B15642" s="2" t="b">
        <f>IFERROR(__xludf.DUMMYFUNCTION("""COMPUTED_VALUE"""),FALSE)</f>
        <v>0</v>
      </c>
    </row>
    <row r="15643" hidden="1">
      <c r="B15643" s="2" t="b">
        <f>IFERROR(__xludf.DUMMYFUNCTION("""COMPUTED_VALUE"""),FALSE)</f>
        <v>0</v>
      </c>
    </row>
    <row r="15644" hidden="1">
      <c r="B15644" s="2" t="b">
        <f>IFERROR(__xludf.DUMMYFUNCTION("""COMPUTED_VALUE"""),FALSE)</f>
        <v>0</v>
      </c>
    </row>
    <row r="15645" hidden="1">
      <c r="B15645" s="2" t="b">
        <f>IFERROR(__xludf.DUMMYFUNCTION("""COMPUTED_VALUE"""),FALSE)</f>
        <v>0</v>
      </c>
    </row>
    <row r="15646" hidden="1">
      <c r="B15646" s="2" t="b">
        <f>IFERROR(__xludf.DUMMYFUNCTION("""COMPUTED_VALUE"""),FALSE)</f>
        <v>0</v>
      </c>
    </row>
    <row r="15647" hidden="1">
      <c r="B15647" s="2" t="b">
        <f>IFERROR(__xludf.DUMMYFUNCTION("""COMPUTED_VALUE"""),FALSE)</f>
        <v>0</v>
      </c>
    </row>
    <row r="15648" hidden="1">
      <c r="B15648" s="2" t="b">
        <f>IFERROR(__xludf.DUMMYFUNCTION("""COMPUTED_VALUE"""),FALSE)</f>
        <v>0</v>
      </c>
    </row>
    <row r="15649" hidden="1">
      <c r="B15649" s="2" t="b">
        <f>IFERROR(__xludf.DUMMYFUNCTION("""COMPUTED_VALUE"""),FALSE)</f>
        <v>0</v>
      </c>
    </row>
    <row r="15650" hidden="1">
      <c r="B15650" s="2" t="b">
        <f>IFERROR(__xludf.DUMMYFUNCTION("""COMPUTED_VALUE"""),FALSE)</f>
        <v>0</v>
      </c>
    </row>
    <row r="15651" hidden="1">
      <c r="B15651" s="2" t="b">
        <f>IFERROR(__xludf.DUMMYFUNCTION("""COMPUTED_VALUE"""),FALSE)</f>
        <v>0</v>
      </c>
    </row>
    <row r="15652" hidden="1">
      <c r="B15652" s="2" t="b">
        <f>IFERROR(__xludf.DUMMYFUNCTION("""COMPUTED_VALUE"""),FALSE)</f>
        <v>0</v>
      </c>
    </row>
    <row r="15653" hidden="1">
      <c r="B15653" s="2" t="b">
        <f>IFERROR(__xludf.DUMMYFUNCTION("""COMPUTED_VALUE"""),FALSE)</f>
        <v>0</v>
      </c>
    </row>
    <row r="15654" hidden="1">
      <c r="B15654" s="2" t="b">
        <f>IFERROR(__xludf.DUMMYFUNCTION("""COMPUTED_VALUE"""),FALSE)</f>
        <v>0</v>
      </c>
    </row>
    <row r="15655" hidden="1">
      <c r="B15655" s="2" t="b">
        <f>IFERROR(__xludf.DUMMYFUNCTION("""COMPUTED_VALUE"""),FALSE)</f>
        <v>0</v>
      </c>
    </row>
    <row r="15656" hidden="1">
      <c r="B15656" s="2" t="b">
        <f>IFERROR(__xludf.DUMMYFUNCTION("""COMPUTED_VALUE"""),FALSE)</f>
        <v>0</v>
      </c>
    </row>
    <row r="15657" hidden="1">
      <c r="B15657" s="2" t="b">
        <f>IFERROR(__xludf.DUMMYFUNCTION("""COMPUTED_VALUE"""),FALSE)</f>
        <v>0</v>
      </c>
    </row>
    <row r="15658" hidden="1">
      <c r="B15658" s="2" t="b">
        <f>IFERROR(__xludf.DUMMYFUNCTION("""COMPUTED_VALUE"""),FALSE)</f>
        <v>0</v>
      </c>
    </row>
    <row r="15659" hidden="1">
      <c r="B15659" s="2" t="b">
        <f>IFERROR(__xludf.DUMMYFUNCTION("""COMPUTED_VALUE"""),FALSE)</f>
        <v>0</v>
      </c>
    </row>
    <row r="15660" hidden="1">
      <c r="B15660" s="2" t="b">
        <f>IFERROR(__xludf.DUMMYFUNCTION("""COMPUTED_VALUE"""),FALSE)</f>
        <v>0</v>
      </c>
    </row>
    <row r="15661" hidden="1">
      <c r="B15661" s="2" t="b">
        <f>IFERROR(__xludf.DUMMYFUNCTION("""COMPUTED_VALUE"""),FALSE)</f>
        <v>0</v>
      </c>
    </row>
    <row r="15662" hidden="1">
      <c r="B15662" s="2" t="b">
        <f>IFERROR(__xludf.DUMMYFUNCTION("""COMPUTED_VALUE"""),FALSE)</f>
        <v>0</v>
      </c>
    </row>
    <row r="15663" hidden="1">
      <c r="B15663" s="2" t="b">
        <f>IFERROR(__xludf.DUMMYFUNCTION("""COMPUTED_VALUE"""),FALSE)</f>
        <v>0</v>
      </c>
    </row>
    <row r="15664" hidden="1">
      <c r="B15664" s="2" t="b">
        <f>IFERROR(__xludf.DUMMYFUNCTION("""COMPUTED_VALUE"""),FALSE)</f>
        <v>0</v>
      </c>
    </row>
    <row r="15665" hidden="1">
      <c r="B15665" s="2" t="b">
        <f>IFERROR(__xludf.DUMMYFUNCTION("""COMPUTED_VALUE"""),FALSE)</f>
        <v>0</v>
      </c>
    </row>
    <row r="15666" hidden="1">
      <c r="B15666" s="2" t="b">
        <f>IFERROR(__xludf.DUMMYFUNCTION("""COMPUTED_VALUE"""),FALSE)</f>
        <v>0</v>
      </c>
    </row>
    <row r="15667" hidden="1">
      <c r="B15667" s="2" t="b">
        <f>IFERROR(__xludf.DUMMYFUNCTION("""COMPUTED_VALUE"""),FALSE)</f>
        <v>0</v>
      </c>
    </row>
    <row r="15668" hidden="1">
      <c r="B15668" s="2" t="b">
        <f>IFERROR(__xludf.DUMMYFUNCTION("""COMPUTED_VALUE"""),FALSE)</f>
        <v>0</v>
      </c>
    </row>
    <row r="15669" hidden="1">
      <c r="B15669" s="2" t="b">
        <f>IFERROR(__xludf.DUMMYFUNCTION("""COMPUTED_VALUE"""),FALSE)</f>
        <v>0</v>
      </c>
    </row>
    <row r="15670" hidden="1">
      <c r="B15670" s="2" t="b">
        <f>IFERROR(__xludf.DUMMYFUNCTION("""COMPUTED_VALUE"""),FALSE)</f>
        <v>0</v>
      </c>
    </row>
    <row r="15671" hidden="1">
      <c r="B15671" s="2" t="b">
        <f>IFERROR(__xludf.DUMMYFUNCTION("""COMPUTED_VALUE"""),FALSE)</f>
        <v>0</v>
      </c>
    </row>
    <row r="15672" hidden="1">
      <c r="B15672" s="2" t="b">
        <f>IFERROR(__xludf.DUMMYFUNCTION("""COMPUTED_VALUE"""),FALSE)</f>
        <v>0</v>
      </c>
    </row>
    <row r="15673" hidden="1">
      <c r="B15673" s="2" t="b">
        <f>IFERROR(__xludf.DUMMYFUNCTION("""COMPUTED_VALUE"""),FALSE)</f>
        <v>0</v>
      </c>
    </row>
    <row r="15674" hidden="1">
      <c r="B15674" s="2" t="b">
        <f>IFERROR(__xludf.DUMMYFUNCTION("""COMPUTED_VALUE"""),FALSE)</f>
        <v>0</v>
      </c>
    </row>
    <row r="15675" hidden="1">
      <c r="B15675" s="2" t="b">
        <f>IFERROR(__xludf.DUMMYFUNCTION("""COMPUTED_VALUE"""),FALSE)</f>
        <v>0</v>
      </c>
    </row>
    <row r="15676" hidden="1">
      <c r="B15676" s="2" t="b">
        <f>IFERROR(__xludf.DUMMYFUNCTION("""COMPUTED_VALUE"""),FALSE)</f>
        <v>0</v>
      </c>
    </row>
    <row r="15677" hidden="1">
      <c r="B15677" s="2" t="b">
        <f>IFERROR(__xludf.DUMMYFUNCTION("""COMPUTED_VALUE"""),FALSE)</f>
        <v>0</v>
      </c>
    </row>
    <row r="15678" hidden="1">
      <c r="B15678" s="2" t="b">
        <f>IFERROR(__xludf.DUMMYFUNCTION("""COMPUTED_VALUE"""),FALSE)</f>
        <v>0</v>
      </c>
    </row>
    <row r="15679" hidden="1">
      <c r="B15679" s="2" t="b">
        <f>IFERROR(__xludf.DUMMYFUNCTION("""COMPUTED_VALUE"""),FALSE)</f>
        <v>0</v>
      </c>
    </row>
    <row r="15680" hidden="1">
      <c r="B15680" s="2" t="b">
        <f>IFERROR(__xludf.DUMMYFUNCTION("""COMPUTED_VALUE"""),FALSE)</f>
        <v>0</v>
      </c>
    </row>
    <row r="15681" hidden="1">
      <c r="B15681" s="2" t="b">
        <f>IFERROR(__xludf.DUMMYFUNCTION("""COMPUTED_VALUE"""),FALSE)</f>
        <v>0</v>
      </c>
    </row>
    <row r="15682" hidden="1">
      <c r="B15682" s="2" t="b">
        <f>IFERROR(__xludf.DUMMYFUNCTION("""COMPUTED_VALUE"""),FALSE)</f>
        <v>0</v>
      </c>
    </row>
    <row r="15683" hidden="1">
      <c r="B15683" s="2" t="b">
        <f>IFERROR(__xludf.DUMMYFUNCTION("""COMPUTED_VALUE"""),FALSE)</f>
        <v>0</v>
      </c>
    </row>
    <row r="15684" hidden="1">
      <c r="B15684" s="2" t="b">
        <f>IFERROR(__xludf.DUMMYFUNCTION("""COMPUTED_VALUE"""),FALSE)</f>
        <v>0</v>
      </c>
    </row>
    <row r="15685" hidden="1">
      <c r="B15685" s="2" t="b">
        <f>IFERROR(__xludf.DUMMYFUNCTION("""COMPUTED_VALUE"""),FALSE)</f>
        <v>0</v>
      </c>
    </row>
    <row r="15686" hidden="1">
      <c r="B15686" s="2" t="b">
        <f>IFERROR(__xludf.DUMMYFUNCTION("""COMPUTED_VALUE"""),FALSE)</f>
        <v>0</v>
      </c>
    </row>
    <row r="15687" hidden="1">
      <c r="B15687" s="2" t="b">
        <f>IFERROR(__xludf.DUMMYFUNCTION("""COMPUTED_VALUE"""),FALSE)</f>
        <v>0</v>
      </c>
    </row>
    <row r="15688" hidden="1">
      <c r="B15688" s="2" t="b">
        <f>IFERROR(__xludf.DUMMYFUNCTION("""COMPUTED_VALUE"""),FALSE)</f>
        <v>0</v>
      </c>
    </row>
    <row r="15689" hidden="1">
      <c r="B15689" s="2" t="b">
        <f>IFERROR(__xludf.DUMMYFUNCTION("""COMPUTED_VALUE"""),FALSE)</f>
        <v>0</v>
      </c>
    </row>
    <row r="15690" hidden="1">
      <c r="B15690" s="2" t="b">
        <f>IFERROR(__xludf.DUMMYFUNCTION("""COMPUTED_VALUE"""),FALSE)</f>
        <v>0</v>
      </c>
    </row>
    <row r="15691" hidden="1">
      <c r="B15691" s="2" t="b">
        <f>IFERROR(__xludf.DUMMYFUNCTION("""COMPUTED_VALUE"""),FALSE)</f>
        <v>0</v>
      </c>
    </row>
    <row r="15692" hidden="1">
      <c r="B15692" s="2" t="b">
        <f>IFERROR(__xludf.DUMMYFUNCTION("""COMPUTED_VALUE"""),FALSE)</f>
        <v>0</v>
      </c>
    </row>
    <row r="15693" hidden="1">
      <c r="B15693" s="2" t="b">
        <f>IFERROR(__xludf.DUMMYFUNCTION("""COMPUTED_VALUE"""),FALSE)</f>
        <v>0</v>
      </c>
    </row>
    <row r="15694" hidden="1">
      <c r="B15694" s="2" t="b">
        <f>IFERROR(__xludf.DUMMYFUNCTION("""COMPUTED_VALUE"""),FALSE)</f>
        <v>0</v>
      </c>
    </row>
    <row r="15695" hidden="1">
      <c r="B15695" s="2" t="b">
        <f>IFERROR(__xludf.DUMMYFUNCTION("""COMPUTED_VALUE"""),FALSE)</f>
        <v>0</v>
      </c>
    </row>
    <row r="15696" hidden="1">
      <c r="B15696" s="2" t="b">
        <f>IFERROR(__xludf.DUMMYFUNCTION("""COMPUTED_VALUE"""),FALSE)</f>
        <v>0</v>
      </c>
    </row>
    <row r="15697" hidden="1">
      <c r="B15697" s="2" t="b">
        <f>IFERROR(__xludf.DUMMYFUNCTION("""COMPUTED_VALUE"""),FALSE)</f>
        <v>0</v>
      </c>
    </row>
    <row r="15698" hidden="1">
      <c r="B15698" s="2" t="b">
        <f>IFERROR(__xludf.DUMMYFUNCTION("""COMPUTED_VALUE"""),FALSE)</f>
        <v>0</v>
      </c>
    </row>
    <row r="15699" hidden="1">
      <c r="B15699" s="2" t="b">
        <f>IFERROR(__xludf.DUMMYFUNCTION("""COMPUTED_VALUE"""),FALSE)</f>
        <v>0</v>
      </c>
    </row>
    <row r="15700" hidden="1">
      <c r="B15700" s="2" t="b">
        <f>IFERROR(__xludf.DUMMYFUNCTION("""COMPUTED_VALUE"""),FALSE)</f>
        <v>0</v>
      </c>
    </row>
    <row r="15701" hidden="1">
      <c r="B15701" s="2" t="b">
        <f>IFERROR(__xludf.DUMMYFUNCTION("""COMPUTED_VALUE"""),FALSE)</f>
        <v>0</v>
      </c>
    </row>
    <row r="15702" hidden="1">
      <c r="B15702" s="2" t="b">
        <f>IFERROR(__xludf.DUMMYFUNCTION("""COMPUTED_VALUE"""),FALSE)</f>
        <v>0</v>
      </c>
    </row>
    <row r="15703" hidden="1">
      <c r="B15703" s="2" t="b">
        <f>IFERROR(__xludf.DUMMYFUNCTION("""COMPUTED_VALUE"""),FALSE)</f>
        <v>0</v>
      </c>
    </row>
    <row r="15704" hidden="1">
      <c r="B15704" s="2" t="b">
        <f>IFERROR(__xludf.DUMMYFUNCTION("""COMPUTED_VALUE"""),FALSE)</f>
        <v>0</v>
      </c>
    </row>
    <row r="15705" hidden="1">
      <c r="B15705" s="2" t="b">
        <f>IFERROR(__xludf.DUMMYFUNCTION("""COMPUTED_VALUE"""),FALSE)</f>
        <v>0</v>
      </c>
    </row>
    <row r="15706" hidden="1">
      <c r="B15706" s="2" t="b">
        <f>IFERROR(__xludf.DUMMYFUNCTION("""COMPUTED_VALUE"""),FALSE)</f>
        <v>0</v>
      </c>
    </row>
    <row r="15707" hidden="1">
      <c r="B15707" s="2" t="b">
        <f>IFERROR(__xludf.DUMMYFUNCTION("""COMPUTED_VALUE"""),FALSE)</f>
        <v>0</v>
      </c>
    </row>
    <row r="15708" hidden="1">
      <c r="B15708" s="2" t="b">
        <f>IFERROR(__xludf.DUMMYFUNCTION("""COMPUTED_VALUE"""),FALSE)</f>
        <v>0</v>
      </c>
    </row>
    <row r="15709" hidden="1">
      <c r="B15709" s="2" t="b">
        <f>IFERROR(__xludf.DUMMYFUNCTION("""COMPUTED_VALUE"""),FALSE)</f>
        <v>0</v>
      </c>
    </row>
    <row r="15710" hidden="1">
      <c r="B15710" s="2" t="b">
        <f>IFERROR(__xludf.DUMMYFUNCTION("""COMPUTED_VALUE"""),FALSE)</f>
        <v>0</v>
      </c>
    </row>
    <row r="15711" hidden="1">
      <c r="B15711" s="2" t="b">
        <f>IFERROR(__xludf.DUMMYFUNCTION("""COMPUTED_VALUE"""),FALSE)</f>
        <v>0</v>
      </c>
    </row>
    <row r="15712" hidden="1">
      <c r="B15712" s="2" t="b">
        <f>IFERROR(__xludf.DUMMYFUNCTION("""COMPUTED_VALUE"""),FALSE)</f>
        <v>0</v>
      </c>
    </row>
    <row r="15713" hidden="1">
      <c r="B15713" s="2" t="b">
        <f>IFERROR(__xludf.DUMMYFUNCTION("""COMPUTED_VALUE"""),FALSE)</f>
        <v>0</v>
      </c>
    </row>
    <row r="15714" hidden="1">
      <c r="B15714" s="2" t="b">
        <f>IFERROR(__xludf.DUMMYFUNCTION("""COMPUTED_VALUE"""),FALSE)</f>
        <v>0</v>
      </c>
    </row>
    <row r="15715" hidden="1">
      <c r="B15715" s="2" t="b">
        <f>IFERROR(__xludf.DUMMYFUNCTION("""COMPUTED_VALUE"""),FALSE)</f>
        <v>0</v>
      </c>
    </row>
    <row r="15716" hidden="1">
      <c r="B15716" s="2" t="b">
        <f>IFERROR(__xludf.DUMMYFUNCTION("""COMPUTED_VALUE"""),FALSE)</f>
        <v>0</v>
      </c>
    </row>
    <row r="15717" hidden="1">
      <c r="B15717" s="2" t="b">
        <f>IFERROR(__xludf.DUMMYFUNCTION("""COMPUTED_VALUE"""),FALSE)</f>
        <v>0</v>
      </c>
    </row>
    <row r="15718" hidden="1">
      <c r="B15718" s="2" t="b">
        <f>IFERROR(__xludf.DUMMYFUNCTION("""COMPUTED_VALUE"""),FALSE)</f>
        <v>0</v>
      </c>
    </row>
    <row r="15719" hidden="1">
      <c r="B15719" s="2" t="b">
        <f>IFERROR(__xludf.DUMMYFUNCTION("""COMPUTED_VALUE"""),FALSE)</f>
        <v>0</v>
      </c>
    </row>
    <row r="15720" hidden="1">
      <c r="B15720" s="2" t="b">
        <f>IFERROR(__xludf.DUMMYFUNCTION("""COMPUTED_VALUE"""),FALSE)</f>
        <v>0</v>
      </c>
    </row>
    <row r="15721" hidden="1">
      <c r="B15721" s="2" t="b">
        <f>IFERROR(__xludf.DUMMYFUNCTION("""COMPUTED_VALUE"""),FALSE)</f>
        <v>0</v>
      </c>
    </row>
    <row r="15722" hidden="1">
      <c r="B15722" s="2" t="b">
        <f>IFERROR(__xludf.DUMMYFUNCTION("""COMPUTED_VALUE"""),FALSE)</f>
        <v>0</v>
      </c>
    </row>
    <row r="15723" hidden="1">
      <c r="B15723" s="2" t="b">
        <f>IFERROR(__xludf.DUMMYFUNCTION("""COMPUTED_VALUE"""),FALSE)</f>
        <v>0</v>
      </c>
    </row>
    <row r="15724" hidden="1">
      <c r="B15724" s="2" t="b">
        <f>IFERROR(__xludf.DUMMYFUNCTION("""COMPUTED_VALUE"""),FALSE)</f>
        <v>0</v>
      </c>
    </row>
    <row r="15725" hidden="1">
      <c r="B15725" s="2" t="b">
        <f>IFERROR(__xludf.DUMMYFUNCTION("""COMPUTED_VALUE"""),FALSE)</f>
        <v>0</v>
      </c>
    </row>
    <row r="15726" hidden="1">
      <c r="B15726" s="2" t="b">
        <f>IFERROR(__xludf.DUMMYFUNCTION("""COMPUTED_VALUE"""),FALSE)</f>
        <v>0</v>
      </c>
    </row>
    <row r="15727" hidden="1">
      <c r="B15727" s="2" t="b">
        <f>IFERROR(__xludf.DUMMYFUNCTION("""COMPUTED_VALUE"""),FALSE)</f>
        <v>0</v>
      </c>
    </row>
    <row r="15728" hidden="1">
      <c r="B15728" s="2" t="b">
        <f>IFERROR(__xludf.DUMMYFUNCTION("""COMPUTED_VALUE"""),FALSE)</f>
        <v>0</v>
      </c>
    </row>
    <row r="15729" hidden="1">
      <c r="B15729" s="2" t="b">
        <f>IFERROR(__xludf.DUMMYFUNCTION("""COMPUTED_VALUE"""),FALSE)</f>
        <v>0</v>
      </c>
    </row>
    <row r="15730" hidden="1">
      <c r="B15730" s="2" t="b">
        <f>IFERROR(__xludf.DUMMYFUNCTION("""COMPUTED_VALUE"""),FALSE)</f>
        <v>0</v>
      </c>
    </row>
    <row r="15731" hidden="1">
      <c r="B15731" s="2" t="b">
        <f>IFERROR(__xludf.DUMMYFUNCTION("""COMPUTED_VALUE"""),FALSE)</f>
        <v>0</v>
      </c>
    </row>
    <row r="15732" hidden="1">
      <c r="B15732" s="2" t="b">
        <f>IFERROR(__xludf.DUMMYFUNCTION("""COMPUTED_VALUE"""),FALSE)</f>
        <v>0</v>
      </c>
    </row>
    <row r="15733" hidden="1">
      <c r="B15733" s="2" t="b">
        <f>IFERROR(__xludf.DUMMYFUNCTION("""COMPUTED_VALUE"""),FALSE)</f>
        <v>0</v>
      </c>
    </row>
    <row r="15734" hidden="1">
      <c r="B15734" s="2" t="b">
        <f>IFERROR(__xludf.DUMMYFUNCTION("""COMPUTED_VALUE"""),FALSE)</f>
        <v>0</v>
      </c>
    </row>
    <row r="15735" hidden="1">
      <c r="B15735" s="2" t="b">
        <f>IFERROR(__xludf.DUMMYFUNCTION("""COMPUTED_VALUE"""),FALSE)</f>
        <v>0</v>
      </c>
    </row>
    <row r="15736" hidden="1">
      <c r="B15736" s="2" t="b">
        <f>IFERROR(__xludf.DUMMYFUNCTION("""COMPUTED_VALUE"""),FALSE)</f>
        <v>0</v>
      </c>
    </row>
    <row r="15737" hidden="1">
      <c r="B15737" s="2" t="b">
        <f>IFERROR(__xludf.DUMMYFUNCTION("""COMPUTED_VALUE"""),FALSE)</f>
        <v>0</v>
      </c>
    </row>
    <row r="15738" hidden="1">
      <c r="B15738" s="2" t="b">
        <f>IFERROR(__xludf.DUMMYFUNCTION("""COMPUTED_VALUE"""),FALSE)</f>
        <v>0</v>
      </c>
    </row>
    <row r="15739" hidden="1">
      <c r="B15739" s="2" t="b">
        <f>IFERROR(__xludf.DUMMYFUNCTION("""COMPUTED_VALUE"""),FALSE)</f>
        <v>0</v>
      </c>
    </row>
    <row r="15740" hidden="1">
      <c r="B15740" s="2" t="b">
        <f>IFERROR(__xludf.DUMMYFUNCTION("""COMPUTED_VALUE"""),FALSE)</f>
        <v>0</v>
      </c>
    </row>
    <row r="15741" hidden="1">
      <c r="B15741" s="2" t="b">
        <f>IFERROR(__xludf.DUMMYFUNCTION("""COMPUTED_VALUE"""),FALSE)</f>
        <v>0</v>
      </c>
    </row>
    <row r="15742" hidden="1">
      <c r="B15742" s="2" t="b">
        <f>IFERROR(__xludf.DUMMYFUNCTION("""COMPUTED_VALUE"""),FALSE)</f>
        <v>0</v>
      </c>
    </row>
    <row r="15743" hidden="1">
      <c r="B15743" s="2" t="b">
        <f>IFERROR(__xludf.DUMMYFUNCTION("""COMPUTED_VALUE"""),FALSE)</f>
        <v>0</v>
      </c>
    </row>
    <row r="15744" hidden="1">
      <c r="B15744" s="2" t="b">
        <f>IFERROR(__xludf.DUMMYFUNCTION("""COMPUTED_VALUE"""),FALSE)</f>
        <v>0</v>
      </c>
    </row>
    <row r="15745" hidden="1">
      <c r="B15745" s="2" t="b">
        <f>IFERROR(__xludf.DUMMYFUNCTION("""COMPUTED_VALUE"""),FALSE)</f>
        <v>0</v>
      </c>
    </row>
    <row r="15746" hidden="1">
      <c r="B15746" s="2" t="b">
        <f>IFERROR(__xludf.DUMMYFUNCTION("""COMPUTED_VALUE"""),FALSE)</f>
        <v>0</v>
      </c>
    </row>
    <row r="15747" hidden="1">
      <c r="B15747" s="2" t="b">
        <f>IFERROR(__xludf.DUMMYFUNCTION("""COMPUTED_VALUE"""),FALSE)</f>
        <v>0</v>
      </c>
    </row>
    <row r="15748" hidden="1">
      <c r="B15748" s="2" t="b">
        <f>IFERROR(__xludf.DUMMYFUNCTION("""COMPUTED_VALUE"""),FALSE)</f>
        <v>0</v>
      </c>
    </row>
    <row r="15749" hidden="1">
      <c r="B15749" s="2" t="b">
        <f>IFERROR(__xludf.DUMMYFUNCTION("""COMPUTED_VALUE"""),FALSE)</f>
        <v>0</v>
      </c>
    </row>
    <row r="15750" hidden="1">
      <c r="B15750" s="2" t="b">
        <f>IFERROR(__xludf.DUMMYFUNCTION("""COMPUTED_VALUE"""),FALSE)</f>
        <v>0</v>
      </c>
    </row>
    <row r="15751" hidden="1">
      <c r="B15751" s="2" t="b">
        <f>IFERROR(__xludf.DUMMYFUNCTION("""COMPUTED_VALUE"""),FALSE)</f>
        <v>0</v>
      </c>
    </row>
    <row r="15752" hidden="1">
      <c r="B15752" s="2" t="b">
        <f>IFERROR(__xludf.DUMMYFUNCTION("""COMPUTED_VALUE"""),FALSE)</f>
        <v>0</v>
      </c>
    </row>
    <row r="15753" hidden="1">
      <c r="B15753" s="2" t="b">
        <f>IFERROR(__xludf.DUMMYFUNCTION("""COMPUTED_VALUE"""),FALSE)</f>
        <v>0</v>
      </c>
    </row>
    <row r="15754" hidden="1">
      <c r="B15754" s="2" t="b">
        <f>IFERROR(__xludf.DUMMYFUNCTION("""COMPUTED_VALUE"""),FALSE)</f>
        <v>0</v>
      </c>
    </row>
    <row r="15755" hidden="1">
      <c r="B15755" s="2" t="b">
        <f>IFERROR(__xludf.DUMMYFUNCTION("""COMPUTED_VALUE"""),FALSE)</f>
        <v>0</v>
      </c>
    </row>
    <row r="15756" hidden="1">
      <c r="B15756" s="2" t="b">
        <f>IFERROR(__xludf.DUMMYFUNCTION("""COMPUTED_VALUE"""),FALSE)</f>
        <v>0</v>
      </c>
    </row>
    <row r="15757" hidden="1">
      <c r="B15757" s="2" t="b">
        <f>IFERROR(__xludf.DUMMYFUNCTION("""COMPUTED_VALUE"""),FALSE)</f>
        <v>0</v>
      </c>
    </row>
    <row r="15758" hidden="1">
      <c r="B15758" s="2" t="b">
        <f>IFERROR(__xludf.DUMMYFUNCTION("""COMPUTED_VALUE"""),FALSE)</f>
        <v>0</v>
      </c>
    </row>
    <row r="15759" hidden="1">
      <c r="B15759" s="2" t="b">
        <f>IFERROR(__xludf.DUMMYFUNCTION("""COMPUTED_VALUE"""),FALSE)</f>
        <v>0</v>
      </c>
    </row>
    <row r="15760" hidden="1">
      <c r="B15760" s="2" t="b">
        <f>IFERROR(__xludf.DUMMYFUNCTION("""COMPUTED_VALUE"""),FALSE)</f>
        <v>0</v>
      </c>
    </row>
    <row r="15761" hidden="1">
      <c r="B15761" s="2" t="b">
        <f>IFERROR(__xludf.DUMMYFUNCTION("""COMPUTED_VALUE"""),FALSE)</f>
        <v>0</v>
      </c>
    </row>
    <row r="15762" hidden="1">
      <c r="B15762" s="2" t="b">
        <f>IFERROR(__xludf.DUMMYFUNCTION("""COMPUTED_VALUE"""),FALSE)</f>
        <v>0</v>
      </c>
    </row>
    <row r="15763" hidden="1">
      <c r="B15763" s="2" t="b">
        <f>IFERROR(__xludf.DUMMYFUNCTION("""COMPUTED_VALUE"""),FALSE)</f>
        <v>0</v>
      </c>
    </row>
    <row r="15764" hidden="1">
      <c r="B15764" s="2" t="b">
        <f>IFERROR(__xludf.DUMMYFUNCTION("""COMPUTED_VALUE"""),FALSE)</f>
        <v>0</v>
      </c>
    </row>
    <row r="15765" hidden="1">
      <c r="B15765" s="2" t="b">
        <f>IFERROR(__xludf.DUMMYFUNCTION("""COMPUTED_VALUE"""),FALSE)</f>
        <v>0</v>
      </c>
    </row>
    <row r="15766" hidden="1">
      <c r="B15766" s="2" t="b">
        <f>IFERROR(__xludf.DUMMYFUNCTION("""COMPUTED_VALUE"""),FALSE)</f>
        <v>0</v>
      </c>
    </row>
    <row r="15767" hidden="1">
      <c r="B15767" s="2" t="b">
        <f>IFERROR(__xludf.DUMMYFUNCTION("""COMPUTED_VALUE"""),FALSE)</f>
        <v>0</v>
      </c>
    </row>
    <row r="15768" hidden="1">
      <c r="B15768" s="2" t="b">
        <f>IFERROR(__xludf.DUMMYFUNCTION("""COMPUTED_VALUE"""),FALSE)</f>
        <v>0</v>
      </c>
    </row>
    <row r="15769" hidden="1">
      <c r="B15769" s="2" t="b">
        <f>IFERROR(__xludf.DUMMYFUNCTION("""COMPUTED_VALUE"""),FALSE)</f>
        <v>0</v>
      </c>
    </row>
    <row r="15770" hidden="1">
      <c r="B15770" s="2" t="b">
        <f>IFERROR(__xludf.DUMMYFUNCTION("""COMPUTED_VALUE"""),FALSE)</f>
        <v>0</v>
      </c>
    </row>
    <row r="15771" hidden="1">
      <c r="B15771" s="2" t="b">
        <f>IFERROR(__xludf.DUMMYFUNCTION("""COMPUTED_VALUE"""),FALSE)</f>
        <v>0</v>
      </c>
    </row>
    <row r="15772" hidden="1">
      <c r="B15772" s="2" t="b">
        <f>IFERROR(__xludf.DUMMYFUNCTION("""COMPUTED_VALUE"""),FALSE)</f>
        <v>0</v>
      </c>
    </row>
    <row r="15773" hidden="1">
      <c r="B15773" s="2" t="b">
        <f>IFERROR(__xludf.DUMMYFUNCTION("""COMPUTED_VALUE"""),FALSE)</f>
        <v>0</v>
      </c>
    </row>
    <row r="15774" hidden="1">
      <c r="B15774" s="2" t="b">
        <f>IFERROR(__xludf.DUMMYFUNCTION("""COMPUTED_VALUE"""),FALSE)</f>
        <v>0</v>
      </c>
    </row>
    <row r="15775" hidden="1">
      <c r="B15775" s="2" t="b">
        <f>IFERROR(__xludf.DUMMYFUNCTION("""COMPUTED_VALUE"""),FALSE)</f>
        <v>0</v>
      </c>
    </row>
    <row r="15776" hidden="1">
      <c r="B15776" s="2" t="b">
        <f>IFERROR(__xludf.DUMMYFUNCTION("""COMPUTED_VALUE"""),FALSE)</f>
        <v>0</v>
      </c>
    </row>
    <row r="15777" hidden="1">
      <c r="B15777" s="2" t="b">
        <f>IFERROR(__xludf.DUMMYFUNCTION("""COMPUTED_VALUE"""),FALSE)</f>
        <v>0</v>
      </c>
    </row>
    <row r="15778" hidden="1">
      <c r="B15778" s="2" t="b">
        <f>IFERROR(__xludf.DUMMYFUNCTION("""COMPUTED_VALUE"""),FALSE)</f>
        <v>0</v>
      </c>
    </row>
    <row r="15779" hidden="1">
      <c r="B15779" s="2" t="b">
        <f>IFERROR(__xludf.DUMMYFUNCTION("""COMPUTED_VALUE"""),FALSE)</f>
        <v>0</v>
      </c>
    </row>
    <row r="15780" hidden="1">
      <c r="B15780" s="2" t="b">
        <f>IFERROR(__xludf.DUMMYFUNCTION("""COMPUTED_VALUE"""),FALSE)</f>
        <v>0</v>
      </c>
    </row>
    <row r="15781" hidden="1">
      <c r="B15781" s="2" t="b">
        <f>IFERROR(__xludf.DUMMYFUNCTION("""COMPUTED_VALUE"""),FALSE)</f>
        <v>0</v>
      </c>
    </row>
    <row r="15782" hidden="1">
      <c r="B15782" s="2" t="b">
        <f>IFERROR(__xludf.DUMMYFUNCTION("""COMPUTED_VALUE"""),FALSE)</f>
        <v>0</v>
      </c>
    </row>
    <row r="15783" hidden="1">
      <c r="B15783" s="2" t="b">
        <f>IFERROR(__xludf.DUMMYFUNCTION("""COMPUTED_VALUE"""),FALSE)</f>
        <v>0</v>
      </c>
    </row>
    <row r="15784" hidden="1">
      <c r="B15784" s="2" t="b">
        <f>IFERROR(__xludf.DUMMYFUNCTION("""COMPUTED_VALUE"""),FALSE)</f>
        <v>0</v>
      </c>
    </row>
    <row r="15785" hidden="1">
      <c r="B15785" s="2" t="b">
        <f>IFERROR(__xludf.DUMMYFUNCTION("""COMPUTED_VALUE"""),FALSE)</f>
        <v>0</v>
      </c>
    </row>
    <row r="15786" hidden="1">
      <c r="B15786" s="2" t="b">
        <f>IFERROR(__xludf.DUMMYFUNCTION("""COMPUTED_VALUE"""),FALSE)</f>
        <v>0</v>
      </c>
    </row>
    <row r="15787" hidden="1">
      <c r="B15787" s="2" t="b">
        <f>IFERROR(__xludf.DUMMYFUNCTION("""COMPUTED_VALUE"""),FALSE)</f>
        <v>0</v>
      </c>
    </row>
    <row r="15788" hidden="1">
      <c r="B15788" s="2" t="b">
        <f>IFERROR(__xludf.DUMMYFUNCTION("""COMPUTED_VALUE"""),FALSE)</f>
        <v>0</v>
      </c>
    </row>
    <row r="15789" hidden="1">
      <c r="B15789" s="2" t="b">
        <f>IFERROR(__xludf.DUMMYFUNCTION("""COMPUTED_VALUE"""),FALSE)</f>
        <v>0</v>
      </c>
    </row>
    <row r="15790" hidden="1">
      <c r="B15790" s="2" t="b">
        <f>IFERROR(__xludf.DUMMYFUNCTION("""COMPUTED_VALUE"""),FALSE)</f>
        <v>0</v>
      </c>
    </row>
    <row r="15791" hidden="1">
      <c r="B15791" s="2" t="b">
        <f>IFERROR(__xludf.DUMMYFUNCTION("""COMPUTED_VALUE"""),FALSE)</f>
        <v>0</v>
      </c>
    </row>
    <row r="15792" hidden="1">
      <c r="B15792" s="2" t="b">
        <f>IFERROR(__xludf.DUMMYFUNCTION("""COMPUTED_VALUE"""),FALSE)</f>
        <v>0</v>
      </c>
    </row>
    <row r="15793" hidden="1">
      <c r="B15793" s="2" t="b">
        <f>IFERROR(__xludf.DUMMYFUNCTION("""COMPUTED_VALUE"""),FALSE)</f>
        <v>0</v>
      </c>
    </row>
    <row r="15794" hidden="1">
      <c r="B15794" s="2" t="b">
        <f>IFERROR(__xludf.DUMMYFUNCTION("""COMPUTED_VALUE"""),FALSE)</f>
        <v>0</v>
      </c>
    </row>
    <row r="15795" hidden="1">
      <c r="B15795" s="2" t="b">
        <f>IFERROR(__xludf.DUMMYFUNCTION("""COMPUTED_VALUE"""),FALSE)</f>
        <v>0</v>
      </c>
    </row>
    <row r="15796" hidden="1">
      <c r="B15796" s="2" t="b">
        <f>IFERROR(__xludf.DUMMYFUNCTION("""COMPUTED_VALUE"""),FALSE)</f>
        <v>0</v>
      </c>
    </row>
    <row r="15797" hidden="1">
      <c r="B15797" s="2" t="b">
        <f>IFERROR(__xludf.DUMMYFUNCTION("""COMPUTED_VALUE"""),FALSE)</f>
        <v>0</v>
      </c>
    </row>
    <row r="15798" hidden="1">
      <c r="B15798" s="2" t="b">
        <f>IFERROR(__xludf.DUMMYFUNCTION("""COMPUTED_VALUE"""),FALSE)</f>
        <v>0</v>
      </c>
    </row>
    <row r="15799" hidden="1">
      <c r="B15799" s="2" t="b">
        <f>IFERROR(__xludf.DUMMYFUNCTION("""COMPUTED_VALUE"""),FALSE)</f>
        <v>0</v>
      </c>
    </row>
    <row r="15800" hidden="1">
      <c r="B15800" s="2" t="b">
        <f>IFERROR(__xludf.DUMMYFUNCTION("""COMPUTED_VALUE"""),FALSE)</f>
        <v>0</v>
      </c>
    </row>
    <row r="15801" hidden="1">
      <c r="B15801" s="2" t="b">
        <f>IFERROR(__xludf.DUMMYFUNCTION("""COMPUTED_VALUE"""),FALSE)</f>
        <v>0</v>
      </c>
    </row>
    <row r="15802" hidden="1">
      <c r="B15802" s="2" t="b">
        <f>IFERROR(__xludf.DUMMYFUNCTION("""COMPUTED_VALUE"""),FALSE)</f>
        <v>0</v>
      </c>
    </row>
    <row r="15803" hidden="1">
      <c r="B15803" s="2" t="b">
        <f>IFERROR(__xludf.DUMMYFUNCTION("""COMPUTED_VALUE"""),FALSE)</f>
        <v>0</v>
      </c>
    </row>
    <row r="15804" hidden="1">
      <c r="B15804" s="2" t="b">
        <f>IFERROR(__xludf.DUMMYFUNCTION("""COMPUTED_VALUE"""),FALSE)</f>
        <v>0</v>
      </c>
    </row>
    <row r="15805" hidden="1">
      <c r="B15805" s="2" t="b">
        <f>IFERROR(__xludf.DUMMYFUNCTION("""COMPUTED_VALUE"""),FALSE)</f>
        <v>0</v>
      </c>
    </row>
    <row r="15806" hidden="1">
      <c r="B15806" s="2" t="b">
        <f>IFERROR(__xludf.DUMMYFUNCTION("""COMPUTED_VALUE"""),FALSE)</f>
        <v>0</v>
      </c>
    </row>
    <row r="15807" hidden="1">
      <c r="B15807" s="2" t="b">
        <f>IFERROR(__xludf.DUMMYFUNCTION("""COMPUTED_VALUE"""),FALSE)</f>
        <v>0</v>
      </c>
    </row>
    <row r="15808" hidden="1">
      <c r="B15808" s="2" t="b">
        <f>IFERROR(__xludf.DUMMYFUNCTION("""COMPUTED_VALUE"""),FALSE)</f>
        <v>0</v>
      </c>
    </row>
    <row r="15809" hidden="1">
      <c r="B15809" s="2" t="b">
        <f>IFERROR(__xludf.DUMMYFUNCTION("""COMPUTED_VALUE"""),FALSE)</f>
        <v>0</v>
      </c>
    </row>
    <row r="15810" hidden="1">
      <c r="B15810" s="2" t="b">
        <f>IFERROR(__xludf.DUMMYFUNCTION("""COMPUTED_VALUE"""),FALSE)</f>
        <v>0</v>
      </c>
    </row>
    <row r="15811" hidden="1">
      <c r="B15811" s="2" t="b">
        <f>IFERROR(__xludf.DUMMYFUNCTION("""COMPUTED_VALUE"""),FALSE)</f>
        <v>0</v>
      </c>
    </row>
    <row r="15812" hidden="1">
      <c r="B15812" s="2" t="b">
        <f>IFERROR(__xludf.DUMMYFUNCTION("""COMPUTED_VALUE"""),FALSE)</f>
        <v>0</v>
      </c>
    </row>
    <row r="15813" hidden="1">
      <c r="B15813" s="2" t="b">
        <f>IFERROR(__xludf.DUMMYFUNCTION("""COMPUTED_VALUE"""),FALSE)</f>
        <v>0</v>
      </c>
    </row>
    <row r="15814" hidden="1">
      <c r="B15814" s="2" t="b">
        <f>IFERROR(__xludf.DUMMYFUNCTION("""COMPUTED_VALUE"""),FALSE)</f>
        <v>0</v>
      </c>
    </row>
    <row r="15815" hidden="1">
      <c r="B15815" s="2" t="b">
        <f>IFERROR(__xludf.DUMMYFUNCTION("""COMPUTED_VALUE"""),FALSE)</f>
        <v>0</v>
      </c>
    </row>
    <row r="15816" hidden="1">
      <c r="B15816" s="2" t="b">
        <f>IFERROR(__xludf.DUMMYFUNCTION("""COMPUTED_VALUE"""),FALSE)</f>
        <v>0</v>
      </c>
    </row>
    <row r="15817" hidden="1">
      <c r="B15817" s="2" t="b">
        <f>IFERROR(__xludf.DUMMYFUNCTION("""COMPUTED_VALUE"""),FALSE)</f>
        <v>0</v>
      </c>
    </row>
    <row r="15818" hidden="1">
      <c r="B15818" s="2" t="b">
        <f>IFERROR(__xludf.DUMMYFUNCTION("""COMPUTED_VALUE"""),FALSE)</f>
        <v>0</v>
      </c>
    </row>
    <row r="15819" hidden="1">
      <c r="B15819" s="2" t="b">
        <f>IFERROR(__xludf.DUMMYFUNCTION("""COMPUTED_VALUE"""),FALSE)</f>
        <v>0</v>
      </c>
    </row>
    <row r="15820" hidden="1">
      <c r="B15820" s="2" t="b">
        <f>IFERROR(__xludf.DUMMYFUNCTION("""COMPUTED_VALUE"""),FALSE)</f>
        <v>0</v>
      </c>
    </row>
    <row r="15821" hidden="1">
      <c r="B15821" s="2" t="b">
        <f>IFERROR(__xludf.DUMMYFUNCTION("""COMPUTED_VALUE"""),FALSE)</f>
        <v>0</v>
      </c>
    </row>
    <row r="15822" hidden="1">
      <c r="B15822" s="2" t="b">
        <f>IFERROR(__xludf.DUMMYFUNCTION("""COMPUTED_VALUE"""),FALSE)</f>
        <v>0</v>
      </c>
    </row>
    <row r="15823" hidden="1">
      <c r="B15823" s="2" t="b">
        <f>IFERROR(__xludf.DUMMYFUNCTION("""COMPUTED_VALUE"""),FALSE)</f>
        <v>0</v>
      </c>
    </row>
    <row r="15824" hidden="1">
      <c r="B15824" s="2" t="b">
        <f>IFERROR(__xludf.DUMMYFUNCTION("""COMPUTED_VALUE"""),FALSE)</f>
        <v>0</v>
      </c>
    </row>
    <row r="15825" hidden="1">
      <c r="B15825" s="2" t="b">
        <f>IFERROR(__xludf.DUMMYFUNCTION("""COMPUTED_VALUE"""),FALSE)</f>
        <v>0</v>
      </c>
    </row>
    <row r="15826" hidden="1">
      <c r="B15826" s="2" t="b">
        <f>IFERROR(__xludf.DUMMYFUNCTION("""COMPUTED_VALUE"""),FALSE)</f>
        <v>0</v>
      </c>
    </row>
    <row r="15827" hidden="1">
      <c r="B15827" s="2" t="b">
        <f>IFERROR(__xludf.DUMMYFUNCTION("""COMPUTED_VALUE"""),FALSE)</f>
        <v>0</v>
      </c>
    </row>
    <row r="15828" hidden="1">
      <c r="B15828" s="2" t="b">
        <f>IFERROR(__xludf.DUMMYFUNCTION("""COMPUTED_VALUE"""),FALSE)</f>
        <v>0</v>
      </c>
    </row>
    <row r="15829" hidden="1">
      <c r="B15829" s="2" t="b">
        <f>IFERROR(__xludf.DUMMYFUNCTION("""COMPUTED_VALUE"""),FALSE)</f>
        <v>0</v>
      </c>
    </row>
    <row r="15830" hidden="1">
      <c r="B15830" s="2" t="b">
        <f>IFERROR(__xludf.DUMMYFUNCTION("""COMPUTED_VALUE"""),FALSE)</f>
        <v>0</v>
      </c>
    </row>
    <row r="15831" hidden="1">
      <c r="B15831" s="2" t="b">
        <f>IFERROR(__xludf.DUMMYFUNCTION("""COMPUTED_VALUE"""),FALSE)</f>
        <v>0</v>
      </c>
    </row>
    <row r="15832" hidden="1">
      <c r="B15832" s="2" t="b">
        <f>IFERROR(__xludf.DUMMYFUNCTION("""COMPUTED_VALUE"""),FALSE)</f>
        <v>0</v>
      </c>
    </row>
    <row r="15833" hidden="1">
      <c r="B15833" s="2" t="b">
        <f>IFERROR(__xludf.DUMMYFUNCTION("""COMPUTED_VALUE"""),FALSE)</f>
        <v>0</v>
      </c>
    </row>
    <row r="15834" hidden="1">
      <c r="B15834" s="2" t="b">
        <f>IFERROR(__xludf.DUMMYFUNCTION("""COMPUTED_VALUE"""),FALSE)</f>
        <v>0</v>
      </c>
    </row>
    <row r="15835" hidden="1">
      <c r="B15835" s="2" t="b">
        <f>IFERROR(__xludf.DUMMYFUNCTION("""COMPUTED_VALUE"""),FALSE)</f>
        <v>0</v>
      </c>
    </row>
    <row r="15836" hidden="1">
      <c r="B15836" s="2" t="b">
        <f>IFERROR(__xludf.DUMMYFUNCTION("""COMPUTED_VALUE"""),FALSE)</f>
        <v>0</v>
      </c>
    </row>
    <row r="15837" hidden="1">
      <c r="B15837" s="2" t="b">
        <f>IFERROR(__xludf.DUMMYFUNCTION("""COMPUTED_VALUE"""),FALSE)</f>
        <v>0</v>
      </c>
    </row>
    <row r="15838" hidden="1">
      <c r="B15838" s="2" t="b">
        <f>IFERROR(__xludf.DUMMYFUNCTION("""COMPUTED_VALUE"""),FALSE)</f>
        <v>0</v>
      </c>
    </row>
    <row r="15839" hidden="1">
      <c r="B15839" s="2" t="b">
        <f>IFERROR(__xludf.DUMMYFUNCTION("""COMPUTED_VALUE"""),FALSE)</f>
        <v>0</v>
      </c>
    </row>
    <row r="15840" hidden="1">
      <c r="B15840" s="2" t="b">
        <f>IFERROR(__xludf.DUMMYFUNCTION("""COMPUTED_VALUE"""),FALSE)</f>
        <v>0</v>
      </c>
    </row>
    <row r="15841" hidden="1">
      <c r="B15841" s="2" t="b">
        <f>IFERROR(__xludf.DUMMYFUNCTION("""COMPUTED_VALUE"""),FALSE)</f>
        <v>0</v>
      </c>
    </row>
    <row r="15842" hidden="1">
      <c r="B15842" s="2" t="b">
        <f>IFERROR(__xludf.DUMMYFUNCTION("""COMPUTED_VALUE"""),FALSE)</f>
        <v>0</v>
      </c>
    </row>
    <row r="15843" hidden="1">
      <c r="B15843" s="2" t="b">
        <f>IFERROR(__xludf.DUMMYFUNCTION("""COMPUTED_VALUE"""),FALSE)</f>
        <v>0</v>
      </c>
    </row>
    <row r="15844" hidden="1">
      <c r="B15844" s="2" t="b">
        <f>IFERROR(__xludf.DUMMYFUNCTION("""COMPUTED_VALUE"""),FALSE)</f>
        <v>0</v>
      </c>
    </row>
    <row r="15845" hidden="1">
      <c r="B15845" s="2" t="b">
        <f>IFERROR(__xludf.DUMMYFUNCTION("""COMPUTED_VALUE"""),FALSE)</f>
        <v>0</v>
      </c>
    </row>
    <row r="15846" hidden="1">
      <c r="B15846" s="2" t="b">
        <f>IFERROR(__xludf.DUMMYFUNCTION("""COMPUTED_VALUE"""),FALSE)</f>
        <v>0</v>
      </c>
    </row>
    <row r="15847" hidden="1">
      <c r="B15847" s="2" t="b">
        <f>IFERROR(__xludf.DUMMYFUNCTION("""COMPUTED_VALUE"""),FALSE)</f>
        <v>0</v>
      </c>
    </row>
    <row r="15848" hidden="1">
      <c r="B15848" s="2" t="b">
        <f>IFERROR(__xludf.DUMMYFUNCTION("""COMPUTED_VALUE"""),FALSE)</f>
        <v>0</v>
      </c>
    </row>
    <row r="15849" hidden="1">
      <c r="B15849" s="2" t="b">
        <f>IFERROR(__xludf.DUMMYFUNCTION("""COMPUTED_VALUE"""),FALSE)</f>
        <v>0</v>
      </c>
    </row>
    <row r="15850" hidden="1">
      <c r="B15850" s="2" t="b">
        <f>IFERROR(__xludf.DUMMYFUNCTION("""COMPUTED_VALUE"""),FALSE)</f>
        <v>0</v>
      </c>
    </row>
    <row r="15851" hidden="1">
      <c r="B15851" s="2" t="b">
        <f>IFERROR(__xludf.DUMMYFUNCTION("""COMPUTED_VALUE"""),FALSE)</f>
        <v>0</v>
      </c>
    </row>
    <row r="15852" hidden="1">
      <c r="B15852" s="2" t="b">
        <f>IFERROR(__xludf.DUMMYFUNCTION("""COMPUTED_VALUE"""),FALSE)</f>
        <v>0</v>
      </c>
    </row>
    <row r="15853" hidden="1">
      <c r="B15853" s="2" t="b">
        <f>IFERROR(__xludf.DUMMYFUNCTION("""COMPUTED_VALUE"""),FALSE)</f>
        <v>0</v>
      </c>
    </row>
    <row r="15854" hidden="1">
      <c r="B15854" s="2" t="b">
        <f>IFERROR(__xludf.DUMMYFUNCTION("""COMPUTED_VALUE"""),FALSE)</f>
        <v>0</v>
      </c>
    </row>
    <row r="15855" hidden="1">
      <c r="B15855" s="2" t="b">
        <f>IFERROR(__xludf.DUMMYFUNCTION("""COMPUTED_VALUE"""),FALSE)</f>
        <v>0</v>
      </c>
    </row>
    <row r="15856" hidden="1">
      <c r="B15856" s="2" t="b">
        <f>IFERROR(__xludf.DUMMYFUNCTION("""COMPUTED_VALUE"""),FALSE)</f>
        <v>0</v>
      </c>
    </row>
    <row r="15857" hidden="1">
      <c r="B15857" s="2" t="b">
        <f>IFERROR(__xludf.DUMMYFUNCTION("""COMPUTED_VALUE"""),FALSE)</f>
        <v>0</v>
      </c>
    </row>
    <row r="15858" hidden="1">
      <c r="B15858" s="2" t="b">
        <f>IFERROR(__xludf.DUMMYFUNCTION("""COMPUTED_VALUE"""),FALSE)</f>
        <v>0</v>
      </c>
    </row>
    <row r="15859" hidden="1">
      <c r="B15859" s="2" t="b">
        <f>IFERROR(__xludf.DUMMYFUNCTION("""COMPUTED_VALUE"""),FALSE)</f>
        <v>0</v>
      </c>
    </row>
    <row r="15860" hidden="1">
      <c r="B15860" s="2" t="b">
        <f>IFERROR(__xludf.DUMMYFUNCTION("""COMPUTED_VALUE"""),FALSE)</f>
        <v>0</v>
      </c>
    </row>
    <row r="15861" hidden="1">
      <c r="B15861" s="2" t="b">
        <f>IFERROR(__xludf.DUMMYFUNCTION("""COMPUTED_VALUE"""),FALSE)</f>
        <v>0</v>
      </c>
    </row>
    <row r="15862" hidden="1">
      <c r="B15862" s="2" t="b">
        <f>IFERROR(__xludf.DUMMYFUNCTION("""COMPUTED_VALUE"""),FALSE)</f>
        <v>0</v>
      </c>
    </row>
    <row r="15863" hidden="1">
      <c r="B15863" s="2" t="b">
        <f>IFERROR(__xludf.DUMMYFUNCTION("""COMPUTED_VALUE"""),FALSE)</f>
        <v>0</v>
      </c>
    </row>
    <row r="15864" hidden="1">
      <c r="B15864" s="2" t="b">
        <f>IFERROR(__xludf.DUMMYFUNCTION("""COMPUTED_VALUE"""),FALSE)</f>
        <v>0</v>
      </c>
    </row>
    <row r="15865" hidden="1">
      <c r="B15865" s="2" t="b">
        <f>IFERROR(__xludf.DUMMYFUNCTION("""COMPUTED_VALUE"""),FALSE)</f>
        <v>0</v>
      </c>
    </row>
    <row r="15866" hidden="1">
      <c r="B15866" s="2" t="b">
        <f>IFERROR(__xludf.DUMMYFUNCTION("""COMPUTED_VALUE"""),FALSE)</f>
        <v>0</v>
      </c>
    </row>
    <row r="15867" hidden="1">
      <c r="B15867" s="2" t="b">
        <f>IFERROR(__xludf.DUMMYFUNCTION("""COMPUTED_VALUE"""),FALSE)</f>
        <v>0</v>
      </c>
    </row>
    <row r="15868" hidden="1">
      <c r="B15868" s="2" t="b">
        <f>IFERROR(__xludf.DUMMYFUNCTION("""COMPUTED_VALUE"""),FALSE)</f>
        <v>0</v>
      </c>
    </row>
    <row r="15869" hidden="1">
      <c r="B15869" s="2" t="b">
        <f>IFERROR(__xludf.DUMMYFUNCTION("""COMPUTED_VALUE"""),FALSE)</f>
        <v>0</v>
      </c>
    </row>
    <row r="15870" hidden="1">
      <c r="B15870" s="2" t="b">
        <f>IFERROR(__xludf.DUMMYFUNCTION("""COMPUTED_VALUE"""),FALSE)</f>
        <v>0</v>
      </c>
    </row>
    <row r="15871" hidden="1">
      <c r="B15871" s="2" t="b">
        <f>IFERROR(__xludf.DUMMYFUNCTION("""COMPUTED_VALUE"""),FALSE)</f>
        <v>0</v>
      </c>
    </row>
    <row r="15872" hidden="1">
      <c r="B15872" s="2" t="b">
        <f>IFERROR(__xludf.DUMMYFUNCTION("""COMPUTED_VALUE"""),FALSE)</f>
        <v>0</v>
      </c>
    </row>
    <row r="15873" hidden="1">
      <c r="B15873" s="2" t="b">
        <f>IFERROR(__xludf.DUMMYFUNCTION("""COMPUTED_VALUE"""),FALSE)</f>
        <v>0</v>
      </c>
    </row>
    <row r="15874" hidden="1">
      <c r="B15874" s="2" t="b">
        <f>IFERROR(__xludf.DUMMYFUNCTION("""COMPUTED_VALUE"""),FALSE)</f>
        <v>0</v>
      </c>
    </row>
    <row r="15875" hidden="1">
      <c r="B15875" s="2" t="b">
        <f>IFERROR(__xludf.DUMMYFUNCTION("""COMPUTED_VALUE"""),FALSE)</f>
        <v>0</v>
      </c>
    </row>
    <row r="15876" hidden="1">
      <c r="B15876" s="2" t="b">
        <f>IFERROR(__xludf.DUMMYFUNCTION("""COMPUTED_VALUE"""),FALSE)</f>
        <v>0</v>
      </c>
    </row>
    <row r="15877" hidden="1">
      <c r="B15877" s="2" t="b">
        <f>IFERROR(__xludf.DUMMYFUNCTION("""COMPUTED_VALUE"""),FALSE)</f>
        <v>0</v>
      </c>
    </row>
    <row r="15878" hidden="1">
      <c r="B15878" s="2" t="b">
        <f>IFERROR(__xludf.DUMMYFUNCTION("""COMPUTED_VALUE"""),FALSE)</f>
        <v>0</v>
      </c>
    </row>
    <row r="15879" hidden="1">
      <c r="B15879" s="2" t="b">
        <f>IFERROR(__xludf.DUMMYFUNCTION("""COMPUTED_VALUE"""),FALSE)</f>
        <v>0</v>
      </c>
    </row>
    <row r="15880" hidden="1">
      <c r="B15880" s="2" t="b">
        <f>IFERROR(__xludf.DUMMYFUNCTION("""COMPUTED_VALUE"""),FALSE)</f>
        <v>0</v>
      </c>
    </row>
    <row r="15881" hidden="1">
      <c r="B15881" s="2" t="b">
        <f>IFERROR(__xludf.DUMMYFUNCTION("""COMPUTED_VALUE"""),FALSE)</f>
        <v>0</v>
      </c>
    </row>
    <row r="15882" hidden="1">
      <c r="B15882" s="2" t="b">
        <f>IFERROR(__xludf.DUMMYFUNCTION("""COMPUTED_VALUE"""),FALSE)</f>
        <v>0</v>
      </c>
    </row>
    <row r="15883" hidden="1">
      <c r="B15883" s="2" t="b">
        <f>IFERROR(__xludf.DUMMYFUNCTION("""COMPUTED_VALUE"""),FALSE)</f>
        <v>0</v>
      </c>
    </row>
    <row r="15884" hidden="1">
      <c r="B15884" s="2" t="b">
        <f>IFERROR(__xludf.DUMMYFUNCTION("""COMPUTED_VALUE"""),FALSE)</f>
        <v>0</v>
      </c>
    </row>
    <row r="15885" hidden="1">
      <c r="B15885" s="2" t="b">
        <f>IFERROR(__xludf.DUMMYFUNCTION("""COMPUTED_VALUE"""),FALSE)</f>
        <v>0</v>
      </c>
    </row>
    <row r="15886" hidden="1">
      <c r="B15886" s="2" t="b">
        <f>IFERROR(__xludf.DUMMYFUNCTION("""COMPUTED_VALUE"""),FALSE)</f>
        <v>0</v>
      </c>
    </row>
    <row r="15887" hidden="1">
      <c r="B15887" s="2" t="b">
        <f>IFERROR(__xludf.DUMMYFUNCTION("""COMPUTED_VALUE"""),FALSE)</f>
        <v>0</v>
      </c>
    </row>
    <row r="15888" hidden="1">
      <c r="B15888" s="2" t="b">
        <f>IFERROR(__xludf.DUMMYFUNCTION("""COMPUTED_VALUE"""),FALSE)</f>
        <v>0</v>
      </c>
    </row>
    <row r="15889" hidden="1">
      <c r="B15889" s="2" t="b">
        <f>IFERROR(__xludf.DUMMYFUNCTION("""COMPUTED_VALUE"""),FALSE)</f>
        <v>0</v>
      </c>
    </row>
    <row r="15890" hidden="1">
      <c r="B15890" s="2" t="b">
        <f>IFERROR(__xludf.DUMMYFUNCTION("""COMPUTED_VALUE"""),FALSE)</f>
        <v>0</v>
      </c>
    </row>
    <row r="15891" hidden="1">
      <c r="B15891" s="2" t="b">
        <f>IFERROR(__xludf.DUMMYFUNCTION("""COMPUTED_VALUE"""),FALSE)</f>
        <v>0</v>
      </c>
    </row>
    <row r="15892" hidden="1">
      <c r="B15892" s="2" t="b">
        <f>IFERROR(__xludf.DUMMYFUNCTION("""COMPUTED_VALUE"""),FALSE)</f>
        <v>0</v>
      </c>
    </row>
    <row r="15893" hidden="1">
      <c r="B15893" s="2" t="b">
        <f>IFERROR(__xludf.DUMMYFUNCTION("""COMPUTED_VALUE"""),FALSE)</f>
        <v>0</v>
      </c>
    </row>
    <row r="15894" hidden="1">
      <c r="B15894" s="2" t="b">
        <f>IFERROR(__xludf.DUMMYFUNCTION("""COMPUTED_VALUE"""),FALSE)</f>
        <v>0</v>
      </c>
    </row>
    <row r="15895" hidden="1">
      <c r="B15895" s="2" t="b">
        <f>IFERROR(__xludf.DUMMYFUNCTION("""COMPUTED_VALUE"""),FALSE)</f>
        <v>0</v>
      </c>
    </row>
    <row r="15896" hidden="1">
      <c r="B15896" s="2" t="b">
        <f>IFERROR(__xludf.DUMMYFUNCTION("""COMPUTED_VALUE"""),FALSE)</f>
        <v>0</v>
      </c>
    </row>
    <row r="15897" hidden="1">
      <c r="B15897" s="2" t="b">
        <f>IFERROR(__xludf.DUMMYFUNCTION("""COMPUTED_VALUE"""),FALSE)</f>
        <v>0</v>
      </c>
    </row>
    <row r="15898" hidden="1">
      <c r="B15898" s="2" t="b">
        <f>IFERROR(__xludf.DUMMYFUNCTION("""COMPUTED_VALUE"""),FALSE)</f>
        <v>0</v>
      </c>
    </row>
    <row r="15899" hidden="1">
      <c r="B15899" s="2" t="b">
        <f>IFERROR(__xludf.DUMMYFUNCTION("""COMPUTED_VALUE"""),FALSE)</f>
        <v>0</v>
      </c>
    </row>
    <row r="15900" hidden="1">
      <c r="B15900" s="2" t="b">
        <f>IFERROR(__xludf.DUMMYFUNCTION("""COMPUTED_VALUE"""),FALSE)</f>
        <v>0</v>
      </c>
    </row>
    <row r="15901" hidden="1">
      <c r="B15901" s="2" t="b">
        <f>IFERROR(__xludf.DUMMYFUNCTION("""COMPUTED_VALUE"""),FALSE)</f>
        <v>0</v>
      </c>
    </row>
    <row r="15902" hidden="1">
      <c r="B15902" s="2" t="b">
        <f>IFERROR(__xludf.DUMMYFUNCTION("""COMPUTED_VALUE"""),FALSE)</f>
        <v>0</v>
      </c>
    </row>
    <row r="15903" hidden="1">
      <c r="B15903" s="2" t="b">
        <f>IFERROR(__xludf.DUMMYFUNCTION("""COMPUTED_VALUE"""),FALSE)</f>
        <v>0</v>
      </c>
    </row>
    <row r="15904" hidden="1">
      <c r="B15904" s="2" t="b">
        <f>IFERROR(__xludf.DUMMYFUNCTION("""COMPUTED_VALUE"""),FALSE)</f>
        <v>0</v>
      </c>
    </row>
    <row r="15905" hidden="1">
      <c r="B15905" s="2" t="b">
        <f>IFERROR(__xludf.DUMMYFUNCTION("""COMPUTED_VALUE"""),FALSE)</f>
        <v>0</v>
      </c>
    </row>
    <row r="15906" hidden="1">
      <c r="B15906" s="2" t="b">
        <f>IFERROR(__xludf.DUMMYFUNCTION("""COMPUTED_VALUE"""),FALSE)</f>
        <v>0</v>
      </c>
    </row>
    <row r="15907" hidden="1">
      <c r="B15907" s="2" t="b">
        <f>IFERROR(__xludf.DUMMYFUNCTION("""COMPUTED_VALUE"""),FALSE)</f>
        <v>0</v>
      </c>
    </row>
    <row r="15908" hidden="1">
      <c r="B15908" s="2" t="b">
        <f>IFERROR(__xludf.DUMMYFUNCTION("""COMPUTED_VALUE"""),FALSE)</f>
        <v>0</v>
      </c>
    </row>
    <row r="15909" hidden="1">
      <c r="B15909" s="2" t="b">
        <f>IFERROR(__xludf.DUMMYFUNCTION("""COMPUTED_VALUE"""),FALSE)</f>
        <v>0</v>
      </c>
    </row>
    <row r="15910" hidden="1">
      <c r="B15910" s="2" t="b">
        <f>IFERROR(__xludf.DUMMYFUNCTION("""COMPUTED_VALUE"""),FALSE)</f>
        <v>0</v>
      </c>
    </row>
    <row r="15911" hidden="1">
      <c r="B15911" s="2" t="b">
        <f>IFERROR(__xludf.DUMMYFUNCTION("""COMPUTED_VALUE"""),FALSE)</f>
        <v>0</v>
      </c>
    </row>
    <row r="15912" hidden="1">
      <c r="B15912" s="2" t="b">
        <f>IFERROR(__xludf.DUMMYFUNCTION("""COMPUTED_VALUE"""),FALSE)</f>
        <v>0</v>
      </c>
    </row>
    <row r="15913" hidden="1">
      <c r="B15913" s="2" t="b">
        <f>IFERROR(__xludf.DUMMYFUNCTION("""COMPUTED_VALUE"""),FALSE)</f>
        <v>0</v>
      </c>
    </row>
    <row r="15914" hidden="1">
      <c r="B15914" s="2" t="b">
        <f>IFERROR(__xludf.DUMMYFUNCTION("""COMPUTED_VALUE"""),FALSE)</f>
        <v>0</v>
      </c>
    </row>
    <row r="15915" hidden="1">
      <c r="B15915" s="2" t="b">
        <f>IFERROR(__xludf.DUMMYFUNCTION("""COMPUTED_VALUE"""),FALSE)</f>
        <v>0</v>
      </c>
    </row>
    <row r="15916" hidden="1">
      <c r="B15916" s="2" t="b">
        <f>IFERROR(__xludf.DUMMYFUNCTION("""COMPUTED_VALUE"""),FALSE)</f>
        <v>0</v>
      </c>
    </row>
    <row r="15917" hidden="1">
      <c r="B15917" s="2" t="b">
        <f>IFERROR(__xludf.DUMMYFUNCTION("""COMPUTED_VALUE"""),FALSE)</f>
        <v>0</v>
      </c>
    </row>
    <row r="15918" hidden="1">
      <c r="B15918" s="2" t="b">
        <f>IFERROR(__xludf.DUMMYFUNCTION("""COMPUTED_VALUE"""),FALSE)</f>
        <v>0</v>
      </c>
    </row>
    <row r="15919" hidden="1">
      <c r="B15919" s="2" t="b">
        <f>IFERROR(__xludf.DUMMYFUNCTION("""COMPUTED_VALUE"""),FALSE)</f>
        <v>0</v>
      </c>
    </row>
    <row r="15920" hidden="1">
      <c r="B15920" s="2" t="b">
        <f>IFERROR(__xludf.DUMMYFUNCTION("""COMPUTED_VALUE"""),FALSE)</f>
        <v>0</v>
      </c>
    </row>
    <row r="15921" hidden="1">
      <c r="B15921" s="2" t="b">
        <f>IFERROR(__xludf.DUMMYFUNCTION("""COMPUTED_VALUE"""),FALSE)</f>
        <v>0</v>
      </c>
    </row>
    <row r="15922" hidden="1">
      <c r="B15922" s="2" t="b">
        <f>IFERROR(__xludf.DUMMYFUNCTION("""COMPUTED_VALUE"""),FALSE)</f>
        <v>0</v>
      </c>
    </row>
    <row r="15923" hidden="1">
      <c r="B15923" s="2" t="b">
        <f>IFERROR(__xludf.DUMMYFUNCTION("""COMPUTED_VALUE"""),FALSE)</f>
        <v>0</v>
      </c>
    </row>
    <row r="15924" hidden="1">
      <c r="B15924" s="2" t="b">
        <f>IFERROR(__xludf.DUMMYFUNCTION("""COMPUTED_VALUE"""),FALSE)</f>
        <v>0</v>
      </c>
    </row>
    <row r="15925" hidden="1">
      <c r="B15925" s="2" t="b">
        <f>IFERROR(__xludf.DUMMYFUNCTION("""COMPUTED_VALUE"""),FALSE)</f>
        <v>0</v>
      </c>
    </row>
    <row r="15926" hidden="1">
      <c r="B15926" s="2" t="b">
        <f>IFERROR(__xludf.DUMMYFUNCTION("""COMPUTED_VALUE"""),FALSE)</f>
        <v>0</v>
      </c>
    </row>
    <row r="15927" hidden="1">
      <c r="B15927" s="2" t="b">
        <f>IFERROR(__xludf.DUMMYFUNCTION("""COMPUTED_VALUE"""),FALSE)</f>
        <v>0</v>
      </c>
    </row>
    <row r="15928" hidden="1">
      <c r="B15928" s="2" t="b">
        <f>IFERROR(__xludf.DUMMYFUNCTION("""COMPUTED_VALUE"""),FALSE)</f>
        <v>0</v>
      </c>
    </row>
    <row r="15929" hidden="1">
      <c r="B15929" s="2" t="b">
        <f>IFERROR(__xludf.DUMMYFUNCTION("""COMPUTED_VALUE"""),FALSE)</f>
        <v>0</v>
      </c>
    </row>
    <row r="15930" hidden="1">
      <c r="B15930" s="2" t="b">
        <f>IFERROR(__xludf.DUMMYFUNCTION("""COMPUTED_VALUE"""),FALSE)</f>
        <v>0</v>
      </c>
    </row>
    <row r="15931" hidden="1">
      <c r="B15931" s="2" t="b">
        <f>IFERROR(__xludf.DUMMYFUNCTION("""COMPUTED_VALUE"""),FALSE)</f>
        <v>0</v>
      </c>
    </row>
    <row r="15932" hidden="1">
      <c r="B15932" s="2" t="b">
        <f>IFERROR(__xludf.DUMMYFUNCTION("""COMPUTED_VALUE"""),FALSE)</f>
        <v>0</v>
      </c>
    </row>
    <row r="15933" hidden="1">
      <c r="B15933" s="2" t="b">
        <f>IFERROR(__xludf.DUMMYFUNCTION("""COMPUTED_VALUE"""),FALSE)</f>
        <v>0</v>
      </c>
    </row>
    <row r="15934" hidden="1">
      <c r="B15934" s="2" t="b">
        <f>IFERROR(__xludf.DUMMYFUNCTION("""COMPUTED_VALUE"""),FALSE)</f>
        <v>0</v>
      </c>
    </row>
    <row r="15935" hidden="1">
      <c r="B15935" s="2" t="b">
        <f>IFERROR(__xludf.DUMMYFUNCTION("""COMPUTED_VALUE"""),FALSE)</f>
        <v>0</v>
      </c>
    </row>
    <row r="15936" hidden="1">
      <c r="B15936" s="2" t="b">
        <f>IFERROR(__xludf.DUMMYFUNCTION("""COMPUTED_VALUE"""),FALSE)</f>
        <v>0</v>
      </c>
    </row>
    <row r="15937" hidden="1">
      <c r="B15937" s="2" t="b">
        <f>IFERROR(__xludf.DUMMYFUNCTION("""COMPUTED_VALUE"""),FALSE)</f>
        <v>0</v>
      </c>
    </row>
    <row r="15938" hidden="1">
      <c r="B15938" s="2" t="b">
        <f>IFERROR(__xludf.DUMMYFUNCTION("""COMPUTED_VALUE"""),FALSE)</f>
        <v>0</v>
      </c>
    </row>
    <row r="15939" hidden="1">
      <c r="B15939" s="2" t="b">
        <f>IFERROR(__xludf.DUMMYFUNCTION("""COMPUTED_VALUE"""),FALSE)</f>
        <v>0</v>
      </c>
    </row>
    <row r="15940" hidden="1">
      <c r="B15940" s="2" t="b">
        <f>IFERROR(__xludf.DUMMYFUNCTION("""COMPUTED_VALUE"""),FALSE)</f>
        <v>0</v>
      </c>
    </row>
    <row r="15941" hidden="1">
      <c r="B15941" s="2" t="b">
        <f>IFERROR(__xludf.DUMMYFUNCTION("""COMPUTED_VALUE"""),FALSE)</f>
        <v>0</v>
      </c>
    </row>
    <row r="15942" hidden="1">
      <c r="B15942" s="2" t="b">
        <f>IFERROR(__xludf.DUMMYFUNCTION("""COMPUTED_VALUE"""),FALSE)</f>
        <v>0</v>
      </c>
    </row>
    <row r="15943" hidden="1">
      <c r="B15943" s="2" t="b">
        <f>IFERROR(__xludf.DUMMYFUNCTION("""COMPUTED_VALUE"""),FALSE)</f>
        <v>0</v>
      </c>
    </row>
    <row r="15944" hidden="1">
      <c r="B15944" s="2" t="b">
        <f>IFERROR(__xludf.DUMMYFUNCTION("""COMPUTED_VALUE"""),FALSE)</f>
        <v>0</v>
      </c>
    </row>
    <row r="15945" hidden="1">
      <c r="B15945" s="2" t="b">
        <f>IFERROR(__xludf.DUMMYFUNCTION("""COMPUTED_VALUE"""),FALSE)</f>
        <v>0</v>
      </c>
    </row>
    <row r="15946" hidden="1">
      <c r="B15946" s="2" t="b">
        <f>IFERROR(__xludf.DUMMYFUNCTION("""COMPUTED_VALUE"""),FALSE)</f>
        <v>0</v>
      </c>
    </row>
    <row r="15947" hidden="1">
      <c r="B15947" s="2" t="b">
        <f>IFERROR(__xludf.DUMMYFUNCTION("""COMPUTED_VALUE"""),FALSE)</f>
        <v>0</v>
      </c>
    </row>
    <row r="15948" hidden="1">
      <c r="B15948" s="2" t="b">
        <f>IFERROR(__xludf.DUMMYFUNCTION("""COMPUTED_VALUE"""),FALSE)</f>
        <v>0</v>
      </c>
    </row>
    <row r="15949" hidden="1">
      <c r="B15949" s="2" t="b">
        <f>IFERROR(__xludf.DUMMYFUNCTION("""COMPUTED_VALUE"""),FALSE)</f>
        <v>0</v>
      </c>
    </row>
    <row r="15950" hidden="1">
      <c r="B15950" s="2" t="b">
        <f>IFERROR(__xludf.DUMMYFUNCTION("""COMPUTED_VALUE"""),FALSE)</f>
        <v>0</v>
      </c>
    </row>
    <row r="15951" hidden="1">
      <c r="B15951" s="2" t="b">
        <f>IFERROR(__xludf.DUMMYFUNCTION("""COMPUTED_VALUE"""),FALSE)</f>
        <v>0</v>
      </c>
    </row>
    <row r="15952" hidden="1">
      <c r="B15952" s="2" t="b">
        <f>IFERROR(__xludf.DUMMYFUNCTION("""COMPUTED_VALUE"""),FALSE)</f>
        <v>0</v>
      </c>
    </row>
    <row r="15953" hidden="1">
      <c r="B15953" s="2" t="b">
        <f>IFERROR(__xludf.DUMMYFUNCTION("""COMPUTED_VALUE"""),FALSE)</f>
        <v>0</v>
      </c>
    </row>
    <row r="15954" hidden="1">
      <c r="B15954" s="2" t="b">
        <f>IFERROR(__xludf.DUMMYFUNCTION("""COMPUTED_VALUE"""),FALSE)</f>
        <v>0</v>
      </c>
    </row>
    <row r="15955" hidden="1">
      <c r="B15955" s="2" t="b">
        <f>IFERROR(__xludf.DUMMYFUNCTION("""COMPUTED_VALUE"""),FALSE)</f>
        <v>0</v>
      </c>
    </row>
    <row r="15956" hidden="1">
      <c r="B15956" s="2" t="b">
        <f>IFERROR(__xludf.DUMMYFUNCTION("""COMPUTED_VALUE"""),FALSE)</f>
        <v>0</v>
      </c>
    </row>
    <row r="15957" hidden="1">
      <c r="B15957" s="2" t="b">
        <f>IFERROR(__xludf.DUMMYFUNCTION("""COMPUTED_VALUE"""),FALSE)</f>
        <v>0</v>
      </c>
    </row>
    <row r="15958" hidden="1">
      <c r="B15958" s="2" t="b">
        <f>IFERROR(__xludf.DUMMYFUNCTION("""COMPUTED_VALUE"""),FALSE)</f>
        <v>0</v>
      </c>
    </row>
    <row r="15959" hidden="1">
      <c r="B15959" s="2" t="b">
        <f>IFERROR(__xludf.DUMMYFUNCTION("""COMPUTED_VALUE"""),FALSE)</f>
        <v>0</v>
      </c>
    </row>
    <row r="15960" hidden="1">
      <c r="B15960" s="2" t="b">
        <f>IFERROR(__xludf.DUMMYFUNCTION("""COMPUTED_VALUE"""),FALSE)</f>
        <v>0</v>
      </c>
    </row>
    <row r="15961" hidden="1">
      <c r="B15961" s="2" t="b">
        <f>IFERROR(__xludf.DUMMYFUNCTION("""COMPUTED_VALUE"""),FALSE)</f>
        <v>0</v>
      </c>
    </row>
    <row r="15962" hidden="1">
      <c r="B15962" s="2" t="b">
        <f>IFERROR(__xludf.DUMMYFUNCTION("""COMPUTED_VALUE"""),FALSE)</f>
        <v>0</v>
      </c>
    </row>
    <row r="15963" hidden="1">
      <c r="B15963" s="2" t="b">
        <f>IFERROR(__xludf.DUMMYFUNCTION("""COMPUTED_VALUE"""),FALSE)</f>
        <v>0</v>
      </c>
    </row>
    <row r="15964" hidden="1">
      <c r="B15964" s="2" t="b">
        <f>IFERROR(__xludf.DUMMYFUNCTION("""COMPUTED_VALUE"""),FALSE)</f>
        <v>0</v>
      </c>
    </row>
    <row r="15965" hidden="1">
      <c r="B15965" s="2" t="b">
        <f>IFERROR(__xludf.DUMMYFUNCTION("""COMPUTED_VALUE"""),FALSE)</f>
        <v>0</v>
      </c>
    </row>
    <row r="15966" hidden="1">
      <c r="B15966" s="2" t="b">
        <f>IFERROR(__xludf.DUMMYFUNCTION("""COMPUTED_VALUE"""),FALSE)</f>
        <v>0</v>
      </c>
    </row>
    <row r="15967" hidden="1">
      <c r="B15967" s="2" t="b">
        <f>IFERROR(__xludf.DUMMYFUNCTION("""COMPUTED_VALUE"""),FALSE)</f>
        <v>0</v>
      </c>
    </row>
    <row r="15968" hidden="1">
      <c r="B15968" s="2" t="b">
        <f>IFERROR(__xludf.DUMMYFUNCTION("""COMPUTED_VALUE"""),FALSE)</f>
        <v>0</v>
      </c>
    </row>
    <row r="15969" hidden="1">
      <c r="B15969" s="2" t="b">
        <f>IFERROR(__xludf.DUMMYFUNCTION("""COMPUTED_VALUE"""),FALSE)</f>
        <v>0</v>
      </c>
    </row>
    <row r="15970" hidden="1">
      <c r="B15970" s="2" t="b">
        <f>IFERROR(__xludf.DUMMYFUNCTION("""COMPUTED_VALUE"""),FALSE)</f>
        <v>0</v>
      </c>
    </row>
    <row r="15971" hidden="1">
      <c r="B15971" s="2" t="b">
        <f>IFERROR(__xludf.DUMMYFUNCTION("""COMPUTED_VALUE"""),FALSE)</f>
        <v>0</v>
      </c>
    </row>
    <row r="15972" hidden="1">
      <c r="B15972" s="2" t="b">
        <f>IFERROR(__xludf.DUMMYFUNCTION("""COMPUTED_VALUE"""),FALSE)</f>
        <v>0</v>
      </c>
    </row>
    <row r="15973" hidden="1">
      <c r="B15973" s="2" t="b">
        <f>IFERROR(__xludf.DUMMYFUNCTION("""COMPUTED_VALUE"""),FALSE)</f>
        <v>0</v>
      </c>
    </row>
    <row r="15974" hidden="1">
      <c r="B15974" s="2" t="b">
        <f>IFERROR(__xludf.DUMMYFUNCTION("""COMPUTED_VALUE"""),FALSE)</f>
        <v>0</v>
      </c>
    </row>
    <row r="15975" hidden="1">
      <c r="B15975" s="2" t="b">
        <f>IFERROR(__xludf.DUMMYFUNCTION("""COMPUTED_VALUE"""),FALSE)</f>
        <v>0</v>
      </c>
    </row>
    <row r="15976" hidden="1">
      <c r="B15976" s="2" t="b">
        <f>IFERROR(__xludf.DUMMYFUNCTION("""COMPUTED_VALUE"""),FALSE)</f>
        <v>0</v>
      </c>
    </row>
    <row r="15977" hidden="1">
      <c r="B15977" s="2" t="b">
        <f>IFERROR(__xludf.DUMMYFUNCTION("""COMPUTED_VALUE"""),FALSE)</f>
        <v>0</v>
      </c>
    </row>
    <row r="15978" hidden="1">
      <c r="B15978" s="2" t="b">
        <f>IFERROR(__xludf.DUMMYFUNCTION("""COMPUTED_VALUE"""),FALSE)</f>
        <v>0</v>
      </c>
    </row>
    <row r="15979" hidden="1">
      <c r="B15979" s="2" t="b">
        <f>IFERROR(__xludf.DUMMYFUNCTION("""COMPUTED_VALUE"""),FALSE)</f>
        <v>0</v>
      </c>
    </row>
    <row r="15980" hidden="1">
      <c r="B15980" s="2" t="b">
        <f>IFERROR(__xludf.DUMMYFUNCTION("""COMPUTED_VALUE"""),FALSE)</f>
        <v>0</v>
      </c>
    </row>
    <row r="15981" hidden="1">
      <c r="B15981" s="2" t="b">
        <f>IFERROR(__xludf.DUMMYFUNCTION("""COMPUTED_VALUE"""),FALSE)</f>
        <v>0</v>
      </c>
    </row>
    <row r="15982" hidden="1">
      <c r="B15982" s="2" t="b">
        <f>IFERROR(__xludf.DUMMYFUNCTION("""COMPUTED_VALUE"""),FALSE)</f>
        <v>0</v>
      </c>
    </row>
    <row r="15983" hidden="1">
      <c r="B15983" s="2" t="b">
        <f>IFERROR(__xludf.DUMMYFUNCTION("""COMPUTED_VALUE"""),FALSE)</f>
        <v>0</v>
      </c>
    </row>
    <row r="15984" hidden="1">
      <c r="B15984" s="2" t="b">
        <f>IFERROR(__xludf.DUMMYFUNCTION("""COMPUTED_VALUE"""),FALSE)</f>
        <v>0</v>
      </c>
    </row>
    <row r="15985" hidden="1">
      <c r="B15985" s="2" t="b">
        <f>IFERROR(__xludf.DUMMYFUNCTION("""COMPUTED_VALUE"""),FALSE)</f>
        <v>0</v>
      </c>
    </row>
    <row r="15986" hidden="1">
      <c r="B15986" s="2" t="b">
        <f>IFERROR(__xludf.DUMMYFUNCTION("""COMPUTED_VALUE"""),FALSE)</f>
        <v>0</v>
      </c>
    </row>
    <row r="15987" hidden="1">
      <c r="B15987" s="2" t="b">
        <f>IFERROR(__xludf.DUMMYFUNCTION("""COMPUTED_VALUE"""),FALSE)</f>
        <v>0</v>
      </c>
    </row>
    <row r="15988" hidden="1">
      <c r="B15988" s="2" t="b">
        <f>IFERROR(__xludf.DUMMYFUNCTION("""COMPUTED_VALUE"""),FALSE)</f>
        <v>0</v>
      </c>
    </row>
    <row r="15989" hidden="1">
      <c r="B15989" s="2" t="b">
        <f>IFERROR(__xludf.DUMMYFUNCTION("""COMPUTED_VALUE"""),FALSE)</f>
        <v>0</v>
      </c>
    </row>
    <row r="15990" hidden="1">
      <c r="B15990" s="2" t="b">
        <f>IFERROR(__xludf.DUMMYFUNCTION("""COMPUTED_VALUE"""),FALSE)</f>
        <v>0</v>
      </c>
    </row>
    <row r="15991" hidden="1">
      <c r="B15991" s="2" t="b">
        <f>IFERROR(__xludf.DUMMYFUNCTION("""COMPUTED_VALUE"""),FALSE)</f>
        <v>0</v>
      </c>
    </row>
    <row r="15992" hidden="1">
      <c r="B15992" s="2" t="b">
        <f>IFERROR(__xludf.DUMMYFUNCTION("""COMPUTED_VALUE"""),FALSE)</f>
        <v>0</v>
      </c>
    </row>
    <row r="15993" hidden="1">
      <c r="B15993" s="2" t="b">
        <f>IFERROR(__xludf.DUMMYFUNCTION("""COMPUTED_VALUE"""),FALSE)</f>
        <v>0</v>
      </c>
    </row>
    <row r="15994" hidden="1">
      <c r="B15994" s="2" t="b">
        <f>IFERROR(__xludf.DUMMYFUNCTION("""COMPUTED_VALUE"""),FALSE)</f>
        <v>0</v>
      </c>
    </row>
    <row r="15995" hidden="1">
      <c r="B15995" s="2" t="b">
        <f>IFERROR(__xludf.DUMMYFUNCTION("""COMPUTED_VALUE"""),FALSE)</f>
        <v>0</v>
      </c>
    </row>
    <row r="15996" hidden="1">
      <c r="B15996" s="2" t="b">
        <f>IFERROR(__xludf.DUMMYFUNCTION("""COMPUTED_VALUE"""),FALSE)</f>
        <v>0</v>
      </c>
    </row>
    <row r="15997" hidden="1">
      <c r="B15997" s="2" t="b">
        <f>IFERROR(__xludf.DUMMYFUNCTION("""COMPUTED_VALUE"""),FALSE)</f>
        <v>0</v>
      </c>
    </row>
    <row r="15998" hidden="1">
      <c r="B15998" s="2" t="b">
        <f>IFERROR(__xludf.DUMMYFUNCTION("""COMPUTED_VALUE"""),FALSE)</f>
        <v>0</v>
      </c>
    </row>
    <row r="15999" hidden="1">
      <c r="B15999" s="2" t="b">
        <f>IFERROR(__xludf.DUMMYFUNCTION("""COMPUTED_VALUE"""),FALSE)</f>
        <v>0</v>
      </c>
    </row>
    <row r="16000" hidden="1">
      <c r="B16000" s="2" t="b">
        <f>IFERROR(__xludf.DUMMYFUNCTION("""COMPUTED_VALUE"""),FALSE)</f>
        <v>0</v>
      </c>
    </row>
    <row r="16001" hidden="1">
      <c r="B16001" s="2" t="b">
        <f>IFERROR(__xludf.DUMMYFUNCTION("""COMPUTED_VALUE"""),FALSE)</f>
        <v>0</v>
      </c>
    </row>
    <row r="16002" hidden="1">
      <c r="B16002" s="2" t="b">
        <f>IFERROR(__xludf.DUMMYFUNCTION("""COMPUTED_VALUE"""),FALSE)</f>
        <v>0</v>
      </c>
    </row>
    <row r="16003" hidden="1">
      <c r="B16003" s="2" t="b">
        <f>IFERROR(__xludf.DUMMYFUNCTION("""COMPUTED_VALUE"""),FALSE)</f>
        <v>0</v>
      </c>
    </row>
    <row r="16004" hidden="1">
      <c r="B16004" s="2" t="b">
        <f>IFERROR(__xludf.DUMMYFUNCTION("""COMPUTED_VALUE"""),FALSE)</f>
        <v>0</v>
      </c>
    </row>
    <row r="16005" hidden="1">
      <c r="B16005" s="2" t="b">
        <f>IFERROR(__xludf.DUMMYFUNCTION("""COMPUTED_VALUE"""),FALSE)</f>
        <v>0</v>
      </c>
    </row>
    <row r="16006" hidden="1">
      <c r="B16006" s="2" t="b">
        <f>IFERROR(__xludf.DUMMYFUNCTION("""COMPUTED_VALUE"""),FALSE)</f>
        <v>0</v>
      </c>
    </row>
    <row r="16007" hidden="1">
      <c r="B16007" s="2" t="b">
        <f>IFERROR(__xludf.DUMMYFUNCTION("""COMPUTED_VALUE"""),FALSE)</f>
        <v>0</v>
      </c>
    </row>
    <row r="16008" hidden="1">
      <c r="B16008" s="2" t="b">
        <f>IFERROR(__xludf.DUMMYFUNCTION("""COMPUTED_VALUE"""),FALSE)</f>
        <v>0</v>
      </c>
    </row>
    <row r="16009" hidden="1">
      <c r="B16009" s="2" t="b">
        <f>IFERROR(__xludf.DUMMYFUNCTION("""COMPUTED_VALUE"""),FALSE)</f>
        <v>0</v>
      </c>
    </row>
    <row r="16010" hidden="1">
      <c r="B16010" s="2" t="b">
        <f>IFERROR(__xludf.DUMMYFUNCTION("""COMPUTED_VALUE"""),FALSE)</f>
        <v>0</v>
      </c>
    </row>
    <row r="16011" hidden="1">
      <c r="B16011" s="2" t="b">
        <f>IFERROR(__xludf.DUMMYFUNCTION("""COMPUTED_VALUE"""),FALSE)</f>
        <v>0</v>
      </c>
    </row>
    <row r="16012" hidden="1">
      <c r="B16012" s="2" t="b">
        <f>IFERROR(__xludf.DUMMYFUNCTION("""COMPUTED_VALUE"""),FALSE)</f>
        <v>0</v>
      </c>
    </row>
    <row r="16013" hidden="1">
      <c r="B16013" s="2" t="b">
        <f>IFERROR(__xludf.DUMMYFUNCTION("""COMPUTED_VALUE"""),FALSE)</f>
        <v>0</v>
      </c>
    </row>
    <row r="16014" hidden="1">
      <c r="B16014" s="2" t="b">
        <f>IFERROR(__xludf.DUMMYFUNCTION("""COMPUTED_VALUE"""),FALSE)</f>
        <v>0</v>
      </c>
    </row>
    <row r="16015" hidden="1">
      <c r="B16015" s="2" t="b">
        <f>IFERROR(__xludf.DUMMYFUNCTION("""COMPUTED_VALUE"""),FALSE)</f>
        <v>0</v>
      </c>
    </row>
    <row r="16016" hidden="1">
      <c r="B16016" s="2" t="b">
        <f>IFERROR(__xludf.DUMMYFUNCTION("""COMPUTED_VALUE"""),FALSE)</f>
        <v>0</v>
      </c>
    </row>
    <row r="16017" hidden="1">
      <c r="B16017" s="2" t="b">
        <f>IFERROR(__xludf.DUMMYFUNCTION("""COMPUTED_VALUE"""),FALSE)</f>
        <v>0</v>
      </c>
    </row>
    <row r="16018" hidden="1">
      <c r="B16018" s="2" t="b">
        <f>IFERROR(__xludf.DUMMYFUNCTION("""COMPUTED_VALUE"""),FALSE)</f>
        <v>0</v>
      </c>
    </row>
    <row r="16019" hidden="1">
      <c r="B16019" s="2" t="b">
        <f>IFERROR(__xludf.DUMMYFUNCTION("""COMPUTED_VALUE"""),FALSE)</f>
        <v>0</v>
      </c>
    </row>
    <row r="16020" hidden="1">
      <c r="B16020" s="2" t="b">
        <f>IFERROR(__xludf.DUMMYFUNCTION("""COMPUTED_VALUE"""),FALSE)</f>
        <v>0</v>
      </c>
    </row>
    <row r="16021" hidden="1">
      <c r="B16021" s="2" t="b">
        <f>IFERROR(__xludf.DUMMYFUNCTION("""COMPUTED_VALUE"""),FALSE)</f>
        <v>0</v>
      </c>
    </row>
    <row r="16022" hidden="1">
      <c r="B16022" s="2" t="b">
        <f>IFERROR(__xludf.DUMMYFUNCTION("""COMPUTED_VALUE"""),FALSE)</f>
        <v>0</v>
      </c>
    </row>
    <row r="16023" hidden="1">
      <c r="B16023" s="2" t="b">
        <f>IFERROR(__xludf.DUMMYFUNCTION("""COMPUTED_VALUE"""),FALSE)</f>
        <v>0</v>
      </c>
    </row>
    <row r="16024" hidden="1">
      <c r="B16024" s="2" t="b">
        <f>IFERROR(__xludf.DUMMYFUNCTION("""COMPUTED_VALUE"""),FALSE)</f>
        <v>0</v>
      </c>
    </row>
    <row r="16025" hidden="1">
      <c r="B16025" s="2" t="b">
        <f>IFERROR(__xludf.DUMMYFUNCTION("""COMPUTED_VALUE"""),FALSE)</f>
        <v>0</v>
      </c>
    </row>
    <row r="16026" hidden="1">
      <c r="B16026" s="2" t="b">
        <f>IFERROR(__xludf.DUMMYFUNCTION("""COMPUTED_VALUE"""),FALSE)</f>
        <v>0</v>
      </c>
    </row>
    <row r="16027" hidden="1">
      <c r="B16027" s="2" t="b">
        <f>IFERROR(__xludf.DUMMYFUNCTION("""COMPUTED_VALUE"""),FALSE)</f>
        <v>0</v>
      </c>
    </row>
    <row r="16028" hidden="1">
      <c r="B16028" s="2" t="b">
        <f>IFERROR(__xludf.DUMMYFUNCTION("""COMPUTED_VALUE"""),FALSE)</f>
        <v>0</v>
      </c>
    </row>
    <row r="16029" hidden="1">
      <c r="B16029" s="2" t="b">
        <f>IFERROR(__xludf.DUMMYFUNCTION("""COMPUTED_VALUE"""),FALSE)</f>
        <v>0</v>
      </c>
    </row>
    <row r="16030" hidden="1">
      <c r="B16030" s="2" t="b">
        <f>IFERROR(__xludf.DUMMYFUNCTION("""COMPUTED_VALUE"""),FALSE)</f>
        <v>0</v>
      </c>
    </row>
    <row r="16031" hidden="1">
      <c r="B16031" s="2" t="b">
        <f>IFERROR(__xludf.DUMMYFUNCTION("""COMPUTED_VALUE"""),FALSE)</f>
        <v>0</v>
      </c>
    </row>
    <row r="16032" hidden="1">
      <c r="B16032" s="2" t="b">
        <f>IFERROR(__xludf.DUMMYFUNCTION("""COMPUTED_VALUE"""),FALSE)</f>
        <v>0</v>
      </c>
    </row>
    <row r="16033" hidden="1">
      <c r="B16033" s="2" t="b">
        <f>IFERROR(__xludf.DUMMYFUNCTION("""COMPUTED_VALUE"""),FALSE)</f>
        <v>0</v>
      </c>
    </row>
    <row r="16034" hidden="1">
      <c r="B16034" s="2" t="b">
        <f>IFERROR(__xludf.DUMMYFUNCTION("""COMPUTED_VALUE"""),FALSE)</f>
        <v>0</v>
      </c>
    </row>
    <row r="16035" hidden="1">
      <c r="B16035" s="2" t="b">
        <f>IFERROR(__xludf.DUMMYFUNCTION("""COMPUTED_VALUE"""),FALSE)</f>
        <v>0</v>
      </c>
    </row>
    <row r="16036" hidden="1">
      <c r="B16036" s="2" t="b">
        <f>IFERROR(__xludf.DUMMYFUNCTION("""COMPUTED_VALUE"""),FALSE)</f>
        <v>0</v>
      </c>
    </row>
    <row r="16037" hidden="1">
      <c r="B16037" s="2" t="b">
        <f>IFERROR(__xludf.DUMMYFUNCTION("""COMPUTED_VALUE"""),FALSE)</f>
        <v>0</v>
      </c>
    </row>
    <row r="16038" hidden="1">
      <c r="B16038" s="2" t="b">
        <f>IFERROR(__xludf.DUMMYFUNCTION("""COMPUTED_VALUE"""),FALSE)</f>
        <v>0</v>
      </c>
    </row>
    <row r="16039" hidden="1">
      <c r="B16039" s="2" t="b">
        <f>IFERROR(__xludf.DUMMYFUNCTION("""COMPUTED_VALUE"""),FALSE)</f>
        <v>0</v>
      </c>
    </row>
    <row r="16040" hidden="1">
      <c r="B16040" s="2" t="b">
        <f>IFERROR(__xludf.DUMMYFUNCTION("""COMPUTED_VALUE"""),FALSE)</f>
        <v>0</v>
      </c>
    </row>
    <row r="16041" hidden="1">
      <c r="B16041" s="2" t="b">
        <f>IFERROR(__xludf.DUMMYFUNCTION("""COMPUTED_VALUE"""),FALSE)</f>
        <v>0</v>
      </c>
    </row>
    <row r="16042" hidden="1">
      <c r="B16042" s="2" t="b">
        <f>IFERROR(__xludf.DUMMYFUNCTION("""COMPUTED_VALUE"""),FALSE)</f>
        <v>0</v>
      </c>
    </row>
    <row r="16043" hidden="1">
      <c r="B16043" s="2" t="b">
        <f>IFERROR(__xludf.DUMMYFUNCTION("""COMPUTED_VALUE"""),FALSE)</f>
        <v>0</v>
      </c>
    </row>
    <row r="16044" hidden="1">
      <c r="B16044" s="2" t="b">
        <f>IFERROR(__xludf.DUMMYFUNCTION("""COMPUTED_VALUE"""),FALSE)</f>
        <v>0</v>
      </c>
    </row>
    <row r="16045" hidden="1">
      <c r="B16045" s="2" t="b">
        <f>IFERROR(__xludf.DUMMYFUNCTION("""COMPUTED_VALUE"""),FALSE)</f>
        <v>0</v>
      </c>
    </row>
    <row r="16046" hidden="1">
      <c r="B16046" s="2" t="b">
        <f>IFERROR(__xludf.DUMMYFUNCTION("""COMPUTED_VALUE"""),FALSE)</f>
        <v>0</v>
      </c>
    </row>
    <row r="16047" hidden="1">
      <c r="B16047" s="2" t="b">
        <f>IFERROR(__xludf.DUMMYFUNCTION("""COMPUTED_VALUE"""),FALSE)</f>
        <v>0</v>
      </c>
    </row>
    <row r="16048" hidden="1">
      <c r="B16048" s="2" t="b">
        <f>IFERROR(__xludf.DUMMYFUNCTION("""COMPUTED_VALUE"""),FALSE)</f>
        <v>0</v>
      </c>
    </row>
    <row r="16049" hidden="1">
      <c r="B16049" s="2" t="b">
        <f>IFERROR(__xludf.DUMMYFUNCTION("""COMPUTED_VALUE"""),FALSE)</f>
        <v>0</v>
      </c>
    </row>
    <row r="16050" hidden="1">
      <c r="B16050" s="2" t="b">
        <f>IFERROR(__xludf.DUMMYFUNCTION("""COMPUTED_VALUE"""),FALSE)</f>
        <v>0</v>
      </c>
    </row>
    <row r="16051" hidden="1">
      <c r="B16051" s="2" t="b">
        <f>IFERROR(__xludf.DUMMYFUNCTION("""COMPUTED_VALUE"""),FALSE)</f>
        <v>0</v>
      </c>
    </row>
    <row r="16052" hidden="1">
      <c r="B16052" s="2" t="b">
        <f>IFERROR(__xludf.DUMMYFUNCTION("""COMPUTED_VALUE"""),FALSE)</f>
        <v>0</v>
      </c>
    </row>
    <row r="16053" hidden="1">
      <c r="B16053" s="2" t="b">
        <f>IFERROR(__xludf.DUMMYFUNCTION("""COMPUTED_VALUE"""),FALSE)</f>
        <v>0</v>
      </c>
    </row>
    <row r="16054" hidden="1">
      <c r="B16054" s="2" t="b">
        <f>IFERROR(__xludf.DUMMYFUNCTION("""COMPUTED_VALUE"""),FALSE)</f>
        <v>0</v>
      </c>
    </row>
    <row r="16055" hidden="1">
      <c r="B16055" s="2" t="b">
        <f>IFERROR(__xludf.DUMMYFUNCTION("""COMPUTED_VALUE"""),FALSE)</f>
        <v>0</v>
      </c>
    </row>
    <row r="16056" hidden="1">
      <c r="B16056" s="2" t="b">
        <f>IFERROR(__xludf.DUMMYFUNCTION("""COMPUTED_VALUE"""),FALSE)</f>
        <v>0</v>
      </c>
    </row>
    <row r="16057" hidden="1">
      <c r="B16057" s="2" t="b">
        <f>IFERROR(__xludf.DUMMYFUNCTION("""COMPUTED_VALUE"""),FALSE)</f>
        <v>0</v>
      </c>
    </row>
    <row r="16058" hidden="1">
      <c r="B16058" s="2" t="b">
        <f>IFERROR(__xludf.DUMMYFUNCTION("""COMPUTED_VALUE"""),FALSE)</f>
        <v>0</v>
      </c>
    </row>
    <row r="16059" hidden="1">
      <c r="B16059" s="2" t="b">
        <f>IFERROR(__xludf.DUMMYFUNCTION("""COMPUTED_VALUE"""),FALSE)</f>
        <v>0</v>
      </c>
    </row>
    <row r="16060" hidden="1">
      <c r="B16060" s="2" t="b">
        <f>IFERROR(__xludf.DUMMYFUNCTION("""COMPUTED_VALUE"""),FALSE)</f>
        <v>0</v>
      </c>
    </row>
    <row r="16061" hidden="1">
      <c r="B16061" s="2" t="b">
        <f>IFERROR(__xludf.DUMMYFUNCTION("""COMPUTED_VALUE"""),FALSE)</f>
        <v>0</v>
      </c>
    </row>
    <row r="16062" hidden="1">
      <c r="B16062" s="2" t="b">
        <f>IFERROR(__xludf.DUMMYFUNCTION("""COMPUTED_VALUE"""),FALSE)</f>
        <v>0</v>
      </c>
    </row>
    <row r="16063" hidden="1">
      <c r="B16063" s="2" t="b">
        <f>IFERROR(__xludf.DUMMYFUNCTION("""COMPUTED_VALUE"""),FALSE)</f>
        <v>0</v>
      </c>
    </row>
    <row r="16064" hidden="1">
      <c r="B16064" s="2" t="b">
        <f>IFERROR(__xludf.DUMMYFUNCTION("""COMPUTED_VALUE"""),FALSE)</f>
        <v>0</v>
      </c>
    </row>
    <row r="16065" hidden="1">
      <c r="B16065" s="2" t="b">
        <f>IFERROR(__xludf.DUMMYFUNCTION("""COMPUTED_VALUE"""),FALSE)</f>
        <v>0</v>
      </c>
    </row>
    <row r="16066" hidden="1">
      <c r="B16066" s="2" t="b">
        <f>IFERROR(__xludf.DUMMYFUNCTION("""COMPUTED_VALUE"""),FALSE)</f>
        <v>0</v>
      </c>
    </row>
    <row r="16067" hidden="1">
      <c r="B16067" s="2" t="b">
        <f>IFERROR(__xludf.DUMMYFUNCTION("""COMPUTED_VALUE"""),FALSE)</f>
        <v>0</v>
      </c>
    </row>
    <row r="16068" hidden="1">
      <c r="B16068" s="2" t="b">
        <f>IFERROR(__xludf.DUMMYFUNCTION("""COMPUTED_VALUE"""),FALSE)</f>
        <v>0</v>
      </c>
    </row>
    <row r="16069" hidden="1">
      <c r="B16069" s="2" t="b">
        <f>IFERROR(__xludf.DUMMYFUNCTION("""COMPUTED_VALUE"""),FALSE)</f>
        <v>0</v>
      </c>
    </row>
    <row r="16070" hidden="1">
      <c r="B16070" s="2" t="b">
        <f>IFERROR(__xludf.DUMMYFUNCTION("""COMPUTED_VALUE"""),FALSE)</f>
        <v>0</v>
      </c>
    </row>
    <row r="16071" hidden="1">
      <c r="B16071" s="2" t="b">
        <f>IFERROR(__xludf.DUMMYFUNCTION("""COMPUTED_VALUE"""),FALSE)</f>
        <v>0</v>
      </c>
    </row>
    <row r="16072" hidden="1">
      <c r="B16072" s="2" t="b">
        <f>IFERROR(__xludf.DUMMYFUNCTION("""COMPUTED_VALUE"""),FALSE)</f>
        <v>0</v>
      </c>
    </row>
    <row r="16073" hidden="1">
      <c r="B16073" s="2" t="b">
        <f>IFERROR(__xludf.DUMMYFUNCTION("""COMPUTED_VALUE"""),FALSE)</f>
        <v>0</v>
      </c>
    </row>
    <row r="16074" hidden="1">
      <c r="B16074" s="2" t="b">
        <f>IFERROR(__xludf.DUMMYFUNCTION("""COMPUTED_VALUE"""),FALSE)</f>
        <v>0</v>
      </c>
    </row>
    <row r="16075" hidden="1">
      <c r="B16075" s="2" t="b">
        <f>IFERROR(__xludf.DUMMYFUNCTION("""COMPUTED_VALUE"""),FALSE)</f>
        <v>0</v>
      </c>
    </row>
    <row r="16076" hidden="1">
      <c r="B16076" s="2" t="b">
        <f>IFERROR(__xludf.DUMMYFUNCTION("""COMPUTED_VALUE"""),FALSE)</f>
        <v>0</v>
      </c>
    </row>
    <row r="16077" hidden="1">
      <c r="B16077" s="2" t="b">
        <f>IFERROR(__xludf.DUMMYFUNCTION("""COMPUTED_VALUE"""),FALSE)</f>
        <v>0</v>
      </c>
    </row>
    <row r="16078" hidden="1">
      <c r="B16078" s="2" t="b">
        <f>IFERROR(__xludf.DUMMYFUNCTION("""COMPUTED_VALUE"""),FALSE)</f>
        <v>0</v>
      </c>
    </row>
    <row r="16079" hidden="1">
      <c r="B16079" s="2" t="b">
        <f>IFERROR(__xludf.DUMMYFUNCTION("""COMPUTED_VALUE"""),FALSE)</f>
        <v>0</v>
      </c>
    </row>
    <row r="16080" hidden="1">
      <c r="B16080" s="2" t="b">
        <f>IFERROR(__xludf.DUMMYFUNCTION("""COMPUTED_VALUE"""),FALSE)</f>
        <v>0</v>
      </c>
    </row>
    <row r="16081" hidden="1">
      <c r="B16081" s="2" t="b">
        <f>IFERROR(__xludf.DUMMYFUNCTION("""COMPUTED_VALUE"""),FALSE)</f>
        <v>0</v>
      </c>
    </row>
    <row r="16082" hidden="1">
      <c r="B16082" s="2" t="b">
        <f>IFERROR(__xludf.DUMMYFUNCTION("""COMPUTED_VALUE"""),FALSE)</f>
        <v>0</v>
      </c>
    </row>
    <row r="16083" hidden="1">
      <c r="B16083" s="2" t="b">
        <f>IFERROR(__xludf.DUMMYFUNCTION("""COMPUTED_VALUE"""),FALSE)</f>
        <v>0</v>
      </c>
    </row>
    <row r="16084" hidden="1">
      <c r="B16084" s="2" t="b">
        <f>IFERROR(__xludf.DUMMYFUNCTION("""COMPUTED_VALUE"""),FALSE)</f>
        <v>0</v>
      </c>
    </row>
    <row r="16085" hidden="1">
      <c r="B16085" s="2" t="b">
        <f>IFERROR(__xludf.DUMMYFUNCTION("""COMPUTED_VALUE"""),FALSE)</f>
        <v>0</v>
      </c>
    </row>
    <row r="16086" hidden="1">
      <c r="B16086" s="2" t="b">
        <f>IFERROR(__xludf.DUMMYFUNCTION("""COMPUTED_VALUE"""),FALSE)</f>
        <v>0</v>
      </c>
    </row>
    <row r="16087" hidden="1">
      <c r="B16087" s="2" t="b">
        <f>IFERROR(__xludf.DUMMYFUNCTION("""COMPUTED_VALUE"""),FALSE)</f>
        <v>0</v>
      </c>
    </row>
    <row r="16088" hidden="1">
      <c r="B16088" s="2" t="b">
        <f>IFERROR(__xludf.DUMMYFUNCTION("""COMPUTED_VALUE"""),FALSE)</f>
        <v>0</v>
      </c>
    </row>
    <row r="16089" hidden="1">
      <c r="B16089" s="2" t="b">
        <f>IFERROR(__xludf.DUMMYFUNCTION("""COMPUTED_VALUE"""),FALSE)</f>
        <v>0</v>
      </c>
    </row>
    <row r="16090" hidden="1">
      <c r="B16090" s="2" t="b">
        <f>IFERROR(__xludf.DUMMYFUNCTION("""COMPUTED_VALUE"""),FALSE)</f>
        <v>0</v>
      </c>
    </row>
    <row r="16091" hidden="1">
      <c r="B16091" s="2" t="b">
        <f>IFERROR(__xludf.DUMMYFUNCTION("""COMPUTED_VALUE"""),FALSE)</f>
        <v>0</v>
      </c>
    </row>
    <row r="16092" hidden="1">
      <c r="B16092" s="2" t="b">
        <f>IFERROR(__xludf.DUMMYFUNCTION("""COMPUTED_VALUE"""),FALSE)</f>
        <v>0</v>
      </c>
    </row>
    <row r="16093" hidden="1">
      <c r="B16093" s="2" t="b">
        <f>IFERROR(__xludf.DUMMYFUNCTION("""COMPUTED_VALUE"""),FALSE)</f>
        <v>0</v>
      </c>
    </row>
    <row r="16094" hidden="1">
      <c r="B16094" s="2" t="b">
        <f>IFERROR(__xludf.DUMMYFUNCTION("""COMPUTED_VALUE"""),FALSE)</f>
        <v>0</v>
      </c>
    </row>
    <row r="16095" hidden="1">
      <c r="B16095" s="2" t="b">
        <f>IFERROR(__xludf.DUMMYFUNCTION("""COMPUTED_VALUE"""),FALSE)</f>
        <v>0</v>
      </c>
    </row>
    <row r="16096" hidden="1">
      <c r="B16096" s="2" t="b">
        <f>IFERROR(__xludf.DUMMYFUNCTION("""COMPUTED_VALUE"""),FALSE)</f>
        <v>0</v>
      </c>
    </row>
    <row r="16097" hidden="1">
      <c r="B16097" s="2" t="b">
        <f>IFERROR(__xludf.DUMMYFUNCTION("""COMPUTED_VALUE"""),FALSE)</f>
        <v>0</v>
      </c>
    </row>
    <row r="16098" hidden="1">
      <c r="B16098" s="2" t="b">
        <f>IFERROR(__xludf.DUMMYFUNCTION("""COMPUTED_VALUE"""),FALSE)</f>
        <v>0</v>
      </c>
    </row>
    <row r="16099" hidden="1">
      <c r="B16099" s="2" t="b">
        <f>IFERROR(__xludf.DUMMYFUNCTION("""COMPUTED_VALUE"""),FALSE)</f>
        <v>0</v>
      </c>
    </row>
    <row r="16100" hidden="1">
      <c r="B16100" s="2" t="b">
        <f>IFERROR(__xludf.DUMMYFUNCTION("""COMPUTED_VALUE"""),FALSE)</f>
        <v>0</v>
      </c>
    </row>
    <row r="16101" hidden="1">
      <c r="B16101" s="2" t="b">
        <f>IFERROR(__xludf.DUMMYFUNCTION("""COMPUTED_VALUE"""),FALSE)</f>
        <v>0</v>
      </c>
    </row>
    <row r="16102" hidden="1">
      <c r="B16102" s="2" t="b">
        <f>IFERROR(__xludf.DUMMYFUNCTION("""COMPUTED_VALUE"""),FALSE)</f>
        <v>0</v>
      </c>
    </row>
    <row r="16103" hidden="1">
      <c r="B16103" s="2" t="b">
        <f>IFERROR(__xludf.DUMMYFUNCTION("""COMPUTED_VALUE"""),FALSE)</f>
        <v>0</v>
      </c>
    </row>
    <row r="16104" hidden="1">
      <c r="B16104" s="2" t="b">
        <f>IFERROR(__xludf.DUMMYFUNCTION("""COMPUTED_VALUE"""),FALSE)</f>
        <v>0</v>
      </c>
    </row>
    <row r="16105" hidden="1">
      <c r="B16105" s="2" t="b">
        <f>IFERROR(__xludf.DUMMYFUNCTION("""COMPUTED_VALUE"""),FALSE)</f>
        <v>0</v>
      </c>
    </row>
    <row r="16106" hidden="1">
      <c r="B16106" s="2" t="b">
        <f>IFERROR(__xludf.DUMMYFUNCTION("""COMPUTED_VALUE"""),FALSE)</f>
        <v>0</v>
      </c>
    </row>
    <row r="16107" hidden="1">
      <c r="B16107" s="2" t="b">
        <f>IFERROR(__xludf.DUMMYFUNCTION("""COMPUTED_VALUE"""),FALSE)</f>
        <v>0</v>
      </c>
    </row>
    <row r="16108" hidden="1">
      <c r="B16108" s="2" t="b">
        <f>IFERROR(__xludf.DUMMYFUNCTION("""COMPUTED_VALUE"""),FALSE)</f>
        <v>0</v>
      </c>
    </row>
    <row r="16109" hidden="1">
      <c r="B16109" s="2" t="b">
        <f>IFERROR(__xludf.DUMMYFUNCTION("""COMPUTED_VALUE"""),FALSE)</f>
        <v>0</v>
      </c>
    </row>
    <row r="16110" hidden="1">
      <c r="B16110" s="2" t="b">
        <f>IFERROR(__xludf.DUMMYFUNCTION("""COMPUTED_VALUE"""),FALSE)</f>
        <v>0</v>
      </c>
    </row>
    <row r="16111" hidden="1">
      <c r="B16111" s="2" t="b">
        <f>IFERROR(__xludf.DUMMYFUNCTION("""COMPUTED_VALUE"""),FALSE)</f>
        <v>0</v>
      </c>
    </row>
    <row r="16112" hidden="1">
      <c r="B16112" s="2" t="b">
        <f>IFERROR(__xludf.DUMMYFUNCTION("""COMPUTED_VALUE"""),FALSE)</f>
        <v>0</v>
      </c>
    </row>
    <row r="16113" hidden="1">
      <c r="B16113" s="2" t="b">
        <f>IFERROR(__xludf.DUMMYFUNCTION("""COMPUTED_VALUE"""),FALSE)</f>
        <v>0</v>
      </c>
    </row>
    <row r="16114" hidden="1">
      <c r="B16114" s="2" t="b">
        <f>IFERROR(__xludf.DUMMYFUNCTION("""COMPUTED_VALUE"""),FALSE)</f>
        <v>0</v>
      </c>
    </row>
    <row r="16115" hidden="1">
      <c r="B16115" s="2" t="b">
        <f>IFERROR(__xludf.DUMMYFUNCTION("""COMPUTED_VALUE"""),FALSE)</f>
        <v>0</v>
      </c>
    </row>
    <row r="16116" hidden="1">
      <c r="B16116" s="2" t="b">
        <f>IFERROR(__xludf.DUMMYFUNCTION("""COMPUTED_VALUE"""),FALSE)</f>
        <v>0</v>
      </c>
    </row>
    <row r="16117" hidden="1">
      <c r="B16117" s="2" t="b">
        <f>IFERROR(__xludf.DUMMYFUNCTION("""COMPUTED_VALUE"""),FALSE)</f>
        <v>0</v>
      </c>
    </row>
    <row r="16118" hidden="1">
      <c r="B16118" s="2" t="b">
        <f>IFERROR(__xludf.DUMMYFUNCTION("""COMPUTED_VALUE"""),FALSE)</f>
        <v>0</v>
      </c>
    </row>
    <row r="16119" hidden="1">
      <c r="B16119" s="2" t="b">
        <f>IFERROR(__xludf.DUMMYFUNCTION("""COMPUTED_VALUE"""),FALSE)</f>
        <v>0</v>
      </c>
    </row>
    <row r="16120" hidden="1">
      <c r="B16120" s="2" t="b">
        <f>IFERROR(__xludf.DUMMYFUNCTION("""COMPUTED_VALUE"""),FALSE)</f>
        <v>0</v>
      </c>
    </row>
    <row r="16121" hidden="1">
      <c r="B16121" s="2" t="b">
        <f>IFERROR(__xludf.DUMMYFUNCTION("""COMPUTED_VALUE"""),FALSE)</f>
        <v>0</v>
      </c>
    </row>
    <row r="16122" hidden="1">
      <c r="B16122" s="2" t="b">
        <f>IFERROR(__xludf.DUMMYFUNCTION("""COMPUTED_VALUE"""),FALSE)</f>
        <v>0</v>
      </c>
    </row>
    <row r="16123" hidden="1">
      <c r="B16123" s="2" t="b">
        <f>IFERROR(__xludf.DUMMYFUNCTION("""COMPUTED_VALUE"""),FALSE)</f>
        <v>0</v>
      </c>
    </row>
    <row r="16124" hidden="1">
      <c r="B16124" s="2" t="b">
        <f>IFERROR(__xludf.DUMMYFUNCTION("""COMPUTED_VALUE"""),FALSE)</f>
        <v>0</v>
      </c>
    </row>
    <row r="16125" hidden="1">
      <c r="B16125" s="2" t="b">
        <f>IFERROR(__xludf.DUMMYFUNCTION("""COMPUTED_VALUE"""),FALSE)</f>
        <v>0</v>
      </c>
    </row>
    <row r="16126" hidden="1">
      <c r="B16126" s="2" t="b">
        <f>IFERROR(__xludf.DUMMYFUNCTION("""COMPUTED_VALUE"""),FALSE)</f>
        <v>0</v>
      </c>
    </row>
    <row r="16127" hidden="1">
      <c r="B16127" s="2" t="b">
        <f>IFERROR(__xludf.DUMMYFUNCTION("""COMPUTED_VALUE"""),FALSE)</f>
        <v>0</v>
      </c>
    </row>
    <row r="16128" hidden="1">
      <c r="B16128" s="2" t="b">
        <f>IFERROR(__xludf.DUMMYFUNCTION("""COMPUTED_VALUE"""),FALSE)</f>
        <v>0</v>
      </c>
    </row>
    <row r="16129" hidden="1">
      <c r="B16129" s="2" t="b">
        <f>IFERROR(__xludf.DUMMYFUNCTION("""COMPUTED_VALUE"""),FALSE)</f>
        <v>0</v>
      </c>
    </row>
    <row r="16130" hidden="1">
      <c r="B16130" s="2" t="b">
        <f>IFERROR(__xludf.DUMMYFUNCTION("""COMPUTED_VALUE"""),FALSE)</f>
        <v>0</v>
      </c>
    </row>
    <row r="16131" hidden="1">
      <c r="B16131" s="2" t="b">
        <f>IFERROR(__xludf.DUMMYFUNCTION("""COMPUTED_VALUE"""),FALSE)</f>
        <v>0</v>
      </c>
    </row>
    <row r="16132" hidden="1">
      <c r="B16132" s="2" t="b">
        <f>IFERROR(__xludf.DUMMYFUNCTION("""COMPUTED_VALUE"""),FALSE)</f>
        <v>0</v>
      </c>
    </row>
    <row r="16133" hidden="1">
      <c r="B16133" s="2" t="b">
        <f>IFERROR(__xludf.DUMMYFUNCTION("""COMPUTED_VALUE"""),FALSE)</f>
        <v>0</v>
      </c>
    </row>
    <row r="16134" hidden="1">
      <c r="B16134" s="2" t="b">
        <f>IFERROR(__xludf.DUMMYFUNCTION("""COMPUTED_VALUE"""),FALSE)</f>
        <v>0</v>
      </c>
    </row>
    <row r="16135" hidden="1">
      <c r="B16135" s="2" t="b">
        <f>IFERROR(__xludf.DUMMYFUNCTION("""COMPUTED_VALUE"""),FALSE)</f>
        <v>0</v>
      </c>
    </row>
    <row r="16136" hidden="1">
      <c r="B16136" s="2" t="b">
        <f>IFERROR(__xludf.DUMMYFUNCTION("""COMPUTED_VALUE"""),FALSE)</f>
        <v>0</v>
      </c>
    </row>
    <row r="16137" hidden="1">
      <c r="B16137" s="2" t="b">
        <f>IFERROR(__xludf.DUMMYFUNCTION("""COMPUTED_VALUE"""),FALSE)</f>
        <v>0</v>
      </c>
    </row>
    <row r="16138" hidden="1">
      <c r="B16138" s="2" t="b">
        <f>IFERROR(__xludf.DUMMYFUNCTION("""COMPUTED_VALUE"""),FALSE)</f>
        <v>0</v>
      </c>
    </row>
    <row r="16139" hidden="1">
      <c r="B16139" s="2" t="b">
        <f>IFERROR(__xludf.DUMMYFUNCTION("""COMPUTED_VALUE"""),FALSE)</f>
        <v>0</v>
      </c>
    </row>
    <row r="16140" hidden="1">
      <c r="B16140" s="2" t="b">
        <f>IFERROR(__xludf.DUMMYFUNCTION("""COMPUTED_VALUE"""),FALSE)</f>
        <v>0</v>
      </c>
    </row>
    <row r="16141" hidden="1">
      <c r="B16141" s="2" t="b">
        <f>IFERROR(__xludf.DUMMYFUNCTION("""COMPUTED_VALUE"""),FALSE)</f>
        <v>0</v>
      </c>
    </row>
    <row r="16142" hidden="1">
      <c r="B16142" s="2" t="b">
        <f>IFERROR(__xludf.DUMMYFUNCTION("""COMPUTED_VALUE"""),FALSE)</f>
        <v>0</v>
      </c>
    </row>
    <row r="16143" hidden="1">
      <c r="B16143" s="2" t="b">
        <f>IFERROR(__xludf.DUMMYFUNCTION("""COMPUTED_VALUE"""),FALSE)</f>
        <v>0</v>
      </c>
    </row>
    <row r="16144" hidden="1">
      <c r="B16144" s="2" t="b">
        <f>IFERROR(__xludf.DUMMYFUNCTION("""COMPUTED_VALUE"""),FALSE)</f>
        <v>0</v>
      </c>
    </row>
    <row r="16145" hidden="1">
      <c r="B16145" s="2" t="b">
        <f>IFERROR(__xludf.DUMMYFUNCTION("""COMPUTED_VALUE"""),FALSE)</f>
        <v>0</v>
      </c>
    </row>
    <row r="16146" hidden="1">
      <c r="B16146" s="2" t="b">
        <f>IFERROR(__xludf.DUMMYFUNCTION("""COMPUTED_VALUE"""),FALSE)</f>
        <v>0</v>
      </c>
    </row>
    <row r="16147" hidden="1">
      <c r="B16147" s="2" t="b">
        <f>IFERROR(__xludf.DUMMYFUNCTION("""COMPUTED_VALUE"""),FALSE)</f>
        <v>0</v>
      </c>
    </row>
    <row r="16148" hidden="1">
      <c r="B16148" s="2" t="b">
        <f>IFERROR(__xludf.DUMMYFUNCTION("""COMPUTED_VALUE"""),FALSE)</f>
        <v>0</v>
      </c>
    </row>
    <row r="16149" hidden="1">
      <c r="B16149" s="2" t="b">
        <f>IFERROR(__xludf.DUMMYFUNCTION("""COMPUTED_VALUE"""),FALSE)</f>
        <v>0</v>
      </c>
    </row>
    <row r="16150" hidden="1">
      <c r="B16150" s="2" t="b">
        <f>IFERROR(__xludf.DUMMYFUNCTION("""COMPUTED_VALUE"""),FALSE)</f>
        <v>0</v>
      </c>
    </row>
    <row r="16151" hidden="1">
      <c r="B16151" s="2" t="b">
        <f>IFERROR(__xludf.DUMMYFUNCTION("""COMPUTED_VALUE"""),FALSE)</f>
        <v>0</v>
      </c>
    </row>
    <row r="16152" hidden="1">
      <c r="B16152" s="2" t="b">
        <f>IFERROR(__xludf.DUMMYFUNCTION("""COMPUTED_VALUE"""),FALSE)</f>
        <v>0</v>
      </c>
    </row>
    <row r="16153" hidden="1">
      <c r="B16153" s="2" t="b">
        <f>IFERROR(__xludf.DUMMYFUNCTION("""COMPUTED_VALUE"""),FALSE)</f>
        <v>0</v>
      </c>
    </row>
    <row r="16154" hidden="1">
      <c r="B16154" s="2" t="b">
        <f>IFERROR(__xludf.DUMMYFUNCTION("""COMPUTED_VALUE"""),FALSE)</f>
        <v>0</v>
      </c>
    </row>
    <row r="16155" hidden="1">
      <c r="B16155" s="2" t="b">
        <f>IFERROR(__xludf.DUMMYFUNCTION("""COMPUTED_VALUE"""),FALSE)</f>
        <v>0</v>
      </c>
    </row>
    <row r="16156" hidden="1">
      <c r="B16156" s="2" t="b">
        <f>IFERROR(__xludf.DUMMYFUNCTION("""COMPUTED_VALUE"""),FALSE)</f>
        <v>0</v>
      </c>
    </row>
    <row r="16157" hidden="1">
      <c r="B16157" s="2" t="b">
        <f>IFERROR(__xludf.DUMMYFUNCTION("""COMPUTED_VALUE"""),FALSE)</f>
        <v>0</v>
      </c>
    </row>
    <row r="16158" hidden="1">
      <c r="B16158" s="2" t="b">
        <f>IFERROR(__xludf.DUMMYFUNCTION("""COMPUTED_VALUE"""),FALSE)</f>
        <v>0</v>
      </c>
    </row>
    <row r="16159" hidden="1">
      <c r="B16159" s="2" t="b">
        <f>IFERROR(__xludf.DUMMYFUNCTION("""COMPUTED_VALUE"""),FALSE)</f>
        <v>0</v>
      </c>
    </row>
    <row r="16160" hidden="1">
      <c r="B16160" s="2" t="b">
        <f>IFERROR(__xludf.DUMMYFUNCTION("""COMPUTED_VALUE"""),FALSE)</f>
        <v>0</v>
      </c>
    </row>
    <row r="16161" hidden="1">
      <c r="B16161" s="2" t="b">
        <f>IFERROR(__xludf.DUMMYFUNCTION("""COMPUTED_VALUE"""),FALSE)</f>
        <v>0</v>
      </c>
    </row>
    <row r="16162" hidden="1">
      <c r="B16162" s="2" t="b">
        <f>IFERROR(__xludf.DUMMYFUNCTION("""COMPUTED_VALUE"""),FALSE)</f>
        <v>0</v>
      </c>
    </row>
    <row r="16163" hidden="1">
      <c r="B16163" s="2" t="b">
        <f>IFERROR(__xludf.DUMMYFUNCTION("""COMPUTED_VALUE"""),FALSE)</f>
        <v>0</v>
      </c>
    </row>
    <row r="16164" hidden="1">
      <c r="B16164" s="2" t="b">
        <f>IFERROR(__xludf.DUMMYFUNCTION("""COMPUTED_VALUE"""),FALSE)</f>
        <v>0</v>
      </c>
    </row>
    <row r="16165" hidden="1">
      <c r="B16165" s="2" t="b">
        <f>IFERROR(__xludf.DUMMYFUNCTION("""COMPUTED_VALUE"""),FALSE)</f>
        <v>0</v>
      </c>
    </row>
    <row r="16166" hidden="1">
      <c r="B16166" s="2" t="b">
        <f>IFERROR(__xludf.DUMMYFUNCTION("""COMPUTED_VALUE"""),FALSE)</f>
        <v>0</v>
      </c>
    </row>
    <row r="16167" hidden="1">
      <c r="B16167" s="2" t="b">
        <f>IFERROR(__xludf.DUMMYFUNCTION("""COMPUTED_VALUE"""),FALSE)</f>
        <v>0</v>
      </c>
    </row>
    <row r="16168" hidden="1">
      <c r="B16168" s="2" t="b">
        <f>IFERROR(__xludf.DUMMYFUNCTION("""COMPUTED_VALUE"""),FALSE)</f>
        <v>0</v>
      </c>
    </row>
    <row r="16169" hidden="1">
      <c r="B16169" s="2" t="b">
        <f>IFERROR(__xludf.DUMMYFUNCTION("""COMPUTED_VALUE"""),FALSE)</f>
        <v>0</v>
      </c>
    </row>
    <row r="16170" hidden="1">
      <c r="B16170" s="2" t="b">
        <f>IFERROR(__xludf.DUMMYFUNCTION("""COMPUTED_VALUE"""),FALSE)</f>
        <v>0</v>
      </c>
    </row>
    <row r="16171" hidden="1">
      <c r="B16171" s="2" t="b">
        <f>IFERROR(__xludf.DUMMYFUNCTION("""COMPUTED_VALUE"""),FALSE)</f>
        <v>0</v>
      </c>
    </row>
    <row r="16172" hidden="1">
      <c r="B16172" s="2" t="b">
        <f>IFERROR(__xludf.DUMMYFUNCTION("""COMPUTED_VALUE"""),FALSE)</f>
        <v>0</v>
      </c>
    </row>
    <row r="16173" hidden="1">
      <c r="B16173" s="2" t="b">
        <f>IFERROR(__xludf.DUMMYFUNCTION("""COMPUTED_VALUE"""),FALSE)</f>
        <v>0</v>
      </c>
    </row>
    <row r="16174" hidden="1">
      <c r="B16174" s="2" t="b">
        <f>IFERROR(__xludf.DUMMYFUNCTION("""COMPUTED_VALUE"""),FALSE)</f>
        <v>0</v>
      </c>
    </row>
    <row r="16175" hidden="1">
      <c r="B16175" s="2" t="b">
        <f>IFERROR(__xludf.DUMMYFUNCTION("""COMPUTED_VALUE"""),FALSE)</f>
        <v>0</v>
      </c>
    </row>
    <row r="16176" hidden="1">
      <c r="B16176" s="2" t="b">
        <f>IFERROR(__xludf.DUMMYFUNCTION("""COMPUTED_VALUE"""),FALSE)</f>
        <v>0</v>
      </c>
    </row>
    <row r="16177" hidden="1">
      <c r="B16177" s="2" t="b">
        <f>IFERROR(__xludf.DUMMYFUNCTION("""COMPUTED_VALUE"""),FALSE)</f>
        <v>0</v>
      </c>
    </row>
    <row r="16178" hidden="1">
      <c r="B16178" s="2" t="b">
        <f>IFERROR(__xludf.DUMMYFUNCTION("""COMPUTED_VALUE"""),FALSE)</f>
        <v>0</v>
      </c>
    </row>
    <row r="16179" hidden="1">
      <c r="B16179" s="2" t="b">
        <f>IFERROR(__xludf.DUMMYFUNCTION("""COMPUTED_VALUE"""),FALSE)</f>
        <v>0</v>
      </c>
    </row>
    <row r="16180" hidden="1">
      <c r="B16180" s="2" t="b">
        <f>IFERROR(__xludf.DUMMYFUNCTION("""COMPUTED_VALUE"""),FALSE)</f>
        <v>0</v>
      </c>
    </row>
    <row r="16181" hidden="1">
      <c r="B16181" s="2" t="b">
        <f>IFERROR(__xludf.DUMMYFUNCTION("""COMPUTED_VALUE"""),FALSE)</f>
        <v>0</v>
      </c>
    </row>
    <row r="16182" hidden="1">
      <c r="B16182" s="2" t="b">
        <f>IFERROR(__xludf.DUMMYFUNCTION("""COMPUTED_VALUE"""),FALSE)</f>
        <v>0</v>
      </c>
    </row>
    <row r="16183" hidden="1">
      <c r="B16183" s="2" t="b">
        <f>IFERROR(__xludf.DUMMYFUNCTION("""COMPUTED_VALUE"""),FALSE)</f>
        <v>0</v>
      </c>
    </row>
    <row r="16184" hidden="1">
      <c r="B16184" s="2" t="b">
        <f>IFERROR(__xludf.DUMMYFUNCTION("""COMPUTED_VALUE"""),FALSE)</f>
        <v>0</v>
      </c>
    </row>
    <row r="16185" hidden="1">
      <c r="B16185" s="2" t="b">
        <f>IFERROR(__xludf.DUMMYFUNCTION("""COMPUTED_VALUE"""),FALSE)</f>
        <v>0</v>
      </c>
    </row>
    <row r="16186" hidden="1">
      <c r="B16186" s="2" t="b">
        <f>IFERROR(__xludf.DUMMYFUNCTION("""COMPUTED_VALUE"""),FALSE)</f>
        <v>0</v>
      </c>
    </row>
    <row r="16187" hidden="1">
      <c r="B16187" s="2" t="b">
        <f>IFERROR(__xludf.DUMMYFUNCTION("""COMPUTED_VALUE"""),FALSE)</f>
        <v>0</v>
      </c>
    </row>
    <row r="16188" hidden="1">
      <c r="B16188" s="2" t="b">
        <f>IFERROR(__xludf.DUMMYFUNCTION("""COMPUTED_VALUE"""),FALSE)</f>
        <v>0</v>
      </c>
    </row>
    <row r="16189" hidden="1">
      <c r="B16189" s="2" t="b">
        <f>IFERROR(__xludf.DUMMYFUNCTION("""COMPUTED_VALUE"""),FALSE)</f>
        <v>0</v>
      </c>
    </row>
    <row r="16190" hidden="1">
      <c r="B16190" s="2" t="b">
        <f>IFERROR(__xludf.DUMMYFUNCTION("""COMPUTED_VALUE"""),FALSE)</f>
        <v>0</v>
      </c>
    </row>
    <row r="16191" hidden="1">
      <c r="B16191" s="2" t="b">
        <f>IFERROR(__xludf.DUMMYFUNCTION("""COMPUTED_VALUE"""),FALSE)</f>
        <v>0</v>
      </c>
    </row>
    <row r="16192" hidden="1">
      <c r="B16192" s="2" t="b">
        <f>IFERROR(__xludf.DUMMYFUNCTION("""COMPUTED_VALUE"""),FALSE)</f>
        <v>0</v>
      </c>
    </row>
    <row r="16193" hidden="1">
      <c r="B16193" s="2" t="b">
        <f>IFERROR(__xludf.DUMMYFUNCTION("""COMPUTED_VALUE"""),FALSE)</f>
        <v>0</v>
      </c>
    </row>
    <row r="16194" hidden="1">
      <c r="B16194" s="2" t="b">
        <f>IFERROR(__xludf.DUMMYFUNCTION("""COMPUTED_VALUE"""),FALSE)</f>
        <v>0</v>
      </c>
    </row>
    <row r="16195" hidden="1">
      <c r="B16195" s="2" t="b">
        <f>IFERROR(__xludf.DUMMYFUNCTION("""COMPUTED_VALUE"""),FALSE)</f>
        <v>0</v>
      </c>
    </row>
    <row r="16196" hidden="1">
      <c r="B16196" s="2" t="b">
        <f>IFERROR(__xludf.DUMMYFUNCTION("""COMPUTED_VALUE"""),FALSE)</f>
        <v>0</v>
      </c>
    </row>
    <row r="16197" hidden="1">
      <c r="B16197" s="2" t="b">
        <f>IFERROR(__xludf.DUMMYFUNCTION("""COMPUTED_VALUE"""),FALSE)</f>
        <v>0</v>
      </c>
    </row>
    <row r="16198" hidden="1">
      <c r="B16198" s="2" t="b">
        <f>IFERROR(__xludf.DUMMYFUNCTION("""COMPUTED_VALUE"""),FALSE)</f>
        <v>0</v>
      </c>
    </row>
    <row r="16199" hidden="1">
      <c r="B16199" s="2" t="b">
        <f>IFERROR(__xludf.DUMMYFUNCTION("""COMPUTED_VALUE"""),FALSE)</f>
        <v>0</v>
      </c>
    </row>
    <row r="16200" hidden="1">
      <c r="B16200" s="2" t="b">
        <f>IFERROR(__xludf.DUMMYFUNCTION("""COMPUTED_VALUE"""),FALSE)</f>
        <v>0</v>
      </c>
    </row>
    <row r="16201" hidden="1">
      <c r="B16201" s="2" t="b">
        <f>IFERROR(__xludf.DUMMYFUNCTION("""COMPUTED_VALUE"""),FALSE)</f>
        <v>0</v>
      </c>
    </row>
    <row r="16202" hidden="1">
      <c r="B16202" s="2" t="b">
        <f>IFERROR(__xludf.DUMMYFUNCTION("""COMPUTED_VALUE"""),FALSE)</f>
        <v>0</v>
      </c>
    </row>
    <row r="16203" hidden="1">
      <c r="B16203" s="2" t="b">
        <f>IFERROR(__xludf.DUMMYFUNCTION("""COMPUTED_VALUE"""),FALSE)</f>
        <v>0</v>
      </c>
    </row>
    <row r="16204" hidden="1">
      <c r="B16204" s="2" t="b">
        <f>IFERROR(__xludf.DUMMYFUNCTION("""COMPUTED_VALUE"""),FALSE)</f>
        <v>0</v>
      </c>
    </row>
    <row r="16205" hidden="1">
      <c r="B16205" s="2" t="b">
        <f>IFERROR(__xludf.DUMMYFUNCTION("""COMPUTED_VALUE"""),FALSE)</f>
        <v>0</v>
      </c>
    </row>
    <row r="16206" hidden="1">
      <c r="B16206" s="2" t="b">
        <f>IFERROR(__xludf.DUMMYFUNCTION("""COMPUTED_VALUE"""),FALSE)</f>
        <v>0</v>
      </c>
    </row>
    <row r="16207" hidden="1">
      <c r="B16207" s="2" t="b">
        <f>IFERROR(__xludf.DUMMYFUNCTION("""COMPUTED_VALUE"""),FALSE)</f>
        <v>0</v>
      </c>
    </row>
    <row r="16208" hidden="1">
      <c r="B16208" s="2" t="b">
        <f>IFERROR(__xludf.DUMMYFUNCTION("""COMPUTED_VALUE"""),FALSE)</f>
        <v>0</v>
      </c>
    </row>
    <row r="16209" hidden="1">
      <c r="B16209" s="2" t="b">
        <f>IFERROR(__xludf.DUMMYFUNCTION("""COMPUTED_VALUE"""),FALSE)</f>
        <v>0</v>
      </c>
    </row>
    <row r="16210" hidden="1">
      <c r="B16210" s="2" t="b">
        <f>IFERROR(__xludf.DUMMYFUNCTION("""COMPUTED_VALUE"""),FALSE)</f>
        <v>0</v>
      </c>
    </row>
    <row r="16211" hidden="1">
      <c r="B16211" s="2" t="b">
        <f>IFERROR(__xludf.DUMMYFUNCTION("""COMPUTED_VALUE"""),FALSE)</f>
        <v>0</v>
      </c>
    </row>
    <row r="16212" hidden="1">
      <c r="B16212" s="2" t="b">
        <f>IFERROR(__xludf.DUMMYFUNCTION("""COMPUTED_VALUE"""),FALSE)</f>
        <v>0</v>
      </c>
    </row>
    <row r="16213" hidden="1">
      <c r="B16213" s="2" t="b">
        <f>IFERROR(__xludf.DUMMYFUNCTION("""COMPUTED_VALUE"""),FALSE)</f>
        <v>0</v>
      </c>
    </row>
    <row r="16214" hidden="1">
      <c r="B16214" s="2" t="b">
        <f>IFERROR(__xludf.DUMMYFUNCTION("""COMPUTED_VALUE"""),FALSE)</f>
        <v>0</v>
      </c>
    </row>
    <row r="16215" hidden="1">
      <c r="B16215" s="2" t="b">
        <f>IFERROR(__xludf.DUMMYFUNCTION("""COMPUTED_VALUE"""),FALSE)</f>
        <v>0</v>
      </c>
    </row>
    <row r="16216" hidden="1">
      <c r="B16216" s="2" t="b">
        <f>IFERROR(__xludf.DUMMYFUNCTION("""COMPUTED_VALUE"""),FALSE)</f>
        <v>0</v>
      </c>
    </row>
    <row r="16217" hidden="1">
      <c r="B16217" s="2" t="b">
        <f>IFERROR(__xludf.DUMMYFUNCTION("""COMPUTED_VALUE"""),FALSE)</f>
        <v>0</v>
      </c>
    </row>
    <row r="16218" hidden="1">
      <c r="B16218" s="2" t="b">
        <f>IFERROR(__xludf.DUMMYFUNCTION("""COMPUTED_VALUE"""),FALSE)</f>
        <v>0</v>
      </c>
    </row>
    <row r="16219" hidden="1">
      <c r="B16219" s="2" t="b">
        <f>IFERROR(__xludf.DUMMYFUNCTION("""COMPUTED_VALUE"""),FALSE)</f>
        <v>0</v>
      </c>
    </row>
    <row r="16220" hidden="1">
      <c r="B16220" s="2" t="b">
        <f>IFERROR(__xludf.DUMMYFUNCTION("""COMPUTED_VALUE"""),FALSE)</f>
        <v>0</v>
      </c>
    </row>
    <row r="16221" hidden="1">
      <c r="B16221" s="2" t="b">
        <f>IFERROR(__xludf.DUMMYFUNCTION("""COMPUTED_VALUE"""),FALSE)</f>
        <v>0</v>
      </c>
    </row>
    <row r="16222" hidden="1">
      <c r="B16222" s="2" t="b">
        <f>IFERROR(__xludf.DUMMYFUNCTION("""COMPUTED_VALUE"""),FALSE)</f>
        <v>0</v>
      </c>
    </row>
    <row r="16223" hidden="1">
      <c r="B16223" s="2" t="b">
        <f>IFERROR(__xludf.DUMMYFUNCTION("""COMPUTED_VALUE"""),FALSE)</f>
        <v>0</v>
      </c>
    </row>
    <row r="16224" hidden="1">
      <c r="B16224" s="2" t="b">
        <f>IFERROR(__xludf.DUMMYFUNCTION("""COMPUTED_VALUE"""),FALSE)</f>
        <v>0</v>
      </c>
    </row>
    <row r="16225" hidden="1">
      <c r="B16225" s="2" t="b">
        <f>IFERROR(__xludf.DUMMYFUNCTION("""COMPUTED_VALUE"""),FALSE)</f>
        <v>0</v>
      </c>
    </row>
    <row r="16226" hidden="1">
      <c r="B16226" s="2" t="b">
        <f>IFERROR(__xludf.DUMMYFUNCTION("""COMPUTED_VALUE"""),FALSE)</f>
        <v>0</v>
      </c>
    </row>
    <row r="16227" hidden="1">
      <c r="B16227" s="2" t="b">
        <f>IFERROR(__xludf.DUMMYFUNCTION("""COMPUTED_VALUE"""),FALSE)</f>
        <v>0</v>
      </c>
    </row>
    <row r="16228" hidden="1">
      <c r="B16228" s="2" t="b">
        <f>IFERROR(__xludf.DUMMYFUNCTION("""COMPUTED_VALUE"""),FALSE)</f>
        <v>0</v>
      </c>
    </row>
    <row r="16229" hidden="1">
      <c r="B16229" s="2" t="b">
        <f>IFERROR(__xludf.DUMMYFUNCTION("""COMPUTED_VALUE"""),FALSE)</f>
        <v>0</v>
      </c>
    </row>
    <row r="16230" hidden="1">
      <c r="B16230" s="2" t="b">
        <f>IFERROR(__xludf.DUMMYFUNCTION("""COMPUTED_VALUE"""),FALSE)</f>
        <v>0</v>
      </c>
    </row>
    <row r="16231" hidden="1">
      <c r="B16231" s="2" t="b">
        <f>IFERROR(__xludf.DUMMYFUNCTION("""COMPUTED_VALUE"""),FALSE)</f>
        <v>0</v>
      </c>
    </row>
    <row r="16232" hidden="1">
      <c r="B16232" s="2" t="b">
        <f>IFERROR(__xludf.DUMMYFUNCTION("""COMPUTED_VALUE"""),FALSE)</f>
        <v>0</v>
      </c>
    </row>
    <row r="16233" hidden="1">
      <c r="B16233" s="2" t="b">
        <f>IFERROR(__xludf.DUMMYFUNCTION("""COMPUTED_VALUE"""),FALSE)</f>
        <v>0</v>
      </c>
    </row>
    <row r="16234" hidden="1">
      <c r="B16234" s="2" t="b">
        <f>IFERROR(__xludf.DUMMYFUNCTION("""COMPUTED_VALUE"""),FALSE)</f>
        <v>0</v>
      </c>
    </row>
    <row r="16235" hidden="1">
      <c r="B16235" s="2" t="b">
        <f>IFERROR(__xludf.DUMMYFUNCTION("""COMPUTED_VALUE"""),FALSE)</f>
        <v>0</v>
      </c>
    </row>
    <row r="16236" hidden="1">
      <c r="B16236" s="2" t="b">
        <f>IFERROR(__xludf.DUMMYFUNCTION("""COMPUTED_VALUE"""),FALSE)</f>
        <v>0</v>
      </c>
    </row>
    <row r="16237" hidden="1">
      <c r="B16237" s="2" t="b">
        <f>IFERROR(__xludf.DUMMYFUNCTION("""COMPUTED_VALUE"""),FALSE)</f>
        <v>0</v>
      </c>
    </row>
    <row r="16238" hidden="1">
      <c r="B16238" s="2" t="b">
        <f>IFERROR(__xludf.DUMMYFUNCTION("""COMPUTED_VALUE"""),FALSE)</f>
        <v>0</v>
      </c>
    </row>
    <row r="16239" hidden="1">
      <c r="B16239" s="2" t="b">
        <f>IFERROR(__xludf.DUMMYFUNCTION("""COMPUTED_VALUE"""),FALSE)</f>
        <v>0</v>
      </c>
    </row>
    <row r="16240" hidden="1">
      <c r="B16240" s="2" t="b">
        <f>IFERROR(__xludf.DUMMYFUNCTION("""COMPUTED_VALUE"""),FALSE)</f>
        <v>0</v>
      </c>
    </row>
    <row r="16241" hidden="1">
      <c r="B16241" s="2" t="b">
        <f>IFERROR(__xludf.DUMMYFUNCTION("""COMPUTED_VALUE"""),FALSE)</f>
        <v>0</v>
      </c>
    </row>
    <row r="16242" hidden="1">
      <c r="B16242" s="2" t="b">
        <f>IFERROR(__xludf.DUMMYFUNCTION("""COMPUTED_VALUE"""),FALSE)</f>
        <v>0</v>
      </c>
    </row>
    <row r="16243" hidden="1">
      <c r="B16243" s="2" t="b">
        <f>IFERROR(__xludf.DUMMYFUNCTION("""COMPUTED_VALUE"""),FALSE)</f>
        <v>0</v>
      </c>
    </row>
    <row r="16244" hidden="1">
      <c r="B16244" s="2" t="b">
        <f>IFERROR(__xludf.DUMMYFUNCTION("""COMPUTED_VALUE"""),FALSE)</f>
        <v>0</v>
      </c>
    </row>
    <row r="16245" hidden="1">
      <c r="B16245" s="2" t="b">
        <f>IFERROR(__xludf.DUMMYFUNCTION("""COMPUTED_VALUE"""),FALSE)</f>
        <v>0</v>
      </c>
    </row>
    <row r="16246" hidden="1">
      <c r="B16246" s="2" t="b">
        <f>IFERROR(__xludf.DUMMYFUNCTION("""COMPUTED_VALUE"""),FALSE)</f>
        <v>0</v>
      </c>
    </row>
    <row r="16247" hidden="1">
      <c r="B16247" s="2" t="b">
        <f>IFERROR(__xludf.DUMMYFUNCTION("""COMPUTED_VALUE"""),FALSE)</f>
        <v>0</v>
      </c>
    </row>
    <row r="16248" hidden="1">
      <c r="B16248" s="2" t="b">
        <f>IFERROR(__xludf.DUMMYFUNCTION("""COMPUTED_VALUE"""),FALSE)</f>
        <v>0</v>
      </c>
    </row>
    <row r="16249" hidden="1">
      <c r="B16249" s="2" t="b">
        <f>IFERROR(__xludf.DUMMYFUNCTION("""COMPUTED_VALUE"""),FALSE)</f>
        <v>0</v>
      </c>
    </row>
    <row r="16250" hidden="1">
      <c r="B16250" s="2" t="b">
        <f>IFERROR(__xludf.DUMMYFUNCTION("""COMPUTED_VALUE"""),FALSE)</f>
        <v>0</v>
      </c>
    </row>
    <row r="16251" hidden="1">
      <c r="B16251" s="2" t="b">
        <f>IFERROR(__xludf.DUMMYFUNCTION("""COMPUTED_VALUE"""),FALSE)</f>
        <v>0</v>
      </c>
    </row>
    <row r="16252" hidden="1">
      <c r="B16252" s="2" t="b">
        <f>IFERROR(__xludf.DUMMYFUNCTION("""COMPUTED_VALUE"""),FALSE)</f>
        <v>0</v>
      </c>
    </row>
    <row r="16253" hidden="1">
      <c r="B16253" s="2" t="b">
        <f>IFERROR(__xludf.DUMMYFUNCTION("""COMPUTED_VALUE"""),FALSE)</f>
        <v>0</v>
      </c>
    </row>
    <row r="16254" hidden="1">
      <c r="B16254" s="2" t="b">
        <f>IFERROR(__xludf.DUMMYFUNCTION("""COMPUTED_VALUE"""),FALSE)</f>
        <v>0</v>
      </c>
    </row>
    <row r="16255" hidden="1">
      <c r="B16255" s="2" t="b">
        <f>IFERROR(__xludf.DUMMYFUNCTION("""COMPUTED_VALUE"""),FALSE)</f>
        <v>0</v>
      </c>
    </row>
    <row r="16256" hidden="1">
      <c r="B16256" s="2" t="b">
        <f>IFERROR(__xludf.DUMMYFUNCTION("""COMPUTED_VALUE"""),FALSE)</f>
        <v>0</v>
      </c>
    </row>
    <row r="16257" hidden="1">
      <c r="B16257" s="2" t="b">
        <f>IFERROR(__xludf.DUMMYFUNCTION("""COMPUTED_VALUE"""),FALSE)</f>
        <v>0</v>
      </c>
    </row>
    <row r="16258" hidden="1">
      <c r="B16258" s="2" t="b">
        <f>IFERROR(__xludf.DUMMYFUNCTION("""COMPUTED_VALUE"""),FALSE)</f>
        <v>0</v>
      </c>
    </row>
    <row r="16259" hidden="1">
      <c r="B16259" s="2" t="b">
        <f>IFERROR(__xludf.DUMMYFUNCTION("""COMPUTED_VALUE"""),FALSE)</f>
        <v>0</v>
      </c>
    </row>
    <row r="16260" hidden="1">
      <c r="B16260" s="2" t="b">
        <f>IFERROR(__xludf.DUMMYFUNCTION("""COMPUTED_VALUE"""),FALSE)</f>
        <v>0</v>
      </c>
    </row>
    <row r="16261" hidden="1">
      <c r="B16261" s="2" t="b">
        <f>IFERROR(__xludf.DUMMYFUNCTION("""COMPUTED_VALUE"""),FALSE)</f>
        <v>0</v>
      </c>
    </row>
    <row r="16262" hidden="1">
      <c r="B16262" s="2" t="b">
        <f>IFERROR(__xludf.DUMMYFUNCTION("""COMPUTED_VALUE"""),FALSE)</f>
        <v>0</v>
      </c>
    </row>
    <row r="16263" hidden="1">
      <c r="B16263" s="2" t="b">
        <f>IFERROR(__xludf.DUMMYFUNCTION("""COMPUTED_VALUE"""),FALSE)</f>
        <v>0</v>
      </c>
    </row>
    <row r="16264" hidden="1">
      <c r="B16264" s="2" t="b">
        <f>IFERROR(__xludf.DUMMYFUNCTION("""COMPUTED_VALUE"""),FALSE)</f>
        <v>0</v>
      </c>
    </row>
    <row r="16265" hidden="1">
      <c r="B16265" s="2" t="b">
        <f>IFERROR(__xludf.DUMMYFUNCTION("""COMPUTED_VALUE"""),FALSE)</f>
        <v>0</v>
      </c>
    </row>
    <row r="16266" hidden="1">
      <c r="B16266" s="2" t="b">
        <f>IFERROR(__xludf.DUMMYFUNCTION("""COMPUTED_VALUE"""),FALSE)</f>
        <v>0</v>
      </c>
    </row>
    <row r="16267" hidden="1">
      <c r="B16267" s="2" t="b">
        <f>IFERROR(__xludf.DUMMYFUNCTION("""COMPUTED_VALUE"""),FALSE)</f>
        <v>0</v>
      </c>
    </row>
    <row r="16268" hidden="1">
      <c r="B16268" s="2" t="b">
        <f>IFERROR(__xludf.DUMMYFUNCTION("""COMPUTED_VALUE"""),FALSE)</f>
        <v>0</v>
      </c>
    </row>
    <row r="16269" hidden="1">
      <c r="B16269" s="2" t="b">
        <f>IFERROR(__xludf.DUMMYFUNCTION("""COMPUTED_VALUE"""),FALSE)</f>
        <v>0</v>
      </c>
    </row>
    <row r="16270" hidden="1">
      <c r="B16270" s="2" t="b">
        <f>IFERROR(__xludf.DUMMYFUNCTION("""COMPUTED_VALUE"""),FALSE)</f>
        <v>0</v>
      </c>
    </row>
    <row r="16271" hidden="1">
      <c r="B16271" s="2" t="b">
        <f>IFERROR(__xludf.DUMMYFUNCTION("""COMPUTED_VALUE"""),FALSE)</f>
        <v>0</v>
      </c>
    </row>
    <row r="16272" hidden="1">
      <c r="B16272" s="2" t="b">
        <f>IFERROR(__xludf.DUMMYFUNCTION("""COMPUTED_VALUE"""),FALSE)</f>
        <v>0</v>
      </c>
    </row>
    <row r="16273" hidden="1">
      <c r="B16273" s="2" t="b">
        <f>IFERROR(__xludf.DUMMYFUNCTION("""COMPUTED_VALUE"""),FALSE)</f>
        <v>0</v>
      </c>
    </row>
    <row r="16274" hidden="1">
      <c r="B16274" s="2" t="b">
        <f>IFERROR(__xludf.DUMMYFUNCTION("""COMPUTED_VALUE"""),FALSE)</f>
        <v>0</v>
      </c>
    </row>
    <row r="16275" hidden="1">
      <c r="B16275" s="2" t="b">
        <f>IFERROR(__xludf.DUMMYFUNCTION("""COMPUTED_VALUE"""),FALSE)</f>
        <v>0</v>
      </c>
    </row>
    <row r="16276" hidden="1">
      <c r="B16276" s="2" t="b">
        <f>IFERROR(__xludf.DUMMYFUNCTION("""COMPUTED_VALUE"""),FALSE)</f>
        <v>0</v>
      </c>
    </row>
    <row r="16277" hidden="1">
      <c r="B16277" s="2" t="b">
        <f>IFERROR(__xludf.DUMMYFUNCTION("""COMPUTED_VALUE"""),FALSE)</f>
        <v>0</v>
      </c>
    </row>
    <row r="16278" hidden="1">
      <c r="B16278" s="2" t="b">
        <f>IFERROR(__xludf.DUMMYFUNCTION("""COMPUTED_VALUE"""),FALSE)</f>
        <v>0</v>
      </c>
    </row>
    <row r="16279" hidden="1">
      <c r="B16279" s="2" t="b">
        <f>IFERROR(__xludf.DUMMYFUNCTION("""COMPUTED_VALUE"""),FALSE)</f>
        <v>0</v>
      </c>
    </row>
    <row r="16280" hidden="1">
      <c r="B16280" s="2" t="b">
        <f>IFERROR(__xludf.DUMMYFUNCTION("""COMPUTED_VALUE"""),FALSE)</f>
        <v>0</v>
      </c>
    </row>
    <row r="16281" hidden="1">
      <c r="B16281" s="2" t="b">
        <f>IFERROR(__xludf.DUMMYFUNCTION("""COMPUTED_VALUE"""),FALSE)</f>
        <v>0</v>
      </c>
    </row>
    <row r="16282" hidden="1">
      <c r="B16282" s="2" t="b">
        <f>IFERROR(__xludf.DUMMYFUNCTION("""COMPUTED_VALUE"""),FALSE)</f>
        <v>0</v>
      </c>
    </row>
    <row r="16283" hidden="1">
      <c r="B16283" s="2" t="b">
        <f>IFERROR(__xludf.DUMMYFUNCTION("""COMPUTED_VALUE"""),FALSE)</f>
        <v>0</v>
      </c>
    </row>
    <row r="16284" hidden="1">
      <c r="B16284" s="2" t="b">
        <f>IFERROR(__xludf.DUMMYFUNCTION("""COMPUTED_VALUE"""),FALSE)</f>
        <v>0</v>
      </c>
    </row>
    <row r="16285" hidden="1">
      <c r="B16285" s="2" t="b">
        <f>IFERROR(__xludf.DUMMYFUNCTION("""COMPUTED_VALUE"""),FALSE)</f>
        <v>0</v>
      </c>
    </row>
    <row r="16286" hidden="1">
      <c r="B16286" s="2" t="b">
        <f>IFERROR(__xludf.DUMMYFUNCTION("""COMPUTED_VALUE"""),FALSE)</f>
        <v>0</v>
      </c>
    </row>
    <row r="16287" hidden="1">
      <c r="B16287" s="2" t="b">
        <f>IFERROR(__xludf.DUMMYFUNCTION("""COMPUTED_VALUE"""),FALSE)</f>
        <v>0</v>
      </c>
    </row>
    <row r="16288" hidden="1">
      <c r="B16288" s="2" t="b">
        <f>IFERROR(__xludf.DUMMYFUNCTION("""COMPUTED_VALUE"""),FALSE)</f>
        <v>0</v>
      </c>
    </row>
    <row r="16289" hidden="1">
      <c r="B16289" s="2" t="b">
        <f>IFERROR(__xludf.DUMMYFUNCTION("""COMPUTED_VALUE"""),FALSE)</f>
        <v>0</v>
      </c>
    </row>
    <row r="16290" hidden="1">
      <c r="B16290" s="2" t="b">
        <f>IFERROR(__xludf.DUMMYFUNCTION("""COMPUTED_VALUE"""),FALSE)</f>
        <v>0</v>
      </c>
    </row>
    <row r="16291" hidden="1">
      <c r="B16291" s="2" t="b">
        <f>IFERROR(__xludf.DUMMYFUNCTION("""COMPUTED_VALUE"""),FALSE)</f>
        <v>0</v>
      </c>
    </row>
    <row r="16292" hidden="1">
      <c r="B16292" s="2" t="b">
        <f>IFERROR(__xludf.DUMMYFUNCTION("""COMPUTED_VALUE"""),FALSE)</f>
        <v>0</v>
      </c>
    </row>
    <row r="16293" hidden="1">
      <c r="B16293" s="2" t="b">
        <f>IFERROR(__xludf.DUMMYFUNCTION("""COMPUTED_VALUE"""),FALSE)</f>
        <v>0</v>
      </c>
    </row>
    <row r="16294" hidden="1">
      <c r="B16294" s="2" t="b">
        <f>IFERROR(__xludf.DUMMYFUNCTION("""COMPUTED_VALUE"""),FALSE)</f>
        <v>0</v>
      </c>
    </row>
    <row r="16295" hidden="1">
      <c r="B16295" s="2" t="b">
        <f>IFERROR(__xludf.DUMMYFUNCTION("""COMPUTED_VALUE"""),FALSE)</f>
        <v>0</v>
      </c>
    </row>
    <row r="16296" hidden="1">
      <c r="B16296" s="2" t="b">
        <f>IFERROR(__xludf.DUMMYFUNCTION("""COMPUTED_VALUE"""),FALSE)</f>
        <v>0</v>
      </c>
    </row>
    <row r="16297" hidden="1">
      <c r="B16297" s="2" t="b">
        <f>IFERROR(__xludf.DUMMYFUNCTION("""COMPUTED_VALUE"""),FALSE)</f>
        <v>0</v>
      </c>
    </row>
    <row r="16298" hidden="1">
      <c r="B16298" s="2" t="b">
        <f>IFERROR(__xludf.DUMMYFUNCTION("""COMPUTED_VALUE"""),FALSE)</f>
        <v>0</v>
      </c>
    </row>
    <row r="16299" hidden="1">
      <c r="B16299" s="2" t="b">
        <f>IFERROR(__xludf.DUMMYFUNCTION("""COMPUTED_VALUE"""),FALSE)</f>
        <v>0</v>
      </c>
    </row>
    <row r="16300" hidden="1">
      <c r="B16300" s="2" t="b">
        <f>IFERROR(__xludf.DUMMYFUNCTION("""COMPUTED_VALUE"""),FALSE)</f>
        <v>0</v>
      </c>
    </row>
    <row r="16301" hidden="1">
      <c r="B16301" s="2" t="b">
        <f>IFERROR(__xludf.DUMMYFUNCTION("""COMPUTED_VALUE"""),FALSE)</f>
        <v>0</v>
      </c>
    </row>
    <row r="16302" hidden="1">
      <c r="B16302" s="2" t="b">
        <f>IFERROR(__xludf.DUMMYFUNCTION("""COMPUTED_VALUE"""),FALSE)</f>
        <v>0</v>
      </c>
    </row>
    <row r="16303" hidden="1">
      <c r="B16303" s="2" t="b">
        <f>IFERROR(__xludf.DUMMYFUNCTION("""COMPUTED_VALUE"""),FALSE)</f>
        <v>0</v>
      </c>
    </row>
    <row r="16304" hidden="1">
      <c r="B16304" s="2" t="b">
        <f>IFERROR(__xludf.DUMMYFUNCTION("""COMPUTED_VALUE"""),FALSE)</f>
        <v>0</v>
      </c>
    </row>
    <row r="16305" hidden="1">
      <c r="B16305" s="2" t="b">
        <f>IFERROR(__xludf.DUMMYFUNCTION("""COMPUTED_VALUE"""),FALSE)</f>
        <v>0</v>
      </c>
    </row>
    <row r="16306" hidden="1">
      <c r="B16306" s="2" t="b">
        <f>IFERROR(__xludf.DUMMYFUNCTION("""COMPUTED_VALUE"""),FALSE)</f>
        <v>0</v>
      </c>
    </row>
    <row r="16307" hidden="1">
      <c r="B16307" s="2" t="b">
        <f>IFERROR(__xludf.DUMMYFUNCTION("""COMPUTED_VALUE"""),FALSE)</f>
        <v>0</v>
      </c>
    </row>
    <row r="16308" hidden="1">
      <c r="B16308" s="2" t="b">
        <f>IFERROR(__xludf.DUMMYFUNCTION("""COMPUTED_VALUE"""),FALSE)</f>
        <v>0</v>
      </c>
    </row>
    <row r="16309" hidden="1">
      <c r="B16309" s="2" t="b">
        <f>IFERROR(__xludf.DUMMYFUNCTION("""COMPUTED_VALUE"""),FALSE)</f>
        <v>0</v>
      </c>
    </row>
    <row r="16310" hidden="1">
      <c r="B16310" s="2" t="b">
        <f>IFERROR(__xludf.DUMMYFUNCTION("""COMPUTED_VALUE"""),FALSE)</f>
        <v>0</v>
      </c>
    </row>
    <row r="16311" hidden="1">
      <c r="B16311" s="2" t="b">
        <f>IFERROR(__xludf.DUMMYFUNCTION("""COMPUTED_VALUE"""),FALSE)</f>
        <v>0</v>
      </c>
    </row>
    <row r="16312" hidden="1">
      <c r="B16312" s="2" t="b">
        <f>IFERROR(__xludf.DUMMYFUNCTION("""COMPUTED_VALUE"""),FALSE)</f>
        <v>0</v>
      </c>
    </row>
    <row r="16313" hidden="1">
      <c r="B16313" s="2" t="b">
        <f>IFERROR(__xludf.DUMMYFUNCTION("""COMPUTED_VALUE"""),FALSE)</f>
        <v>0</v>
      </c>
    </row>
    <row r="16314" hidden="1">
      <c r="B16314" s="2" t="b">
        <f>IFERROR(__xludf.DUMMYFUNCTION("""COMPUTED_VALUE"""),FALSE)</f>
        <v>0</v>
      </c>
    </row>
    <row r="16315" hidden="1">
      <c r="B16315" s="2" t="b">
        <f>IFERROR(__xludf.DUMMYFUNCTION("""COMPUTED_VALUE"""),FALSE)</f>
        <v>0</v>
      </c>
    </row>
    <row r="16316" hidden="1">
      <c r="B16316" s="2" t="b">
        <f>IFERROR(__xludf.DUMMYFUNCTION("""COMPUTED_VALUE"""),FALSE)</f>
        <v>0</v>
      </c>
    </row>
    <row r="16317" hidden="1">
      <c r="B16317" s="2" t="b">
        <f>IFERROR(__xludf.DUMMYFUNCTION("""COMPUTED_VALUE"""),FALSE)</f>
        <v>0</v>
      </c>
    </row>
    <row r="16318" hidden="1">
      <c r="B16318" s="2" t="b">
        <f>IFERROR(__xludf.DUMMYFUNCTION("""COMPUTED_VALUE"""),FALSE)</f>
        <v>0</v>
      </c>
    </row>
    <row r="16319" hidden="1">
      <c r="B16319" s="2" t="b">
        <f>IFERROR(__xludf.DUMMYFUNCTION("""COMPUTED_VALUE"""),FALSE)</f>
        <v>0</v>
      </c>
    </row>
    <row r="16320" hidden="1">
      <c r="B16320" s="2" t="b">
        <f>IFERROR(__xludf.DUMMYFUNCTION("""COMPUTED_VALUE"""),FALSE)</f>
        <v>0</v>
      </c>
    </row>
    <row r="16321" hidden="1">
      <c r="B16321" s="2" t="b">
        <f>IFERROR(__xludf.DUMMYFUNCTION("""COMPUTED_VALUE"""),FALSE)</f>
        <v>0</v>
      </c>
    </row>
    <row r="16322" hidden="1">
      <c r="B16322" s="2" t="b">
        <f>IFERROR(__xludf.DUMMYFUNCTION("""COMPUTED_VALUE"""),FALSE)</f>
        <v>0</v>
      </c>
    </row>
    <row r="16323" hidden="1">
      <c r="B16323" s="2" t="b">
        <f>IFERROR(__xludf.DUMMYFUNCTION("""COMPUTED_VALUE"""),FALSE)</f>
        <v>0</v>
      </c>
    </row>
    <row r="16324" hidden="1">
      <c r="B16324" s="2" t="b">
        <f>IFERROR(__xludf.DUMMYFUNCTION("""COMPUTED_VALUE"""),FALSE)</f>
        <v>0</v>
      </c>
    </row>
    <row r="16325" hidden="1">
      <c r="B16325" s="2" t="b">
        <f>IFERROR(__xludf.DUMMYFUNCTION("""COMPUTED_VALUE"""),FALSE)</f>
        <v>0</v>
      </c>
    </row>
    <row r="16326" hidden="1">
      <c r="B16326" s="2" t="b">
        <f>IFERROR(__xludf.DUMMYFUNCTION("""COMPUTED_VALUE"""),FALSE)</f>
        <v>0</v>
      </c>
    </row>
    <row r="16327" hidden="1">
      <c r="B16327" s="2" t="b">
        <f>IFERROR(__xludf.DUMMYFUNCTION("""COMPUTED_VALUE"""),FALSE)</f>
        <v>0</v>
      </c>
    </row>
    <row r="16328" hidden="1">
      <c r="B16328" s="2" t="b">
        <f>IFERROR(__xludf.DUMMYFUNCTION("""COMPUTED_VALUE"""),FALSE)</f>
        <v>0</v>
      </c>
    </row>
    <row r="16329" hidden="1">
      <c r="B16329" s="2" t="b">
        <f>IFERROR(__xludf.DUMMYFUNCTION("""COMPUTED_VALUE"""),FALSE)</f>
        <v>0</v>
      </c>
    </row>
    <row r="16330" hidden="1">
      <c r="B16330" s="2" t="b">
        <f>IFERROR(__xludf.DUMMYFUNCTION("""COMPUTED_VALUE"""),FALSE)</f>
        <v>0</v>
      </c>
    </row>
    <row r="16331" hidden="1">
      <c r="B16331" s="2" t="b">
        <f>IFERROR(__xludf.DUMMYFUNCTION("""COMPUTED_VALUE"""),FALSE)</f>
        <v>0</v>
      </c>
    </row>
    <row r="16332" hidden="1">
      <c r="B16332" s="2" t="b">
        <f>IFERROR(__xludf.DUMMYFUNCTION("""COMPUTED_VALUE"""),FALSE)</f>
        <v>0</v>
      </c>
    </row>
    <row r="16333" hidden="1">
      <c r="B16333" s="2" t="b">
        <f>IFERROR(__xludf.DUMMYFUNCTION("""COMPUTED_VALUE"""),FALSE)</f>
        <v>0</v>
      </c>
    </row>
    <row r="16334" hidden="1">
      <c r="B16334" s="2" t="b">
        <f>IFERROR(__xludf.DUMMYFUNCTION("""COMPUTED_VALUE"""),FALSE)</f>
        <v>0</v>
      </c>
    </row>
    <row r="16335" hidden="1">
      <c r="B16335" s="2" t="b">
        <f>IFERROR(__xludf.DUMMYFUNCTION("""COMPUTED_VALUE"""),FALSE)</f>
        <v>0</v>
      </c>
    </row>
    <row r="16336" hidden="1">
      <c r="B16336" s="2" t="b">
        <f>IFERROR(__xludf.DUMMYFUNCTION("""COMPUTED_VALUE"""),FALSE)</f>
        <v>0</v>
      </c>
    </row>
    <row r="16337" hidden="1">
      <c r="B16337" s="2" t="b">
        <f>IFERROR(__xludf.DUMMYFUNCTION("""COMPUTED_VALUE"""),FALSE)</f>
        <v>0</v>
      </c>
    </row>
    <row r="16338" hidden="1">
      <c r="B16338" s="2" t="b">
        <f>IFERROR(__xludf.DUMMYFUNCTION("""COMPUTED_VALUE"""),FALSE)</f>
        <v>0</v>
      </c>
    </row>
    <row r="16339" hidden="1">
      <c r="B16339" s="2" t="b">
        <f>IFERROR(__xludf.DUMMYFUNCTION("""COMPUTED_VALUE"""),FALSE)</f>
        <v>0</v>
      </c>
    </row>
    <row r="16340" hidden="1">
      <c r="B16340" s="2" t="b">
        <f>IFERROR(__xludf.DUMMYFUNCTION("""COMPUTED_VALUE"""),FALSE)</f>
        <v>0</v>
      </c>
    </row>
    <row r="16341" hidden="1">
      <c r="B16341" s="2" t="b">
        <f>IFERROR(__xludf.DUMMYFUNCTION("""COMPUTED_VALUE"""),FALSE)</f>
        <v>0</v>
      </c>
    </row>
    <row r="16342" hidden="1">
      <c r="B16342" s="2" t="b">
        <f>IFERROR(__xludf.DUMMYFUNCTION("""COMPUTED_VALUE"""),FALSE)</f>
        <v>0</v>
      </c>
    </row>
    <row r="16343" hidden="1">
      <c r="B16343" s="2" t="b">
        <f>IFERROR(__xludf.DUMMYFUNCTION("""COMPUTED_VALUE"""),FALSE)</f>
        <v>0</v>
      </c>
    </row>
    <row r="16344" hidden="1">
      <c r="B16344" s="2" t="b">
        <f>IFERROR(__xludf.DUMMYFUNCTION("""COMPUTED_VALUE"""),FALSE)</f>
        <v>0</v>
      </c>
    </row>
    <row r="16345" hidden="1">
      <c r="B16345" s="2" t="b">
        <f>IFERROR(__xludf.DUMMYFUNCTION("""COMPUTED_VALUE"""),FALSE)</f>
        <v>0</v>
      </c>
    </row>
    <row r="16346" hidden="1">
      <c r="B16346" s="2" t="b">
        <f>IFERROR(__xludf.DUMMYFUNCTION("""COMPUTED_VALUE"""),FALSE)</f>
        <v>0</v>
      </c>
    </row>
    <row r="16347" hidden="1">
      <c r="B16347" s="2" t="b">
        <f>IFERROR(__xludf.DUMMYFUNCTION("""COMPUTED_VALUE"""),FALSE)</f>
        <v>0</v>
      </c>
    </row>
    <row r="16348" hidden="1">
      <c r="B16348" s="2" t="b">
        <f>IFERROR(__xludf.DUMMYFUNCTION("""COMPUTED_VALUE"""),FALSE)</f>
        <v>0</v>
      </c>
    </row>
    <row r="16349" hidden="1">
      <c r="B16349" s="2" t="b">
        <f>IFERROR(__xludf.DUMMYFUNCTION("""COMPUTED_VALUE"""),FALSE)</f>
        <v>0</v>
      </c>
    </row>
    <row r="16350" hidden="1">
      <c r="B16350" s="2" t="b">
        <f>IFERROR(__xludf.DUMMYFUNCTION("""COMPUTED_VALUE"""),FALSE)</f>
        <v>0</v>
      </c>
    </row>
    <row r="16351" hidden="1">
      <c r="B16351" s="2" t="b">
        <f>IFERROR(__xludf.DUMMYFUNCTION("""COMPUTED_VALUE"""),FALSE)</f>
        <v>0</v>
      </c>
    </row>
    <row r="16352" hidden="1">
      <c r="B16352" s="2" t="b">
        <f>IFERROR(__xludf.DUMMYFUNCTION("""COMPUTED_VALUE"""),FALSE)</f>
        <v>0</v>
      </c>
    </row>
    <row r="16353" hidden="1">
      <c r="B16353" s="2" t="b">
        <f>IFERROR(__xludf.DUMMYFUNCTION("""COMPUTED_VALUE"""),FALSE)</f>
        <v>0</v>
      </c>
    </row>
    <row r="16354" hidden="1">
      <c r="B16354" s="2" t="b">
        <f>IFERROR(__xludf.DUMMYFUNCTION("""COMPUTED_VALUE"""),FALSE)</f>
        <v>0</v>
      </c>
    </row>
    <row r="16355" hidden="1">
      <c r="B16355" s="2" t="b">
        <f>IFERROR(__xludf.DUMMYFUNCTION("""COMPUTED_VALUE"""),FALSE)</f>
        <v>0</v>
      </c>
    </row>
    <row r="16356" hidden="1">
      <c r="B16356" s="2" t="b">
        <f>IFERROR(__xludf.DUMMYFUNCTION("""COMPUTED_VALUE"""),FALSE)</f>
        <v>0</v>
      </c>
    </row>
    <row r="16357" hidden="1">
      <c r="B16357" s="2" t="b">
        <f>IFERROR(__xludf.DUMMYFUNCTION("""COMPUTED_VALUE"""),FALSE)</f>
        <v>0</v>
      </c>
    </row>
    <row r="16358" hidden="1">
      <c r="B16358" s="2" t="b">
        <f>IFERROR(__xludf.DUMMYFUNCTION("""COMPUTED_VALUE"""),FALSE)</f>
        <v>0</v>
      </c>
    </row>
    <row r="16359" hidden="1">
      <c r="B16359" s="2" t="b">
        <f>IFERROR(__xludf.DUMMYFUNCTION("""COMPUTED_VALUE"""),FALSE)</f>
        <v>0</v>
      </c>
    </row>
    <row r="16360" hidden="1">
      <c r="B16360" s="2" t="b">
        <f>IFERROR(__xludf.DUMMYFUNCTION("""COMPUTED_VALUE"""),FALSE)</f>
        <v>0</v>
      </c>
    </row>
    <row r="16361" hidden="1">
      <c r="B16361" s="2" t="b">
        <f>IFERROR(__xludf.DUMMYFUNCTION("""COMPUTED_VALUE"""),FALSE)</f>
        <v>0</v>
      </c>
    </row>
    <row r="16362" hidden="1">
      <c r="B16362" s="2" t="b">
        <f>IFERROR(__xludf.DUMMYFUNCTION("""COMPUTED_VALUE"""),FALSE)</f>
        <v>0</v>
      </c>
    </row>
    <row r="16363" hidden="1">
      <c r="B16363" s="2" t="b">
        <f>IFERROR(__xludf.DUMMYFUNCTION("""COMPUTED_VALUE"""),FALSE)</f>
        <v>0</v>
      </c>
    </row>
    <row r="16364" hidden="1">
      <c r="B16364" s="2" t="b">
        <f>IFERROR(__xludf.DUMMYFUNCTION("""COMPUTED_VALUE"""),FALSE)</f>
        <v>0</v>
      </c>
    </row>
    <row r="16365" hidden="1">
      <c r="B16365" s="2" t="b">
        <f>IFERROR(__xludf.DUMMYFUNCTION("""COMPUTED_VALUE"""),FALSE)</f>
        <v>0</v>
      </c>
    </row>
    <row r="16366" hidden="1">
      <c r="B16366" s="2" t="b">
        <f>IFERROR(__xludf.DUMMYFUNCTION("""COMPUTED_VALUE"""),FALSE)</f>
        <v>0</v>
      </c>
    </row>
    <row r="16367" hidden="1">
      <c r="B16367" s="2" t="b">
        <f>IFERROR(__xludf.DUMMYFUNCTION("""COMPUTED_VALUE"""),FALSE)</f>
        <v>0</v>
      </c>
    </row>
    <row r="16368" hidden="1">
      <c r="B16368" s="2" t="b">
        <f>IFERROR(__xludf.DUMMYFUNCTION("""COMPUTED_VALUE"""),FALSE)</f>
        <v>0</v>
      </c>
    </row>
    <row r="16369" hidden="1">
      <c r="B16369" s="2" t="b">
        <f>IFERROR(__xludf.DUMMYFUNCTION("""COMPUTED_VALUE"""),FALSE)</f>
        <v>0</v>
      </c>
    </row>
    <row r="16370" hidden="1">
      <c r="B16370" s="2" t="b">
        <f>IFERROR(__xludf.DUMMYFUNCTION("""COMPUTED_VALUE"""),FALSE)</f>
        <v>0</v>
      </c>
    </row>
    <row r="16371" hidden="1">
      <c r="B16371" s="2" t="b">
        <f>IFERROR(__xludf.DUMMYFUNCTION("""COMPUTED_VALUE"""),FALSE)</f>
        <v>0</v>
      </c>
    </row>
    <row r="16372" hidden="1">
      <c r="B16372" s="2" t="b">
        <f>IFERROR(__xludf.DUMMYFUNCTION("""COMPUTED_VALUE"""),FALSE)</f>
        <v>0</v>
      </c>
    </row>
    <row r="16373" hidden="1">
      <c r="B16373" s="2" t="b">
        <f>IFERROR(__xludf.DUMMYFUNCTION("""COMPUTED_VALUE"""),FALSE)</f>
        <v>0</v>
      </c>
    </row>
    <row r="16374" hidden="1">
      <c r="B16374" s="2" t="b">
        <f>IFERROR(__xludf.DUMMYFUNCTION("""COMPUTED_VALUE"""),FALSE)</f>
        <v>0</v>
      </c>
    </row>
    <row r="16375" hidden="1">
      <c r="B16375" s="2" t="b">
        <f>IFERROR(__xludf.DUMMYFUNCTION("""COMPUTED_VALUE"""),FALSE)</f>
        <v>0</v>
      </c>
    </row>
    <row r="16376" hidden="1">
      <c r="B16376" s="2" t="b">
        <f>IFERROR(__xludf.DUMMYFUNCTION("""COMPUTED_VALUE"""),FALSE)</f>
        <v>0</v>
      </c>
    </row>
    <row r="16377" hidden="1">
      <c r="B16377" s="2" t="b">
        <f>IFERROR(__xludf.DUMMYFUNCTION("""COMPUTED_VALUE"""),FALSE)</f>
        <v>0</v>
      </c>
    </row>
    <row r="16378" hidden="1">
      <c r="B16378" s="2" t="b">
        <f>IFERROR(__xludf.DUMMYFUNCTION("""COMPUTED_VALUE"""),FALSE)</f>
        <v>0</v>
      </c>
    </row>
    <row r="16379" hidden="1">
      <c r="B16379" s="2" t="b">
        <f>IFERROR(__xludf.DUMMYFUNCTION("""COMPUTED_VALUE"""),FALSE)</f>
        <v>0</v>
      </c>
    </row>
    <row r="16380" hidden="1">
      <c r="B16380" s="2" t="b">
        <f>IFERROR(__xludf.DUMMYFUNCTION("""COMPUTED_VALUE"""),FALSE)</f>
        <v>0</v>
      </c>
    </row>
    <row r="16381" hidden="1">
      <c r="B16381" s="2" t="b">
        <f>IFERROR(__xludf.DUMMYFUNCTION("""COMPUTED_VALUE"""),FALSE)</f>
        <v>0</v>
      </c>
    </row>
    <row r="16382" hidden="1">
      <c r="B16382" s="2" t="b">
        <f>IFERROR(__xludf.DUMMYFUNCTION("""COMPUTED_VALUE"""),FALSE)</f>
        <v>0</v>
      </c>
    </row>
    <row r="16383" hidden="1">
      <c r="B16383" s="2" t="b">
        <f>IFERROR(__xludf.DUMMYFUNCTION("""COMPUTED_VALUE"""),FALSE)</f>
        <v>0</v>
      </c>
    </row>
    <row r="16384" hidden="1">
      <c r="B16384" s="2" t="b">
        <f>IFERROR(__xludf.DUMMYFUNCTION("""COMPUTED_VALUE"""),FALSE)</f>
        <v>0</v>
      </c>
    </row>
    <row r="16385" hidden="1">
      <c r="B16385" s="2" t="b">
        <f>IFERROR(__xludf.DUMMYFUNCTION("""COMPUTED_VALUE"""),FALSE)</f>
        <v>0</v>
      </c>
    </row>
    <row r="16386" hidden="1">
      <c r="B16386" s="2" t="b">
        <f>IFERROR(__xludf.DUMMYFUNCTION("""COMPUTED_VALUE"""),FALSE)</f>
        <v>0</v>
      </c>
    </row>
    <row r="16387" hidden="1">
      <c r="B16387" s="2" t="b">
        <f>IFERROR(__xludf.DUMMYFUNCTION("""COMPUTED_VALUE"""),FALSE)</f>
        <v>0</v>
      </c>
    </row>
    <row r="16388" hidden="1">
      <c r="B16388" s="2" t="b">
        <f>IFERROR(__xludf.DUMMYFUNCTION("""COMPUTED_VALUE"""),FALSE)</f>
        <v>0</v>
      </c>
    </row>
    <row r="16389" hidden="1">
      <c r="B16389" s="2" t="b">
        <f>IFERROR(__xludf.DUMMYFUNCTION("""COMPUTED_VALUE"""),FALSE)</f>
        <v>0</v>
      </c>
    </row>
    <row r="16390" hidden="1">
      <c r="B16390" s="2" t="b">
        <f>IFERROR(__xludf.DUMMYFUNCTION("""COMPUTED_VALUE"""),FALSE)</f>
        <v>0</v>
      </c>
    </row>
    <row r="16391" hidden="1">
      <c r="B16391" s="2" t="b">
        <f>IFERROR(__xludf.DUMMYFUNCTION("""COMPUTED_VALUE"""),FALSE)</f>
        <v>0</v>
      </c>
    </row>
    <row r="16392" hidden="1">
      <c r="B16392" s="2" t="b">
        <f>IFERROR(__xludf.DUMMYFUNCTION("""COMPUTED_VALUE"""),FALSE)</f>
        <v>0</v>
      </c>
    </row>
    <row r="16393" hidden="1">
      <c r="B16393" s="2" t="b">
        <f>IFERROR(__xludf.DUMMYFUNCTION("""COMPUTED_VALUE"""),FALSE)</f>
        <v>0</v>
      </c>
    </row>
    <row r="16394" hidden="1">
      <c r="B16394" s="2" t="b">
        <f>IFERROR(__xludf.DUMMYFUNCTION("""COMPUTED_VALUE"""),FALSE)</f>
        <v>0</v>
      </c>
    </row>
    <row r="16395" hidden="1">
      <c r="B16395" s="2" t="b">
        <f>IFERROR(__xludf.DUMMYFUNCTION("""COMPUTED_VALUE"""),FALSE)</f>
        <v>0</v>
      </c>
    </row>
    <row r="16396" hidden="1">
      <c r="B16396" s="2" t="b">
        <f>IFERROR(__xludf.DUMMYFUNCTION("""COMPUTED_VALUE"""),FALSE)</f>
        <v>0</v>
      </c>
    </row>
    <row r="16397" hidden="1">
      <c r="B16397" s="2" t="b">
        <f>IFERROR(__xludf.DUMMYFUNCTION("""COMPUTED_VALUE"""),FALSE)</f>
        <v>0</v>
      </c>
    </row>
    <row r="16398" hidden="1">
      <c r="B16398" s="2" t="b">
        <f>IFERROR(__xludf.DUMMYFUNCTION("""COMPUTED_VALUE"""),FALSE)</f>
        <v>0</v>
      </c>
    </row>
    <row r="16399" hidden="1">
      <c r="B16399" s="2" t="b">
        <f>IFERROR(__xludf.DUMMYFUNCTION("""COMPUTED_VALUE"""),FALSE)</f>
        <v>0</v>
      </c>
    </row>
    <row r="16400" hidden="1">
      <c r="B16400" s="2" t="b">
        <f>IFERROR(__xludf.DUMMYFUNCTION("""COMPUTED_VALUE"""),FALSE)</f>
        <v>0</v>
      </c>
    </row>
    <row r="16401" hidden="1">
      <c r="B16401" s="2" t="b">
        <f>IFERROR(__xludf.DUMMYFUNCTION("""COMPUTED_VALUE"""),FALSE)</f>
        <v>0</v>
      </c>
    </row>
    <row r="16402" hidden="1">
      <c r="B16402" s="2" t="b">
        <f>IFERROR(__xludf.DUMMYFUNCTION("""COMPUTED_VALUE"""),FALSE)</f>
        <v>0</v>
      </c>
    </row>
    <row r="16403" hidden="1">
      <c r="B16403" s="2" t="b">
        <f>IFERROR(__xludf.DUMMYFUNCTION("""COMPUTED_VALUE"""),FALSE)</f>
        <v>0</v>
      </c>
    </row>
    <row r="16404" hidden="1">
      <c r="B16404" s="2" t="b">
        <f>IFERROR(__xludf.DUMMYFUNCTION("""COMPUTED_VALUE"""),FALSE)</f>
        <v>0</v>
      </c>
    </row>
    <row r="16405" hidden="1">
      <c r="B16405" s="2" t="b">
        <f>IFERROR(__xludf.DUMMYFUNCTION("""COMPUTED_VALUE"""),FALSE)</f>
        <v>0</v>
      </c>
    </row>
    <row r="16406" hidden="1">
      <c r="B16406" s="2" t="b">
        <f>IFERROR(__xludf.DUMMYFUNCTION("""COMPUTED_VALUE"""),FALSE)</f>
        <v>0</v>
      </c>
    </row>
    <row r="16407" hidden="1">
      <c r="B16407" s="2" t="b">
        <f>IFERROR(__xludf.DUMMYFUNCTION("""COMPUTED_VALUE"""),FALSE)</f>
        <v>0</v>
      </c>
    </row>
    <row r="16408" hidden="1">
      <c r="B16408" s="2" t="b">
        <f>IFERROR(__xludf.DUMMYFUNCTION("""COMPUTED_VALUE"""),FALSE)</f>
        <v>0</v>
      </c>
    </row>
    <row r="16409" hidden="1">
      <c r="B16409" s="2" t="b">
        <f>IFERROR(__xludf.DUMMYFUNCTION("""COMPUTED_VALUE"""),FALSE)</f>
        <v>0</v>
      </c>
    </row>
    <row r="16410" hidden="1">
      <c r="B16410" s="2" t="b">
        <f>IFERROR(__xludf.DUMMYFUNCTION("""COMPUTED_VALUE"""),FALSE)</f>
        <v>0</v>
      </c>
    </row>
    <row r="16411" hidden="1">
      <c r="B16411" s="2" t="b">
        <f>IFERROR(__xludf.DUMMYFUNCTION("""COMPUTED_VALUE"""),FALSE)</f>
        <v>0</v>
      </c>
    </row>
    <row r="16412" hidden="1">
      <c r="B16412" s="2" t="b">
        <f>IFERROR(__xludf.DUMMYFUNCTION("""COMPUTED_VALUE"""),FALSE)</f>
        <v>0</v>
      </c>
    </row>
    <row r="16413" hidden="1">
      <c r="B16413" s="2" t="b">
        <f>IFERROR(__xludf.DUMMYFUNCTION("""COMPUTED_VALUE"""),FALSE)</f>
        <v>0</v>
      </c>
    </row>
    <row r="16414" hidden="1">
      <c r="B16414" s="2" t="b">
        <f>IFERROR(__xludf.DUMMYFUNCTION("""COMPUTED_VALUE"""),FALSE)</f>
        <v>0</v>
      </c>
    </row>
    <row r="16415" hidden="1">
      <c r="B16415" s="2" t="b">
        <f>IFERROR(__xludf.DUMMYFUNCTION("""COMPUTED_VALUE"""),FALSE)</f>
        <v>0</v>
      </c>
    </row>
    <row r="16416" hidden="1">
      <c r="B16416" s="2" t="b">
        <f>IFERROR(__xludf.DUMMYFUNCTION("""COMPUTED_VALUE"""),FALSE)</f>
        <v>0</v>
      </c>
    </row>
    <row r="16417" hidden="1">
      <c r="B16417" s="2" t="b">
        <f>IFERROR(__xludf.DUMMYFUNCTION("""COMPUTED_VALUE"""),FALSE)</f>
        <v>0</v>
      </c>
    </row>
    <row r="16418" hidden="1">
      <c r="B16418" s="2" t="b">
        <f>IFERROR(__xludf.DUMMYFUNCTION("""COMPUTED_VALUE"""),FALSE)</f>
        <v>0</v>
      </c>
    </row>
    <row r="16419" hidden="1">
      <c r="B16419" s="2" t="b">
        <f>IFERROR(__xludf.DUMMYFUNCTION("""COMPUTED_VALUE"""),FALSE)</f>
        <v>0</v>
      </c>
    </row>
    <row r="16420" hidden="1">
      <c r="B16420" s="2" t="b">
        <f>IFERROR(__xludf.DUMMYFUNCTION("""COMPUTED_VALUE"""),FALSE)</f>
        <v>0</v>
      </c>
    </row>
    <row r="16421" hidden="1">
      <c r="B16421" s="2" t="b">
        <f>IFERROR(__xludf.DUMMYFUNCTION("""COMPUTED_VALUE"""),FALSE)</f>
        <v>0</v>
      </c>
    </row>
    <row r="16422" hidden="1">
      <c r="B16422" s="2" t="b">
        <f>IFERROR(__xludf.DUMMYFUNCTION("""COMPUTED_VALUE"""),FALSE)</f>
        <v>0</v>
      </c>
    </row>
    <row r="16423" hidden="1">
      <c r="B16423" s="2" t="b">
        <f>IFERROR(__xludf.DUMMYFUNCTION("""COMPUTED_VALUE"""),FALSE)</f>
        <v>0</v>
      </c>
    </row>
    <row r="16424" hidden="1">
      <c r="B16424" s="2" t="b">
        <f>IFERROR(__xludf.DUMMYFUNCTION("""COMPUTED_VALUE"""),FALSE)</f>
        <v>0</v>
      </c>
    </row>
    <row r="16425" hidden="1">
      <c r="B16425" s="2" t="b">
        <f>IFERROR(__xludf.DUMMYFUNCTION("""COMPUTED_VALUE"""),FALSE)</f>
        <v>0</v>
      </c>
    </row>
    <row r="16426" hidden="1">
      <c r="B16426" s="2" t="b">
        <f>IFERROR(__xludf.DUMMYFUNCTION("""COMPUTED_VALUE"""),FALSE)</f>
        <v>0</v>
      </c>
    </row>
    <row r="16427" hidden="1">
      <c r="B16427" s="2" t="b">
        <f>IFERROR(__xludf.DUMMYFUNCTION("""COMPUTED_VALUE"""),FALSE)</f>
        <v>0</v>
      </c>
    </row>
    <row r="16428" hidden="1">
      <c r="B16428" s="2" t="b">
        <f>IFERROR(__xludf.DUMMYFUNCTION("""COMPUTED_VALUE"""),FALSE)</f>
        <v>0</v>
      </c>
    </row>
    <row r="16429" hidden="1">
      <c r="B16429" s="2" t="b">
        <f>IFERROR(__xludf.DUMMYFUNCTION("""COMPUTED_VALUE"""),FALSE)</f>
        <v>0</v>
      </c>
    </row>
    <row r="16430" hidden="1">
      <c r="B16430" s="2" t="b">
        <f>IFERROR(__xludf.DUMMYFUNCTION("""COMPUTED_VALUE"""),FALSE)</f>
        <v>0</v>
      </c>
    </row>
    <row r="16431" hidden="1">
      <c r="B16431" s="2" t="b">
        <f>IFERROR(__xludf.DUMMYFUNCTION("""COMPUTED_VALUE"""),FALSE)</f>
        <v>0</v>
      </c>
    </row>
    <row r="16432" hidden="1">
      <c r="B16432" s="2" t="b">
        <f>IFERROR(__xludf.DUMMYFUNCTION("""COMPUTED_VALUE"""),FALSE)</f>
        <v>0</v>
      </c>
    </row>
    <row r="16433" hidden="1">
      <c r="B16433" s="2" t="b">
        <f>IFERROR(__xludf.DUMMYFUNCTION("""COMPUTED_VALUE"""),FALSE)</f>
        <v>0</v>
      </c>
    </row>
    <row r="16434" hidden="1">
      <c r="B16434" s="2" t="b">
        <f>IFERROR(__xludf.DUMMYFUNCTION("""COMPUTED_VALUE"""),FALSE)</f>
        <v>0</v>
      </c>
    </row>
    <row r="16435" hidden="1">
      <c r="B16435" s="2" t="b">
        <f>IFERROR(__xludf.DUMMYFUNCTION("""COMPUTED_VALUE"""),FALSE)</f>
        <v>0</v>
      </c>
    </row>
    <row r="16436" hidden="1">
      <c r="B16436" s="2" t="b">
        <f>IFERROR(__xludf.DUMMYFUNCTION("""COMPUTED_VALUE"""),FALSE)</f>
        <v>0</v>
      </c>
    </row>
    <row r="16437" hidden="1">
      <c r="B16437" s="2" t="b">
        <f>IFERROR(__xludf.DUMMYFUNCTION("""COMPUTED_VALUE"""),FALSE)</f>
        <v>0</v>
      </c>
    </row>
    <row r="16438" hidden="1">
      <c r="B16438" s="2" t="b">
        <f>IFERROR(__xludf.DUMMYFUNCTION("""COMPUTED_VALUE"""),FALSE)</f>
        <v>0</v>
      </c>
    </row>
    <row r="16439" hidden="1">
      <c r="B16439" s="2" t="b">
        <f>IFERROR(__xludf.DUMMYFUNCTION("""COMPUTED_VALUE"""),FALSE)</f>
        <v>0</v>
      </c>
    </row>
    <row r="16440" hidden="1">
      <c r="B16440" s="2" t="b">
        <f>IFERROR(__xludf.DUMMYFUNCTION("""COMPUTED_VALUE"""),FALSE)</f>
        <v>0</v>
      </c>
    </row>
    <row r="16441" hidden="1">
      <c r="B16441" s="2" t="b">
        <f>IFERROR(__xludf.DUMMYFUNCTION("""COMPUTED_VALUE"""),FALSE)</f>
        <v>0</v>
      </c>
    </row>
    <row r="16442" hidden="1">
      <c r="B16442" s="2" t="b">
        <f>IFERROR(__xludf.DUMMYFUNCTION("""COMPUTED_VALUE"""),FALSE)</f>
        <v>0</v>
      </c>
    </row>
    <row r="16443" hidden="1">
      <c r="B16443" s="2" t="b">
        <f>IFERROR(__xludf.DUMMYFUNCTION("""COMPUTED_VALUE"""),FALSE)</f>
        <v>0</v>
      </c>
    </row>
    <row r="16444" hidden="1">
      <c r="B16444" s="2" t="b">
        <f>IFERROR(__xludf.DUMMYFUNCTION("""COMPUTED_VALUE"""),FALSE)</f>
        <v>0</v>
      </c>
    </row>
    <row r="16445" hidden="1">
      <c r="B16445" s="2" t="b">
        <f>IFERROR(__xludf.DUMMYFUNCTION("""COMPUTED_VALUE"""),FALSE)</f>
        <v>0</v>
      </c>
    </row>
    <row r="16446" hidden="1">
      <c r="B16446" s="2" t="b">
        <f>IFERROR(__xludf.DUMMYFUNCTION("""COMPUTED_VALUE"""),FALSE)</f>
        <v>0</v>
      </c>
    </row>
    <row r="16447" hidden="1">
      <c r="B16447" s="2" t="b">
        <f>IFERROR(__xludf.DUMMYFUNCTION("""COMPUTED_VALUE"""),FALSE)</f>
        <v>0</v>
      </c>
    </row>
    <row r="16448" hidden="1">
      <c r="B16448" s="2" t="b">
        <f>IFERROR(__xludf.DUMMYFUNCTION("""COMPUTED_VALUE"""),FALSE)</f>
        <v>0</v>
      </c>
    </row>
    <row r="16449" hidden="1">
      <c r="B16449" s="2" t="b">
        <f>IFERROR(__xludf.DUMMYFUNCTION("""COMPUTED_VALUE"""),FALSE)</f>
        <v>0</v>
      </c>
    </row>
    <row r="16450" hidden="1">
      <c r="B16450" s="2" t="b">
        <f>IFERROR(__xludf.DUMMYFUNCTION("""COMPUTED_VALUE"""),FALSE)</f>
        <v>0</v>
      </c>
    </row>
    <row r="16451" hidden="1">
      <c r="B16451" s="2" t="b">
        <f>IFERROR(__xludf.DUMMYFUNCTION("""COMPUTED_VALUE"""),FALSE)</f>
        <v>0</v>
      </c>
    </row>
    <row r="16452" hidden="1">
      <c r="B16452" s="2" t="b">
        <f>IFERROR(__xludf.DUMMYFUNCTION("""COMPUTED_VALUE"""),FALSE)</f>
        <v>0</v>
      </c>
    </row>
    <row r="16453" hidden="1">
      <c r="B16453" s="2" t="b">
        <f>IFERROR(__xludf.DUMMYFUNCTION("""COMPUTED_VALUE"""),FALSE)</f>
        <v>0</v>
      </c>
    </row>
    <row r="16454" hidden="1">
      <c r="B16454" s="2" t="b">
        <f>IFERROR(__xludf.DUMMYFUNCTION("""COMPUTED_VALUE"""),FALSE)</f>
        <v>0</v>
      </c>
    </row>
    <row r="16455" hidden="1">
      <c r="B16455" s="2" t="b">
        <f>IFERROR(__xludf.DUMMYFUNCTION("""COMPUTED_VALUE"""),FALSE)</f>
        <v>0</v>
      </c>
    </row>
    <row r="16456" hidden="1">
      <c r="B16456" s="2" t="b">
        <f>IFERROR(__xludf.DUMMYFUNCTION("""COMPUTED_VALUE"""),FALSE)</f>
        <v>0</v>
      </c>
    </row>
    <row r="16457" hidden="1">
      <c r="B16457" s="2" t="b">
        <f>IFERROR(__xludf.DUMMYFUNCTION("""COMPUTED_VALUE"""),FALSE)</f>
        <v>0</v>
      </c>
    </row>
    <row r="16458" hidden="1">
      <c r="B16458" s="2" t="b">
        <f>IFERROR(__xludf.DUMMYFUNCTION("""COMPUTED_VALUE"""),FALSE)</f>
        <v>0</v>
      </c>
    </row>
    <row r="16459" hidden="1">
      <c r="B16459" s="2" t="b">
        <f>IFERROR(__xludf.DUMMYFUNCTION("""COMPUTED_VALUE"""),FALSE)</f>
        <v>0</v>
      </c>
    </row>
    <row r="16460" hidden="1">
      <c r="B16460" s="2" t="b">
        <f>IFERROR(__xludf.DUMMYFUNCTION("""COMPUTED_VALUE"""),FALSE)</f>
        <v>0</v>
      </c>
    </row>
    <row r="16461" hidden="1">
      <c r="B16461" s="2" t="b">
        <f>IFERROR(__xludf.DUMMYFUNCTION("""COMPUTED_VALUE"""),FALSE)</f>
        <v>0</v>
      </c>
    </row>
    <row r="16462" hidden="1">
      <c r="B16462" s="2" t="b">
        <f>IFERROR(__xludf.DUMMYFUNCTION("""COMPUTED_VALUE"""),FALSE)</f>
        <v>0</v>
      </c>
    </row>
    <row r="16463" hidden="1">
      <c r="B16463" s="2" t="b">
        <f>IFERROR(__xludf.DUMMYFUNCTION("""COMPUTED_VALUE"""),FALSE)</f>
        <v>0</v>
      </c>
    </row>
    <row r="16464" hidden="1">
      <c r="B16464" s="2" t="b">
        <f>IFERROR(__xludf.DUMMYFUNCTION("""COMPUTED_VALUE"""),FALSE)</f>
        <v>0</v>
      </c>
    </row>
    <row r="16465" hidden="1">
      <c r="B16465" s="2" t="b">
        <f>IFERROR(__xludf.DUMMYFUNCTION("""COMPUTED_VALUE"""),FALSE)</f>
        <v>0</v>
      </c>
    </row>
    <row r="16466" hidden="1">
      <c r="B16466" s="2" t="b">
        <f>IFERROR(__xludf.DUMMYFUNCTION("""COMPUTED_VALUE"""),FALSE)</f>
        <v>0</v>
      </c>
    </row>
    <row r="16467" hidden="1">
      <c r="B16467" s="2" t="b">
        <f>IFERROR(__xludf.DUMMYFUNCTION("""COMPUTED_VALUE"""),FALSE)</f>
        <v>0</v>
      </c>
    </row>
    <row r="16468" hidden="1">
      <c r="B16468" s="2" t="b">
        <f>IFERROR(__xludf.DUMMYFUNCTION("""COMPUTED_VALUE"""),FALSE)</f>
        <v>0</v>
      </c>
    </row>
    <row r="16469" hidden="1">
      <c r="B16469" s="2" t="b">
        <f>IFERROR(__xludf.DUMMYFUNCTION("""COMPUTED_VALUE"""),FALSE)</f>
        <v>0</v>
      </c>
    </row>
    <row r="16470" hidden="1">
      <c r="B16470" s="2" t="b">
        <f>IFERROR(__xludf.DUMMYFUNCTION("""COMPUTED_VALUE"""),FALSE)</f>
        <v>0</v>
      </c>
    </row>
    <row r="16471" hidden="1">
      <c r="B16471" s="2" t="b">
        <f>IFERROR(__xludf.DUMMYFUNCTION("""COMPUTED_VALUE"""),FALSE)</f>
        <v>0</v>
      </c>
    </row>
    <row r="16472" hidden="1">
      <c r="B16472" s="2" t="b">
        <f>IFERROR(__xludf.DUMMYFUNCTION("""COMPUTED_VALUE"""),FALSE)</f>
        <v>0</v>
      </c>
    </row>
    <row r="16473" hidden="1">
      <c r="B16473" s="2" t="b">
        <f>IFERROR(__xludf.DUMMYFUNCTION("""COMPUTED_VALUE"""),FALSE)</f>
        <v>0</v>
      </c>
    </row>
    <row r="16474" hidden="1">
      <c r="B16474" s="2" t="b">
        <f>IFERROR(__xludf.DUMMYFUNCTION("""COMPUTED_VALUE"""),FALSE)</f>
        <v>0</v>
      </c>
    </row>
    <row r="16475" hidden="1">
      <c r="B16475" s="2" t="b">
        <f>IFERROR(__xludf.DUMMYFUNCTION("""COMPUTED_VALUE"""),FALSE)</f>
        <v>0</v>
      </c>
    </row>
    <row r="16476" hidden="1">
      <c r="B16476" s="2" t="b">
        <f>IFERROR(__xludf.DUMMYFUNCTION("""COMPUTED_VALUE"""),FALSE)</f>
        <v>0</v>
      </c>
    </row>
    <row r="16477" hidden="1">
      <c r="B16477" s="2" t="b">
        <f>IFERROR(__xludf.DUMMYFUNCTION("""COMPUTED_VALUE"""),FALSE)</f>
        <v>0</v>
      </c>
    </row>
    <row r="16478" hidden="1">
      <c r="B16478" s="2" t="b">
        <f>IFERROR(__xludf.DUMMYFUNCTION("""COMPUTED_VALUE"""),FALSE)</f>
        <v>0</v>
      </c>
    </row>
    <row r="16479" hidden="1">
      <c r="B16479" s="2" t="b">
        <f>IFERROR(__xludf.DUMMYFUNCTION("""COMPUTED_VALUE"""),FALSE)</f>
        <v>0</v>
      </c>
    </row>
    <row r="16480" hidden="1">
      <c r="B16480" s="2" t="b">
        <f>IFERROR(__xludf.DUMMYFUNCTION("""COMPUTED_VALUE"""),FALSE)</f>
        <v>0</v>
      </c>
    </row>
    <row r="16481" hidden="1">
      <c r="B16481" s="2" t="b">
        <f>IFERROR(__xludf.DUMMYFUNCTION("""COMPUTED_VALUE"""),FALSE)</f>
        <v>0</v>
      </c>
    </row>
    <row r="16482" hidden="1">
      <c r="B16482" s="2" t="b">
        <f>IFERROR(__xludf.DUMMYFUNCTION("""COMPUTED_VALUE"""),FALSE)</f>
        <v>0</v>
      </c>
    </row>
    <row r="16483" hidden="1">
      <c r="B16483" s="2" t="b">
        <f>IFERROR(__xludf.DUMMYFUNCTION("""COMPUTED_VALUE"""),FALSE)</f>
        <v>0</v>
      </c>
    </row>
    <row r="16484" hidden="1">
      <c r="B16484" s="2" t="b">
        <f>IFERROR(__xludf.DUMMYFUNCTION("""COMPUTED_VALUE"""),FALSE)</f>
        <v>0</v>
      </c>
    </row>
    <row r="16485" hidden="1">
      <c r="B16485" s="2" t="b">
        <f>IFERROR(__xludf.DUMMYFUNCTION("""COMPUTED_VALUE"""),FALSE)</f>
        <v>0</v>
      </c>
    </row>
    <row r="16486" hidden="1">
      <c r="B16486" s="2" t="b">
        <f>IFERROR(__xludf.DUMMYFUNCTION("""COMPUTED_VALUE"""),FALSE)</f>
        <v>0</v>
      </c>
    </row>
    <row r="16487" hidden="1">
      <c r="B16487" s="2" t="b">
        <f>IFERROR(__xludf.DUMMYFUNCTION("""COMPUTED_VALUE"""),FALSE)</f>
        <v>0</v>
      </c>
    </row>
    <row r="16488" hidden="1">
      <c r="B16488" s="2" t="b">
        <f>IFERROR(__xludf.DUMMYFUNCTION("""COMPUTED_VALUE"""),FALSE)</f>
        <v>0</v>
      </c>
    </row>
    <row r="16489" hidden="1">
      <c r="B16489" s="2" t="b">
        <f>IFERROR(__xludf.DUMMYFUNCTION("""COMPUTED_VALUE"""),FALSE)</f>
        <v>0</v>
      </c>
    </row>
    <row r="16490" hidden="1">
      <c r="B16490" s="2" t="b">
        <f>IFERROR(__xludf.DUMMYFUNCTION("""COMPUTED_VALUE"""),FALSE)</f>
        <v>0</v>
      </c>
    </row>
    <row r="16491" hidden="1">
      <c r="B16491" s="2" t="b">
        <f>IFERROR(__xludf.DUMMYFUNCTION("""COMPUTED_VALUE"""),FALSE)</f>
        <v>0</v>
      </c>
    </row>
    <row r="16492" hidden="1">
      <c r="B16492" s="2" t="b">
        <f>IFERROR(__xludf.DUMMYFUNCTION("""COMPUTED_VALUE"""),FALSE)</f>
        <v>0</v>
      </c>
    </row>
    <row r="16493" hidden="1">
      <c r="B16493" s="2" t="b">
        <f>IFERROR(__xludf.DUMMYFUNCTION("""COMPUTED_VALUE"""),FALSE)</f>
        <v>0</v>
      </c>
    </row>
    <row r="16494" hidden="1">
      <c r="B16494" s="2" t="b">
        <f>IFERROR(__xludf.DUMMYFUNCTION("""COMPUTED_VALUE"""),FALSE)</f>
        <v>0</v>
      </c>
    </row>
    <row r="16495" hidden="1">
      <c r="B16495" s="2" t="b">
        <f>IFERROR(__xludf.DUMMYFUNCTION("""COMPUTED_VALUE"""),FALSE)</f>
        <v>0</v>
      </c>
    </row>
    <row r="16496" hidden="1">
      <c r="B16496" s="2" t="b">
        <f>IFERROR(__xludf.DUMMYFUNCTION("""COMPUTED_VALUE"""),FALSE)</f>
        <v>0</v>
      </c>
    </row>
    <row r="16497" hidden="1">
      <c r="B16497" s="2" t="b">
        <f>IFERROR(__xludf.DUMMYFUNCTION("""COMPUTED_VALUE"""),FALSE)</f>
        <v>0</v>
      </c>
    </row>
    <row r="16498" hidden="1">
      <c r="B16498" s="2" t="b">
        <f>IFERROR(__xludf.DUMMYFUNCTION("""COMPUTED_VALUE"""),FALSE)</f>
        <v>0</v>
      </c>
    </row>
    <row r="16499" hidden="1">
      <c r="B16499" s="2" t="b">
        <f>IFERROR(__xludf.DUMMYFUNCTION("""COMPUTED_VALUE"""),FALSE)</f>
        <v>0</v>
      </c>
    </row>
    <row r="16500" hidden="1">
      <c r="B16500" s="2" t="b">
        <f>IFERROR(__xludf.DUMMYFUNCTION("""COMPUTED_VALUE"""),FALSE)</f>
        <v>0</v>
      </c>
    </row>
    <row r="16501" hidden="1">
      <c r="B16501" s="2" t="b">
        <f>IFERROR(__xludf.DUMMYFUNCTION("""COMPUTED_VALUE"""),FALSE)</f>
        <v>0</v>
      </c>
    </row>
    <row r="16502" hidden="1">
      <c r="B16502" s="2" t="b">
        <f>IFERROR(__xludf.DUMMYFUNCTION("""COMPUTED_VALUE"""),FALSE)</f>
        <v>0</v>
      </c>
    </row>
    <row r="16503" hidden="1">
      <c r="B16503" s="2" t="b">
        <f>IFERROR(__xludf.DUMMYFUNCTION("""COMPUTED_VALUE"""),FALSE)</f>
        <v>0</v>
      </c>
    </row>
    <row r="16504" hidden="1">
      <c r="B16504" s="2" t="b">
        <f>IFERROR(__xludf.DUMMYFUNCTION("""COMPUTED_VALUE"""),FALSE)</f>
        <v>0</v>
      </c>
    </row>
    <row r="16505" hidden="1">
      <c r="B16505" s="2" t="b">
        <f>IFERROR(__xludf.DUMMYFUNCTION("""COMPUTED_VALUE"""),FALSE)</f>
        <v>0</v>
      </c>
    </row>
    <row r="16506" hidden="1">
      <c r="B16506" s="2" t="b">
        <f>IFERROR(__xludf.DUMMYFUNCTION("""COMPUTED_VALUE"""),FALSE)</f>
        <v>0</v>
      </c>
    </row>
    <row r="16507" hidden="1">
      <c r="B16507" s="2" t="b">
        <f>IFERROR(__xludf.DUMMYFUNCTION("""COMPUTED_VALUE"""),FALSE)</f>
        <v>0</v>
      </c>
    </row>
    <row r="16508" hidden="1">
      <c r="B16508" s="2" t="b">
        <f>IFERROR(__xludf.DUMMYFUNCTION("""COMPUTED_VALUE"""),FALSE)</f>
        <v>0</v>
      </c>
    </row>
    <row r="16509" hidden="1">
      <c r="B16509" s="2" t="b">
        <f>IFERROR(__xludf.DUMMYFUNCTION("""COMPUTED_VALUE"""),FALSE)</f>
        <v>0</v>
      </c>
    </row>
    <row r="16510" hidden="1">
      <c r="B16510" s="2" t="b">
        <f>IFERROR(__xludf.DUMMYFUNCTION("""COMPUTED_VALUE"""),FALSE)</f>
        <v>0</v>
      </c>
    </row>
    <row r="16511" hidden="1">
      <c r="B16511" s="2" t="b">
        <f>IFERROR(__xludf.DUMMYFUNCTION("""COMPUTED_VALUE"""),FALSE)</f>
        <v>0</v>
      </c>
    </row>
    <row r="16512" hidden="1">
      <c r="B16512" s="2" t="b">
        <f>IFERROR(__xludf.DUMMYFUNCTION("""COMPUTED_VALUE"""),FALSE)</f>
        <v>0</v>
      </c>
    </row>
    <row r="16513" hidden="1">
      <c r="B16513" s="2" t="b">
        <f>IFERROR(__xludf.DUMMYFUNCTION("""COMPUTED_VALUE"""),FALSE)</f>
        <v>0</v>
      </c>
    </row>
    <row r="16514" hidden="1">
      <c r="B16514" s="2" t="b">
        <f>IFERROR(__xludf.DUMMYFUNCTION("""COMPUTED_VALUE"""),FALSE)</f>
        <v>0</v>
      </c>
    </row>
    <row r="16515" hidden="1">
      <c r="B16515" s="2" t="b">
        <f>IFERROR(__xludf.DUMMYFUNCTION("""COMPUTED_VALUE"""),FALSE)</f>
        <v>0</v>
      </c>
    </row>
    <row r="16516" hidden="1">
      <c r="B16516" s="2" t="b">
        <f>IFERROR(__xludf.DUMMYFUNCTION("""COMPUTED_VALUE"""),FALSE)</f>
        <v>0</v>
      </c>
    </row>
    <row r="16517" hidden="1">
      <c r="B16517" s="2" t="b">
        <f>IFERROR(__xludf.DUMMYFUNCTION("""COMPUTED_VALUE"""),FALSE)</f>
        <v>0</v>
      </c>
    </row>
    <row r="16518" hidden="1">
      <c r="B16518" s="2" t="b">
        <f>IFERROR(__xludf.DUMMYFUNCTION("""COMPUTED_VALUE"""),FALSE)</f>
        <v>0</v>
      </c>
    </row>
    <row r="16519" hidden="1">
      <c r="B16519" s="2" t="b">
        <f>IFERROR(__xludf.DUMMYFUNCTION("""COMPUTED_VALUE"""),FALSE)</f>
        <v>0</v>
      </c>
    </row>
    <row r="16520" hidden="1">
      <c r="B16520" s="2" t="b">
        <f>IFERROR(__xludf.DUMMYFUNCTION("""COMPUTED_VALUE"""),FALSE)</f>
        <v>0</v>
      </c>
    </row>
    <row r="16521" hidden="1">
      <c r="B16521" s="2" t="b">
        <f>IFERROR(__xludf.DUMMYFUNCTION("""COMPUTED_VALUE"""),FALSE)</f>
        <v>0</v>
      </c>
    </row>
    <row r="16522" hidden="1">
      <c r="B16522" s="2" t="b">
        <f>IFERROR(__xludf.DUMMYFUNCTION("""COMPUTED_VALUE"""),FALSE)</f>
        <v>0</v>
      </c>
    </row>
    <row r="16523" hidden="1">
      <c r="B16523" s="2" t="b">
        <f>IFERROR(__xludf.DUMMYFUNCTION("""COMPUTED_VALUE"""),FALSE)</f>
        <v>0</v>
      </c>
    </row>
    <row r="16524" hidden="1">
      <c r="B16524" s="2" t="b">
        <f>IFERROR(__xludf.DUMMYFUNCTION("""COMPUTED_VALUE"""),FALSE)</f>
        <v>0</v>
      </c>
    </row>
    <row r="16525" hidden="1">
      <c r="B16525" s="2" t="b">
        <f>IFERROR(__xludf.DUMMYFUNCTION("""COMPUTED_VALUE"""),FALSE)</f>
        <v>0</v>
      </c>
    </row>
    <row r="16526" hidden="1">
      <c r="B16526" s="2" t="b">
        <f>IFERROR(__xludf.DUMMYFUNCTION("""COMPUTED_VALUE"""),FALSE)</f>
        <v>0</v>
      </c>
    </row>
    <row r="16527" hidden="1">
      <c r="B16527" s="2" t="b">
        <f>IFERROR(__xludf.DUMMYFUNCTION("""COMPUTED_VALUE"""),FALSE)</f>
        <v>0</v>
      </c>
    </row>
    <row r="16528" hidden="1">
      <c r="B16528" s="2" t="b">
        <f>IFERROR(__xludf.DUMMYFUNCTION("""COMPUTED_VALUE"""),FALSE)</f>
        <v>0</v>
      </c>
    </row>
    <row r="16529" hidden="1">
      <c r="B16529" s="2" t="b">
        <f>IFERROR(__xludf.DUMMYFUNCTION("""COMPUTED_VALUE"""),FALSE)</f>
        <v>0</v>
      </c>
    </row>
    <row r="16530" hidden="1">
      <c r="B16530" s="2" t="b">
        <f>IFERROR(__xludf.DUMMYFUNCTION("""COMPUTED_VALUE"""),FALSE)</f>
        <v>0</v>
      </c>
    </row>
    <row r="16531" hidden="1">
      <c r="B16531" s="2" t="b">
        <f>IFERROR(__xludf.DUMMYFUNCTION("""COMPUTED_VALUE"""),FALSE)</f>
        <v>0</v>
      </c>
    </row>
    <row r="16532" hidden="1">
      <c r="B16532" s="2" t="b">
        <f>IFERROR(__xludf.DUMMYFUNCTION("""COMPUTED_VALUE"""),FALSE)</f>
        <v>0</v>
      </c>
    </row>
    <row r="16533" hidden="1">
      <c r="B16533" s="2" t="b">
        <f>IFERROR(__xludf.DUMMYFUNCTION("""COMPUTED_VALUE"""),FALSE)</f>
        <v>0</v>
      </c>
    </row>
    <row r="16534" hidden="1">
      <c r="B16534" s="2" t="b">
        <f>IFERROR(__xludf.DUMMYFUNCTION("""COMPUTED_VALUE"""),FALSE)</f>
        <v>0</v>
      </c>
    </row>
    <row r="16535" hidden="1">
      <c r="B16535" s="2" t="b">
        <f>IFERROR(__xludf.DUMMYFUNCTION("""COMPUTED_VALUE"""),FALSE)</f>
        <v>0</v>
      </c>
    </row>
    <row r="16536" hidden="1">
      <c r="B16536" s="2" t="b">
        <f>IFERROR(__xludf.DUMMYFUNCTION("""COMPUTED_VALUE"""),FALSE)</f>
        <v>0</v>
      </c>
    </row>
    <row r="16537" hidden="1">
      <c r="B16537" s="2" t="b">
        <f>IFERROR(__xludf.DUMMYFUNCTION("""COMPUTED_VALUE"""),FALSE)</f>
        <v>0</v>
      </c>
    </row>
    <row r="16538" hidden="1">
      <c r="B16538" s="2" t="b">
        <f>IFERROR(__xludf.DUMMYFUNCTION("""COMPUTED_VALUE"""),FALSE)</f>
        <v>0</v>
      </c>
    </row>
    <row r="16539" hidden="1">
      <c r="B16539" s="2" t="b">
        <f>IFERROR(__xludf.DUMMYFUNCTION("""COMPUTED_VALUE"""),FALSE)</f>
        <v>0</v>
      </c>
    </row>
    <row r="16540" hidden="1">
      <c r="B16540" s="2" t="b">
        <f>IFERROR(__xludf.DUMMYFUNCTION("""COMPUTED_VALUE"""),FALSE)</f>
        <v>0</v>
      </c>
    </row>
    <row r="16541" hidden="1">
      <c r="B16541" s="2" t="b">
        <f>IFERROR(__xludf.DUMMYFUNCTION("""COMPUTED_VALUE"""),FALSE)</f>
        <v>0</v>
      </c>
    </row>
    <row r="16542" hidden="1">
      <c r="B16542" s="2" t="b">
        <f>IFERROR(__xludf.DUMMYFUNCTION("""COMPUTED_VALUE"""),FALSE)</f>
        <v>0</v>
      </c>
    </row>
    <row r="16543" hidden="1">
      <c r="B16543" s="2" t="b">
        <f>IFERROR(__xludf.DUMMYFUNCTION("""COMPUTED_VALUE"""),FALSE)</f>
        <v>0</v>
      </c>
    </row>
    <row r="16544" hidden="1">
      <c r="B16544" s="2" t="b">
        <f>IFERROR(__xludf.DUMMYFUNCTION("""COMPUTED_VALUE"""),FALSE)</f>
        <v>0</v>
      </c>
    </row>
    <row r="16545" hidden="1">
      <c r="B16545" s="2" t="b">
        <f>IFERROR(__xludf.DUMMYFUNCTION("""COMPUTED_VALUE"""),FALSE)</f>
        <v>0</v>
      </c>
    </row>
    <row r="16546" hidden="1">
      <c r="B16546" s="2" t="b">
        <f>IFERROR(__xludf.DUMMYFUNCTION("""COMPUTED_VALUE"""),FALSE)</f>
        <v>0</v>
      </c>
    </row>
    <row r="16547" hidden="1">
      <c r="B16547" s="2" t="b">
        <f>IFERROR(__xludf.DUMMYFUNCTION("""COMPUTED_VALUE"""),FALSE)</f>
        <v>0</v>
      </c>
    </row>
    <row r="16548" hidden="1">
      <c r="B16548" s="2" t="b">
        <f>IFERROR(__xludf.DUMMYFUNCTION("""COMPUTED_VALUE"""),FALSE)</f>
        <v>0</v>
      </c>
    </row>
    <row r="16549" hidden="1">
      <c r="B16549" s="2" t="b">
        <f>IFERROR(__xludf.DUMMYFUNCTION("""COMPUTED_VALUE"""),FALSE)</f>
        <v>0</v>
      </c>
    </row>
    <row r="16550" hidden="1">
      <c r="B16550" s="2" t="b">
        <f>IFERROR(__xludf.DUMMYFUNCTION("""COMPUTED_VALUE"""),FALSE)</f>
        <v>0</v>
      </c>
    </row>
    <row r="16551" hidden="1">
      <c r="B16551" s="2" t="b">
        <f>IFERROR(__xludf.DUMMYFUNCTION("""COMPUTED_VALUE"""),FALSE)</f>
        <v>0</v>
      </c>
    </row>
    <row r="16552" hidden="1">
      <c r="B16552" s="2" t="b">
        <f>IFERROR(__xludf.DUMMYFUNCTION("""COMPUTED_VALUE"""),FALSE)</f>
        <v>0</v>
      </c>
    </row>
    <row r="16553" hidden="1">
      <c r="B16553" s="2" t="b">
        <f>IFERROR(__xludf.DUMMYFUNCTION("""COMPUTED_VALUE"""),FALSE)</f>
        <v>0</v>
      </c>
    </row>
    <row r="16554" hidden="1">
      <c r="B16554" s="2" t="b">
        <f>IFERROR(__xludf.DUMMYFUNCTION("""COMPUTED_VALUE"""),FALSE)</f>
        <v>0</v>
      </c>
    </row>
    <row r="16555" hidden="1">
      <c r="B16555" s="2" t="b">
        <f>IFERROR(__xludf.DUMMYFUNCTION("""COMPUTED_VALUE"""),FALSE)</f>
        <v>0</v>
      </c>
    </row>
    <row r="16556" hidden="1">
      <c r="B16556" s="2" t="b">
        <f>IFERROR(__xludf.DUMMYFUNCTION("""COMPUTED_VALUE"""),FALSE)</f>
        <v>0</v>
      </c>
    </row>
    <row r="16557" hidden="1">
      <c r="B16557" s="2" t="b">
        <f>IFERROR(__xludf.DUMMYFUNCTION("""COMPUTED_VALUE"""),FALSE)</f>
        <v>0</v>
      </c>
    </row>
    <row r="16558" hidden="1">
      <c r="B16558" s="2" t="b">
        <f>IFERROR(__xludf.DUMMYFUNCTION("""COMPUTED_VALUE"""),FALSE)</f>
        <v>0</v>
      </c>
    </row>
    <row r="16559" hidden="1">
      <c r="B16559" s="2" t="b">
        <f>IFERROR(__xludf.DUMMYFUNCTION("""COMPUTED_VALUE"""),FALSE)</f>
        <v>0</v>
      </c>
    </row>
    <row r="16560" hidden="1">
      <c r="B16560" s="2" t="b">
        <f>IFERROR(__xludf.DUMMYFUNCTION("""COMPUTED_VALUE"""),FALSE)</f>
        <v>0</v>
      </c>
    </row>
    <row r="16561" hidden="1">
      <c r="B16561" s="2" t="b">
        <f>IFERROR(__xludf.DUMMYFUNCTION("""COMPUTED_VALUE"""),FALSE)</f>
        <v>0</v>
      </c>
    </row>
    <row r="16562" hidden="1">
      <c r="B16562" s="2" t="b">
        <f>IFERROR(__xludf.DUMMYFUNCTION("""COMPUTED_VALUE"""),FALSE)</f>
        <v>0</v>
      </c>
    </row>
    <row r="16563" hidden="1">
      <c r="B16563" s="2" t="b">
        <f>IFERROR(__xludf.DUMMYFUNCTION("""COMPUTED_VALUE"""),FALSE)</f>
        <v>0</v>
      </c>
    </row>
    <row r="16564" hidden="1">
      <c r="B16564" s="2" t="b">
        <f>IFERROR(__xludf.DUMMYFUNCTION("""COMPUTED_VALUE"""),FALSE)</f>
        <v>0</v>
      </c>
    </row>
    <row r="16565" hidden="1">
      <c r="B16565" s="2" t="b">
        <f>IFERROR(__xludf.DUMMYFUNCTION("""COMPUTED_VALUE"""),FALSE)</f>
        <v>0</v>
      </c>
    </row>
    <row r="16566" hidden="1">
      <c r="B16566" s="2" t="b">
        <f>IFERROR(__xludf.DUMMYFUNCTION("""COMPUTED_VALUE"""),FALSE)</f>
        <v>0</v>
      </c>
    </row>
    <row r="16567" hidden="1">
      <c r="B16567" s="2" t="b">
        <f>IFERROR(__xludf.DUMMYFUNCTION("""COMPUTED_VALUE"""),FALSE)</f>
        <v>0</v>
      </c>
    </row>
    <row r="16568" hidden="1">
      <c r="B16568" s="2" t="b">
        <f>IFERROR(__xludf.DUMMYFUNCTION("""COMPUTED_VALUE"""),FALSE)</f>
        <v>0</v>
      </c>
    </row>
    <row r="16569" hidden="1">
      <c r="B16569" s="2" t="b">
        <f>IFERROR(__xludf.DUMMYFUNCTION("""COMPUTED_VALUE"""),FALSE)</f>
        <v>0</v>
      </c>
    </row>
    <row r="16570" hidden="1">
      <c r="B16570" s="2" t="b">
        <f>IFERROR(__xludf.DUMMYFUNCTION("""COMPUTED_VALUE"""),FALSE)</f>
        <v>0</v>
      </c>
    </row>
    <row r="16571" hidden="1">
      <c r="B16571" s="2" t="b">
        <f>IFERROR(__xludf.DUMMYFUNCTION("""COMPUTED_VALUE"""),FALSE)</f>
        <v>0</v>
      </c>
    </row>
    <row r="16572" hidden="1">
      <c r="B16572" s="2" t="b">
        <f>IFERROR(__xludf.DUMMYFUNCTION("""COMPUTED_VALUE"""),FALSE)</f>
        <v>0</v>
      </c>
    </row>
    <row r="16573" hidden="1">
      <c r="B16573" s="2" t="b">
        <f>IFERROR(__xludf.DUMMYFUNCTION("""COMPUTED_VALUE"""),FALSE)</f>
        <v>0</v>
      </c>
    </row>
    <row r="16574" hidden="1">
      <c r="B16574" s="2" t="b">
        <f>IFERROR(__xludf.DUMMYFUNCTION("""COMPUTED_VALUE"""),FALSE)</f>
        <v>0</v>
      </c>
    </row>
    <row r="16575" hidden="1">
      <c r="B16575" s="2" t="b">
        <f>IFERROR(__xludf.DUMMYFUNCTION("""COMPUTED_VALUE"""),FALSE)</f>
        <v>0</v>
      </c>
    </row>
    <row r="16576" hidden="1">
      <c r="B16576" s="2" t="b">
        <f>IFERROR(__xludf.DUMMYFUNCTION("""COMPUTED_VALUE"""),FALSE)</f>
        <v>0</v>
      </c>
    </row>
    <row r="16577" hidden="1">
      <c r="B16577" s="2" t="b">
        <f>IFERROR(__xludf.DUMMYFUNCTION("""COMPUTED_VALUE"""),FALSE)</f>
        <v>0</v>
      </c>
    </row>
    <row r="16578" hidden="1">
      <c r="B16578" s="2" t="b">
        <f>IFERROR(__xludf.DUMMYFUNCTION("""COMPUTED_VALUE"""),FALSE)</f>
        <v>0</v>
      </c>
    </row>
    <row r="16579" hidden="1">
      <c r="B16579" s="2" t="b">
        <f>IFERROR(__xludf.DUMMYFUNCTION("""COMPUTED_VALUE"""),FALSE)</f>
        <v>0</v>
      </c>
    </row>
    <row r="16580" hidden="1">
      <c r="B16580" s="2" t="b">
        <f>IFERROR(__xludf.DUMMYFUNCTION("""COMPUTED_VALUE"""),FALSE)</f>
        <v>0</v>
      </c>
    </row>
    <row r="16581" hidden="1">
      <c r="B16581" s="2" t="b">
        <f>IFERROR(__xludf.DUMMYFUNCTION("""COMPUTED_VALUE"""),FALSE)</f>
        <v>0</v>
      </c>
    </row>
    <row r="16582" hidden="1">
      <c r="B16582" s="2" t="b">
        <f>IFERROR(__xludf.DUMMYFUNCTION("""COMPUTED_VALUE"""),FALSE)</f>
        <v>0</v>
      </c>
    </row>
    <row r="16583" hidden="1">
      <c r="B16583" s="2" t="b">
        <f>IFERROR(__xludf.DUMMYFUNCTION("""COMPUTED_VALUE"""),FALSE)</f>
        <v>0</v>
      </c>
    </row>
    <row r="16584" hidden="1">
      <c r="B16584" s="2" t="b">
        <f>IFERROR(__xludf.DUMMYFUNCTION("""COMPUTED_VALUE"""),FALSE)</f>
        <v>0</v>
      </c>
    </row>
    <row r="16585" hidden="1">
      <c r="B16585" s="2" t="b">
        <f>IFERROR(__xludf.DUMMYFUNCTION("""COMPUTED_VALUE"""),FALSE)</f>
        <v>0</v>
      </c>
    </row>
    <row r="16586" hidden="1">
      <c r="B16586" s="2" t="b">
        <f>IFERROR(__xludf.DUMMYFUNCTION("""COMPUTED_VALUE"""),FALSE)</f>
        <v>0</v>
      </c>
    </row>
    <row r="16587" hidden="1">
      <c r="B16587" s="2" t="b">
        <f>IFERROR(__xludf.DUMMYFUNCTION("""COMPUTED_VALUE"""),FALSE)</f>
        <v>0</v>
      </c>
    </row>
    <row r="16588" hidden="1">
      <c r="B16588" s="2" t="b">
        <f>IFERROR(__xludf.DUMMYFUNCTION("""COMPUTED_VALUE"""),FALSE)</f>
        <v>0</v>
      </c>
    </row>
    <row r="16589" hidden="1">
      <c r="B16589" s="2" t="b">
        <f>IFERROR(__xludf.DUMMYFUNCTION("""COMPUTED_VALUE"""),FALSE)</f>
        <v>0</v>
      </c>
    </row>
    <row r="16590" hidden="1">
      <c r="B16590" s="2" t="b">
        <f>IFERROR(__xludf.DUMMYFUNCTION("""COMPUTED_VALUE"""),FALSE)</f>
        <v>0</v>
      </c>
    </row>
    <row r="16591" hidden="1">
      <c r="B16591" s="2" t="b">
        <f>IFERROR(__xludf.DUMMYFUNCTION("""COMPUTED_VALUE"""),FALSE)</f>
        <v>0</v>
      </c>
    </row>
    <row r="16592" hidden="1">
      <c r="B16592" s="2" t="b">
        <f>IFERROR(__xludf.DUMMYFUNCTION("""COMPUTED_VALUE"""),FALSE)</f>
        <v>0</v>
      </c>
    </row>
    <row r="16593" hidden="1">
      <c r="B16593" s="2" t="b">
        <f>IFERROR(__xludf.DUMMYFUNCTION("""COMPUTED_VALUE"""),FALSE)</f>
        <v>0</v>
      </c>
    </row>
    <row r="16594" hidden="1">
      <c r="B16594" s="2" t="b">
        <f>IFERROR(__xludf.DUMMYFUNCTION("""COMPUTED_VALUE"""),FALSE)</f>
        <v>0</v>
      </c>
    </row>
    <row r="16595" hidden="1">
      <c r="B16595" s="2" t="b">
        <f>IFERROR(__xludf.DUMMYFUNCTION("""COMPUTED_VALUE"""),FALSE)</f>
        <v>0</v>
      </c>
    </row>
    <row r="16596" hidden="1">
      <c r="B16596" s="2" t="b">
        <f>IFERROR(__xludf.DUMMYFUNCTION("""COMPUTED_VALUE"""),FALSE)</f>
        <v>0</v>
      </c>
    </row>
    <row r="16597" hidden="1">
      <c r="B16597" s="2" t="b">
        <f>IFERROR(__xludf.DUMMYFUNCTION("""COMPUTED_VALUE"""),FALSE)</f>
        <v>0</v>
      </c>
    </row>
    <row r="16598" hidden="1">
      <c r="B16598" s="2" t="b">
        <f>IFERROR(__xludf.DUMMYFUNCTION("""COMPUTED_VALUE"""),FALSE)</f>
        <v>0</v>
      </c>
    </row>
    <row r="16599" hidden="1">
      <c r="B16599" s="2" t="b">
        <f>IFERROR(__xludf.DUMMYFUNCTION("""COMPUTED_VALUE"""),FALSE)</f>
        <v>0</v>
      </c>
    </row>
    <row r="16600" hidden="1">
      <c r="B16600" s="2" t="b">
        <f>IFERROR(__xludf.DUMMYFUNCTION("""COMPUTED_VALUE"""),FALSE)</f>
        <v>0</v>
      </c>
    </row>
    <row r="16601" hidden="1">
      <c r="B16601" s="2" t="b">
        <f>IFERROR(__xludf.DUMMYFUNCTION("""COMPUTED_VALUE"""),FALSE)</f>
        <v>0</v>
      </c>
    </row>
    <row r="16602" hidden="1">
      <c r="B16602" s="2" t="b">
        <f>IFERROR(__xludf.DUMMYFUNCTION("""COMPUTED_VALUE"""),FALSE)</f>
        <v>0</v>
      </c>
    </row>
    <row r="16603" hidden="1">
      <c r="B16603" s="2" t="b">
        <f>IFERROR(__xludf.DUMMYFUNCTION("""COMPUTED_VALUE"""),FALSE)</f>
        <v>0</v>
      </c>
    </row>
    <row r="16604" hidden="1">
      <c r="B16604" s="2" t="b">
        <f>IFERROR(__xludf.DUMMYFUNCTION("""COMPUTED_VALUE"""),FALSE)</f>
        <v>0</v>
      </c>
    </row>
    <row r="16605" hidden="1">
      <c r="B16605" s="2" t="b">
        <f>IFERROR(__xludf.DUMMYFUNCTION("""COMPUTED_VALUE"""),FALSE)</f>
        <v>0</v>
      </c>
    </row>
    <row r="16606" hidden="1">
      <c r="B16606" s="2" t="b">
        <f>IFERROR(__xludf.DUMMYFUNCTION("""COMPUTED_VALUE"""),FALSE)</f>
        <v>0</v>
      </c>
    </row>
    <row r="16607" hidden="1">
      <c r="B16607" s="2" t="b">
        <f>IFERROR(__xludf.DUMMYFUNCTION("""COMPUTED_VALUE"""),FALSE)</f>
        <v>0</v>
      </c>
    </row>
    <row r="16608" hidden="1">
      <c r="B16608" s="2" t="b">
        <f>IFERROR(__xludf.DUMMYFUNCTION("""COMPUTED_VALUE"""),FALSE)</f>
        <v>0</v>
      </c>
    </row>
    <row r="16609" hidden="1">
      <c r="B16609" s="2" t="b">
        <f>IFERROR(__xludf.DUMMYFUNCTION("""COMPUTED_VALUE"""),FALSE)</f>
        <v>0</v>
      </c>
    </row>
    <row r="16610" hidden="1">
      <c r="B16610" s="2" t="b">
        <f>IFERROR(__xludf.DUMMYFUNCTION("""COMPUTED_VALUE"""),FALSE)</f>
        <v>0</v>
      </c>
    </row>
    <row r="16611" hidden="1">
      <c r="B16611" s="2" t="b">
        <f>IFERROR(__xludf.DUMMYFUNCTION("""COMPUTED_VALUE"""),FALSE)</f>
        <v>0</v>
      </c>
    </row>
    <row r="16612" hidden="1">
      <c r="B16612" s="2" t="b">
        <f>IFERROR(__xludf.DUMMYFUNCTION("""COMPUTED_VALUE"""),FALSE)</f>
        <v>0</v>
      </c>
    </row>
    <row r="16613" hidden="1">
      <c r="B16613" s="2" t="b">
        <f>IFERROR(__xludf.DUMMYFUNCTION("""COMPUTED_VALUE"""),FALSE)</f>
        <v>0</v>
      </c>
    </row>
    <row r="16614" hidden="1">
      <c r="B16614" s="2" t="b">
        <f>IFERROR(__xludf.DUMMYFUNCTION("""COMPUTED_VALUE"""),FALSE)</f>
        <v>0</v>
      </c>
    </row>
    <row r="16615" hidden="1">
      <c r="B16615" s="2" t="b">
        <f>IFERROR(__xludf.DUMMYFUNCTION("""COMPUTED_VALUE"""),FALSE)</f>
        <v>0</v>
      </c>
    </row>
    <row r="16616" hidden="1">
      <c r="B16616" s="2" t="b">
        <f>IFERROR(__xludf.DUMMYFUNCTION("""COMPUTED_VALUE"""),FALSE)</f>
        <v>0</v>
      </c>
    </row>
    <row r="16617" hidden="1">
      <c r="B16617" s="2" t="b">
        <f>IFERROR(__xludf.DUMMYFUNCTION("""COMPUTED_VALUE"""),FALSE)</f>
        <v>0</v>
      </c>
    </row>
    <row r="16618" hidden="1">
      <c r="B16618" s="2" t="b">
        <f>IFERROR(__xludf.DUMMYFUNCTION("""COMPUTED_VALUE"""),FALSE)</f>
        <v>0</v>
      </c>
    </row>
    <row r="16619" hidden="1">
      <c r="B16619" s="2" t="b">
        <f>IFERROR(__xludf.DUMMYFUNCTION("""COMPUTED_VALUE"""),FALSE)</f>
        <v>0</v>
      </c>
    </row>
    <row r="16620" hidden="1">
      <c r="B16620" s="2" t="b">
        <f>IFERROR(__xludf.DUMMYFUNCTION("""COMPUTED_VALUE"""),FALSE)</f>
        <v>0</v>
      </c>
    </row>
    <row r="16621" hidden="1">
      <c r="B16621" s="2" t="b">
        <f>IFERROR(__xludf.DUMMYFUNCTION("""COMPUTED_VALUE"""),FALSE)</f>
        <v>0</v>
      </c>
    </row>
    <row r="16622" hidden="1">
      <c r="B16622" s="2" t="b">
        <f>IFERROR(__xludf.DUMMYFUNCTION("""COMPUTED_VALUE"""),FALSE)</f>
        <v>0</v>
      </c>
    </row>
    <row r="16623" hidden="1">
      <c r="B16623" s="2" t="b">
        <f>IFERROR(__xludf.DUMMYFUNCTION("""COMPUTED_VALUE"""),FALSE)</f>
        <v>0</v>
      </c>
    </row>
    <row r="16624" hidden="1">
      <c r="B16624" s="2" t="b">
        <f>IFERROR(__xludf.DUMMYFUNCTION("""COMPUTED_VALUE"""),FALSE)</f>
        <v>0</v>
      </c>
    </row>
    <row r="16625" hidden="1">
      <c r="B16625" s="2" t="b">
        <f>IFERROR(__xludf.DUMMYFUNCTION("""COMPUTED_VALUE"""),FALSE)</f>
        <v>0</v>
      </c>
    </row>
    <row r="16626" hidden="1">
      <c r="B16626" s="2" t="b">
        <f>IFERROR(__xludf.DUMMYFUNCTION("""COMPUTED_VALUE"""),FALSE)</f>
        <v>0</v>
      </c>
    </row>
    <row r="16627" hidden="1">
      <c r="B16627" s="2" t="b">
        <f>IFERROR(__xludf.DUMMYFUNCTION("""COMPUTED_VALUE"""),FALSE)</f>
        <v>0</v>
      </c>
    </row>
    <row r="16628" hidden="1">
      <c r="B16628" s="2" t="b">
        <f>IFERROR(__xludf.DUMMYFUNCTION("""COMPUTED_VALUE"""),FALSE)</f>
        <v>0</v>
      </c>
    </row>
    <row r="16629" hidden="1">
      <c r="B16629" s="2" t="b">
        <f>IFERROR(__xludf.DUMMYFUNCTION("""COMPUTED_VALUE"""),FALSE)</f>
        <v>0</v>
      </c>
    </row>
    <row r="16630" hidden="1">
      <c r="B16630" s="2" t="b">
        <f>IFERROR(__xludf.DUMMYFUNCTION("""COMPUTED_VALUE"""),FALSE)</f>
        <v>0</v>
      </c>
    </row>
    <row r="16631" hidden="1">
      <c r="B16631" s="2" t="b">
        <f>IFERROR(__xludf.DUMMYFUNCTION("""COMPUTED_VALUE"""),FALSE)</f>
        <v>0</v>
      </c>
    </row>
    <row r="16632" hidden="1">
      <c r="B16632" s="2" t="b">
        <f>IFERROR(__xludf.DUMMYFUNCTION("""COMPUTED_VALUE"""),FALSE)</f>
        <v>0</v>
      </c>
    </row>
    <row r="16633" hidden="1">
      <c r="B16633" s="2" t="b">
        <f>IFERROR(__xludf.DUMMYFUNCTION("""COMPUTED_VALUE"""),FALSE)</f>
        <v>0</v>
      </c>
    </row>
    <row r="16634" hidden="1">
      <c r="B16634" s="2" t="b">
        <f>IFERROR(__xludf.DUMMYFUNCTION("""COMPUTED_VALUE"""),FALSE)</f>
        <v>0</v>
      </c>
    </row>
    <row r="16635" hidden="1">
      <c r="B16635" s="2" t="b">
        <f>IFERROR(__xludf.DUMMYFUNCTION("""COMPUTED_VALUE"""),FALSE)</f>
        <v>0</v>
      </c>
    </row>
    <row r="16636" hidden="1">
      <c r="B16636" s="2" t="b">
        <f>IFERROR(__xludf.DUMMYFUNCTION("""COMPUTED_VALUE"""),FALSE)</f>
        <v>0</v>
      </c>
    </row>
    <row r="16637" hidden="1">
      <c r="B16637" s="2" t="b">
        <f>IFERROR(__xludf.DUMMYFUNCTION("""COMPUTED_VALUE"""),FALSE)</f>
        <v>0</v>
      </c>
    </row>
    <row r="16638" hidden="1">
      <c r="B16638" s="2" t="b">
        <f>IFERROR(__xludf.DUMMYFUNCTION("""COMPUTED_VALUE"""),FALSE)</f>
        <v>0</v>
      </c>
    </row>
    <row r="16639" hidden="1">
      <c r="B16639" s="2" t="b">
        <f>IFERROR(__xludf.DUMMYFUNCTION("""COMPUTED_VALUE"""),FALSE)</f>
        <v>0</v>
      </c>
    </row>
    <row r="16640" hidden="1">
      <c r="B16640" s="2" t="b">
        <f>IFERROR(__xludf.DUMMYFUNCTION("""COMPUTED_VALUE"""),FALSE)</f>
        <v>0</v>
      </c>
    </row>
    <row r="16641" hidden="1">
      <c r="B16641" s="2" t="b">
        <f>IFERROR(__xludf.DUMMYFUNCTION("""COMPUTED_VALUE"""),FALSE)</f>
        <v>0</v>
      </c>
    </row>
    <row r="16642" hidden="1">
      <c r="B16642" s="2" t="b">
        <f>IFERROR(__xludf.DUMMYFUNCTION("""COMPUTED_VALUE"""),FALSE)</f>
        <v>0</v>
      </c>
    </row>
    <row r="16643" hidden="1">
      <c r="B16643" s="2" t="b">
        <f>IFERROR(__xludf.DUMMYFUNCTION("""COMPUTED_VALUE"""),FALSE)</f>
        <v>0</v>
      </c>
    </row>
    <row r="16644" hidden="1">
      <c r="B16644" s="2" t="b">
        <f>IFERROR(__xludf.DUMMYFUNCTION("""COMPUTED_VALUE"""),FALSE)</f>
        <v>0</v>
      </c>
    </row>
    <row r="16645" hidden="1">
      <c r="B16645" s="2" t="b">
        <f>IFERROR(__xludf.DUMMYFUNCTION("""COMPUTED_VALUE"""),FALSE)</f>
        <v>0</v>
      </c>
    </row>
    <row r="16646" hidden="1">
      <c r="B16646" s="2" t="b">
        <f>IFERROR(__xludf.DUMMYFUNCTION("""COMPUTED_VALUE"""),FALSE)</f>
        <v>0</v>
      </c>
    </row>
    <row r="16647" hidden="1">
      <c r="B16647" s="2" t="b">
        <f>IFERROR(__xludf.DUMMYFUNCTION("""COMPUTED_VALUE"""),FALSE)</f>
        <v>0</v>
      </c>
    </row>
    <row r="16648" hidden="1">
      <c r="B16648" s="2" t="b">
        <f>IFERROR(__xludf.DUMMYFUNCTION("""COMPUTED_VALUE"""),FALSE)</f>
        <v>0</v>
      </c>
    </row>
    <row r="16649" hidden="1">
      <c r="B16649" s="2" t="b">
        <f>IFERROR(__xludf.DUMMYFUNCTION("""COMPUTED_VALUE"""),FALSE)</f>
        <v>0</v>
      </c>
    </row>
    <row r="16650" hidden="1">
      <c r="B16650" s="2" t="b">
        <f>IFERROR(__xludf.DUMMYFUNCTION("""COMPUTED_VALUE"""),FALSE)</f>
        <v>0</v>
      </c>
    </row>
    <row r="16651" hidden="1">
      <c r="B16651" s="2" t="b">
        <f>IFERROR(__xludf.DUMMYFUNCTION("""COMPUTED_VALUE"""),FALSE)</f>
        <v>0</v>
      </c>
    </row>
    <row r="16652" hidden="1">
      <c r="B16652" s="2" t="b">
        <f>IFERROR(__xludf.DUMMYFUNCTION("""COMPUTED_VALUE"""),FALSE)</f>
        <v>0</v>
      </c>
    </row>
    <row r="16653" hidden="1">
      <c r="B16653" s="2" t="b">
        <f>IFERROR(__xludf.DUMMYFUNCTION("""COMPUTED_VALUE"""),FALSE)</f>
        <v>0</v>
      </c>
    </row>
    <row r="16654" hidden="1">
      <c r="B16654" s="2" t="b">
        <f>IFERROR(__xludf.DUMMYFUNCTION("""COMPUTED_VALUE"""),FALSE)</f>
        <v>0</v>
      </c>
    </row>
    <row r="16655" hidden="1">
      <c r="B16655" s="2" t="b">
        <f>IFERROR(__xludf.DUMMYFUNCTION("""COMPUTED_VALUE"""),FALSE)</f>
        <v>0</v>
      </c>
    </row>
    <row r="16656" hidden="1">
      <c r="B16656" s="2" t="b">
        <f>IFERROR(__xludf.DUMMYFUNCTION("""COMPUTED_VALUE"""),FALSE)</f>
        <v>0</v>
      </c>
    </row>
    <row r="16657" hidden="1">
      <c r="B16657" s="2" t="b">
        <f>IFERROR(__xludf.DUMMYFUNCTION("""COMPUTED_VALUE"""),FALSE)</f>
        <v>0</v>
      </c>
    </row>
    <row r="16658" hidden="1">
      <c r="B16658" s="2" t="b">
        <f>IFERROR(__xludf.DUMMYFUNCTION("""COMPUTED_VALUE"""),FALSE)</f>
        <v>0</v>
      </c>
    </row>
    <row r="16659" hidden="1">
      <c r="B16659" s="2" t="b">
        <f>IFERROR(__xludf.DUMMYFUNCTION("""COMPUTED_VALUE"""),FALSE)</f>
        <v>0</v>
      </c>
    </row>
    <row r="16660" hidden="1">
      <c r="B16660" s="2" t="b">
        <f>IFERROR(__xludf.DUMMYFUNCTION("""COMPUTED_VALUE"""),FALSE)</f>
        <v>0</v>
      </c>
    </row>
    <row r="16661" hidden="1">
      <c r="B16661" s="2" t="b">
        <f>IFERROR(__xludf.DUMMYFUNCTION("""COMPUTED_VALUE"""),FALSE)</f>
        <v>0</v>
      </c>
    </row>
    <row r="16662" hidden="1">
      <c r="B16662" s="2" t="b">
        <f>IFERROR(__xludf.DUMMYFUNCTION("""COMPUTED_VALUE"""),FALSE)</f>
        <v>0</v>
      </c>
    </row>
    <row r="16663" hidden="1">
      <c r="B16663" s="2" t="b">
        <f>IFERROR(__xludf.DUMMYFUNCTION("""COMPUTED_VALUE"""),FALSE)</f>
        <v>0</v>
      </c>
    </row>
    <row r="16664" hidden="1">
      <c r="B16664" s="2" t="b">
        <f>IFERROR(__xludf.DUMMYFUNCTION("""COMPUTED_VALUE"""),FALSE)</f>
        <v>0</v>
      </c>
    </row>
    <row r="16665" hidden="1">
      <c r="B16665" s="2" t="b">
        <f>IFERROR(__xludf.DUMMYFUNCTION("""COMPUTED_VALUE"""),FALSE)</f>
        <v>0</v>
      </c>
    </row>
    <row r="16666" hidden="1">
      <c r="B16666" s="2" t="b">
        <f>IFERROR(__xludf.DUMMYFUNCTION("""COMPUTED_VALUE"""),FALSE)</f>
        <v>0</v>
      </c>
    </row>
    <row r="16667" hidden="1">
      <c r="B16667" s="2" t="b">
        <f>IFERROR(__xludf.DUMMYFUNCTION("""COMPUTED_VALUE"""),FALSE)</f>
        <v>0</v>
      </c>
    </row>
    <row r="16668" hidden="1">
      <c r="B16668" s="2" t="b">
        <f>IFERROR(__xludf.DUMMYFUNCTION("""COMPUTED_VALUE"""),FALSE)</f>
        <v>0</v>
      </c>
    </row>
    <row r="16669" hidden="1">
      <c r="B16669" s="2" t="b">
        <f>IFERROR(__xludf.DUMMYFUNCTION("""COMPUTED_VALUE"""),FALSE)</f>
        <v>0</v>
      </c>
    </row>
    <row r="16670" hidden="1">
      <c r="B16670" s="2" t="b">
        <f>IFERROR(__xludf.DUMMYFUNCTION("""COMPUTED_VALUE"""),FALSE)</f>
        <v>0</v>
      </c>
    </row>
    <row r="16671" hidden="1">
      <c r="B16671" s="2" t="b">
        <f>IFERROR(__xludf.DUMMYFUNCTION("""COMPUTED_VALUE"""),FALSE)</f>
        <v>0</v>
      </c>
    </row>
    <row r="16672" hidden="1">
      <c r="B16672" s="2" t="b">
        <f>IFERROR(__xludf.DUMMYFUNCTION("""COMPUTED_VALUE"""),FALSE)</f>
        <v>0</v>
      </c>
    </row>
    <row r="16673" hidden="1">
      <c r="B16673" s="2" t="b">
        <f>IFERROR(__xludf.DUMMYFUNCTION("""COMPUTED_VALUE"""),FALSE)</f>
        <v>0</v>
      </c>
    </row>
    <row r="16674" hidden="1">
      <c r="B16674" s="2" t="b">
        <f>IFERROR(__xludf.DUMMYFUNCTION("""COMPUTED_VALUE"""),FALSE)</f>
        <v>0</v>
      </c>
    </row>
    <row r="16675" hidden="1">
      <c r="B16675" s="2" t="b">
        <f>IFERROR(__xludf.DUMMYFUNCTION("""COMPUTED_VALUE"""),FALSE)</f>
        <v>0</v>
      </c>
    </row>
    <row r="16676" hidden="1">
      <c r="B16676" s="2" t="b">
        <f>IFERROR(__xludf.DUMMYFUNCTION("""COMPUTED_VALUE"""),FALSE)</f>
        <v>0</v>
      </c>
    </row>
    <row r="16677" hidden="1">
      <c r="B16677" s="2" t="b">
        <f>IFERROR(__xludf.DUMMYFUNCTION("""COMPUTED_VALUE"""),FALSE)</f>
        <v>0</v>
      </c>
    </row>
    <row r="16678" hidden="1">
      <c r="B16678" s="2" t="b">
        <f>IFERROR(__xludf.DUMMYFUNCTION("""COMPUTED_VALUE"""),FALSE)</f>
        <v>0</v>
      </c>
    </row>
    <row r="16679" hidden="1">
      <c r="B16679" s="2" t="b">
        <f>IFERROR(__xludf.DUMMYFUNCTION("""COMPUTED_VALUE"""),FALSE)</f>
        <v>0</v>
      </c>
    </row>
    <row r="16680" hidden="1">
      <c r="B16680" s="2" t="b">
        <f>IFERROR(__xludf.DUMMYFUNCTION("""COMPUTED_VALUE"""),FALSE)</f>
        <v>0</v>
      </c>
    </row>
    <row r="16681" hidden="1">
      <c r="B16681" s="2" t="b">
        <f>IFERROR(__xludf.DUMMYFUNCTION("""COMPUTED_VALUE"""),FALSE)</f>
        <v>0</v>
      </c>
    </row>
    <row r="16682" hidden="1">
      <c r="B16682" s="2" t="b">
        <f>IFERROR(__xludf.DUMMYFUNCTION("""COMPUTED_VALUE"""),FALSE)</f>
        <v>0</v>
      </c>
    </row>
    <row r="16683" hidden="1">
      <c r="B16683" s="2" t="b">
        <f>IFERROR(__xludf.DUMMYFUNCTION("""COMPUTED_VALUE"""),FALSE)</f>
        <v>0</v>
      </c>
    </row>
    <row r="16684" hidden="1">
      <c r="B16684" s="2" t="b">
        <f>IFERROR(__xludf.DUMMYFUNCTION("""COMPUTED_VALUE"""),FALSE)</f>
        <v>0</v>
      </c>
    </row>
    <row r="16685" hidden="1">
      <c r="B16685" s="2" t="b">
        <f>IFERROR(__xludf.DUMMYFUNCTION("""COMPUTED_VALUE"""),FALSE)</f>
        <v>0</v>
      </c>
    </row>
    <row r="16686" hidden="1">
      <c r="B16686" s="2" t="b">
        <f>IFERROR(__xludf.DUMMYFUNCTION("""COMPUTED_VALUE"""),FALSE)</f>
        <v>0</v>
      </c>
    </row>
    <row r="16687" hidden="1">
      <c r="B16687" s="2" t="b">
        <f>IFERROR(__xludf.DUMMYFUNCTION("""COMPUTED_VALUE"""),FALSE)</f>
        <v>0</v>
      </c>
    </row>
    <row r="16688" hidden="1">
      <c r="B16688" s="2" t="b">
        <f>IFERROR(__xludf.DUMMYFUNCTION("""COMPUTED_VALUE"""),FALSE)</f>
        <v>0</v>
      </c>
    </row>
    <row r="16689" hidden="1">
      <c r="B16689" s="2" t="b">
        <f>IFERROR(__xludf.DUMMYFUNCTION("""COMPUTED_VALUE"""),FALSE)</f>
        <v>0</v>
      </c>
    </row>
    <row r="16690" hidden="1">
      <c r="B16690" s="2" t="b">
        <f>IFERROR(__xludf.DUMMYFUNCTION("""COMPUTED_VALUE"""),FALSE)</f>
        <v>0</v>
      </c>
    </row>
    <row r="16691" hidden="1">
      <c r="B16691" s="2" t="b">
        <f>IFERROR(__xludf.DUMMYFUNCTION("""COMPUTED_VALUE"""),FALSE)</f>
        <v>0</v>
      </c>
    </row>
    <row r="16692" hidden="1">
      <c r="B16692" s="2" t="b">
        <f>IFERROR(__xludf.DUMMYFUNCTION("""COMPUTED_VALUE"""),FALSE)</f>
        <v>0</v>
      </c>
    </row>
    <row r="16693" hidden="1">
      <c r="B16693" s="2" t="b">
        <f>IFERROR(__xludf.DUMMYFUNCTION("""COMPUTED_VALUE"""),FALSE)</f>
        <v>0</v>
      </c>
    </row>
    <row r="16694" hidden="1">
      <c r="B16694" s="2" t="b">
        <f>IFERROR(__xludf.DUMMYFUNCTION("""COMPUTED_VALUE"""),FALSE)</f>
        <v>0</v>
      </c>
    </row>
    <row r="16695" hidden="1">
      <c r="B16695" s="2" t="b">
        <f>IFERROR(__xludf.DUMMYFUNCTION("""COMPUTED_VALUE"""),FALSE)</f>
        <v>0</v>
      </c>
    </row>
    <row r="16696" hidden="1">
      <c r="B16696" s="2" t="b">
        <f>IFERROR(__xludf.DUMMYFUNCTION("""COMPUTED_VALUE"""),FALSE)</f>
        <v>0</v>
      </c>
    </row>
    <row r="16697" hidden="1">
      <c r="B16697" s="2" t="b">
        <f>IFERROR(__xludf.DUMMYFUNCTION("""COMPUTED_VALUE"""),FALSE)</f>
        <v>0</v>
      </c>
    </row>
    <row r="16698" hidden="1">
      <c r="B16698" s="2" t="b">
        <f>IFERROR(__xludf.DUMMYFUNCTION("""COMPUTED_VALUE"""),FALSE)</f>
        <v>0</v>
      </c>
    </row>
    <row r="16699" hidden="1">
      <c r="B16699" s="2" t="b">
        <f>IFERROR(__xludf.DUMMYFUNCTION("""COMPUTED_VALUE"""),FALSE)</f>
        <v>0</v>
      </c>
    </row>
    <row r="16700" hidden="1">
      <c r="B16700" s="2" t="b">
        <f>IFERROR(__xludf.DUMMYFUNCTION("""COMPUTED_VALUE"""),FALSE)</f>
        <v>0</v>
      </c>
    </row>
    <row r="16701" hidden="1">
      <c r="B16701" s="2" t="b">
        <f>IFERROR(__xludf.DUMMYFUNCTION("""COMPUTED_VALUE"""),FALSE)</f>
        <v>0</v>
      </c>
    </row>
    <row r="16702" hidden="1">
      <c r="B16702" s="2" t="b">
        <f>IFERROR(__xludf.DUMMYFUNCTION("""COMPUTED_VALUE"""),FALSE)</f>
        <v>0</v>
      </c>
    </row>
    <row r="16703" hidden="1">
      <c r="B16703" s="2" t="b">
        <f>IFERROR(__xludf.DUMMYFUNCTION("""COMPUTED_VALUE"""),FALSE)</f>
        <v>0</v>
      </c>
    </row>
    <row r="16704" hidden="1">
      <c r="B16704" s="2" t="b">
        <f>IFERROR(__xludf.DUMMYFUNCTION("""COMPUTED_VALUE"""),FALSE)</f>
        <v>0</v>
      </c>
    </row>
    <row r="16705" hidden="1">
      <c r="B16705" s="2" t="b">
        <f>IFERROR(__xludf.DUMMYFUNCTION("""COMPUTED_VALUE"""),FALSE)</f>
        <v>0</v>
      </c>
    </row>
    <row r="16706" hidden="1">
      <c r="B16706" s="2" t="b">
        <f>IFERROR(__xludf.DUMMYFUNCTION("""COMPUTED_VALUE"""),FALSE)</f>
        <v>0</v>
      </c>
    </row>
    <row r="16707" hidden="1">
      <c r="B16707" s="2" t="b">
        <f>IFERROR(__xludf.DUMMYFUNCTION("""COMPUTED_VALUE"""),FALSE)</f>
        <v>0</v>
      </c>
    </row>
    <row r="16708" hidden="1">
      <c r="B16708" s="2" t="b">
        <f>IFERROR(__xludf.DUMMYFUNCTION("""COMPUTED_VALUE"""),FALSE)</f>
        <v>0</v>
      </c>
    </row>
    <row r="16709" hidden="1">
      <c r="B16709" s="2" t="b">
        <f>IFERROR(__xludf.DUMMYFUNCTION("""COMPUTED_VALUE"""),FALSE)</f>
        <v>0</v>
      </c>
    </row>
    <row r="16710" hidden="1">
      <c r="B16710" s="2" t="b">
        <f>IFERROR(__xludf.DUMMYFUNCTION("""COMPUTED_VALUE"""),FALSE)</f>
        <v>0</v>
      </c>
    </row>
    <row r="16711" hidden="1">
      <c r="B16711" s="2" t="b">
        <f>IFERROR(__xludf.DUMMYFUNCTION("""COMPUTED_VALUE"""),FALSE)</f>
        <v>0</v>
      </c>
    </row>
    <row r="16712" hidden="1">
      <c r="B16712" s="2" t="b">
        <f>IFERROR(__xludf.DUMMYFUNCTION("""COMPUTED_VALUE"""),FALSE)</f>
        <v>0</v>
      </c>
    </row>
    <row r="16713" hidden="1">
      <c r="B16713" s="2" t="b">
        <f>IFERROR(__xludf.DUMMYFUNCTION("""COMPUTED_VALUE"""),FALSE)</f>
        <v>0</v>
      </c>
    </row>
    <row r="16714" hidden="1">
      <c r="B16714" s="2" t="b">
        <f>IFERROR(__xludf.DUMMYFUNCTION("""COMPUTED_VALUE"""),FALSE)</f>
        <v>0</v>
      </c>
    </row>
    <row r="16715" hidden="1">
      <c r="B16715" s="2" t="b">
        <f>IFERROR(__xludf.DUMMYFUNCTION("""COMPUTED_VALUE"""),FALSE)</f>
        <v>0</v>
      </c>
    </row>
    <row r="16716" hidden="1">
      <c r="B16716" s="2" t="b">
        <f>IFERROR(__xludf.DUMMYFUNCTION("""COMPUTED_VALUE"""),FALSE)</f>
        <v>0</v>
      </c>
    </row>
    <row r="16717" hidden="1">
      <c r="B16717" s="2" t="b">
        <f>IFERROR(__xludf.DUMMYFUNCTION("""COMPUTED_VALUE"""),FALSE)</f>
        <v>0</v>
      </c>
    </row>
    <row r="16718" hidden="1">
      <c r="B16718" s="2" t="b">
        <f>IFERROR(__xludf.DUMMYFUNCTION("""COMPUTED_VALUE"""),FALSE)</f>
        <v>0</v>
      </c>
    </row>
    <row r="16719" hidden="1">
      <c r="B16719" s="2" t="b">
        <f>IFERROR(__xludf.DUMMYFUNCTION("""COMPUTED_VALUE"""),FALSE)</f>
        <v>0</v>
      </c>
    </row>
    <row r="16720" hidden="1">
      <c r="B16720" s="2" t="b">
        <f>IFERROR(__xludf.DUMMYFUNCTION("""COMPUTED_VALUE"""),FALSE)</f>
        <v>0</v>
      </c>
    </row>
    <row r="16721" hidden="1">
      <c r="B16721" s="2" t="b">
        <f>IFERROR(__xludf.DUMMYFUNCTION("""COMPUTED_VALUE"""),FALSE)</f>
        <v>0</v>
      </c>
    </row>
    <row r="16722" hidden="1">
      <c r="B16722" s="2" t="b">
        <f>IFERROR(__xludf.DUMMYFUNCTION("""COMPUTED_VALUE"""),FALSE)</f>
        <v>0</v>
      </c>
    </row>
    <row r="16723" hidden="1">
      <c r="B16723" s="2" t="b">
        <f>IFERROR(__xludf.DUMMYFUNCTION("""COMPUTED_VALUE"""),FALSE)</f>
        <v>0</v>
      </c>
    </row>
    <row r="16724" hidden="1">
      <c r="B16724" s="2" t="b">
        <f>IFERROR(__xludf.DUMMYFUNCTION("""COMPUTED_VALUE"""),FALSE)</f>
        <v>0</v>
      </c>
    </row>
    <row r="16725" hidden="1">
      <c r="B16725" s="2" t="b">
        <f>IFERROR(__xludf.DUMMYFUNCTION("""COMPUTED_VALUE"""),FALSE)</f>
        <v>0</v>
      </c>
    </row>
    <row r="16726" hidden="1">
      <c r="B16726" s="2" t="b">
        <f>IFERROR(__xludf.DUMMYFUNCTION("""COMPUTED_VALUE"""),FALSE)</f>
        <v>0</v>
      </c>
    </row>
    <row r="16727" hidden="1">
      <c r="B16727" s="2" t="b">
        <f>IFERROR(__xludf.DUMMYFUNCTION("""COMPUTED_VALUE"""),FALSE)</f>
        <v>0</v>
      </c>
    </row>
    <row r="16728" hidden="1">
      <c r="B16728" s="2" t="b">
        <f>IFERROR(__xludf.DUMMYFUNCTION("""COMPUTED_VALUE"""),FALSE)</f>
        <v>0</v>
      </c>
    </row>
    <row r="16729" hidden="1">
      <c r="B16729" s="2" t="b">
        <f>IFERROR(__xludf.DUMMYFUNCTION("""COMPUTED_VALUE"""),FALSE)</f>
        <v>0</v>
      </c>
    </row>
    <row r="16730" hidden="1">
      <c r="B16730" s="2" t="b">
        <f>IFERROR(__xludf.DUMMYFUNCTION("""COMPUTED_VALUE"""),FALSE)</f>
        <v>0</v>
      </c>
    </row>
    <row r="16731" hidden="1">
      <c r="B16731" s="2" t="b">
        <f>IFERROR(__xludf.DUMMYFUNCTION("""COMPUTED_VALUE"""),FALSE)</f>
        <v>0</v>
      </c>
    </row>
    <row r="16732" hidden="1">
      <c r="B16732" s="2" t="b">
        <f>IFERROR(__xludf.DUMMYFUNCTION("""COMPUTED_VALUE"""),FALSE)</f>
        <v>0</v>
      </c>
    </row>
    <row r="16733" hidden="1">
      <c r="B16733" s="2" t="b">
        <f>IFERROR(__xludf.DUMMYFUNCTION("""COMPUTED_VALUE"""),FALSE)</f>
        <v>0</v>
      </c>
    </row>
    <row r="16734" hidden="1">
      <c r="B16734" s="2" t="b">
        <f>IFERROR(__xludf.DUMMYFUNCTION("""COMPUTED_VALUE"""),FALSE)</f>
        <v>0</v>
      </c>
    </row>
    <row r="16735" hidden="1">
      <c r="B16735" s="2" t="b">
        <f>IFERROR(__xludf.DUMMYFUNCTION("""COMPUTED_VALUE"""),FALSE)</f>
        <v>0</v>
      </c>
    </row>
    <row r="16736" hidden="1">
      <c r="B16736" s="2" t="b">
        <f>IFERROR(__xludf.DUMMYFUNCTION("""COMPUTED_VALUE"""),FALSE)</f>
        <v>0</v>
      </c>
    </row>
    <row r="16737" hidden="1">
      <c r="B16737" s="2" t="b">
        <f>IFERROR(__xludf.DUMMYFUNCTION("""COMPUTED_VALUE"""),FALSE)</f>
        <v>0</v>
      </c>
    </row>
    <row r="16738" hidden="1">
      <c r="B16738" s="2" t="b">
        <f>IFERROR(__xludf.DUMMYFUNCTION("""COMPUTED_VALUE"""),FALSE)</f>
        <v>0</v>
      </c>
    </row>
    <row r="16739" hidden="1">
      <c r="B16739" s="2" t="b">
        <f>IFERROR(__xludf.DUMMYFUNCTION("""COMPUTED_VALUE"""),FALSE)</f>
        <v>0</v>
      </c>
    </row>
    <row r="16740" hidden="1">
      <c r="B16740" s="2" t="b">
        <f>IFERROR(__xludf.DUMMYFUNCTION("""COMPUTED_VALUE"""),FALSE)</f>
        <v>0</v>
      </c>
    </row>
    <row r="16741" hidden="1">
      <c r="B16741" s="2" t="b">
        <f>IFERROR(__xludf.DUMMYFUNCTION("""COMPUTED_VALUE"""),FALSE)</f>
        <v>0</v>
      </c>
    </row>
    <row r="16742" hidden="1">
      <c r="B16742" s="2" t="b">
        <f>IFERROR(__xludf.DUMMYFUNCTION("""COMPUTED_VALUE"""),FALSE)</f>
        <v>0</v>
      </c>
    </row>
    <row r="16743" hidden="1">
      <c r="B16743" s="2" t="b">
        <f>IFERROR(__xludf.DUMMYFUNCTION("""COMPUTED_VALUE"""),FALSE)</f>
        <v>0</v>
      </c>
    </row>
    <row r="16744" hidden="1">
      <c r="B16744" s="2" t="b">
        <f>IFERROR(__xludf.DUMMYFUNCTION("""COMPUTED_VALUE"""),FALSE)</f>
        <v>0</v>
      </c>
    </row>
    <row r="16745" hidden="1">
      <c r="B16745" s="2" t="b">
        <f>IFERROR(__xludf.DUMMYFUNCTION("""COMPUTED_VALUE"""),FALSE)</f>
        <v>0</v>
      </c>
    </row>
    <row r="16746" hidden="1">
      <c r="B16746" s="2" t="b">
        <f>IFERROR(__xludf.DUMMYFUNCTION("""COMPUTED_VALUE"""),FALSE)</f>
        <v>0</v>
      </c>
    </row>
    <row r="16747" hidden="1">
      <c r="B16747" s="2" t="b">
        <f>IFERROR(__xludf.DUMMYFUNCTION("""COMPUTED_VALUE"""),FALSE)</f>
        <v>0</v>
      </c>
    </row>
    <row r="16748" hidden="1">
      <c r="B16748" s="2" t="b">
        <f>IFERROR(__xludf.DUMMYFUNCTION("""COMPUTED_VALUE"""),FALSE)</f>
        <v>0</v>
      </c>
    </row>
    <row r="16749" hidden="1">
      <c r="B16749" s="2" t="b">
        <f>IFERROR(__xludf.DUMMYFUNCTION("""COMPUTED_VALUE"""),FALSE)</f>
        <v>0</v>
      </c>
    </row>
    <row r="16750" hidden="1">
      <c r="B16750" s="2" t="b">
        <f>IFERROR(__xludf.DUMMYFUNCTION("""COMPUTED_VALUE"""),FALSE)</f>
        <v>0</v>
      </c>
    </row>
    <row r="16751" hidden="1">
      <c r="B16751" s="2" t="b">
        <f>IFERROR(__xludf.DUMMYFUNCTION("""COMPUTED_VALUE"""),FALSE)</f>
        <v>0</v>
      </c>
    </row>
    <row r="16752" hidden="1">
      <c r="B16752" s="2" t="b">
        <f>IFERROR(__xludf.DUMMYFUNCTION("""COMPUTED_VALUE"""),FALSE)</f>
        <v>0</v>
      </c>
    </row>
    <row r="16753" hidden="1">
      <c r="B16753" s="2" t="b">
        <f>IFERROR(__xludf.DUMMYFUNCTION("""COMPUTED_VALUE"""),FALSE)</f>
        <v>0</v>
      </c>
    </row>
    <row r="16754" hidden="1">
      <c r="B16754" s="2" t="b">
        <f>IFERROR(__xludf.DUMMYFUNCTION("""COMPUTED_VALUE"""),FALSE)</f>
        <v>0</v>
      </c>
    </row>
    <row r="16755" hidden="1">
      <c r="B16755" s="2" t="b">
        <f>IFERROR(__xludf.DUMMYFUNCTION("""COMPUTED_VALUE"""),FALSE)</f>
        <v>0</v>
      </c>
    </row>
    <row r="16756" hidden="1">
      <c r="B16756" s="2" t="b">
        <f>IFERROR(__xludf.DUMMYFUNCTION("""COMPUTED_VALUE"""),FALSE)</f>
        <v>0</v>
      </c>
    </row>
    <row r="16757" hidden="1">
      <c r="B16757" s="2" t="b">
        <f>IFERROR(__xludf.DUMMYFUNCTION("""COMPUTED_VALUE"""),FALSE)</f>
        <v>0</v>
      </c>
    </row>
    <row r="16758" hidden="1">
      <c r="B16758" s="2" t="b">
        <f>IFERROR(__xludf.DUMMYFUNCTION("""COMPUTED_VALUE"""),FALSE)</f>
        <v>0</v>
      </c>
    </row>
    <row r="16759" hidden="1">
      <c r="B16759" s="2" t="b">
        <f>IFERROR(__xludf.DUMMYFUNCTION("""COMPUTED_VALUE"""),FALSE)</f>
        <v>0</v>
      </c>
    </row>
    <row r="16760" hidden="1">
      <c r="B16760" s="2" t="b">
        <f>IFERROR(__xludf.DUMMYFUNCTION("""COMPUTED_VALUE"""),FALSE)</f>
        <v>0</v>
      </c>
    </row>
    <row r="16761" hidden="1">
      <c r="B16761" s="2" t="b">
        <f>IFERROR(__xludf.DUMMYFUNCTION("""COMPUTED_VALUE"""),FALSE)</f>
        <v>0</v>
      </c>
    </row>
    <row r="16762" hidden="1">
      <c r="B16762" s="2" t="b">
        <f>IFERROR(__xludf.DUMMYFUNCTION("""COMPUTED_VALUE"""),FALSE)</f>
        <v>0</v>
      </c>
    </row>
    <row r="16763" hidden="1">
      <c r="B16763" s="2" t="b">
        <f>IFERROR(__xludf.DUMMYFUNCTION("""COMPUTED_VALUE"""),FALSE)</f>
        <v>0</v>
      </c>
    </row>
    <row r="16764" hidden="1">
      <c r="B16764" s="2" t="b">
        <f>IFERROR(__xludf.DUMMYFUNCTION("""COMPUTED_VALUE"""),FALSE)</f>
        <v>0</v>
      </c>
    </row>
    <row r="16765" hidden="1">
      <c r="B16765" s="2" t="b">
        <f>IFERROR(__xludf.DUMMYFUNCTION("""COMPUTED_VALUE"""),FALSE)</f>
        <v>0</v>
      </c>
    </row>
    <row r="16766" hidden="1">
      <c r="B16766" s="2" t="b">
        <f>IFERROR(__xludf.DUMMYFUNCTION("""COMPUTED_VALUE"""),FALSE)</f>
        <v>0</v>
      </c>
    </row>
    <row r="16767" hidden="1">
      <c r="B16767" s="2" t="b">
        <f>IFERROR(__xludf.DUMMYFUNCTION("""COMPUTED_VALUE"""),FALSE)</f>
        <v>0</v>
      </c>
    </row>
    <row r="16768" hidden="1">
      <c r="B16768" s="2" t="b">
        <f>IFERROR(__xludf.DUMMYFUNCTION("""COMPUTED_VALUE"""),FALSE)</f>
        <v>0</v>
      </c>
    </row>
    <row r="16769" hidden="1">
      <c r="B16769" s="2" t="b">
        <f>IFERROR(__xludf.DUMMYFUNCTION("""COMPUTED_VALUE"""),FALSE)</f>
        <v>0</v>
      </c>
    </row>
    <row r="16770" hidden="1">
      <c r="B16770" s="2" t="b">
        <f>IFERROR(__xludf.DUMMYFUNCTION("""COMPUTED_VALUE"""),FALSE)</f>
        <v>0</v>
      </c>
    </row>
    <row r="16771" hidden="1">
      <c r="B16771" s="2" t="b">
        <f>IFERROR(__xludf.DUMMYFUNCTION("""COMPUTED_VALUE"""),FALSE)</f>
        <v>0</v>
      </c>
    </row>
    <row r="16772" hidden="1">
      <c r="B16772" s="2" t="b">
        <f>IFERROR(__xludf.DUMMYFUNCTION("""COMPUTED_VALUE"""),FALSE)</f>
        <v>0</v>
      </c>
    </row>
    <row r="16773" hidden="1">
      <c r="B16773" s="2" t="b">
        <f>IFERROR(__xludf.DUMMYFUNCTION("""COMPUTED_VALUE"""),FALSE)</f>
        <v>0</v>
      </c>
    </row>
    <row r="16774" hidden="1">
      <c r="B16774" s="2" t="b">
        <f>IFERROR(__xludf.DUMMYFUNCTION("""COMPUTED_VALUE"""),FALSE)</f>
        <v>0</v>
      </c>
    </row>
    <row r="16775" hidden="1">
      <c r="B16775" s="2" t="b">
        <f>IFERROR(__xludf.DUMMYFUNCTION("""COMPUTED_VALUE"""),FALSE)</f>
        <v>0</v>
      </c>
    </row>
    <row r="16776" hidden="1">
      <c r="B16776" s="2" t="b">
        <f>IFERROR(__xludf.DUMMYFUNCTION("""COMPUTED_VALUE"""),FALSE)</f>
        <v>0</v>
      </c>
    </row>
    <row r="16777" hidden="1">
      <c r="B16777" s="2" t="b">
        <f>IFERROR(__xludf.DUMMYFUNCTION("""COMPUTED_VALUE"""),FALSE)</f>
        <v>0</v>
      </c>
    </row>
    <row r="16778" hidden="1">
      <c r="B16778" s="2" t="b">
        <f>IFERROR(__xludf.DUMMYFUNCTION("""COMPUTED_VALUE"""),FALSE)</f>
        <v>0</v>
      </c>
    </row>
    <row r="16779" hidden="1">
      <c r="B16779" s="2" t="b">
        <f>IFERROR(__xludf.DUMMYFUNCTION("""COMPUTED_VALUE"""),FALSE)</f>
        <v>0</v>
      </c>
    </row>
    <row r="16780" hidden="1">
      <c r="B16780" s="2" t="b">
        <f>IFERROR(__xludf.DUMMYFUNCTION("""COMPUTED_VALUE"""),FALSE)</f>
        <v>0</v>
      </c>
    </row>
    <row r="16781" hidden="1">
      <c r="B16781" s="2" t="b">
        <f>IFERROR(__xludf.DUMMYFUNCTION("""COMPUTED_VALUE"""),FALSE)</f>
        <v>0</v>
      </c>
    </row>
    <row r="16782" hidden="1">
      <c r="B16782" s="2" t="b">
        <f>IFERROR(__xludf.DUMMYFUNCTION("""COMPUTED_VALUE"""),FALSE)</f>
        <v>0</v>
      </c>
    </row>
    <row r="16783" hidden="1">
      <c r="B16783" s="2" t="b">
        <f>IFERROR(__xludf.DUMMYFUNCTION("""COMPUTED_VALUE"""),FALSE)</f>
        <v>0</v>
      </c>
    </row>
    <row r="16784" hidden="1">
      <c r="B16784" s="2" t="b">
        <f>IFERROR(__xludf.DUMMYFUNCTION("""COMPUTED_VALUE"""),FALSE)</f>
        <v>0</v>
      </c>
    </row>
    <row r="16785" hidden="1">
      <c r="B16785" s="2" t="b">
        <f>IFERROR(__xludf.DUMMYFUNCTION("""COMPUTED_VALUE"""),FALSE)</f>
        <v>0</v>
      </c>
    </row>
    <row r="16786" hidden="1">
      <c r="B16786" s="2" t="b">
        <f>IFERROR(__xludf.DUMMYFUNCTION("""COMPUTED_VALUE"""),FALSE)</f>
        <v>0</v>
      </c>
    </row>
    <row r="16787" hidden="1">
      <c r="B16787" s="2" t="b">
        <f>IFERROR(__xludf.DUMMYFUNCTION("""COMPUTED_VALUE"""),FALSE)</f>
        <v>0</v>
      </c>
    </row>
    <row r="16788" hidden="1">
      <c r="B16788" s="2" t="b">
        <f>IFERROR(__xludf.DUMMYFUNCTION("""COMPUTED_VALUE"""),FALSE)</f>
        <v>0</v>
      </c>
    </row>
    <row r="16789" hidden="1">
      <c r="B16789" s="2" t="b">
        <f>IFERROR(__xludf.DUMMYFUNCTION("""COMPUTED_VALUE"""),FALSE)</f>
        <v>0</v>
      </c>
    </row>
    <row r="16790" hidden="1">
      <c r="B16790" s="2" t="b">
        <f>IFERROR(__xludf.DUMMYFUNCTION("""COMPUTED_VALUE"""),FALSE)</f>
        <v>0</v>
      </c>
    </row>
    <row r="16791" hidden="1">
      <c r="B16791" s="2" t="b">
        <f>IFERROR(__xludf.DUMMYFUNCTION("""COMPUTED_VALUE"""),FALSE)</f>
        <v>0</v>
      </c>
    </row>
    <row r="16792" hidden="1">
      <c r="B16792" s="2" t="b">
        <f>IFERROR(__xludf.DUMMYFUNCTION("""COMPUTED_VALUE"""),FALSE)</f>
        <v>0</v>
      </c>
    </row>
    <row r="16793" hidden="1">
      <c r="B16793" s="2" t="b">
        <f>IFERROR(__xludf.DUMMYFUNCTION("""COMPUTED_VALUE"""),FALSE)</f>
        <v>0</v>
      </c>
    </row>
    <row r="16794" hidden="1">
      <c r="B16794" s="2" t="b">
        <f>IFERROR(__xludf.DUMMYFUNCTION("""COMPUTED_VALUE"""),FALSE)</f>
        <v>0</v>
      </c>
    </row>
    <row r="16795" hidden="1">
      <c r="B16795" s="2" t="b">
        <f>IFERROR(__xludf.DUMMYFUNCTION("""COMPUTED_VALUE"""),FALSE)</f>
        <v>0</v>
      </c>
    </row>
    <row r="16796" hidden="1">
      <c r="B16796" s="2" t="b">
        <f>IFERROR(__xludf.DUMMYFUNCTION("""COMPUTED_VALUE"""),FALSE)</f>
        <v>0</v>
      </c>
    </row>
    <row r="16797" hidden="1">
      <c r="B16797" s="2" t="b">
        <f>IFERROR(__xludf.DUMMYFUNCTION("""COMPUTED_VALUE"""),FALSE)</f>
        <v>0</v>
      </c>
    </row>
    <row r="16798" hidden="1">
      <c r="B16798" s="2" t="b">
        <f>IFERROR(__xludf.DUMMYFUNCTION("""COMPUTED_VALUE"""),FALSE)</f>
        <v>0</v>
      </c>
    </row>
    <row r="16799" hidden="1">
      <c r="B16799" s="2" t="b">
        <f>IFERROR(__xludf.DUMMYFUNCTION("""COMPUTED_VALUE"""),FALSE)</f>
        <v>0</v>
      </c>
    </row>
    <row r="16800" hidden="1">
      <c r="B16800" s="2" t="b">
        <f>IFERROR(__xludf.DUMMYFUNCTION("""COMPUTED_VALUE"""),FALSE)</f>
        <v>0</v>
      </c>
    </row>
    <row r="16801" hidden="1">
      <c r="B16801" s="2" t="b">
        <f>IFERROR(__xludf.DUMMYFUNCTION("""COMPUTED_VALUE"""),FALSE)</f>
        <v>0</v>
      </c>
    </row>
    <row r="16802" hidden="1">
      <c r="B16802" s="2" t="b">
        <f>IFERROR(__xludf.DUMMYFUNCTION("""COMPUTED_VALUE"""),FALSE)</f>
        <v>0</v>
      </c>
    </row>
    <row r="16803" hidden="1">
      <c r="B16803" s="2" t="b">
        <f>IFERROR(__xludf.DUMMYFUNCTION("""COMPUTED_VALUE"""),FALSE)</f>
        <v>0</v>
      </c>
    </row>
    <row r="16804" hidden="1">
      <c r="B16804" s="2" t="b">
        <f>IFERROR(__xludf.DUMMYFUNCTION("""COMPUTED_VALUE"""),FALSE)</f>
        <v>0</v>
      </c>
    </row>
    <row r="16805" hidden="1">
      <c r="B16805" s="2" t="b">
        <f>IFERROR(__xludf.DUMMYFUNCTION("""COMPUTED_VALUE"""),FALSE)</f>
        <v>0</v>
      </c>
    </row>
    <row r="16806" hidden="1">
      <c r="B16806" s="2" t="b">
        <f>IFERROR(__xludf.DUMMYFUNCTION("""COMPUTED_VALUE"""),FALSE)</f>
        <v>0</v>
      </c>
    </row>
    <row r="16807" hidden="1">
      <c r="B16807" s="2" t="b">
        <f>IFERROR(__xludf.DUMMYFUNCTION("""COMPUTED_VALUE"""),FALSE)</f>
        <v>0</v>
      </c>
    </row>
    <row r="16808" hidden="1">
      <c r="B16808" s="2" t="b">
        <f>IFERROR(__xludf.DUMMYFUNCTION("""COMPUTED_VALUE"""),FALSE)</f>
        <v>0</v>
      </c>
    </row>
    <row r="16809" hidden="1">
      <c r="B16809" s="2" t="b">
        <f>IFERROR(__xludf.DUMMYFUNCTION("""COMPUTED_VALUE"""),FALSE)</f>
        <v>0</v>
      </c>
    </row>
    <row r="16810" hidden="1">
      <c r="B16810" s="2" t="b">
        <f>IFERROR(__xludf.DUMMYFUNCTION("""COMPUTED_VALUE"""),FALSE)</f>
        <v>0</v>
      </c>
    </row>
    <row r="16811" hidden="1">
      <c r="B16811" s="2" t="b">
        <f>IFERROR(__xludf.DUMMYFUNCTION("""COMPUTED_VALUE"""),FALSE)</f>
        <v>0</v>
      </c>
    </row>
    <row r="16812" hidden="1">
      <c r="B16812" s="2" t="b">
        <f>IFERROR(__xludf.DUMMYFUNCTION("""COMPUTED_VALUE"""),FALSE)</f>
        <v>0</v>
      </c>
    </row>
    <row r="16813" hidden="1">
      <c r="B16813" s="2" t="b">
        <f>IFERROR(__xludf.DUMMYFUNCTION("""COMPUTED_VALUE"""),FALSE)</f>
        <v>0</v>
      </c>
    </row>
    <row r="16814" hidden="1">
      <c r="B16814" s="2" t="b">
        <f>IFERROR(__xludf.DUMMYFUNCTION("""COMPUTED_VALUE"""),FALSE)</f>
        <v>0</v>
      </c>
    </row>
    <row r="16815" hidden="1">
      <c r="B16815" s="2" t="b">
        <f>IFERROR(__xludf.DUMMYFUNCTION("""COMPUTED_VALUE"""),FALSE)</f>
        <v>0</v>
      </c>
    </row>
    <row r="16816" hidden="1">
      <c r="B16816" s="2" t="b">
        <f>IFERROR(__xludf.DUMMYFUNCTION("""COMPUTED_VALUE"""),FALSE)</f>
        <v>0</v>
      </c>
    </row>
    <row r="16817" hidden="1">
      <c r="B16817" s="2" t="b">
        <f>IFERROR(__xludf.DUMMYFUNCTION("""COMPUTED_VALUE"""),FALSE)</f>
        <v>0</v>
      </c>
    </row>
    <row r="16818" hidden="1">
      <c r="B16818" s="2" t="b">
        <f>IFERROR(__xludf.DUMMYFUNCTION("""COMPUTED_VALUE"""),FALSE)</f>
        <v>0</v>
      </c>
    </row>
    <row r="16819" hidden="1">
      <c r="B16819" s="2" t="b">
        <f>IFERROR(__xludf.DUMMYFUNCTION("""COMPUTED_VALUE"""),FALSE)</f>
        <v>0</v>
      </c>
    </row>
    <row r="16820" hidden="1">
      <c r="B16820" s="2" t="b">
        <f>IFERROR(__xludf.DUMMYFUNCTION("""COMPUTED_VALUE"""),FALSE)</f>
        <v>0</v>
      </c>
    </row>
    <row r="16821" hidden="1">
      <c r="B16821" s="2" t="b">
        <f>IFERROR(__xludf.DUMMYFUNCTION("""COMPUTED_VALUE"""),FALSE)</f>
        <v>0</v>
      </c>
    </row>
    <row r="16822" hidden="1">
      <c r="B16822" s="2" t="b">
        <f>IFERROR(__xludf.DUMMYFUNCTION("""COMPUTED_VALUE"""),FALSE)</f>
        <v>0</v>
      </c>
    </row>
    <row r="16823" hidden="1">
      <c r="B16823" s="2" t="b">
        <f>IFERROR(__xludf.DUMMYFUNCTION("""COMPUTED_VALUE"""),FALSE)</f>
        <v>0</v>
      </c>
    </row>
    <row r="16824" hidden="1">
      <c r="B16824" s="2" t="b">
        <f>IFERROR(__xludf.DUMMYFUNCTION("""COMPUTED_VALUE"""),FALSE)</f>
        <v>0</v>
      </c>
    </row>
    <row r="16825" hidden="1">
      <c r="B16825" s="2" t="b">
        <f>IFERROR(__xludf.DUMMYFUNCTION("""COMPUTED_VALUE"""),FALSE)</f>
        <v>0</v>
      </c>
    </row>
    <row r="16826" hidden="1">
      <c r="B16826" s="2" t="b">
        <f>IFERROR(__xludf.DUMMYFUNCTION("""COMPUTED_VALUE"""),FALSE)</f>
        <v>0</v>
      </c>
    </row>
    <row r="16827" hidden="1">
      <c r="B16827" s="2" t="b">
        <f>IFERROR(__xludf.DUMMYFUNCTION("""COMPUTED_VALUE"""),FALSE)</f>
        <v>0</v>
      </c>
    </row>
    <row r="16828" hidden="1">
      <c r="B16828" s="2" t="b">
        <f>IFERROR(__xludf.DUMMYFUNCTION("""COMPUTED_VALUE"""),FALSE)</f>
        <v>0</v>
      </c>
    </row>
    <row r="16829" hidden="1">
      <c r="B16829" s="2" t="b">
        <f>IFERROR(__xludf.DUMMYFUNCTION("""COMPUTED_VALUE"""),FALSE)</f>
        <v>0</v>
      </c>
    </row>
    <row r="16830" hidden="1">
      <c r="B16830" s="2" t="b">
        <f>IFERROR(__xludf.DUMMYFUNCTION("""COMPUTED_VALUE"""),FALSE)</f>
        <v>0</v>
      </c>
    </row>
    <row r="16831" hidden="1">
      <c r="B16831" s="2" t="b">
        <f>IFERROR(__xludf.DUMMYFUNCTION("""COMPUTED_VALUE"""),FALSE)</f>
        <v>0</v>
      </c>
    </row>
    <row r="16832" hidden="1">
      <c r="B16832" s="2" t="b">
        <f>IFERROR(__xludf.DUMMYFUNCTION("""COMPUTED_VALUE"""),FALSE)</f>
        <v>0</v>
      </c>
    </row>
    <row r="16833" hidden="1">
      <c r="B16833" s="2" t="b">
        <f>IFERROR(__xludf.DUMMYFUNCTION("""COMPUTED_VALUE"""),FALSE)</f>
        <v>0</v>
      </c>
    </row>
    <row r="16834" hidden="1">
      <c r="B16834" s="2" t="b">
        <f>IFERROR(__xludf.DUMMYFUNCTION("""COMPUTED_VALUE"""),FALSE)</f>
        <v>0</v>
      </c>
    </row>
    <row r="16835" hidden="1">
      <c r="B16835" s="2" t="b">
        <f>IFERROR(__xludf.DUMMYFUNCTION("""COMPUTED_VALUE"""),FALSE)</f>
        <v>0</v>
      </c>
    </row>
    <row r="16836" hidden="1">
      <c r="B16836" s="2" t="b">
        <f>IFERROR(__xludf.DUMMYFUNCTION("""COMPUTED_VALUE"""),FALSE)</f>
        <v>0</v>
      </c>
    </row>
    <row r="16837" hidden="1">
      <c r="B16837" s="2" t="b">
        <f>IFERROR(__xludf.DUMMYFUNCTION("""COMPUTED_VALUE"""),FALSE)</f>
        <v>0</v>
      </c>
    </row>
    <row r="16838" hidden="1">
      <c r="B16838" s="2" t="b">
        <f>IFERROR(__xludf.DUMMYFUNCTION("""COMPUTED_VALUE"""),FALSE)</f>
        <v>0</v>
      </c>
    </row>
    <row r="16839" hidden="1">
      <c r="B16839" s="2" t="b">
        <f>IFERROR(__xludf.DUMMYFUNCTION("""COMPUTED_VALUE"""),FALSE)</f>
        <v>0</v>
      </c>
    </row>
    <row r="16840" hidden="1">
      <c r="B16840" s="2" t="b">
        <f>IFERROR(__xludf.DUMMYFUNCTION("""COMPUTED_VALUE"""),FALSE)</f>
        <v>0</v>
      </c>
    </row>
    <row r="16841" hidden="1">
      <c r="B16841" s="2" t="b">
        <f>IFERROR(__xludf.DUMMYFUNCTION("""COMPUTED_VALUE"""),FALSE)</f>
        <v>0</v>
      </c>
    </row>
    <row r="16842" hidden="1">
      <c r="B16842" s="2" t="b">
        <f>IFERROR(__xludf.DUMMYFUNCTION("""COMPUTED_VALUE"""),FALSE)</f>
        <v>0</v>
      </c>
    </row>
    <row r="16843" hidden="1">
      <c r="B16843" s="2" t="b">
        <f>IFERROR(__xludf.DUMMYFUNCTION("""COMPUTED_VALUE"""),FALSE)</f>
        <v>0</v>
      </c>
    </row>
    <row r="16844" hidden="1">
      <c r="B16844" s="2" t="b">
        <f>IFERROR(__xludf.DUMMYFUNCTION("""COMPUTED_VALUE"""),FALSE)</f>
        <v>0</v>
      </c>
    </row>
    <row r="16845" hidden="1">
      <c r="B16845" s="2" t="b">
        <f>IFERROR(__xludf.DUMMYFUNCTION("""COMPUTED_VALUE"""),FALSE)</f>
        <v>0</v>
      </c>
    </row>
    <row r="16846" hidden="1">
      <c r="B16846" s="2" t="b">
        <f>IFERROR(__xludf.DUMMYFUNCTION("""COMPUTED_VALUE"""),FALSE)</f>
        <v>0</v>
      </c>
    </row>
    <row r="16847" hidden="1">
      <c r="B16847" s="2" t="b">
        <f>IFERROR(__xludf.DUMMYFUNCTION("""COMPUTED_VALUE"""),FALSE)</f>
        <v>0</v>
      </c>
    </row>
    <row r="16848" hidden="1">
      <c r="B16848" s="2" t="b">
        <f>IFERROR(__xludf.DUMMYFUNCTION("""COMPUTED_VALUE"""),FALSE)</f>
        <v>0</v>
      </c>
    </row>
    <row r="16849" hidden="1">
      <c r="B16849" s="2" t="b">
        <f>IFERROR(__xludf.DUMMYFUNCTION("""COMPUTED_VALUE"""),FALSE)</f>
        <v>0</v>
      </c>
    </row>
    <row r="16850" hidden="1">
      <c r="B16850" s="2" t="b">
        <f>IFERROR(__xludf.DUMMYFUNCTION("""COMPUTED_VALUE"""),FALSE)</f>
        <v>0</v>
      </c>
    </row>
    <row r="16851" hidden="1">
      <c r="B16851" s="2" t="b">
        <f>IFERROR(__xludf.DUMMYFUNCTION("""COMPUTED_VALUE"""),FALSE)</f>
        <v>0</v>
      </c>
    </row>
    <row r="16852" hidden="1">
      <c r="B16852" s="2" t="b">
        <f>IFERROR(__xludf.DUMMYFUNCTION("""COMPUTED_VALUE"""),FALSE)</f>
        <v>0</v>
      </c>
    </row>
    <row r="16853" hidden="1">
      <c r="B16853" s="2" t="b">
        <f>IFERROR(__xludf.DUMMYFUNCTION("""COMPUTED_VALUE"""),FALSE)</f>
        <v>0</v>
      </c>
    </row>
    <row r="16854" hidden="1">
      <c r="B16854" s="2" t="b">
        <f>IFERROR(__xludf.DUMMYFUNCTION("""COMPUTED_VALUE"""),FALSE)</f>
        <v>0</v>
      </c>
    </row>
    <row r="16855" hidden="1">
      <c r="B16855" s="2" t="b">
        <f>IFERROR(__xludf.DUMMYFUNCTION("""COMPUTED_VALUE"""),FALSE)</f>
        <v>0</v>
      </c>
    </row>
    <row r="16856" hidden="1">
      <c r="B16856" s="2" t="b">
        <f>IFERROR(__xludf.DUMMYFUNCTION("""COMPUTED_VALUE"""),FALSE)</f>
        <v>0</v>
      </c>
    </row>
    <row r="16857" hidden="1">
      <c r="B16857" s="2" t="b">
        <f>IFERROR(__xludf.DUMMYFUNCTION("""COMPUTED_VALUE"""),FALSE)</f>
        <v>0</v>
      </c>
    </row>
    <row r="16858" hidden="1">
      <c r="B16858" s="2" t="b">
        <f>IFERROR(__xludf.DUMMYFUNCTION("""COMPUTED_VALUE"""),FALSE)</f>
        <v>0</v>
      </c>
    </row>
    <row r="16859" hidden="1">
      <c r="B16859" s="2" t="b">
        <f>IFERROR(__xludf.DUMMYFUNCTION("""COMPUTED_VALUE"""),FALSE)</f>
        <v>0</v>
      </c>
    </row>
    <row r="16860" hidden="1">
      <c r="B16860" s="2" t="b">
        <f>IFERROR(__xludf.DUMMYFUNCTION("""COMPUTED_VALUE"""),FALSE)</f>
        <v>0</v>
      </c>
    </row>
    <row r="16861" hidden="1">
      <c r="B16861" s="2" t="b">
        <f>IFERROR(__xludf.DUMMYFUNCTION("""COMPUTED_VALUE"""),FALSE)</f>
        <v>0</v>
      </c>
    </row>
    <row r="16862" hidden="1">
      <c r="B16862" s="2" t="b">
        <f>IFERROR(__xludf.DUMMYFUNCTION("""COMPUTED_VALUE"""),FALSE)</f>
        <v>0</v>
      </c>
    </row>
    <row r="16863" hidden="1">
      <c r="B16863" s="2" t="b">
        <f>IFERROR(__xludf.DUMMYFUNCTION("""COMPUTED_VALUE"""),FALSE)</f>
        <v>0</v>
      </c>
    </row>
    <row r="16864" hidden="1">
      <c r="B16864" s="2" t="b">
        <f>IFERROR(__xludf.DUMMYFUNCTION("""COMPUTED_VALUE"""),FALSE)</f>
        <v>0</v>
      </c>
    </row>
    <row r="16865" hidden="1">
      <c r="B16865" s="2" t="b">
        <f>IFERROR(__xludf.DUMMYFUNCTION("""COMPUTED_VALUE"""),FALSE)</f>
        <v>0</v>
      </c>
    </row>
    <row r="16866" hidden="1">
      <c r="B16866" s="2" t="b">
        <f>IFERROR(__xludf.DUMMYFUNCTION("""COMPUTED_VALUE"""),FALSE)</f>
        <v>0</v>
      </c>
    </row>
    <row r="16867" hidden="1">
      <c r="B16867" s="2" t="b">
        <f>IFERROR(__xludf.DUMMYFUNCTION("""COMPUTED_VALUE"""),FALSE)</f>
        <v>0</v>
      </c>
    </row>
    <row r="16868" hidden="1">
      <c r="B16868" s="2" t="b">
        <f>IFERROR(__xludf.DUMMYFUNCTION("""COMPUTED_VALUE"""),FALSE)</f>
        <v>0</v>
      </c>
    </row>
    <row r="16869" hidden="1">
      <c r="B16869" s="2" t="b">
        <f>IFERROR(__xludf.DUMMYFUNCTION("""COMPUTED_VALUE"""),FALSE)</f>
        <v>0</v>
      </c>
    </row>
    <row r="16870" hidden="1">
      <c r="B16870" s="2" t="b">
        <f>IFERROR(__xludf.DUMMYFUNCTION("""COMPUTED_VALUE"""),FALSE)</f>
        <v>0</v>
      </c>
    </row>
    <row r="16871" hidden="1">
      <c r="B16871" s="2" t="b">
        <f>IFERROR(__xludf.DUMMYFUNCTION("""COMPUTED_VALUE"""),FALSE)</f>
        <v>0</v>
      </c>
    </row>
    <row r="16872" hidden="1">
      <c r="B16872" s="2" t="b">
        <f>IFERROR(__xludf.DUMMYFUNCTION("""COMPUTED_VALUE"""),FALSE)</f>
        <v>0</v>
      </c>
    </row>
    <row r="16873" hidden="1">
      <c r="B16873" s="2" t="b">
        <f>IFERROR(__xludf.DUMMYFUNCTION("""COMPUTED_VALUE"""),FALSE)</f>
        <v>0</v>
      </c>
    </row>
    <row r="16874" hidden="1">
      <c r="B16874" s="2" t="b">
        <f>IFERROR(__xludf.DUMMYFUNCTION("""COMPUTED_VALUE"""),FALSE)</f>
        <v>0</v>
      </c>
    </row>
    <row r="16875" hidden="1">
      <c r="B16875" s="2" t="b">
        <f>IFERROR(__xludf.DUMMYFUNCTION("""COMPUTED_VALUE"""),FALSE)</f>
        <v>0</v>
      </c>
    </row>
    <row r="16876" hidden="1">
      <c r="B16876" s="2" t="b">
        <f>IFERROR(__xludf.DUMMYFUNCTION("""COMPUTED_VALUE"""),FALSE)</f>
        <v>0</v>
      </c>
    </row>
    <row r="16877" hidden="1">
      <c r="B16877" s="2" t="b">
        <f>IFERROR(__xludf.DUMMYFUNCTION("""COMPUTED_VALUE"""),FALSE)</f>
        <v>0</v>
      </c>
    </row>
    <row r="16878" hidden="1">
      <c r="B16878" s="2" t="b">
        <f>IFERROR(__xludf.DUMMYFUNCTION("""COMPUTED_VALUE"""),FALSE)</f>
        <v>0</v>
      </c>
    </row>
    <row r="16879" hidden="1">
      <c r="B16879" s="2" t="b">
        <f>IFERROR(__xludf.DUMMYFUNCTION("""COMPUTED_VALUE"""),FALSE)</f>
        <v>0</v>
      </c>
    </row>
    <row r="16880" hidden="1">
      <c r="B16880" s="2" t="b">
        <f>IFERROR(__xludf.DUMMYFUNCTION("""COMPUTED_VALUE"""),FALSE)</f>
        <v>0</v>
      </c>
    </row>
    <row r="16881" hidden="1">
      <c r="B16881" s="2" t="b">
        <f>IFERROR(__xludf.DUMMYFUNCTION("""COMPUTED_VALUE"""),FALSE)</f>
        <v>0</v>
      </c>
    </row>
    <row r="16882" hidden="1">
      <c r="B16882" s="2" t="b">
        <f>IFERROR(__xludf.DUMMYFUNCTION("""COMPUTED_VALUE"""),FALSE)</f>
        <v>0</v>
      </c>
    </row>
    <row r="16883" hidden="1">
      <c r="B16883" s="2" t="b">
        <f>IFERROR(__xludf.DUMMYFUNCTION("""COMPUTED_VALUE"""),FALSE)</f>
        <v>0</v>
      </c>
    </row>
    <row r="16884" hidden="1">
      <c r="B16884" s="2" t="b">
        <f>IFERROR(__xludf.DUMMYFUNCTION("""COMPUTED_VALUE"""),FALSE)</f>
        <v>0</v>
      </c>
    </row>
    <row r="16885" hidden="1">
      <c r="B16885" s="2" t="b">
        <f>IFERROR(__xludf.DUMMYFUNCTION("""COMPUTED_VALUE"""),FALSE)</f>
        <v>0</v>
      </c>
    </row>
    <row r="16886" hidden="1">
      <c r="B16886" s="2" t="b">
        <f>IFERROR(__xludf.DUMMYFUNCTION("""COMPUTED_VALUE"""),FALSE)</f>
        <v>0</v>
      </c>
    </row>
    <row r="16887" hidden="1">
      <c r="B16887" s="2" t="b">
        <f>IFERROR(__xludf.DUMMYFUNCTION("""COMPUTED_VALUE"""),FALSE)</f>
        <v>0</v>
      </c>
    </row>
    <row r="16888" hidden="1">
      <c r="B16888" s="2" t="b">
        <f>IFERROR(__xludf.DUMMYFUNCTION("""COMPUTED_VALUE"""),FALSE)</f>
        <v>0</v>
      </c>
    </row>
    <row r="16889" hidden="1">
      <c r="B16889" s="2" t="b">
        <f>IFERROR(__xludf.DUMMYFUNCTION("""COMPUTED_VALUE"""),FALSE)</f>
        <v>0</v>
      </c>
    </row>
    <row r="16890" hidden="1">
      <c r="B16890" s="2" t="b">
        <f>IFERROR(__xludf.DUMMYFUNCTION("""COMPUTED_VALUE"""),FALSE)</f>
        <v>0</v>
      </c>
    </row>
    <row r="16891" hidden="1">
      <c r="B16891" s="2" t="b">
        <f>IFERROR(__xludf.DUMMYFUNCTION("""COMPUTED_VALUE"""),FALSE)</f>
        <v>0</v>
      </c>
    </row>
    <row r="16892" hidden="1">
      <c r="B16892" s="2" t="b">
        <f>IFERROR(__xludf.DUMMYFUNCTION("""COMPUTED_VALUE"""),FALSE)</f>
        <v>0</v>
      </c>
    </row>
    <row r="16893" hidden="1">
      <c r="B16893" s="2" t="b">
        <f>IFERROR(__xludf.DUMMYFUNCTION("""COMPUTED_VALUE"""),FALSE)</f>
        <v>0</v>
      </c>
    </row>
    <row r="16894" hidden="1">
      <c r="B16894" s="2" t="b">
        <f>IFERROR(__xludf.DUMMYFUNCTION("""COMPUTED_VALUE"""),FALSE)</f>
        <v>0</v>
      </c>
    </row>
    <row r="16895" hidden="1">
      <c r="B16895" s="2" t="b">
        <f>IFERROR(__xludf.DUMMYFUNCTION("""COMPUTED_VALUE"""),FALSE)</f>
        <v>0</v>
      </c>
    </row>
    <row r="16896" hidden="1">
      <c r="B16896" s="2" t="b">
        <f>IFERROR(__xludf.DUMMYFUNCTION("""COMPUTED_VALUE"""),FALSE)</f>
        <v>0</v>
      </c>
    </row>
    <row r="16897" hidden="1">
      <c r="B16897" s="2" t="b">
        <f>IFERROR(__xludf.DUMMYFUNCTION("""COMPUTED_VALUE"""),FALSE)</f>
        <v>0</v>
      </c>
    </row>
    <row r="16898" hidden="1">
      <c r="B16898" s="2" t="b">
        <f>IFERROR(__xludf.DUMMYFUNCTION("""COMPUTED_VALUE"""),FALSE)</f>
        <v>0</v>
      </c>
    </row>
    <row r="16899" hidden="1">
      <c r="B16899" s="2" t="b">
        <f>IFERROR(__xludf.DUMMYFUNCTION("""COMPUTED_VALUE"""),FALSE)</f>
        <v>0</v>
      </c>
    </row>
    <row r="16900" hidden="1">
      <c r="B16900" s="2" t="b">
        <f>IFERROR(__xludf.DUMMYFUNCTION("""COMPUTED_VALUE"""),FALSE)</f>
        <v>0</v>
      </c>
    </row>
    <row r="16901" hidden="1">
      <c r="B16901" s="2" t="b">
        <f>IFERROR(__xludf.DUMMYFUNCTION("""COMPUTED_VALUE"""),FALSE)</f>
        <v>0</v>
      </c>
    </row>
    <row r="16902" hidden="1">
      <c r="B16902" s="2" t="b">
        <f>IFERROR(__xludf.DUMMYFUNCTION("""COMPUTED_VALUE"""),FALSE)</f>
        <v>0</v>
      </c>
    </row>
    <row r="16903" hidden="1">
      <c r="B16903" s="2" t="b">
        <f>IFERROR(__xludf.DUMMYFUNCTION("""COMPUTED_VALUE"""),FALSE)</f>
        <v>0</v>
      </c>
    </row>
    <row r="16904" hidden="1">
      <c r="B16904" s="2" t="b">
        <f>IFERROR(__xludf.DUMMYFUNCTION("""COMPUTED_VALUE"""),FALSE)</f>
        <v>0</v>
      </c>
    </row>
    <row r="16905" hidden="1">
      <c r="B16905" s="2" t="b">
        <f>IFERROR(__xludf.DUMMYFUNCTION("""COMPUTED_VALUE"""),FALSE)</f>
        <v>0</v>
      </c>
    </row>
    <row r="16906" hidden="1">
      <c r="B16906" s="2" t="b">
        <f>IFERROR(__xludf.DUMMYFUNCTION("""COMPUTED_VALUE"""),FALSE)</f>
        <v>0</v>
      </c>
    </row>
    <row r="16907" hidden="1">
      <c r="B16907" s="2" t="b">
        <f>IFERROR(__xludf.DUMMYFUNCTION("""COMPUTED_VALUE"""),FALSE)</f>
        <v>0</v>
      </c>
    </row>
    <row r="16908" hidden="1">
      <c r="B16908" s="2" t="b">
        <f>IFERROR(__xludf.DUMMYFUNCTION("""COMPUTED_VALUE"""),FALSE)</f>
        <v>0</v>
      </c>
    </row>
    <row r="16909" hidden="1">
      <c r="B16909" s="2" t="b">
        <f>IFERROR(__xludf.DUMMYFUNCTION("""COMPUTED_VALUE"""),FALSE)</f>
        <v>0</v>
      </c>
    </row>
    <row r="16910" hidden="1">
      <c r="B16910" s="2" t="b">
        <f>IFERROR(__xludf.DUMMYFUNCTION("""COMPUTED_VALUE"""),FALSE)</f>
        <v>0</v>
      </c>
    </row>
    <row r="16911" hidden="1">
      <c r="B16911" s="2" t="b">
        <f>IFERROR(__xludf.DUMMYFUNCTION("""COMPUTED_VALUE"""),FALSE)</f>
        <v>0</v>
      </c>
    </row>
    <row r="16912" hidden="1">
      <c r="B16912" s="2" t="b">
        <f>IFERROR(__xludf.DUMMYFUNCTION("""COMPUTED_VALUE"""),FALSE)</f>
        <v>0</v>
      </c>
    </row>
    <row r="16913" hidden="1">
      <c r="B16913" s="2" t="b">
        <f>IFERROR(__xludf.DUMMYFUNCTION("""COMPUTED_VALUE"""),FALSE)</f>
        <v>0</v>
      </c>
    </row>
    <row r="16914" hidden="1">
      <c r="B16914" s="2" t="b">
        <f>IFERROR(__xludf.DUMMYFUNCTION("""COMPUTED_VALUE"""),FALSE)</f>
        <v>0</v>
      </c>
    </row>
    <row r="16915" hidden="1">
      <c r="B16915" s="2" t="b">
        <f>IFERROR(__xludf.DUMMYFUNCTION("""COMPUTED_VALUE"""),FALSE)</f>
        <v>0</v>
      </c>
    </row>
    <row r="16916" hidden="1">
      <c r="B16916" s="2" t="b">
        <f>IFERROR(__xludf.DUMMYFUNCTION("""COMPUTED_VALUE"""),FALSE)</f>
        <v>0</v>
      </c>
    </row>
    <row r="16917" hidden="1">
      <c r="B16917" s="2" t="b">
        <f>IFERROR(__xludf.DUMMYFUNCTION("""COMPUTED_VALUE"""),FALSE)</f>
        <v>0</v>
      </c>
    </row>
    <row r="16918" hidden="1">
      <c r="B16918" s="2" t="b">
        <f>IFERROR(__xludf.DUMMYFUNCTION("""COMPUTED_VALUE"""),FALSE)</f>
        <v>0</v>
      </c>
    </row>
    <row r="16919" hidden="1">
      <c r="B16919" s="2" t="b">
        <f>IFERROR(__xludf.DUMMYFUNCTION("""COMPUTED_VALUE"""),FALSE)</f>
        <v>0</v>
      </c>
    </row>
    <row r="16920" hidden="1">
      <c r="B16920" s="2" t="b">
        <f>IFERROR(__xludf.DUMMYFUNCTION("""COMPUTED_VALUE"""),FALSE)</f>
        <v>0</v>
      </c>
    </row>
    <row r="16921" hidden="1">
      <c r="B16921" s="2" t="b">
        <f>IFERROR(__xludf.DUMMYFUNCTION("""COMPUTED_VALUE"""),FALSE)</f>
        <v>0</v>
      </c>
    </row>
    <row r="16922" hidden="1">
      <c r="B16922" s="2" t="b">
        <f>IFERROR(__xludf.DUMMYFUNCTION("""COMPUTED_VALUE"""),FALSE)</f>
        <v>0</v>
      </c>
    </row>
    <row r="16923" hidden="1">
      <c r="B16923" s="2" t="b">
        <f>IFERROR(__xludf.DUMMYFUNCTION("""COMPUTED_VALUE"""),FALSE)</f>
        <v>0</v>
      </c>
    </row>
    <row r="16924" hidden="1">
      <c r="B16924" s="2" t="b">
        <f>IFERROR(__xludf.DUMMYFUNCTION("""COMPUTED_VALUE"""),FALSE)</f>
        <v>0</v>
      </c>
    </row>
    <row r="16925" hidden="1">
      <c r="B16925" s="2" t="b">
        <f>IFERROR(__xludf.DUMMYFUNCTION("""COMPUTED_VALUE"""),FALSE)</f>
        <v>0</v>
      </c>
    </row>
    <row r="16926" hidden="1">
      <c r="B16926" s="2" t="b">
        <f>IFERROR(__xludf.DUMMYFUNCTION("""COMPUTED_VALUE"""),FALSE)</f>
        <v>0</v>
      </c>
    </row>
    <row r="16927" hidden="1">
      <c r="B16927" s="2" t="b">
        <f>IFERROR(__xludf.DUMMYFUNCTION("""COMPUTED_VALUE"""),FALSE)</f>
        <v>0</v>
      </c>
    </row>
    <row r="16928" hidden="1">
      <c r="B16928" s="2" t="b">
        <f>IFERROR(__xludf.DUMMYFUNCTION("""COMPUTED_VALUE"""),FALSE)</f>
        <v>0</v>
      </c>
    </row>
    <row r="16929" hidden="1">
      <c r="B16929" s="2" t="b">
        <f>IFERROR(__xludf.DUMMYFUNCTION("""COMPUTED_VALUE"""),FALSE)</f>
        <v>0</v>
      </c>
    </row>
    <row r="16930" hidden="1">
      <c r="B16930" s="2" t="b">
        <f>IFERROR(__xludf.DUMMYFUNCTION("""COMPUTED_VALUE"""),FALSE)</f>
        <v>0</v>
      </c>
    </row>
    <row r="16931" hidden="1">
      <c r="B16931" s="2" t="b">
        <f>IFERROR(__xludf.DUMMYFUNCTION("""COMPUTED_VALUE"""),FALSE)</f>
        <v>0</v>
      </c>
    </row>
    <row r="16932" hidden="1">
      <c r="B16932" s="2" t="b">
        <f>IFERROR(__xludf.DUMMYFUNCTION("""COMPUTED_VALUE"""),FALSE)</f>
        <v>0</v>
      </c>
    </row>
    <row r="16933" hidden="1">
      <c r="B16933" s="2" t="b">
        <f>IFERROR(__xludf.DUMMYFUNCTION("""COMPUTED_VALUE"""),FALSE)</f>
        <v>0</v>
      </c>
    </row>
    <row r="16934" hidden="1">
      <c r="B16934" s="2" t="b">
        <f>IFERROR(__xludf.DUMMYFUNCTION("""COMPUTED_VALUE"""),FALSE)</f>
        <v>0</v>
      </c>
    </row>
    <row r="16935" hidden="1">
      <c r="B16935" s="2" t="b">
        <f>IFERROR(__xludf.DUMMYFUNCTION("""COMPUTED_VALUE"""),FALSE)</f>
        <v>0</v>
      </c>
    </row>
    <row r="16936" hidden="1">
      <c r="B16936" s="2" t="b">
        <f>IFERROR(__xludf.DUMMYFUNCTION("""COMPUTED_VALUE"""),FALSE)</f>
        <v>0</v>
      </c>
    </row>
    <row r="16937" hidden="1">
      <c r="B16937" s="2" t="b">
        <f>IFERROR(__xludf.DUMMYFUNCTION("""COMPUTED_VALUE"""),FALSE)</f>
        <v>0</v>
      </c>
    </row>
    <row r="16938" hidden="1">
      <c r="B16938" s="2" t="b">
        <f>IFERROR(__xludf.DUMMYFUNCTION("""COMPUTED_VALUE"""),FALSE)</f>
        <v>0</v>
      </c>
    </row>
    <row r="16939" hidden="1">
      <c r="B16939" s="2" t="b">
        <f>IFERROR(__xludf.DUMMYFUNCTION("""COMPUTED_VALUE"""),FALSE)</f>
        <v>0</v>
      </c>
    </row>
    <row r="16940" hidden="1">
      <c r="B16940" s="2" t="b">
        <f>IFERROR(__xludf.DUMMYFUNCTION("""COMPUTED_VALUE"""),FALSE)</f>
        <v>0</v>
      </c>
    </row>
    <row r="16941" hidden="1">
      <c r="B16941" s="2" t="b">
        <f>IFERROR(__xludf.DUMMYFUNCTION("""COMPUTED_VALUE"""),FALSE)</f>
        <v>0</v>
      </c>
    </row>
    <row r="16942" hidden="1">
      <c r="B16942" s="2" t="b">
        <f>IFERROR(__xludf.DUMMYFUNCTION("""COMPUTED_VALUE"""),FALSE)</f>
        <v>0</v>
      </c>
    </row>
    <row r="16943" hidden="1">
      <c r="B16943" s="2" t="b">
        <f>IFERROR(__xludf.DUMMYFUNCTION("""COMPUTED_VALUE"""),FALSE)</f>
        <v>0</v>
      </c>
    </row>
    <row r="16944" hidden="1">
      <c r="B16944" s="2" t="b">
        <f>IFERROR(__xludf.DUMMYFUNCTION("""COMPUTED_VALUE"""),FALSE)</f>
        <v>0</v>
      </c>
    </row>
    <row r="16945" hidden="1">
      <c r="B16945" s="2" t="b">
        <f>IFERROR(__xludf.DUMMYFUNCTION("""COMPUTED_VALUE"""),FALSE)</f>
        <v>0</v>
      </c>
    </row>
    <row r="16946" hidden="1">
      <c r="B16946" s="2" t="b">
        <f>IFERROR(__xludf.DUMMYFUNCTION("""COMPUTED_VALUE"""),FALSE)</f>
        <v>0</v>
      </c>
    </row>
    <row r="16947" hidden="1">
      <c r="B16947" s="2" t="b">
        <f>IFERROR(__xludf.DUMMYFUNCTION("""COMPUTED_VALUE"""),FALSE)</f>
        <v>0</v>
      </c>
    </row>
    <row r="16948" hidden="1">
      <c r="B16948" s="2" t="b">
        <f>IFERROR(__xludf.DUMMYFUNCTION("""COMPUTED_VALUE"""),FALSE)</f>
        <v>0</v>
      </c>
    </row>
    <row r="16949" hidden="1">
      <c r="B16949" s="2" t="b">
        <f>IFERROR(__xludf.DUMMYFUNCTION("""COMPUTED_VALUE"""),FALSE)</f>
        <v>0</v>
      </c>
    </row>
    <row r="16950" hidden="1">
      <c r="B16950" s="2" t="b">
        <f>IFERROR(__xludf.DUMMYFUNCTION("""COMPUTED_VALUE"""),FALSE)</f>
        <v>0</v>
      </c>
    </row>
    <row r="16951" hidden="1">
      <c r="B16951" s="2" t="b">
        <f>IFERROR(__xludf.DUMMYFUNCTION("""COMPUTED_VALUE"""),FALSE)</f>
        <v>0</v>
      </c>
    </row>
    <row r="16952" hidden="1">
      <c r="B16952" s="2" t="b">
        <f>IFERROR(__xludf.DUMMYFUNCTION("""COMPUTED_VALUE"""),FALSE)</f>
        <v>0</v>
      </c>
    </row>
    <row r="16953" hidden="1">
      <c r="B16953" s="2" t="b">
        <f>IFERROR(__xludf.DUMMYFUNCTION("""COMPUTED_VALUE"""),FALSE)</f>
        <v>0</v>
      </c>
    </row>
    <row r="16954" hidden="1">
      <c r="B16954" s="2" t="b">
        <f>IFERROR(__xludf.DUMMYFUNCTION("""COMPUTED_VALUE"""),FALSE)</f>
        <v>0</v>
      </c>
    </row>
    <row r="16955" hidden="1">
      <c r="B16955" s="2" t="b">
        <f>IFERROR(__xludf.DUMMYFUNCTION("""COMPUTED_VALUE"""),FALSE)</f>
        <v>0</v>
      </c>
    </row>
    <row r="16956" hidden="1">
      <c r="B16956" s="2" t="b">
        <f>IFERROR(__xludf.DUMMYFUNCTION("""COMPUTED_VALUE"""),FALSE)</f>
        <v>0</v>
      </c>
    </row>
    <row r="16957" hidden="1">
      <c r="B16957" s="2" t="b">
        <f>IFERROR(__xludf.DUMMYFUNCTION("""COMPUTED_VALUE"""),FALSE)</f>
        <v>0</v>
      </c>
    </row>
    <row r="16958" hidden="1">
      <c r="B16958" s="2" t="b">
        <f>IFERROR(__xludf.DUMMYFUNCTION("""COMPUTED_VALUE"""),FALSE)</f>
        <v>0</v>
      </c>
    </row>
    <row r="16959" hidden="1">
      <c r="B16959" s="2" t="b">
        <f>IFERROR(__xludf.DUMMYFUNCTION("""COMPUTED_VALUE"""),FALSE)</f>
        <v>0</v>
      </c>
    </row>
    <row r="16960" hidden="1">
      <c r="B16960" s="2" t="b">
        <f>IFERROR(__xludf.DUMMYFUNCTION("""COMPUTED_VALUE"""),FALSE)</f>
        <v>0</v>
      </c>
    </row>
    <row r="16961" hidden="1">
      <c r="B16961" s="2" t="b">
        <f>IFERROR(__xludf.DUMMYFUNCTION("""COMPUTED_VALUE"""),FALSE)</f>
        <v>0</v>
      </c>
    </row>
    <row r="16962" hidden="1">
      <c r="B16962" s="2" t="b">
        <f>IFERROR(__xludf.DUMMYFUNCTION("""COMPUTED_VALUE"""),FALSE)</f>
        <v>0</v>
      </c>
    </row>
    <row r="16963" hidden="1">
      <c r="B16963" s="2" t="b">
        <f>IFERROR(__xludf.DUMMYFUNCTION("""COMPUTED_VALUE"""),FALSE)</f>
        <v>0</v>
      </c>
    </row>
    <row r="16964" hidden="1">
      <c r="B16964" s="2" t="b">
        <f>IFERROR(__xludf.DUMMYFUNCTION("""COMPUTED_VALUE"""),FALSE)</f>
        <v>0</v>
      </c>
    </row>
    <row r="16965" hidden="1">
      <c r="B16965" s="2" t="b">
        <f>IFERROR(__xludf.DUMMYFUNCTION("""COMPUTED_VALUE"""),FALSE)</f>
        <v>0</v>
      </c>
    </row>
    <row r="16966" hidden="1">
      <c r="B16966" s="2" t="b">
        <f>IFERROR(__xludf.DUMMYFUNCTION("""COMPUTED_VALUE"""),FALSE)</f>
        <v>0</v>
      </c>
    </row>
    <row r="16967" hidden="1">
      <c r="B16967" s="2" t="b">
        <f>IFERROR(__xludf.DUMMYFUNCTION("""COMPUTED_VALUE"""),FALSE)</f>
        <v>0</v>
      </c>
    </row>
    <row r="16968" hidden="1">
      <c r="B16968" s="2" t="b">
        <f>IFERROR(__xludf.DUMMYFUNCTION("""COMPUTED_VALUE"""),FALSE)</f>
        <v>0</v>
      </c>
    </row>
    <row r="16969" hidden="1">
      <c r="B16969" s="2" t="b">
        <f>IFERROR(__xludf.DUMMYFUNCTION("""COMPUTED_VALUE"""),FALSE)</f>
        <v>0</v>
      </c>
    </row>
    <row r="16970" hidden="1">
      <c r="B16970" s="2" t="b">
        <f>IFERROR(__xludf.DUMMYFUNCTION("""COMPUTED_VALUE"""),FALSE)</f>
        <v>0</v>
      </c>
    </row>
    <row r="16971" hidden="1">
      <c r="B16971" s="2" t="b">
        <f>IFERROR(__xludf.DUMMYFUNCTION("""COMPUTED_VALUE"""),FALSE)</f>
        <v>0</v>
      </c>
    </row>
    <row r="16972" hidden="1">
      <c r="B16972" s="2" t="b">
        <f>IFERROR(__xludf.DUMMYFUNCTION("""COMPUTED_VALUE"""),FALSE)</f>
        <v>0</v>
      </c>
    </row>
    <row r="16973" hidden="1">
      <c r="B16973" s="2" t="b">
        <f>IFERROR(__xludf.DUMMYFUNCTION("""COMPUTED_VALUE"""),FALSE)</f>
        <v>0</v>
      </c>
    </row>
    <row r="16974" hidden="1">
      <c r="B16974" s="2" t="b">
        <f>IFERROR(__xludf.DUMMYFUNCTION("""COMPUTED_VALUE"""),FALSE)</f>
        <v>0</v>
      </c>
    </row>
    <row r="16975" hidden="1">
      <c r="B16975" s="2" t="b">
        <f>IFERROR(__xludf.DUMMYFUNCTION("""COMPUTED_VALUE"""),FALSE)</f>
        <v>0</v>
      </c>
    </row>
    <row r="16976" hidden="1">
      <c r="B16976" s="2" t="b">
        <f>IFERROR(__xludf.DUMMYFUNCTION("""COMPUTED_VALUE"""),FALSE)</f>
        <v>0</v>
      </c>
    </row>
    <row r="16977" hidden="1">
      <c r="B16977" s="2" t="b">
        <f>IFERROR(__xludf.DUMMYFUNCTION("""COMPUTED_VALUE"""),FALSE)</f>
        <v>0</v>
      </c>
    </row>
    <row r="16978" hidden="1">
      <c r="B16978" s="2" t="b">
        <f>IFERROR(__xludf.DUMMYFUNCTION("""COMPUTED_VALUE"""),FALSE)</f>
        <v>0</v>
      </c>
    </row>
    <row r="16979" hidden="1">
      <c r="B16979" s="2" t="b">
        <f>IFERROR(__xludf.DUMMYFUNCTION("""COMPUTED_VALUE"""),FALSE)</f>
        <v>0</v>
      </c>
    </row>
    <row r="16980" hidden="1">
      <c r="B16980" s="2" t="b">
        <f>IFERROR(__xludf.DUMMYFUNCTION("""COMPUTED_VALUE"""),FALSE)</f>
        <v>0</v>
      </c>
    </row>
    <row r="16981" hidden="1">
      <c r="B16981" s="2" t="b">
        <f>IFERROR(__xludf.DUMMYFUNCTION("""COMPUTED_VALUE"""),FALSE)</f>
        <v>0</v>
      </c>
    </row>
    <row r="16982" hidden="1">
      <c r="B16982" s="2" t="b">
        <f>IFERROR(__xludf.DUMMYFUNCTION("""COMPUTED_VALUE"""),FALSE)</f>
        <v>0</v>
      </c>
    </row>
    <row r="16983" hidden="1">
      <c r="B16983" s="2" t="b">
        <f>IFERROR(__xludf.DUMMYFUNCTION("""COMPUTED_VALUE"""),FALSE)</f>
        <v>0</v>
      </c>
    </row>
    <row r="16984" hidden="1">
      <c r="B16984" s="2" t="b">
        <f>IFERROR(__xludf.DUMMYFUNCTION("""COMPUTED_VALUE"""),FALSE)</f>
        <v>0</v>
      </c>
    </row>
    <row r="16985" hidden="1">
      <c r="B16985" s="2" t="b">
        <f>IFERROR(__xludf.DUMMYFUNCTION("""COMPUTED_VALUE"""),FALSE)</f>
        <v>0</v>
      </c>
    </row>
    <row r="16986" hidden="1">
      <c r="B16986" s="2" t="b">
        <f>IFERROR(__xludf.DUMMYFUNCTION("""COMPUTED_VALUE"""),FALSE)</f>
        <v>0</v>
      </c>
    </row>
    <row r="16987" hidden="1">
      <c r="B16987" s="2" t="b">
        <f>IFERROR(__xludf.DUMMYFUNCTION("""COMPUTED_VALUE"""),FALSE)</f>
        <v>0</v>
      </c>
    </row>
    <row r="16988" hidden="1">
      <c r="B16988" s="2" t="b">
        <f>IFERROR(__xludf.DUMMYFUNCTION("""COMPUTED_VALUE"""),FALSE)</f>
        <v>0</v>
      </c>
    </row>
    <row r="16989" hidden="1">
      <c r="B16989" s="2" t="b">
        <f>IFERROR(__xludf.DUMMYFUNCTION("""COMPUTED_VALUE"""),FALSE)</f>
        <v>0</v>
      </c>
    </row>
    <row r="16990" hidden="1">
      <c r="B16990" s="2" t="b">
        <f>IFERROR(__xludf.DUMMYFUNCTION("""COMPUTED_VALUE"""),FALSE)</f>
        <v>0</v>
      </c>
    </row>
    <row r="16991" hidden="1">
      <c r="B16991" s="2" t="b">
        <f>IFERROR(__xludf.DUMMYFUNCTION("""COMPUTED_VALUE"""),FALSE)</f>
        <v>0</v>
      </c>
    </row>
    <row r="16992" hidden="1">
      <c r="B16992" s="2" t="b">
        <f>IFERROR(__xludf.DUMMYFUNCTION("""COMPUTED_VALUE"""),FALSE)</f>
        <v>0</v>
      </c>
    </row>
    <row r="16993" hidden="1">
      <c r="B16993" s="2" t="b">
        <f>IFERROR(__xludf.DUMMYFUNCTION("""COMPUTED_VALUE"""),FALSE)</f>
        <v>0</v>
      </c>
    </row>
    <row r="16994" hidden="1">
      <c r="B16994" s="2" t="b">
        <f>IFERROR(__xludf.DUMMYFUNCTION("""COMPUTED_VALUE"""),FALSE)</f>
        <v>0</v>
      </c>
    </row>
    <row r="16995" hidden="1">
      <c r="B16995" s="2" t="b">
        <f>IFERROR(__xludf.DUMMYFUNCTION("""COMPUTED_VALUE"""),FALSE)</f>
        <v>0</v>
      </c>
    </row>
    <row r="16996" hidden="1">
      <c r="B16996" s="2" t="b">
        <f>IFERROR(__xludf.DUMMYFUNCTION("""COMPUTED_VALUE"""),FALSE)</f>
        <v>0</v>
      </c>
    </row>
    <row r="16997" hidden="1">
      <c r="B16997" s="2" t="b">
        <f>IFERROR(__xludf.DUMMYFUNCTION("""COMPUTED_VALUE"""),FALSE)</f>
        <v>0</v>
      </c>
    </row>
    <row r="16998" hidden="1">
      <c r="B16998" s="2" t="b">
        <f>IFERROR(__xludf.DUMMYFUNCTION("""COMPUTED_VALUE"""),FALSE)</f>
        <v>0</v>
      </c>
    </row>
    <row r="16999" hidden="1">
      <c r="B16999" s="2" t="b">
        <f>IFERROR(__xludf.DUMMYFUNCTION("""COMPUTED_VALUE"""),FALSE)</f>
        <v>0</v>
      </c>
    </row>
    <row r="17000" hidden="1">
      <c r="B17000" s="2" t="b">
        <f>IFERROR(__xludf.DUMMYFUNCTION("""COMPUTED_VALUE"""),FALSE)</f>
        <v>0</v>
      </c>
    </row>
    <row r="17001" hidden="1">
      <c r="B17001" s="2" t="b">
        <f>IFERROR(__xludf.DUMMYFUNCTION("""COMPUTED_VALUE"""),FALSE)</f>
        <v>0</v>
      </c>
    </row>
    <row r="17002" hidden="1">
      <c r="B17002" s="2" t="b">
        <f>IFERROR(__xludf.DUMMYFUNCTION("""COMPUTED_VALUE"""),FALSE)</f>
        <v>0</v>
      </c>
    </row>
    <row r="17003" hidden="1">
      <c r="B17003" s="2" t="b">
        <f>IFERROR(__xludf.DUMMYFUNCTION("""COMPUTED_VALUE"""),FALSE)</f>
        <v>0</v>
      </c>
    </row>
    <row r="17004" hidden="1">
      <c r="B17004" s="2" t="b">
        <f>IFERROR(__xludf.DUMMYFUNCTION("""COMPUTED_VALUE"""),FALSE)</f>
        <v>0</v>
      </c>
    </row>
    <row r="17005" hidden="1">
      <c r="B17005" s="2" t="b">
        <f>IFERROR(__xludf.DUMMYFUNCTION("""COMPUTED_VALUE"""),FALSE)</f>
        <v>0</v>
      </c>
    </row>
    <row r="17006" hidden="1">
      <c r="B17006" s="2" t="b">
        <f>IFERROR(__xludf.DUMMYFUNCTION("""COMPUTED_VALUE"""),FALSE)</f>
        <v>0</v>
      </c>
    </row>
    <row r="17007" hidden="1">
      <c r="B17007" s="2" t="b">
        <f>IFERROR(__xludf.DUMMYFUNCTION("""COMPUTED_VALUE"""),FALSE)</f>
        <v>0</v>
      </c>
    </row>
    <row r="17008" hidden="1">
      <c r="B17008" s="2" t="b">
        <f>IFERROR(__xludf.DUMMYFUNCTION("""COMPUTED_VALUE"""),FALSE)</f>
        <v>0</v>
      </c>
    </row>
    <row r="17009" hidden="1">
      <c r="B17009" s="2" t="b">
        <f>IFERROR(__xludf.DUMMYFUNCTION("""COMPUTED_VALUE"""),FALSE)</f>
        <v>0</v>
      </c>
    </row>
    <row r="17010" hidden="1">
      <c r="B17010" s="2" t="b">
        <f>IFERROR(__xludf.DUMMYFUNCTION("""COMPUTED_VALUE"""),FALSE)</f>
        <v>0</v>
      </c>
    </row>
    <row r="17011" hidden="1">
      <c r="B17011" s="2" t="b">
        <f>IFERROR(__xludf.DUMMYFUNCTION("""COMPUTED_VALUE"""),FALSE)</f>
        <v>0</v>
      </c>
    </row>
    <row r="17012" hidden="1">
      <c r="B17012" s="2" t="b">
        <f>IFERROR(__xludf.DUMMYFUNCTION("""COMPUTED_VALUE"""),FALSE)</f>
        <v>0</v>
      </c>
    </row>
    <row r="17013" hidden="1">
      <c r="B17013" s="2" t="b">
        <f>IFERROR(__xludf.DUMMYFUNCTION("""COMPUTED_VALUE"""),FALSE)</f>
        <v>0</v>
      </c>
    </row>
    <row r="17014" hidden="1">
      <c r="B17014" s="2" t="b">
        <f>IFERROR(__xludf.DUMMYFUNCTION("""COMPUTED_VALUE"""),FALSE)</f>
        <v>0</v>
      </c>
    </row>
    <row r="17015" hidden="1">
      <c r="B17015" s="2" t="b">
        <f>IFERROR(__xludf.DUMMYFUNCTION("""COMPUTED_VALUE"""),FALSE)</f>
        <v>0</v>
      </c>
    </row>
    <row r="17016" hidden="1">
      <c r="B17016" s="2" t="b">
        <f>IFERROR(__xludf.DUMMYFUNCTION("""COMPUTED_VALUE"""),FALSE)</f>
        <v>0</v>
      </c>
    </row>
    <row r="17017" hidden="1">
      <c r="B17017" s="2" t="b">
        <f>IFERROR(__xludf.DUMMYFUNCTION("""COMPUTED_VALUE"""),FALSE)</f>
        <v>0</v>
      </c>
    </row>
    <row r="17018" hidden="1">
      <c r="B17018" s="2" t="b">
        <f>IFERROR(__xludf.DUMMYFUNCTION("""COMPUTED_VALUE"""),FALSE)</f>
        <v>0</v>
      </c>
    </row>
    <row r="17019" hidden="1">
      <c r="B17019" s="2" t="b">
        <f>IFERROR(__xludf.DUMMYFUNCTION("""COMPUTED_VALUE"""),FALSE)</f>
        <v>0</v>
      </c>
    </row>
    <row r="17020" hidden="1">
      <c r="B17020" s="2" t="b">
        <f>IFERROR(__xludf.DUMMYFUNCTION("""COMPUTED_VALUE"""),FALSE)</f>
        <v>0</v>
      </c>
    </row>
    <row r="17021" hidden="1">
      <c r="B17021" s="2" t="b">
        <f>IFERROR(__xludf.DUMMYFUNCTION("""COMPUTED_VALUE"""),FALSE)</f>
        <v>0</v>
      </c>
    </row>
    <row r="17022" hidden="1">
      <c r="B17022" s="2" t="b">
        <f>IFERROR(__xludf.DUMMYFUNCTION("""COMPUTED_VALUE"""),FALSE)</f>
        <v>0</v>
      </c>
    </row>
    <row r="17023" hidden="1">
      <c r="B17023" s="2" t="b">
        <f>IFERROR(__xludf.DUMMYFUNCTION("""COMPUTED_VALUE"""),FALSE)</f>
        <v>0</v>
      </c>
    </row>
    <row r="17024" hidden="1">
      <c r="B17024" s="2" t="b">
        <f>IFERROR(__xludf.DUMMYFUNCTION("""COMPUTED_VALUE"""),FALSE)</f>
        <v>0</v>
      </c>
    </row>
    <row r="17025" hidden="1">
      <c r="B17025" s="2" t="b">
        <f>IFERROR(__xludf.DUMMYFUNCTION("""COMPUTED_VALUE"""),FALSE)</f>
        <v>0</v>
      </c>
    </row>
    <row r="17026" hidden="1">
      <c r="B17026" s="2" t="b">
        <f>IFERROR(__xludf.DUMMYFUNCTION("""COMPUTED_VALUE"""),FALSE)</f>
        <v>0</v>
      </c>
    </row>
    <row r="17027" hidden="1">
      <c r="B17027" s="2" t="b">
        <f>IFERROR(__xludf.DUMMYFUNCTION("""COMPUTED_VALUE"""),FALSE)</f>
        <v>0</v>
      </c>
    </row>
    <row r="17028" hidden="1">
      <c r="B17028" s="2" t="b">
        <f>IFERROR(__xludf.DUMMYFUNCTION("""COMPUTED_VALUE"""),FALSE)</f>
        <v>0</v>
      </c>
    </row>
    <row r="17029" hidden="1">
      <c r="B17029" s="2" t="b">
        <f>IFERROR(__xludf.DUMMYFUNCTION("""COMPUTED_VALUE"""),FALSE)</f>
        <v>0</v>
      </c>
    </row>
    <row r="17030" hidden="1">
      <c r="B17030" s="2" t="b">
        <f>IFERROR(__xludf.DUMMYFUNCTION("""COMPUTED_VALUE"""),FALSE)</f>
        <v>0</v>
      </c>
    </row>
    <row r="17031" hidden="1">
      <c r="B17031" s="2" t="b">
        <f>IFERROR(__xludf.DUMMYFUNCTION("""COMPUTED_VALUE"""),FALSE)</f>
        <v>0</v>
      </c>
    </row>
    <row r="17032" hidden="1">
      <c r="B17032" s="2" t="b">
        <f>IFERROR(__xludf.DUMMYFUNCTION("""COMPUTED_VALUE"""),FALSE)</f>
        <v>0</v>
      </c>
    </row>
    <row r="17033" hidden="1">
      <c r="B17033" s="2" t="b">
        <f>IFERROR(__xludf.DUMMYFUNCTION("""COMPUTED_VALUE"""),FALSE)</f>
        <v>0</v>
      </c>
    </row>
    <row r="17034" hidden="1">
      <c r="B17034" s="2" t="b">
        <f>IFERROR(__xludf.DUMMYFUNCTION("""COMPUTED_VALUE"""),FALSE)</f>
        <v>0</v>
      </c>
    </row>
    <row r="17035" hidden="1">
      <c r="B17035" s="2" t="b">
        <f>IFERROR(__xludf.DUMMYFUNCTION("""COMPUTED_VALUE"""),FALSE)</f>
        <v>0</v>
      </c>
    </row>
    <row r="17036" hidden="1">
      <c r="B17036" s="2" t="b">
        <f>IFERROR(__xludf.DUMMYFUNCTION("""COMPUTED_VALUE"""),FALSE)</f>
        <v>0</v>
      </c>
    </row>
    <row r="17037" hidden="1">
      <c r="B17037" s="2" t="b">
        <f>IFERROR(__xludf.DUMMYFUNCTION("""COMPUTED_VALUE"""),FALSE)</f>
        <v>0</v>
      </c>
    </row>
    <row r="17038" hidden="1">
      <c r="B17038" s="2" t="b">
        <f>IFERROR(__xludf.DUMMYFUNCTION("""COMPUTED_VALUE"""),FALSE)</f>
        <v>0</v>
      </c>
    </row>
    <row r="17039" hidden="1">
      <c r="B17039" s="2" t="b">
        <f>IFERROR(__xludf.DUMMYFUNCTION("""COMPUTED_VALUE"""),FALSE)</f>
        <v>0</v>
      </c>
    </row>
    <row r="17040" hidden="1">
      <c r="B17040" s="2" t="b">
        <f>IFERROR(__xludf.DUMMYFUNCTION("""COMPUTED_VALUE"""),FALSE)</f>
        <v>0</v>
      </c>
    </row>
    <row r="17041" hidden="1">
      <c r="B17041" s="2" t="b">
        <f>IFERROR(__xludf.DUMMYFUNCTION("""COMPUTED_VALUE"""),FALSE)</f>
        <v>0</v>
      </c>
    </row>
    <row r="17042" hidden="1">
      <c r="B17042" s="2" t="b">
        <f>IFERROR(__xludf.DUMMYFUNCTION("""COMPUTED_VALUE"""),FALSE)</f>
        <v>0</v>
      </c>
    </row>
    <row r="17043" hidden="1">
      <c r="B17043" s="2" t="b">
        <f>IFERROR(__xludf.DUMMYFUNCTION("""COMPUTED_VALUE"""),FALSE)</f>
        <v>0</v>
      </c>
    </row>
    <row r="17044" hidden="1">
      <c r="B17044" s="2" t="b">
        <f>IFERROR(__xludf.DUMMYFUNCTION("""COMPUTED_VALUE"""),FALSE)</f>
        <v>0</v>
      </c>
    </row>
    <row r="17045" hidden="1">
      <c r="B17045" s="2" t="b">
        <f>IFERROR(__xludf.DUMMYFUNCTION("""COMPUTED_VALUE"""),FALSE)</f>
        <v>0</v>
      </c>
    </row>
    <row r="17046" hidden="1">
      <c r="B17046" s="2" t="b">
        <f>IFERROR(__xludf.DUMMYFUNCTION("""COMPUTED_VALUE"""),FALSE)</f>
        <v>0</v>
      </c>
    </row>
    <row r="17047" hidden="1">
      <c r="B17047" s="2" t="b">
        <f>IFERROR(__xludf.DUMMYFUNCTION("""COMPUTED_VALUE"""),FALSE)</f>
        <v>0</v>
      </c>
    </row>
    <row r="17048" hidden="1">
      <c r="B17048" s="2" t="b">
        <f>IFERROR(__xludf.DUMMYFUNCTION("""COMPUTED_VALUE"""),FALSE)</f>
        <v>0</v>
      </c>
    </row>
    <row r="17049" hidden="1">
      <c r="B17049" s="2" t="b">
        <f>IFERROR(__xludf.DUMMYFUNCTION("""COMPUTED_VALUE"""),FALSE)</f>
        <v>0</v>
      </c>
    </row>
    <row r="17050" hidden="1">
      <c r="B17050" s="2" t="b">
        <f>IFERROR(__xludf.DUMMYFUNCTION("""COMPUTED_VALUE"""),FALSE)</f>
        <v>0</v>
      </c>
    </row>
    <row r="17051" hidden="1">
      <c r="B17051" s="2" t="b">
        <f>IFERROR(__xludf.DUMMYFUNCTION("""COMPUTED_VALUE"""),FALSE)</f>
        <v>0</v>
      </c>
    </row>
    <row r="17052" hidden="1">
      <c r="B17052" s="2" t="b">
        <f>IFERROR(__xludf.DUMMYFUNCTION("""COMPUTED_VALUE"""),FALSE)</f>
        <v>0</v>
      </c>
    </row>
    <row r="17053" hidden="1">
      <c r="B17053" s="2" t="b">
        <f>IFERROR(__xludf.DUMMYFUNCTION("""COMPUTED_VALUE"""),FALSE)</f>
        <v>0</v>
      </c>
    </row>
    <row r="17054" hidden="1">
      <c r="B17054" s="2" t="b">
        <f>IFERROR(__xludf.DUMMYFUNCTION("""COMPUTED_VALUE"""),FALSE)</f>
        <v>0</v>
      </c>
    </row>
    <row r="17055" hidden="1">
      <c r="B17055" s="2" t="b">
        <f>IFERROR(__xludf.DUMMYFUNCTION("""COMPUTED_VALUE"""),FALSE)</f>
        <v>0</v>
      </c>
    </row>
    <row r="17056" hidden="1">
      <c r="B17056" s="2" t="b">
        <f>IFERROR(__xludf.DUMMYFUNCTION("""COMPUTED_VALUE"""),FALSE)</f>
        <v>0</v>
      </c>
    </row>
    <row r="17057" hidden="1">
      <c r="B17057" s="2" t="b">
        <f>IFERROR(__xludf.DUMMYFUNCTION("""COMPUTED_VALUE"""),FALSE)</f>
        <v>0</v>
      </c>
    </row>
    <row r="17058" hidden="1">
      <c r="B17058" s="2" t="b">
        <f>IFERROR(__xludf.DUMMYFUNCTION("""COMPUTED_VALUE"""),FALSE)</f>
        <v>0</v>
      </c>
    </row>
    <row r="17059" hidden="1">
      <c r="B17059" s="2" t="b">
        <f>IFERROR(__xludf.DUMMYFUNCTION("""COMPUTED_VALUE"""),FALSE)</f>
        <v>0</v>
      </c>
    </row>
    <row r="17060" hidden="1">
      <c r="B17060" s="2" t="b">
        <f>IFERROR(__xludf.DUMMYFUNCTION("""COMPUTED_VALUE"""),FALSE)</f>
        <v>0</v>
      </c>
    </row>
    <row r="17061" hidden="1">
      <c r="B17061" s="2" t="b">
        <f>IFERROR(__xludf.DUMMYFUNCTION("""COMPUTED_VALUE"""),FALSE)</f>
        <v>0</v>
      </c>
    </row>
    <row r="17062" hidden="1">
      <c r="B17062" s="2" t="b">
        <f>IFERROR(__xludf.DUMMYFUNCTION("""COMPUTED_VALUE"""),FALSE)</f>
        <v>0</v>
      </c>
    </row>
    <row r="17063" hidden="1">
      <c r="B17063" s="2" t="b">
        <f>IFERROR(__xludf.DUMMYFUNCTION("""COMPUTED_VALUE"""),FALSE)</f>
        <v>0</v>
      </c>
    </row>
    <row r="17064" hidden="1">
      <c r="B17064" s="2" t="b">
        <f>IFERROR(__xludf.DUMMYFUNCTION("""COMPUTED_VALUE"""),FALSE)</f>
        <v>0</v>
      </c>
    </row>
    <row r="17065" hidden="1">
      <c r="B17065" s="2" t="b">
        <f>IFERROR(__xludf.DUMMYFUNCTION("""COMPUTED_VALUE"""),FALSE)</f>
        <v>0</v>
      </c>
    </row>
    <row r="17066" hidden="1">
      <c r="B17066" s="2" t="b">
        <f>IFERROR(__xludf.DUMMYFUNCTION("""COMPUTED_VALUE"""),FALSE)</f>
        <v>0</v>
      </c>
    </row>
    <row r="17067" hidden="1">
      <c r="B17067" s="2" t="b">
        <f>IFERROR(__xludf.DUMMYFUNCTION("""COMPUTED_VALUE"""),FALSE)</f>
        <v>0</v>
      </c>
    </row>
    <row r="17068" hidden="1">
      <c r="B17068" s="2" t="b">
        <f>IFERROR(__xludf.DUMMYFUNCTION("""COMPUTED_VALUE"""),FALSE)</f>
        <v>0</v>
      </c>
    </row>
    <row r="17069" hidden="1">
      <c r="B17069" s="2" t="b">
        <f>IFERROR(__xludf.DUMMYFUNCTION("""COMPUTED_VALUE"""),FALSE)</f>
        <v>0</v>
      </c>
    </row>
    <row r="17070" hidden="1">
      <c r="B17070" s="2" t="b">
        <f>IFERROR(__xludf.DUMMYFUNCTION("""COMPUTED_VALUE"""),FALSE)</f>
        <v>0</v>
      </c>
    </row>
    <row r="17071" hidden="1">
      <c r="B17071" s="2" t="b">
        <f>IFERROR(__xludf.DUMMYFUNCTION("""COMPUTED_VALUE"""),FALSE)</f>
        <v>0</v>
      </c>
    </row>
    <row r="17072" hidden="1">
      <c r="B17072" s="2" t="b">
        <f>IFERROR(__xludf.DUMMYFUNCTION("""COMPUTED_VALUE"""),FALSE)</f>
        <v>0</v>
      </c>
    </row>
    <row r="17073" hidden="1">
      <c r="B17073" s="2" t="b">
        <f>IFERROR(__xludf.DUMMYFUNCTION("""COMPUTED_VALUE"""),FALSE)</f>
        <v>0</v>
      </c>
    </row>
    <row r="17074" hidden="1">
      <c r="B17074" s="2" t="b">
        <f>IFERROR(__xludf.DUMMYFUNCTION("""COMPUTED_VALUE"""),FALSE)</f>
        <v>0</v>
      </c>
    </row>
    <row r="17075" hidden="1">
      <c r="B17075" s="2" t="b">
        <f>IFERROR(__xludf.DUMMYFUNCTION("""COMPUTED_VALUE"""),FALSE)</f>
        <v>0</v>
      </c>
    </row>
    <row r="17076" hidden="1">
      <c r="B17076" s="2" t="b">
        <f>IFERROR(__xludf.DUMMYFUNCTION("""COMPUTED_VALUE"""),FALSE)</f>
        <v>0</v>
      </c>
    </row>
    <row r="17077" hidden="1">
      <c r="B17077" s="2" t="b">
        <f>IFERROR(__xludf.DUMMYFUNCTION("""COMPUTED_VALUE"""),FALSE)</f>
        <v>0</v>
      </c>
    </row>
    <row r="17078" hidden="1">
      <c r="B17078" s="2" t="b">
        <f>IFERROR(__xludf.DUMMYFUNCTION("""COMPUTED_VALUE"""),FALSE)</f>
        <v>0</v>
      </c>
    </row>
    <row r="17079" hidden="1">
      <c r="B17079" s="2" t="b">
        <f>IFERROR(__xludf.DUMMYFUNCTION("""COMPUTED_VALUE"""),FALSE)</f>
        <v>0</v>
      </c>
    </row>
    <row r="17080" hidden="1">
      <c r="B17080" s="2" t="b">
        <f>IFERROR(__xludf.DUMMYFUNCTION("""COMPUTED_VALUE"""),FALSE)</f>
        <v>0</v>
      </c>
    </row>
    <row r="17081" hidden="1">
      <c r="B17081" s="2" t="b">
        <f>IFERROR(__xludf.DUMMYFUNCTION("""COMPUTED_VALUE"""),FALSE)</f>
        <v>0</v>
      </c>
    </row>
    <row r="17082" hidden="1">
      <c r="B17082" s="2" t="b">
        <f>IFERROR(__xludf.DUMMYFUNCTION("""COMPUTED_VALUE"""),FALSE)</f>
        <v>0</v>
      </c>
    </row>
    <row r="17083" hidden="1">
      <c r="B17083" s="2" t="b">
        <f>IFERROR(__xludf.DUMMYFUNCTION("""COMPUTED_VALUE"""),FALSE)</f>
        <v>0</v>
      </c>
    </row>
    <row r="17084" hidden="1">
      <c r="B17084" s="2" t="b">
        <f>IFERROR(__xludf.DUMMYFUNCTION("""COMPUTED_VALUE"""),FALSE)</f>
        <v>0</v>
      </c>
    </row>
    <row r="17085" hidden="1">
      <c r="B17085" s="2" t="b">
        <f>IFERROR(__xludf.DUMMYFUNCTION("""COMPUTED_VALUE"""),FALSE)</f>
        <v>0</v>
      </c>
    </row>
    <row r="17086" hidden="1">
      <c r="B17086" s="2" t="b">
        <f>IFERROR(__xludf.DUMMYFUNCTION("""COMPUTED_VALUE"""),FALSE)</f>
        <v>0</v>
      </c>
    </row>
    <row r="17087" hidden="1">
      <c r="B17087" s="2" t="b">
        <f>IFERROR(__xludf.DUMMYFUNCTION("""COMPUTED_VALUE"""),FALSE)</f>
        <v>0</v>
      </c>
    </row>
    <row r="17088" hidden="1">
      <c r="B17088" s="2" t="b">
        <f>IFERROR(__xludf.DUMMYFUNCTION("""COMPUTED_VALUE"""),FALSE)</f>
        <v>0</v>
      </c>
    </row>
    <row r="17089" hidden="1">
      <c r="B17089" s="2" t="b">
        <f>IFERROR(__xludf.DUMMYFUNCTION("""COMPUTED_VALUE"""),FALSE)</f>
        <v>0</v>
      </c>
    </row>
    <row r="17090" hidden="1">
      <c r="B17090" s="2" t="b">
        <f>IFERROR(__xludf.DUMMYFUNCTION("""COMPUTED_VALUE"""),FALSE)</f>
        <v>0</v>
      </c>
    </row>
    <row r="17091" hidden="1">
      <c r="B17091" s="2" t="b">
        <f>IFERROR(__xludf.DUMMYFUNCTION("""COMPUTED_VALUE"""),FALSE)</f>
        <v>0</v>
      </c>
    </row>
    <row r="17092" hidden="1">
      <c r="B17092" s="2" t="b">
        <f>IFERROR(__xludf.DUMMYFUNCTION("""COMPUTED_VALUE"""),FALSE)</f>
        <v>0</v>
      </c>
    </row>
    <row r="17093" hidden="1">
      <c r="B17093" s="2" t="b">
        <f>IFERROR(__xludf.DUMMYFUNCTION("""COMPUTED_VALUE"""),FALSE)</f>
        <v>0</v>
      </c>
    </row>
    <row r="17094" hidden="1">
      <c r="B17094" s="2" t="b">
        <f>IFERROR(__xludf.DUMMYFUNCTION("""COMPUTED_VALUE"""),FALSE)</f>
        <v>0</v>
      </c>
    </row>
    <row r="17095" hidden="1">
      <c r="B17095" s="2" t="b">
        <f>IFERROR(__xludf.DUMMYFUNCTION("""COMPUTED_VALUE"""),FALSE)</f>
        <v>0</v>
      </c>
    </row>
    <row r="17096" hidden="1">
      <c r="B17096" s="2" t="b">
        <f>IFERROR(__xludf.DUMMYFUNCTION("""COMPUTED_VALUE"""),FALSE)</f>
        <v>0</v>
      </c>
    </row>
    <row r="17097" hidden="1">
      <c r="B17097" s="2" t="b">
        <f>IFERROR(__xludf.DUMMYFUNCTION("""COMPUTED_VALUE"""),FALSE)</f>
        <v>0</v>
      </c>
    </row>
    <row r="17098" hidden="1">
      <c r="B17098" s="2" t="b">
        <f>IFERROR(__xludf.DUMMYFUNCTION("""COMPUTED_VALUE"""),FALSE)</f>
        <v>0</v>
      </c>
    </row>
    <row r="17099" hidden="1">
      <c r="B17099" s="2" t="b">
        <f>IFERROR(__xludf.DUMMYFUNCTION("""COMPUTED_VALUE"""),FALSE)</f>
        <v>0</v>
      </c>
    </row>
    <row r="17100" hidden="1">
      <c r="B17100" s="2" t="b">
        <f>IFERROR(__xludf.DUMMYFUNCTION("""COMPUTED_VALUE"""),FALSE)</f>
        <v>0</v>
      </c>
    </row>
    <row r="17101" hidden="1">
      <c r="B17101" s="2" t="b">
        <f>IFERROR(__xludf.DUMMYFUNCTION("""COMPUTED_VALUE"""),FALSE)</f>
        <v>0</v>
      </c>
    </row>
    <row r="17102" hidden="1">
      <c r="B17102" s="2" t="b">
        <f>IFERROR(__xludf.DUMMYFUNCTION("""COMPUTED_VALUE"""),FALSE)</f>
        <v>0</v>
      </c>
    </row>
    <row r="17103" hidden="1">
      <c r="B17103" s="2" t="b">
        <f>IFERROR(__xludf.DUMMYFUNCTION("""COMPUTED_VALUE"""),FALSE)</f>
        <v>0</v>
      </c>
    </row>
    <row r="17104" hidden="1">
      <c r="B17104" s="2" t="b">
        <f>IFERROR(__xludf.DUMMYFUNCTION("""COMPUTED_VALUE"""),FALSE)</f>
        <v>0</v>
      </c>
    </row>
    <row r="17105" hidden="1">
      <c r="B17105" s="2" t="b">
        <f>IFERROR(__xludf.DUMMYFUNCTION("""COMPUTED_VALUE"""),FALSE)</f>
        <v>0</v>
      </c>
    </row>
    <row r="17106" hidden="1">
      <c r="B17106" s="2" t="b">
        <f>IFERROR(__xludf.DUMMYFUNCTION("""COMPUTED_VALUE"""),FALSE)</f>
        <v>0</v>
      </c>
    </row>
    <row r="17107" hidden="1">
      <c r="B17107" s="2" t="b">
        <f>IFERROR(__xludf.DUMMYFUNCTION("""COMPUTED_VALUE"""),FALSE)</f>
        <v>0</v>
      </c>
    </row>
    <row r="17108" hidden="1">
      <c r="B17108" s="2" t="b">
        <f>IFERROR(__xludf.DUMMYFUNCTION("""COMPUTED_VALUE"""),FALSE)</f>
        <v>0</v>
      </c>
    </row>
    <row r="17109" hidden="1">
      <c r="B17109" s="2" t="b">
        <f>IFERROR(__xludf.DUMMYFUNCTION("""COMPUTED_VALUE"""),FALSE)</f>
        <v>0</v>
      </c>
    </row>
    <row r="17110" hidden="1">
      <c r="B17110" s="2" t="b">
        <f>IFERROR(__xludf.DUMMYFUNCTION("""COMPUTED_VALUE"""),FALSE)</f>
        <v>0</v>
      </c>
    </row>
    <row r="17111" hidden="1">
      <c r="B17111" s="2" t="b">
        <f>IFERROR(__xludf.DUMMYFUNCTION("""COMPUTED_VALUE"""),FALSE)</f>
        <v>0</v>
      </c>
    </row>
    <row r="17112" hidden="1">
      <c r="B17112" s="2" t="b">
        <f>IFERROR(__xludf.DUMMYFUNCTION("""COMPUTED_VALUE"""),FALSE)</f>
        <v>0</v>
      </c>
    </row>
    <row r="17113" hidden="1">
      <c r="B17113" s="2" t="b">
        <f>IFERROR(__xludf.DUMMYFUNCTION("""COMPUTED_VALUE"""),FALSE)</f>
        <v>0</v>
      </c>
    </row>
    <row r="17114" hidden="1">
      <c r="B17114" s="2" t="b">
        <f>IFERROR(__xludf.DUMMYFUNCTION("""COMPUTED_VALUE"""),FALSE)</f>
        <v>0</v>
      </c>
    </row>
    <row r="17115" hidden="1">
      <c r="B17115" s="2" t="b">
        <f>IFERROR(__xludf.DUMMYFUNCTION("""COMPUTED_VALUE"""),FALSE)</f>
        <v>0</v>
      </c>
    </row>
    <row r="17116" hidden="1">
      <c r="B17116" s="2" t="b">
        <f>IFERROR(__xludf.DUMMYFUNCTION("""COMPUTED_VALUE"""),FALSE)</f>
        <v>0</v>
      </c>
    </row>
    <row r="17117" hidden="1">
      <c r="B17117" s="2" t="b">
        <f>IFERROR(__xludf.DUMMYFUNCTION("""COMPUTED_VALUE"""),FALSE)</f>
        <v>0</v>
      </c>
    </row>
    <row r="17118" hidden="1">
      <c r="B17118" s="2" t="b">
        <f>IFERROR(__xludf.DUMMYFUNCTION("""COMPUTED_VALUE"""),FALSE)</f>
        <v>0</v>
      </c>
    </row>
    <row r="17119" hidden="1">
      <c r="B17119" s="2" t="b">
        <f>IFERROR(__xludf.DUMMYFUNCTION("""COMPUTED_VALUE"""),FALSE)</f>
        <v>0</v>
      </c>
    </row>
    <row r="17120" hidden="1">
      <c r="B17120" s="2" t="b">
        <f>IFERROR(__xludf.DUMMYFUNCTION("""COMPUTED_VALUE"""),FALSE)</f>
        <v>0</v>
      </c>
    </row>
    <row r="17121" hidden="1">
      <c r="B17121" s="2" t="b">
        <f>IFERROR(__xludf.DUMMYFUNCTION("""COMPUTED_VALUE"""),FALSE)</f>
        <v>0</v>
      </c>
    </row>
    <row r="17122" hidden="1">
      <c r="B17122" s="2" t="b">
        <f>IFERROR(__xludf.DUMMYFUNCTION("""COMPUTED_VALUE"""),FALSE)</f>
        <v>0</v>
      </c>
    </row>
    <row r="17123" hidden="1">
      <c r="B17123" s="2" t="b">
        <f>IFERROR(__xludf.DUMMYFUNCTION("""COMPUTED_VALUE"""),FALSE)</f>
        <v>0</v>
      </c>
    </row>
    <row r="17124" hidden="1">
      <c r="B17124" s="2" t="b">
        <f>IFERROR(__xludf.DUMMYFUNCTION("""COMPUTED_VALUE"""),FALSE)</f>
        <v>0</v>
      </c>
    </row>
    <row r="17125" hidden="1">
      <c r="B17125" s="2" t="b">
        <f>IFERROR(__xludf.DUMMYFUNCTION("""COMPUTED_VALUE"""),FALSE)</f>
        <v>0</v>
      </c>
    </row>
    <row r="17126" hidden="1">
      <c r="B17126" s="2" t="b">
        <f>IFERROR(__xludf.DUMMYFUNCTION("""COMPUTED_VALUE"""),FALSE)</f>
        <v>0</v>
      </c>
    </row>
    <row r="17127" hidden="1">
      <c r="B17127" s="2" t="b">
        <f>IFERROR(__xludf.DUMMYFUNCTION("""COMPUTED_VALUE"""),FALSE)</f>
        <v>0</v>
      </c>
    </row>
    <row r="17128" hidden="1">
      <c r="B17128" s="2" t="b">
        <f>IFERROR(__xludf.DUMMYFUNCTION("""COMPUTED_VALUE"""),FALSE)</f>
        <v>0</v>
      </c>
    </row>
    <row r="17129" hidden="1">
      <c r="B17129" s="2" t="b">
        <f>IFERROR(__xludf.DUMMYFUNCTION("""COMPUTED_VALUE"""),FALSE)</f>
        <v>0</v>
      </c>
    </row>
    <row r="17130" hidden="1">
      <c r="B17130" s="2" t="b">
        <f>IFERROR(__xludf.DUMMYFUNCTION("""COMPUTED_VALUE"""),FALSE)</f>
        <v>0</v>
      </c>
    </row>
    <row r="17131" hidden="1">
      <c r="B17131" s="2" t="b">
        <f>IFERROR(__xludf.DUMMYFUNCTION("""COMPUTED_VALUE"""),FALSE)</f>
        <v>0</v>
      </c>
    </row>
    <row r="17132" hidden="1">
      <c r="B17132" s="2" t="b">
        <f>IFERROR(__xludf.DUMMYFUNCTION("""COMPUTED_VALUE"""),FALSE)</f>
        <v>0</v>
      </c>
    </row>
    <row r="17133" hidden="1">
      <c r="B17133" s="2" t="b">
        <f>IFERROR(__xludf.DUMMYFUNCTION("""COMPUTED_VALUE"""),FALSE)</f>
        <v>0</v>
      </c>
    </row>
    <row r="17134" hidden="1">
      <c r="B17134" s="2" t="b">
        <f>IFERROR(__xludf.DUMMYFUNCTION("""COMPUTED_VALUE"""),FALSE)</f>
        <v>0</v>
      </c>
    </row>
    <row r="17135" hidden="1">
      <c r="B17135" s="2" t="b">
        <f>IFERROR(__xludf.DUMMYFUNCTION("""COMPUTED_VALUE"""),FALSE)</f>
        <v>0</v>
      </c>
    </row>
    <row r="17136" hidden="1">
      <c r="B17136" s="2" t="b">
        <f>IFERROR(__xludf.DUMMYFUNCTION("""COMPUTED_VALUE"""),FALSE)</f>
        <v>0</v>
      </c>
    </row>
    <row r="17137" hidden="1">
      <c r="B17137" s="2" t="b">
        <f>IFERROR(__xludf.DUMMYFUNCTION("""COMPUTED_VALUE"""),FALSE)</f>
        <v>0</v>
      </c>
    </row>
    <row r="17138" hidden="1">
      <c r="B17138" s="2" t="b">
        <f>IFERROR(__xludf.DUMMYFUNCTION("""COMPUTED_VALUE"""),FALSE)</f>
        <v>0</v>
      </c>
    </row>
    <row r="17139" hidden="1">
      <c r="B17139" s="2" t="b">
        <f>IFERROR(__xludf.DUMMYFUNCTION("""COMPUTED_VALUE"""),FALSE)</f>
        <v>0</v>
      </c>
    </row>
    <row r="17140" hidden="1">
      <c r="B17140" s="2" t="b">
        <f>IFERROR(__xludf.DUMMYFUNCTION("""COMPUTED_VALUE"""),FALSE)</f>
        <v>0</v>
      </c>
    </row>
    <row r="17141" hidden="1">
      <c r="B17141" s="2" t="b">
        <f>IFERROR(__xludf.DUMMYFUNCTION("""COMPUTED_VALUE"""),FALSE)</f>
        <v>0</v>
      </c>
    </row>
    <row r="17142" hidden="1">
      <c r="B17142" s="2" t="b">
        <f>IFERROR(__xludf.DUMMYFUNCTION("""COMPUTED_VALUE"""),FALSE)</f>
        <v>0</v>
      </c>
    </row>
    <row r="17143" hidden="1">
      <c r="B17143" s="2" t="b">
        <f>IFERROR(__xludf.DUMMYFUNCTION("""COMPUTED_VALUE"""),FALSE)</f>
        <v>0</v>
      </c>
    </row>
    <row r="17144" hidden="1">
      <c r="B17144" s="2" t="b">
        <f>IFERROR(__xludf.DUMMYFUNCTION("""COMPUTED_VALUE"""),FALSE)</f>
        <v>0</v>
      </c>
    </row>
    <row r="17145" hidden="1">
      <c r="B17145" s="2" t="b">
        <f>IFERROR(__xludf.DUMMYFUNCTION("""COMPUTED_VALUE"""),FALSE)</f>
        <v>0</v>
      </c>
    </row>
    <row r="17146" hidden="1">
      <c r="B17146" s="2" t="b">
        <f>IFERROR(__xludf.DUMMYFUNCTION("""COMPUTED_VALUE"""),FALSE)</f>
        <v>0</v>
      </c>
    </row>
    <row r="17147" hidden="1">
      <c r="B17147" s="2" t="b">
        <f>IFERROR(__xludf.DUMMYFUNCTION("""COMPUTED_VALUE"""),FALSE)</f>
        <v>0</v>
      </c>
    </row>
    <row r="17148" hidden="1">
      <c r="B17148" s="2" t="b">
        <f>IFERROR(__xludf.DUMMYFUNCTION("""COMPUTED_VALUE"""),FALSE)</f>
        <v>0</v>
      </c>
    </row>
    <row r="17149" hidden="1">
      <c r="B17149" s="2" t="b">
        <f>IFERROR(__xludf.DUMMYFUNCTION("""COMPUTED_VALUE"""),FALSE)</f>
        <v>0</v>
      </c>
    </row>
    <row r="17150" hidden="1">
      <c r="B17150" s="2" t="b">
        <f>IFERROR(__xludf.DUMMYFUNCTION("""COMPUTED_VALUE"""),FALSE)</f>
        <v>0</v>
      </c>
    </row>
    <row r="17151" hidden="1">
      <c r="B17151" s="2" t="b">
        <f>IFERROR(__xludf.DUMMYFUNCTION("""COMPUTED_VALUE"""),FALSE)</f>
        <v>0</v>
      </c>
    </row>
    <row r="17152" hidden="1">
      <c r="B17152" s="2" t="b">
        <f>IFERROR(__xludf.DUMMYFUNCTION("""COMPUTED_VALUE"""),FALSE)</f>
        <v>0</v>
      </c>
    </row>
    <row r="17153" hidden="1">
      <c r="B17153" s="2" t="b">
        <f>IFERROR(__xludf.DUMMYFUNCTION("""COMPUTED_VALUE"""),FALSE)</f>
        <v>0</v>
      </c>
    </row>
    <row r="17154" hidden="1">
      <c r="B17154" s="2" t="b">
        <f>IFERROR(__xludf.DUMMYFUNCTION("""COMPUTED_VALUE"""),FALSE)</f>
        <v>0</v>
      </c>
    </row>
    <row r="17155" hidden="1">
      <c r="B17155" s="2" t="b">
        <f>IFERROR(__xludf.DUMMYFUNCTION("""COMPUTED_VALUE"""),FALSE)</f>
        <v>0</v>
      </c>
    </row>
    <row r="17156" hidden="1">
      <c r="B17156" s="2" t="b">
        <f>IFERROR(__xludf.DUMMYFUNCTION("""COMPUTED_VALUE"""),FALSE)</f>
        <v>0</v>
      </c>
    </row>
    <row r="17157" hidden="1">
      <c r="B17157" s="2" t="b">
        <f>IFERROR(__xludf.DUMMYFUNCTION("""COMPUTED_VALUE"""),FALSE)</f>
        <v>0</v>
      </c>
    </row>
    <row r="17158" hidden="1">
      <c r="B17158" s="2" t="b">
        <f>IFERROR(__xludf.DUMMYFUNCTION("""COMPUTED_VALUE"""),FALSE)</f>
        <v>0</v>
      </c>
    </row>
    <row r="17159" hidden="1">
      <c r="B17159" s="2" t="b">
        <f>IFERROR(__xludf.DUMMYFUNCTION("""COMPUTED_VALUE"""),FALSE)</f>
        <v>0</v>
      </c>
    </row>
    <row r="17160" hidden="1">
      <c r="B17160" s="2" t="b">
        <f>IFERROR(__xludf.DUMMYFUNCTION("""COMPUTED_VALUE"""),FALSE)</f>
        <v>0</v>
      </c>
    </row>
    <row r="17161" hidden="1">
      <c r="B17161" s="2" t="b">
        <f>IFERROR(__xludf.DUMMYFUNCTION("""COMPUTED_VALUE"""),FALSE)</f>
        <v>0</v>
      </c>
    </row>
    <row r="17162" hidden="1">
      <c r="B17162" s="2" t="b">
        <f>IFERROR(__xludf.DUMMYFUNCTION("""COMPUTED_VALUE"""),FALSE)</f>
        <v>0</v>
      </c>
    </row>
    <row r="17163" hidden="1">
      <c r="B17163" s="2" t="b">
        <f>IFERROR(__xludf.DUMMYFUNCTION("""COMPUTED_VALUE"""),FALSE)</f>
        <v>0</v>
      </c>
    </row>
    <row r="17164" hidden="1">
      <c r="B17164" s="2" t="b">
        <f>IFERROR(__xludf.DUMMYFUNCTION("""COMPUTED_VALUE"""),FALSE)</f>
        <v>0</v>
      </c>
    </row>
    <row r="17165" hidden="1">
      <c r="B17165" s="2" t="b">
        <f>IFERROR(__xludf.DUMMYFUNCTION("""COMPUTED_VALUE"""),FALSE)</f>
        <v>0</v>
      </c>
    </row>
    <row r="17166" hidden="1">
      <c r="B17166" s="2" t="b">
        <f>IFERROR(__xludf.DUMMYFUNCTION("""COMPUTED_VALUE"""),FALSE)</f>
        <v>0</v>
      </c>
    </row>
    <row r="17167" hidden="1">
      <c r="B17167" s="2" t="b">
        <f>IFERROR(__xludf.DUMMYFUNCTION("""COMPUTED_VALUE"""),FALSE)</f>
        <v>0</v>
      </c>
    </row>
    <row r="17168" hidden="1">
      <c r="B17168" s="2" t="b">
        <f>IFERROR(__xludf.DUMMYFUNCTION("""COMPUTED_VALUE"""),FALSE)</f>
        <v>0</v>
      </c>
    </row>
    <row r="17169" hidden="1">
      <c r="B17169" s="2" t="b">
        <f>IFERROR(__xludf.DUMMYFUNCTION("""COMPUTED_VALUE"""),FALSE)</f>
        <v>0</v>
      </c>
    </row>
    <row r="17170" hidden="1">
      <c r="B17170" s="2" t="b">
        <f>IFERROR(__xludf.DUMMYFUNCTION("""COMPUTED_VALUE"""),FALSE)</f>
        <v>0</v>
      </c>
    </row>
    <row r="17171" hidden="1">
      <c r="B17171" s="2" t="b">
        <f>IFERROR(__xludf.DUMMYFUNCTION("""COMPUTED_VALUE"""),FALSE)</f>
        <v>0</v>
      </c>
    </row>
    <row r="17172" hidden="1">
      <c r="B17172" s="2" t="b">
        <f>IFERROR(__xludf.DUMMYFUNCTION("""COMPUTED_VALUE"""),FALSE)</f>
        <v>0</v>
      </c>
    </row>
    <row r="17173" hidden="1">
      <c r="B17173" s="2" t="b">
        <f>IFERROR(__xludf.DUMMYFUNCTION("""COMPUTED_VALUE"""),FALSE)</f>
        <v>0</v>
      </c>
    </row>
    <row r="17174" hidden="1">
      <c r="B17174" s="2" t="b">
        <f>IFERROR(__xludf.DUMMYFUNCTION("""COMPUTED_VALUE"""),FALSE)</f>
        <v>0</v>
      </c>
    </row>
    <row r="17175" hidden="1">
      <c r="B17175" s="2" t="b">
        <f>IFERROR(__xludf.DUMMYFUNCTION("""COMPUTED_VALUE"""),FALSE)</f>
        <v>0</v>
      </c>
    </row>
    <row r="17176" hidden="1">
      <c r="B17176" s="2" t="b">
        <f>IFERROR(__xludf.DUMMYFUNCTION("""COMPUTED_VALUE"""),FALSE)</f>
        <v>0</v>
      </c>
    </row>
    <row r="17177" hidden="1">
      <c r="B17177" s="2" t="b">
        <f>IFERROR(__xludf.DUMMYFUNCTION("""COMPUTED_VALUE"""),FALSE)</f>
        <v>0</v>
      </c>
    </row>
    <row r="17178" hidden="1">
      <c r="B17178" s="2" t="b">
        <f>IFERROR(__xludf.DUMMYFUNCTION("""COMPUTED_VALUE"""),FALSE)</f>
        <v>0</v>
      </c>
    </row>
    <row r="17179" hidden="1">
      <c r="B17179" s="2" t="b">
        <f>IFERROR(__xludf.DUMMYFUNCTION("""COMPUTED_VALUE"""),FALSE)</f>
        <v>0</v>
      </c>
    </row>
    <row r="17180" hidden="1">
      <c r="B17180" s="2" t="b">
        <f>IFERROR(__xludf.DUMMYFUNCTION("""COMPUTED_VALUE"""),FALSE)</f>
        <v>0</v>
      </c>
    </row>
    <row r="17181" hidden="1">
      <c r="B17181" s="2" t="b">
        <f>IFERROR(__xludf.DUMMYFUNCTION("""COMPUTED_VALUE"""),FALSE)</f>
        <v>0</v>
      </c>
    </row>
    <row r="17182" hidden="1">
      <c r="B17182" s="2" t="b">
        <f>IFERROR(__xludf.DUMMYFUNCTION("""COMPUTED_VALUE"""),FALSE)</f>
        <v>0</v>
      </c>
    </row>
    <row r="17183" hidden="1">
      <c r="B17183" s="2" t="b">
        <f>IFERROR(__xludf.DUMMYFUNCTION("""COMPUTED_VALUE"""),FALSE)</f>
        <v>0</v>
      </c>
    </row>
    <row r="17184" hidden="1">
      <c r="B17184" s="2" t="b">
        <f>IFERROR(__xludf.DUMMYFUNCTION("""COMPUTED_VALUE"""),FALSE)</f>
        <v>0</v>
      </c>
    </row>
    <row r="17185" hidden="1">
      <c r="B17185" s="2" t="b">
        <f>IFERROR(__xludf.DUMMYFUNCTION("""COMPUTED_VALUE"""),FALSE)</f>
        <v>0</v>
      </c>
    </row>
    <row r="17186" hidden="1">
      <c r="B17186" s="2" t="b">
        <f>IFERROR(__xludf.DUMMYFUNCTION("""COMPUTED_VALUE"""),FALSE)</f>
        <v>0</v>
      </c>
    </row>
    <row r="17187" hidden="1">
      <c r="B17187" s="2" t="b">
        <f>IFERROR(__xludf.DUMMYFUNCTION("""COMPUTED_VALUE"""),FALSE)</f>
        <v>0</v>
      </c>
    </row>
    <row r="17188" hidden="1">
      <c r="B17188" s="2" t="b">
        <f>IFERROR(__xludf.DUMMYFUNCTION("""COMPUTED_VALUE"""),FALSE)</f>
        <v>0</v>
      </c>
    </row>
    <row r="17189" hidden="1">
      <c r="B17189" s="2" t="b">
        <f>IFERROR(__xludf.DUMMYFUNCTION("""COMPUTED_VALUE"""),FALSE)</f>
        <v>0</v>
      </c>
    </row>
    <row r="17190" hidden="1">
      <c r="B17190" s="2" t="b">
        <f>IFERROR(__xludf.DUMMYFUNCTION("""COMPUTED_VALUE"""),FALSE)</f>
        <v>0</v>
      </c>
    </row>
    <row r="17191" hidden="1">
      <c r="B17191" s="2" t="b">
        <f>IFERROR(__xludf.DUMMYFUNCTION("""COMPUTED_VALUE"""),FALSE)</f>
        <v>0</v>
      </c>
    </row>
    <row r="17192" hidden="1">
      <c r="B17192" s="2" t="b">
        <f>IFERROR(__xludf.DUMMYFUNCTION("""COMPUTED_VALUE"""),FALSE)</f>
        <v>0</v>
      </c>
    </row>
    <row r="17193" hidden="1">
      <c r="B17193" s="2" t="b">
        <f>IFERROR(__xludf.DUMMYFUNCTION("""COMPUTED_VALUE"""),FALSE)</f>
        <v>0</v>
      </c>
    </row>
    <row r="17194" hidden="1">
      <c r="B17194" s="2" t="b">
        <f>IFERROR(__xludf.DUMMYFUNCTION("""COMPUTED_VALUE"""),FALSE)</f>
        <v>0</v>
      </c>
    </row>
    <row r="17195" hidden="1">
      <c r="B17195" s="2" t="b">
        <f>IFERROR(__xludf.DUMMYFUNCTION("""COMPUTED_VALUE"""),FALSE)</f>
        <v>0</v>
      </c>
    </row>
    <row r="17196" hidden="1">
      <c r="B17196" s="2" t="b">
        <f>IFERROR(__xludf.DUMMYFUNCTION("""COMPUTED_VALUE"""),FALSE)</f>
        <v>0</v>
      </c>
    </row>
    <row r="17197" hidden="1">
      <c r="B17197" s="2" t="b">
        <f>IFERROR(__xludf.DUMMYFUNCTION("""COMPUTED_VALUE"""),FALSE)</f>
        <v>0</v>
      </c>
    </row>
    <row r="17198" hidden="1">
      <c r="B17198" s="2" t="b">
        <f>IFERROR(__xludf.DUMMYFUNCTION("""COMPUTED_VALUE"""),FALSE)</f>
        <v>0</v>
      </c>
    </row>
    <row r="17199" hidden="1">
      <c r="B17199" s="2" t="b">
        <f>IFERROR(__xludf.DUMMYFUNCTION("""COMPUTED_VALUE"""),FALSE)</f>
        <v>0</v>
      </c>
    </row>
    <row r="17200" hidden="1">
      <c r="B17200" s="2" t="b">
        <f>IFERROR(__xludf.DUMMYFUNCTION("""COMPUTED_VALUE"""),FALSE)</f>
        <v>0</v>
      </c>
    </row>
    <row r="17201" hidden="1">
      <c r="B17201" s="2" t="b">
        <f>IFERROR(__xludf.DUMMYFUNCTION("""COMPUTED_VALUE"""),FALSE)</f>
        <v>0</v>
      </c>
    </row>
    <row r="17202" hidden="1">
      <c r="B17202" s="2" t="b">
        <f>IFERROR(__xludf.DUMMYFUNCTION("""COMPUTED_VALUE"""),FALSE)</f>
        <v>0</v>
      </c>
    </row>
    <row r="17203" hidden="1">
      <c r="B17203" s="2" t="b">
        <f>IFERROR(__xludf.DUMMYFUNCTION("""COMPUTED_VALUE"""),FALSE)</f>
        <v>0</v>
      </c>
    </row>
    <row r="17204" hidden="1">
      <c r="B17204" s="2" t="b">
        <f>IFERROR(__xludf.DUMMYFUNCTION("""COMPUTED_VALUE"""),FALSE)</f>
        <v>0</v>
      </c>
    </row>
    <row r="17205" hidden="1">
      <c r="B17205" s="2" t="b">
        <f>IFERROR(__xludf.DUMMYFUNCTION("""COMPUTED_VALUE"""),FALSE)</f>
        <v>0</v>
      </c>
    </row>
    <row r="17206" hidden="1">
      <c r="B17206" s="2" t="b">
        <f>IFERROR(__xludf.DUMMYFUNCTION("""COMPUTED_VALUE"""),FALSE)</f>
        <v>0</v>
      </c>
    </row>
    <row r="17207" hidden="1">
      <c r="B17207" s="2" t="b">
        <f>IFERROR(__xludf.DUMMYFUNCTION("""COMPUTED_VALUE"""),FALSE)</f>
        <v>0</v>
      </c>
    </row>
    <row r="17208" hidden="1">
      <c r="B17208" s="2" t="b">
        <f>IFERROR(__xludf.DUMMYFUNCTION("""COMPUTED_VALUE"""),FALSE)</f>
        <v>0</v>
      </c>
    </row>
    <row r="17209" hidden="1">
      <c r="B17209" s="2" t="b">
        <f>IFERROR(__xludf.DUMMYFUNCTION("""COMPUTED_VALUE"""),FALSE)</f>
        <v>0</v>
      </c>
    </row>
    <row r="17210" hidden="1">
      <c r="B17210" s="2" t="b">
        <f>IFERROR(__xludf.DUMMYFUNCTION("""COMPUTED_VALUE"""),FALSE)</f>
        <v>0</v>
      </c>
    </row>
    <row r="17211" hidden="1">
      <c r="B17211" s="2" t="b">
        <f>IFERROR(__xludf.DUMMYFUNCTION("""COMPUTED_VALUE"""),FALSE)</f>
        <v>0</v>
      </c>
    </row>
    <row r="17212" hidden="1">
      <c r="B17212" s="2" t="b">
        <f>IFERROR(__xludf.DUMMYFUNCTION("""COMPUTED_VALUE"""),FALSE)</f>
        <v>0</v>
      </c>
    </row>
    <row r="17213" hidden="1">
      <c r="B17213" s="2" t="b">
        <f>IFERROR(__xludf.DUMMYFUNCTION("""COMPUTED_VALUE"""),FALSE)</f>
        <v>0</v>
      </c>
    </row>
    <row r="17214" hidden="1">
      <c r="B17214" s="2" t="b">
        <f>IFERROR(__xludf.DUMMYFUNCTION("""COMPUTED_VALUE"""),FALSE)</f>
        <v>0</v>
      </c>
    </row>
    <row r="17215" hidden="1">
      <c r="B17215" s="2" t="b">
        <f>IFERROR(__xludf.DUMMYFUNCTION("""COMPUTED_VALUE"""),FALSE)</f>
        <v>0</v>
      </c>
    </row>
    <row r="17216" hidden="1">
      <c r="B17216" s="2" t="b">
        <f>IFERROR(__xludf.DUMMYFUNCTION("""COMPUTED_VALUE"""),FALSE)</f>
        <v>0</v>
      </c>
    </row>
    <row r="17217" hidden="1">
      <c r="B17217" s="2" t="b">
        <f>IFERROR(__xludf.DUMMYFUNCTION("""COMPUTED_VALUE"""),FALSE)</f>
        <v>0</v>
      </c>
    </row>
    <row r="17218" hidden="1">
      <c r="B17218" s="2" t="b">
        <f>IFERROR(__xludf.DUMMYFUNCTION("""COMPUTED_VALUE"""),FALSE)</f>
        <v>0</v>
      </c>
    </row>
    <row r="17219" hidden="1">
      <c r="B17219" s="2" t="b">
        <f>IFERROR(__xludf.DUMMYFUNCTION("""COMPUTED_VALUE"""),FALSE)</f>
        <v>0</v>
      </c>
    </row>
    <row r="17220" hidden="1">
      <c r="B17220" s="2" t="b">
        <f>IFERROR(__xludf.DUMMYFUNCTION("""COMPUTED_VALUE"""),FALSE)</f>
        <v>0</v>
      </c>
    </row>
    <row r="17221" hidden="1">
      <c r="B17221" s="2" t="b">
        <f>IFERROR(__xludf.DUMMYFUNCTION("""COMPUTED_VALUE"""),FALSE)</f>
        <v>0</v>
      </c>
    </row>
    <row r="17222" hidden="1">
      <c r="B17222" s="2" t="b">
        <f>IFERROR(__xludf.DUMMYFUNCTION("""COMPUTED_VALUE"""),FALSE)</f>
        <v>0</v>
      </c>
    </row>
    <row r="17223" hidden="1">
      <c r="B17223" s="2" t="b">
        <f>IFERROR(__xludf.DUMMYFUNCTION("""COMPUTED_VALUE"""),FALSE)</f>
        <v>0</v>
      </c>
    </row>
    <row r="17224" hidden="1">
      <c r="B17224" s="2" t="b">
        <f>IFERROR(__xludf.DUMMYFUNCTION("""COMPUTED_VALUE"""),FALSE)</f>
        <v>0</v>
      </c>
    </row>
    <row r="17225" hidden="1">
      <c r="B17225" s="2" t="b">
        <f>IFERROR(__xludf.DUMMYFUNCTION("""COMPUTED_VALUE"""),FALSE)</f>
        <v>0</v>
      </c>
    </row>
    <row r="17226" hidden="1">
      <c r="B17226" s="2" t="b">
        <f>IFERROR(__xludf.DUMMYFUNCTION("""COMPUTED_VALUE"""),FALSE)</f>
        <v>0</v>
      </c>
    </row>
    <row r="17227" hidden="1">
      <c r="B17227" s="2" t="b">
        <f>IFERROR(__xludf.DUMMYFUNCTION("""COMPUTED_VALUE"""),FALSE)</f>
        <v>0</v>
      </c>
    </row>
    <row r="17228" hidden="1">
      <c r="B17228" s="2" t="b">
        <f>IFERROR(__xludf.DUMMYFUNCTION("""COMPUTED_VALUE"""),FALSE)</f>
        <v>0</v>
      </c>
    </row>
    <row r="17229" hidden="1">
      <c r="B17229" s="2" t="b">
        <f>IFERROR(__xludf.DUMMYFUNCTION("""COMPUTED_VALUE"""),FALSE)</f>
        <v>0</v>
      </c>
    </row>
    <row r="17230" hidden="1">
      <c r="B17230" s="2" t="b">
        <f>IFERROR(__xludf.DUMMYFUNCTION("""COMPUTED_VALUE"""),FALSE)</f>
        <v>0</v>
      </c>
    </row>
    <row r="17231" hidden="1">
      <c r="B17231" s="2" t="b">
        <f>IFERROR(__xludf.DUMMYFUNCTION("""COMPUTED_VALUE"""),FALSE)</f>
        <v>0</v>
      </c>
    </row>
    <row r="17232" hidden="1">
      <c r="B17232" s="2" t="b">
        <f>IFERROR(__xludf.DUMMYFUNCTION("""COMPUTED_VALUE"""),FALSE)</f>
        <v>0</v>
      </c>
    </row>
    <row r="17233" hidden="1">
      <c r="B17233" s="2" t="b">
        <f>IFERROR(__xludf.DUMMYFUNCTION("""COMPUTED_VALUE"""),FALSE)</f>
        <v>0</v>
      </c>
    </row>
    <row r="17234" hidden="1">
      <c r="B17234" s="2" t="b">
        <f>IFERROR(__xludf.DUMMYFUNCTION("""COMPUTED_VALUE"""),FALSE)</f>
        <v>0</v>
      </c>
    </row>
    <row r="17235" hidden="1">
      <c r="B17235" s="2" t="b">
        <f>IFERROR(__xludf.DUMMYFUNCTION("""COMPUTED_VALUE"""),FALSE)</f>
        <v>0</v>
      </c>
    </row>
    <row r="17236" hidden="1">
      <c r="B17236" s="2" t="b">
        <f>IFERROR(__xludf.DUMMYFUNCTION("""COMPUTED_VALUE"""),FALSE)</f>
        <v>0</v>
      </c>
    </row>
    <row r="17237" hidden="1">
      <c r="B17237" s="2" t="b">
        <f>IFERROR(__xludf.DUMMYFUNCTION("""COMPUTED_VALUE"""),FALSE)</f>
        <v>0</v>
      </c>
    </row>
    <row r="17238" hidden="1">
      <c r="B17238" s="2" t="b">
        <f>IFERROR(__xludf.DUMMYFUNCTION("""COMPUTED_VALUE"""),FALSE)</f>
        <v>0</v>
      </c>
    </row>
    <row r="17239" hidden="1">
      <c r="B17239" s="2" t="b">
        <f>IFERROR(__xludf.DUMMYFUNCTION("""COMPUTED_VALUE"""),FALSE)</f>
        <v>0</v>
      </c>
    </row>
    <row r="17240" hidden="1">
      <c r="B17240" s="2" t="b">
        <f>IFERROR(__xludf.DUMMYFUNCTION("""COMPUTED_VALUE"""),FALSE)</f>
        <v>0</v>
      </c>
    </row>
    <row r="17241" hidden="1">
      <c r="B17241" s="2" t="b">
        <f>IFERROR(__xludf.DUMMYFUNCTION("""COMPUTED_VALUE"""),FALSE)</f>
        <v>0</v>
      </c>
    </row>
    <row r="17242" hidden="1">
      <c r="B17242" s="2" t="b">
        <f>IFERROR(__xludf.DUMMYFUNCTION("""COMPUTED_VALUE"""),FALSE)</f>
        <v>0</v>
      </c>
    </row>
    <row r="17243" hidden="1">
      <c r="B17243" s="2" t="b">
        <f>IFERROR(__xludf.DUMMYFUNCTION("""COMPUTED_VALUE"""),FALSE)</f>
        <v>0</v>
      </c>
    </row>
    <row r="17244" hidden="1">
      <c r="B17244" s="2" t="b">
        <f>IFERROR(__xludf.DUMMYFUNCTION("""COMPUTED_VALUE"""),FALSE)</f>
        <v>0</v>
      </c>
    </row>
    <row r="17245" hidden="1">
      <c r="B17245" s="2" t="b">
        <f>IFERROR(__xludf.DUMMYFUNCTION("""COMPUTED_VALUE"""),FALSE)</f>
        <v>0</v>
      </c>
    </row>
    <row r="17246" hidden="1">
      <c r="B17246" s="2" t="b">
        <f>IFERROR(__xludf.DUMMYFUNCTION("""COMPUTED_VALUE"""),FALSE)</f>
        <v>0</v>
      </c>
    </row>
    <row r="17247" hidden="1">
      <c r="B17247" s="2" t="b">
        <f>IFERROR(__xludf.DUMMYFUNCTION("""COMPUTED_VALUE"""),FALSE)</f>
        <v>0</v>
      </c>
    </row>
    <row r="17248" hidden="1">
      <c r="B17248" s="2" t="b">
        <f>IFERROR(__xludf.DUMMYFUNCTION("""COMPUTED_VALUE"""),FALSE)</f>
        <v>0</v>
      </c>
    </row>
    <row r="17249" hidden="1">
      <c r="B17249" s="2" t="b">
        <f>IFERROR(__xludf.DUMMYFUNCTION("""COMPUTED_VALUE"""),FALSE)</f>
        <v>0</v>
      </c>
    </row>
    <row r="17250" hidden="1">
      <c r="B17250" s="2" t="b">
        <f>IFERROR(__xludf.DUMMYFUNCTION("""COMPUTED_VALUE"""),FALSE)</f>
        <v>0</v>
      </c>
    </row>
    <row r="17251" hidden="1">
      <c r="B17251" s="2" t="b">
        <f>IFERROR(__xludf.DUMMYFUNCTION("""COMPUTED_VALUE"""),FALSE)</f>
        <v>0</v>
      </c>
    </row>
    <row r="17252" hidden="1">
      <c r="B17252" s="2" t="b">
        <f>IFERROR(__xludf.DUMMYFUNCTION("""COMPUTED_VALUE"""),FALSE)</f>
        <v>0</v>
      </c>
    </row>
    <row r="17253" hidden="1">
      <c r="B17253" s="2" t="b">
        <f>IFERROR(__xludf.DUMMYFUNCTION("""COMPUTED_VALUE"""),FALSE)</f>
        <v>0</v>
      </c>
    </row>
    <row r="17254" hidden="1">
      <c r="B17254" s="2" t="b">
        <f>IFERROR(__xludf.DUMMYFUNCTION("""COMPUTED_VALUE"""),FALSE)</f>
        <v>0</v>
      </c>
    </row>
    <row r="17255" hidden="1">
      <c r="B17255" s="2" t="b">
        <f>IFERROR(__xludf.DUMMYFUNCTION("""COMPUTED_VALUE"""),FALSE)</f>
        <v>0</v>
      </c>
    </row>
    <row r="17256" hidden="1">
      <c r="B17256" s="2" t="b">
        <f>IFERROR(__xludf.DUMMYFUNCTION("""COMPUTED_VALUE"""),FALSE)</f>
        <v>0</v>
      </c>
    </row>
    <row r="17257" hidden="1">
      <c r="B17257" s="2" t="b">
        <f>IFERROR(__xludf.DUMMYFUNCTION("""COMPUTED_VALUE"""),FALSE)</f>
        <v>0</v>
      </c>
    </row>
    <row r="17258" hidden="1">
      <c r="B17258" s="2" t="b">
        <f>IFERROR(__xludf.DUMMYFUNCTION("""COMPUTED_VALUE"""),FALSE)</f>
        <v>0</v>
      </c>
    </row>
    <row r="17259" hidden="1">
      <c r="B17259" s="2" t="b">
        <f>IFERROR(__xludf.DUMMYFUNCTION("""COMPUTED_VALUE"""),FALSE)</f>
        <v>0</v>
      </c>
    </row>
    <row r="17260" hidden="1">
      <c r="B17260" s="2" t="b">
        <f>IFERROR(__xludf.DUMMYFUNCTION("""COMPUTED_VALUE"""),FALSE)</f>
        <v>0</v>
      </c>
    </row>
    <row r="17261" hidden="1">
      <c r="B17261" s="2" t="b">
        <f>IFERROR(__xludf.DUMMYFUNCTION("""COMPUTED_VALUE"""),FALSE)</f>
        <v>0</v>
      </c>
    </row>
    <row r="17262" hidden="1">
      <c r="B17262" s="2" t="b">
        <f>IFERROR(__xludf.DUMMYFUNCTION("""COMPUTED_VALUE"""),FALSE)</f>
        <v>0</v>
      </c>
    </row>
    <row r="17263" hidden="1">
      <c r="B17263" s="2" t="b">
        <f>IFERROR(__xludf.DUMMYFUNCTION("""COMPUTED_VALUE"""),FALSE)</f>
        <v>0</v>
      </c>
    </row>
    <row r="17264" hidden="1">
      <c r="B17264" s="2" t="b">
        <f>IFERROR(__xludf.DUMMYFUNCTION("""COMPUTED_VALUE"""),FALSE)</f>
        <v>0</v>
      </c>
    </row>
    <row r="17265" hidden="1">
      <c r="B17265" s="2" t="b">
        <f>IFERROR(__xludf.DUMMYFUNCTION("""COMPUTED_VALUE"""),FALSE)</f>
        <v>0</v>
      </c>
    </row>
    <row r="17266" hidden="1">
      <c r="B17266" s="2" t="b">
        <f>IFERROR(__xludf.DUMMYFUNCTION("""COMPUTED_VALUE"""),FALSE)</f>
        <v>0</v>
      </c>
    </row>
    <row r="17267" hidden="1">
      <c r="B17267" s="2" t="b">
        <f>IFERROR(__xludf.DUMMYFUNCTION("""COMPUTED_VALUE"""),FALSE)</f>
        <v>0</v>
      </c>
    </row>
    <row r="17268" hidden="1">
      <c r="B17268" s="2" t="b">
        <f>IFERROR(__xludf.DUMMYFUNCTION("""COMPUTED_VALUE"""),FALSE)</f>
        <v>0</v>
      </c>
    </row>
    <row r="17269" hidden="1">
      <c r="B17269" s="2" t="b">
        <f>IFERROR(__xludf.DUMMYFUNCTION("""COMPUTED_VALUE"""),FALSE)</f>
        <v>0</v>
      </c>
    </row>
    <row r="17270" hidden="1">
      <c r="B17270" s="2" t="b">
        <f>IFERROR(__xludf.DUMMYFUNCTION("""COMPUTED_VALUE"""),FALSE)</f>
        <v>0</v>
      </c>
    </row>
    <row r="17271" hidden="1">
      <c r="B17271" s="2" t="b">
        <f>IFERROR(__xludf.DUMMYFUNCTION("""COMPUTED_VALUE"""),FALSE)</f>
        <v>0</v>
      </c>
    </row>
    <row r="17272" hidden="1">
      <c r="B17272" s="2" t="b">
        <f>IFERROR(__xludf.DUMMYFUNCTION("""COMPUTED_VALUE"""),FALSE)</f>
        <v>0</v>
      </c>
    </row>
    <row r="17273" hidden="1">
      <c r="B17273" s="2" t="b">
        <f>IFERROR(__xludf.DUMMYFUNCTION("""COMPUTED_VALUE"""),FALSE)</f>
        <v>0</v>
      </c>
    </row>
    <row r="17274" hidden="1">
      <c r="B17274" s="2" t="b">
        <f>IFERROR(__xludf.DUMMYFUNCTION("""COMPUTED_VALUE"""),FALSE)</f>
        <v>0</v>
      </c>
    </row>
    <row r="17275" hidden="1">
      <c r="B17275" s="2" t="b">
        <f>IFERROR(__xludf.DUMMYFUNCTION("""COMPUTED_VALUE"""),FALSE)</f>
        <v>0</v>
      </c>
    </row>
    <row r="17276" hidden="1">
      <c r="B17276" s="2" t="b">
        <f>IFERROR(__xludf.DUMMYFUNCTION("""COMPUTED_VALUE"""),FALSE)</f>
        <v>0</v>
      </c>
    </row>
    <row r="17277" hidden="1">
      <c r="B17277" s="2" t="b">
        <f>IFERROR(__xludf.DUMMYFUNCTION("""COMPUTED_VALUE"""),FALSE)</f>
        <v>0</v>
      </c>
    </row>
    <row r="17278" hidden="1">
      <c r="B17278" s="2" t="b">
        <f>IFERROR(__xludf.DUMMYFUNCTION("""COMPUTED_VALUE"""),FALSE)</f>
        <v>0</v>
      </c>
    </row>
    <row r="17279" hidden="1">
      <c r="B17279" s="2" t="b">
        <f>IFERROR(__xludf.DUMMYFUNCTION("""COMPUTED_VALUE"""),FALSE)</f>
        <v>0</v>
      </c>
    </row>
    <row r="17280" hidden="1">
      <c r="B17280" s="2" t="b">
        <f>IFERROR(__xludf.DUMMYFUNCTION("""COMPUTED_VALUE"""),FALSE)</f>
        <v>0</v>
      </c>
    </row>
    <row r="17281" hidden="1">
      <c r="B17281" s="2" t="b">
        <f>IFERROR(__xludf.DUMMYFUNCTION("""COMPUTED_VALUE"""),FALSE)</f>
        <v>0</v>
      </c>
    </row>
    <row r="17282" hidden="1">
      <c r="B17282" s="2" t="b">
        <f>IFERROR(__xludf.DUMMYFUNCTION("""COMPUTED_VALUE"""),FALSE)</f>
        <v>0</v>
      </c>
    </row>
    <row r="17283" hidden="1">
      <c r="B17283" s="2" t="b">
        <f>IFERROR(__xludf.DUMMYFUNCTION("""COMPUTED_VALUE"""),FALSE)</f>
        <v>0</v>
      </c>
    </row>
    <row r="17284" hidden="1">
      <c r="B17284" s="2" t="b">
        <f>IFERROR(__xludf.DUMMYFUNCTION("""COMPUTED_VALUE"""),FALSE)</f>
        <v>0</v>
      </c>
    </row>
    <row r="17285" hidden="1">
      <c r="B17285" s="2" t="b">
        <f>IFERROR(__xludf.DUMMYFUNCTION("""COMPUTED_VALUE"""),FALSE)</f>
        <v>0</v>
      </c>
    </row>
    <row r="17286" hidden="1">
      <c r="B17286" s="2" t="b">
        <f>IFERROR(__xludf.DUMMYFUNCTION("""COMPUTED_VALUE"""),FALSE)</f>
        <v>0</v>
      </c>
    </row>
    <row r="17287" hidden="1">
      <c r="B17287" s="2" t="b">
        <f>IFERROR(__xludf.DUMMYFUNCTION("""COMPUTED_VALUE"""),FALSE)</f>
        <v>0</v>
      </c>
    </row>
    <row r="17288" hidden="1">
      <c r="B17288" s="2" t="b">
        <f>IFERROR(__xludf.DUMMYFUNCTION("""COMPUTED_VALUE"""),FALSE)</f>
        <v>0</v>
      </c>
    </row>
    <row r="17289" hidden="1">
      <c r="B17289" s="2" t="b">
        <f>IFERROR(__xludf.DUMMYFUNCTION("""COMPUTED_VALUE"""),FALSE)</f>
        <v>0</v>
      </c>
    </row>
    <row r="17290" hidden="1">
      <c r="B17290" s="2" t="b">
        <f>IFERROR(__xludf.DUMMYFUNCTION("""COMPUTED_VALUE"""),FALSE)</f>
        <v>0</v>
      </c>
    </row>
    <row r="17291" hidden="1">
      <c r="B17291" s="2" t="b">
        <f>IFERROR(__xludf.DUMMYFUNCTION("""COMPUTED_VALUE"""),FALSE)</f>
        <v>0</v>
      </c>
    </row>
    <row r="17292" hidden="1">
      <c r="B17292" s="2" t="b">
        <f>IFERROR(__xludf.DUMMYFUNCTION("""COMPUTED_VALUE"""),FALSE)</f>
        <v>0</v>
      </c>
    </row>
    <row r="17293" hidden="1">
      <c r="B17293" s="2" t="b">
        <f>IFERROR(__xludf.DUMMYFUNCTION("""COMPUTED_VALUE"""),FALSE)</f>
        <v>0</v>
      </c>
    </row>
    <row r="17294" hidden="1">
      <c r="B17294" s="2" t="b">
        <f>IFERROR(__xludf.DUMMYFUNCTION("""COMPUTED_VALUE"""),FALSE)</f>
        <v>0</v>
      </c>
    </row>
    <row r="17295" hidden="1">
      <c r="B17295" s="2" t="b">
        <f>IFERROR(__xludf.DUMMYFUNCTION("""COMPUTED_VALUE"""),FALSE)</f>
        <v>0</v>
      </c>
    </row>
    <row r="17296" hidden="1">
      <c r="B17296" s="2" t="b">
        <f>IFERROR(__xludf.DUMMYFUNCTION("""COMPUTED_VALUE"""),FALSE)</f>
        <v>0</v>
      </c>
    </row>
    <row r="17297" hidden="1">
      <c r="B17297" s="2" t="b">
        <f>IFERROR(__xludf.DUMMYFUNCTION("""COMPUTED_VALUE"""),FALSE)</f>
        <v>0</v>
      </c>
    </row>
    <row r="17298" hidden="1">
      <c r="B17298" s="2" t="b">
        <f>IFERROR(__xludf.DUMMYFUNCTION("""COMPUTED_VALUE"""),FALSE)</f>
        <v>0</v>
      </c>
    </row>
    <row r="17299" hidden="1">
      <c r="B17299" s="2" t="b">
        <f>IFERROR(__xludf.DUMMYFUNCTION("""COMPUTED_VALUE"""),FALSE)</f>
        <v>0</v>
      </c>
    </row>
    <row r="17300" hidden="1">
      <c r="B17300" s="2" t="b">
        <f>IFERROR(__xludf.DUMMYFUNCTION("""COMPUTED_VALUE"""),FALSE)</f>
        <v>0</v>
      </c>
    </row>
    <row r="17301" hidden="1">
      <c r="B17301" s="2" t="b">
        <f>IFERROR(__xludf.DUMMYFUNCTION("""COMPUTED_VALUE"""),FALSE)</f>
        <v>0</v>
      </c>
    </row>
    <row r="17302" hidden="1">
      <c r="B17302" s="2" t="b">
        <f>IFERROR(__xludf.DUMMYFUNCTION("""COMPUTED_VALUE"""),FALSE)</f>
        <v>0</v>
      </c>
    </row>
    <row r="17303" hidden="1">
      <c r="B17303" s="2" t="b">
        <f>IFERROR(__xludf.DUMMYFUNCTION("""COMPUTED_VALUE"""),FALSE)</f>
        <v>0</v>
      </c>
    </row>
    <row r="17304" hidden="1">
      <c r="B17304" s="2" t="b">
        <f>IFERROR(__xludf.DUMMYFUNCTION("""COMPUTED_VALUE"""),FALSE)</f>
        <v>0</v>
      </c>
    </row>
    <row r="17305" hidden="1">
      <c r="B17305" s="2" t="b">
        <f>IFERROR(__xludf.DUMMYFUNCTION("""COMPUTED_VALUE"""),FALSE)</f>
        <v>0</v>
      </c>
    </row>
    <row r="17306" hidden="1">
      <c r="B17306" s="2" t="b">
        <f>IFERROR(__xludf.DUMMYFUNCTION("""COMPUTED_VALUE"""),FALSE)</f>
        <v>0</v>
      </c>
    </row>
    <row r="17307" hidden="1">
      <c r="B17307" s="2" t="b">
        <f>IFERROR(__xludf.DUMMYFUNCTION("""COMPUTED_VALUE"""),FALSE)</f>
        <v>0</v>
      </c>
    </row>
    <row r="17308" hidden="1">
      <c r="B17308" s="2" t="b">
        <f>IFERROR(__xludf.DUMMYFUNCTION("""COMPUTED_VALUE"""),FALSE)</f>
        <v>0</v>
      </c>
    </row>
    <row r="17309" hidden="1">
      <c r="B17309" s="2" t="b">
        <f>IFERROR(__xludf.DUMMYFUNCTION("""COMPUTED_VALUE"""),FALSE)</f>
        <v>0</v>
      </c>
    </row>
    <row r="17310" hidden="1">
      <c r="B17310" s="2" t="b">
        <f>IFERROR(__xludf.DUMMYFUNCTION("""COMPUTED_VALUE"""),FALSE)</f>
        <v>0</v>
      </c>
    </row>
    <row r="17311" hidden="1">
      <c r="B17311" s="2" t="b">
        <f>IFERROR(__xludf.DUMMYFUNCTION("""COMPUTED_VALUE"""),FALSE)</f>
        <v>0</v>
      </c>
    </row>
    <row r="17312" hidden="1">
      <c r="B17312" s="2" t="b">
        <f>IFERROR(__xludf.DUMMYFUNCTION("""COMPUTED_VALUE"""),FALSE)</f>
        <v>0</v>
      </c>
    </row>
    <row r="17313" hidden="1">
      <c r="B17313" s="2" t="b">
        <f>IFERROR(__xludf.DUMMYFUNCTION("""COMPUTED_VALUE"""),FALSE)</f>
        <v>0</v>
      </c>
    </row>
    <row r="17314" hidden="1">
      <c r="B17314" s="2" t="b">
        <f>IFERROR(__xludf.DUMMYFUNCTION("""COMPUTED_VALUE"""),FALSE)</f>
        <v>0</v>
      </c>
    </row>
    <row r="17315" hidden="1">
      <c r="B17315" s="2" t="b">
        <f>IFERROR(__xludf.DUMMYFUNCTION("""COMPUTED_VALUE"""),FALSE)</f>
        <v>0</v>
      </c>
    </row>
    <row r="17316" hidden="1">
      <c r="B17316" s="2" t="b">
        <f>IFERROR(__xludf.DUMMYFUNCTION("""COMPUTED_VALUE"""),FALSE)</f>
        <v>0</v>
      </c>
    </row>
    <row r="17317" hidden="1">
      <c r="B17317" s="2" t="b">
        <f>IFERROR(__xludf.DUMMYFUNCTION("""COMPUTED_VALUE"""),FALSE)</f>
        <v>0</v>
      </c>
    </row>
    <row r="17318" hidden="1">
      <c r="B17318" s="2" t="b">
        <f>IFERROR(__xludf.DUMMYFUNCTION("""COMPUTED_VALUE"""),FALSE)</f>
        <v>0</v>
      </c>
    </row>
    <row r="17319" hidden="1">
      <c r="B17319" s="2" t="b">
        <f>IFERROR(__xludf.DUMMYFUNCTION("""COMPUTED_VALUE"""),FALSE)</f>
        <v>0</v>
      </c>
    </row>
    <row r="17320" hidden="1">
      <c r="B17320" s="2" t="b">
        <f>IFERROR(__xludf.DUMMYFUNCTION("""COMPUTED_VALUE"""),FALSE)</f>
        <v>0</v>
      </c>
    </row>
    <row r="17321" hidden="1">
      <c r="B17321" s="2" t="b">
        <f>IFERROR(__xludf.DUMMYFUNCTION("""COMPUTED_VALUE"""),FALSE)</f>
        <v>0</v>
      </c>
    </row>
    <row r="17322" hidden="1">
      <c r="B17322" s="2" t="b">
        <f>IFERROR(__xludf.DUMMYFUNCTION("""COMPUTED_VALUE"""),FALSE)</f>
        <v>0</v>
      </c>
    </row>
    <row r="17323" hidden="1">
      <c r="B17323" s="2" t="b">
        <f>IFERROR(__xludf.DUMMYFUNCTION("""COMPUTED_VALUE"""),FALSE)</f>
        <v>0</v>
      </c>
    </row>
    <row r="17324" hidden="1">
      <c r="B17324" s="2" t="b">
        <f>IFERROR(__xludf.DUMMYFUNCTION("""COMPUTED_VALUE"""),FALSE)</f>
        <v>0</v>
      </c>
    </row>
    <row r="17325" hidden="1">
      <c r="B17325" s="2" t="b">
        <f>IFERROR(__xludf.DUMMYFUNCTION("""COMPUTED_VALUE"""),FALSE)</f>
        <v>0</v>
      </c>
    </row>
    <row r="17326" hidden="1">
      <c r="B17326" s="2" t="b">
        <f>IFERROR(__xludf.DUMMYFUNCTION("""COMPUTED_VALUE"""),FALSE)</f>
        <v>0</v>
      </c>
    </row>
    <row r="17327" hidden="1">
      <c r="B17327" s="2" t="b">
        <f>IFERROR(__xludf.DUMMYFUNCTION("""COMPUTED_VALUE"""),FALSE)</f>
        <v>0</v>
      </c>
    </row>
    <row r="17328" hidden="1">
      <c r="B17328" s="2" t="b">
        <f>IFERROR(__xludf.DUMMYFUNCTION("""COMPUTED_VALUE"""),FALSE)</f>
        <v>0</v>
      </c>
    </row>
    <row r="17329" hidden="1">
      <c r="B17329" s="2" t="b">
        <f>IFERROR(__xludf.DUMMYFUNCTION("""COMPUTED_VALUE"""),FALSE)</f>
        <v>0</v>
      </c>
    </row>
    <row r="17330" hidden="1">
      <c r="B17330" s="2" t="b">
        <f>IFERROR(__xludf.DUMMYFUNCTION("""COMPUTED_VALUE"""),FALSE)</f>
        <v>0</v>
      </c>
    </row>
    <row r="17331" hidden="1">
      <c r="B17331" s="2" t="b">
        <f>IFERROR(__xludf.DUMMYFUNCTION("""COMPUTED_VALUE"""),FALSE)</f>
        <v>0</v>
      </c>
    </row>
    <row r="17332" hidden="1">
      <c r="B17332" s="2" t="b">
        <f>IFERROR(__xludf.DUMMYFUNCTION("""COMPUTED_VALUE"""),FALSE)</f>
        <v>0</v>
      </c>
    </row>
    <row r="17333" hidden="1">
      <c r="B17333" s="2" t="b">
        <f>IFERROR(__xludf.DUMMYFUNCTION("""COMPUTED_VALUE"""),FALSE)</f>
        <v>0</v>
      </c>
    </row>
    <row r="17334" hidden="1">
      <c r="B17334" s="2" t="b">
        <f>IFERROR(__xludf.DUMMYFUNCTION("""COMPUTED_VALUE"""),FALSE)</f>
        <v>0</v>
      </c>
    </row>
    <row r="17335" hidden="1">
      <c r="B17335" s="2" t="b">
        <f>IFERROR(__xludf.DUMMYFUNCTION("""COMPUTED_VALUE"""),FALSE)</f>
        <v>0</v>
      </c>
    </row>
    <row r="17336" hidden="1">
      <c r="B17336" s="2" t="b">
        <f>IFERROR(__xludf.DUMMYFUNCTION("""COMPUTED_VALUE"""),FALSE)</f>
        <v>0</v>
      </c>
    </row>
    <row r="17337" hidden="1">
      <c r="B17337" s="2" t="b">
        <f>IFERROR(__xludf.DUMMYFUNCTION("""COMPUTED_VALUE"""),FALSE)</f>
        <v>0</v>
      </c>
    </row>
    <row r="17338" hidden="1">
      <c r="B17338" s="2" t="b">
        <f>IFERROR(__xludf.DUMMYFUNCTION("""COMPUTED_VALUE"""),FALSE)</f>
        <v>0</v>
      </c>
    </row>
    <row r="17339" hidden="1">
      <c r="B17339" s="2" t="b">
        <f>IFERROR(__xludf.DUMMYFUNCTION("""COMPUTED_VALUE"""),FALSE)</f>
        <v>0</v>
      </c>
    </row>
    <row r="17340" hidden="1">
      <c r="B17340" s="2" t="b">
        <f>IFERROR(__xludf.DUMMYFUNCTION("""COMPUTED_VALUE"""),FALSE)</f>
        <v>0</v>
      </c>
    </row>
    <row r="17341" hidden="1">
      <c r="B17341" s="2" t="b">
        <f>IFERROR(__xludf.DUMMYFUNCTION("""COMPUTED_VALUE"""),FALSE)</f>
        <v>0</v>
      </c>
    </row>
    <row r="17342" hidden="1">
      <c r="B17342" s="2" t="b">
        <f>IFERROR(__xludf.DUMMYFUNCTION("""COMPUTED_VALUE"""),FALSE)</f>
        <v>0</v>
      </c>
    </row>
    <row r="17343" hidden="1">
      <c r="B17343" s="2" t="b">
        <f>IFERROR(__xludf.DUMMYFUNCTION("""COMPUTED_VALUE"""),FALSE)</f>
        <v>0</v>
      </c>
    </row>
    <row r="17344" hidden="1">
      <c r="B17344" s="2" t="b">
        <f>IFERROR(__xludf.DUMMYFUNCTION("""COMPUTED_VALUE"""),FALSE)</f>
        <v>0</v>
      </c>
    </row>
    <row r="17345" hidden="1">
      <c r="B17345" s="2" t="b">
        <f>IFERROR(__xludf.DUMMYFUNCTION("""COMPUTED_VALUE"""),FALSE)</f>
        <v>0</v>
      </c>
    </row>
    <row r="17346" hidden="1">
      <c r="B17346" s="2" t="b">
        <f>IFERROR(__xludf.DUMMYFUNCTION("""COMPUTED_VALUE"""),FALSE)</f>
        <v>0</v>
      </c>
    </row>
    <row r="17347" hidden="1">
      <c r="B17347" s="2" t="b">
        <f>IFERROR(__xludf.DUMMYFUNCTION("""COMPUTED_VALUE"""),FALSE)</f>
        <v>0</v>
      </c>
    </row>
    <row r="17348" hidden="1">
      <c r="B17348" s="2" t="b">
        <f>IFERROR(__xludf.DUMMYFUNCTION("""COMPUTED_VALUE"""),FALSE)</f>
        <v>0</v>
      </c>
    </row>
    <row r="17349" hidden="1">
      <c r="B17349" s="2" t="b">
        <f>IFERROR(__xludf.DUMMYFUNCTION("""COMPUTED_VALUE"""),FALSE)</f>
        <v>0</v>
      </c>
    </row>
    <row r="17350" hidden="1">
      <c r="B17350" s="2" t="b">
        <f>IFERROR(__xludf.DUMMYFUNCTION("""COMPUTED_VALUE"""),FALSE)</f>
        <v>0</v>
      </c>
    </row>
    <row r="17351" hidden="1">
      <c r="B17351" s="2" t="b">
        <f>IFERROR(__xludf.DUMMYFUNCTION("""COMPUTED_VALUE"""),FALSE)</f>
        <v>0</v>
      </c>
    </row>
    <row r="17352" hidden="1">
      <c r="B17352" s="2" t="b">
        <f>IFERROR(__xludf.DUMMYFUNCTION("""COMPUTED_VALUE"""),FALSE)</f>
        <v>0</v>
      </c>
    </row>
    <row r="17353" hidden="1">
      <c r="B17353" s="2" t="b">
        <f>IFERROR(__xludf.DUMMYFUNCTION("""COMPUTED_VALUE"""),FALSE)</f>
        <v>0</v>
      </c>
    </row>
    <row r="17354" hidden="1">
      <c r="B17354" s="2" t="b">
        <f>IFERROR(__xludf.DUMMYFUNCTION("""COMPUTED_VALUE"""),FALSE)</f>
        <v>0</v>
      </c>
    </row>
    <row r="17355" hidden="1">
      <c r="B17355" s="2" t="b">
        <f>IFERROR(__xludf.DUMMYFUNCTION("""COMPUTED_VALUE"""),FALSE)</f>
        <v>0</v>
      </c>
    </row>
    <row r="17356" hidden="1">
      <c r="B17356" s="2" t="b">
        <f>IFERROR(__xludf.DUMMYFUNCTION("""COMPUTED_VALUE"""),FALSE)</f>
        <v>0</v>
      </c>
    </row>
    <row r="17357" hidden="1">
      <c r="B17357" s="2" t="b">
        <f>IFERROR(__xludf.DUMMYFUNCTION("""COMPUTED_VALUE"""),FALSE)</f>
        <v>0</v>
      </c>
    </row>
    <row r="17358" hidden="1">
      <c r="B17358" s="2" t="b">
        <f>IFERROR(__xludf.DUMMYFUNCTION("""COMPUTED_VALUE"""),FALSE)</f>
        <v>0</v>
      </c>
    </row>
    <row r="17359" hidden="1">
      <c r="B17359" s="2" t="b">
        <f>IFERROR(__xludf.DUMMYFUNCTION("""COMPUTED_VALUE"""),FALSE)</f>
        <v>0</v>
      </c>
    </row>
    <row r="17360" hidden="1">
      <c r="B17360" s="2" t="b">
        <f>IFERROR(__xludf.DUMMYFUNCTION("""COMPUTED_VALUE"""),FALSE)</f>
        <v>0</v>
      </c>
    </row>
    <row r="17361" hidden="1">
      <c r="B17361" s="2" t="b">
        <f>IFERROR(__xludf.DUMMYFUNCTION("""COMPUTED_VALUE"""),FALSE)</f>
        <v>0</v>
      </c>
    </row>
    <row r="17362" hidden="1">
      <c r="B17362" s="2" t="b">
        <f>IFERROR(__xludf.DUMMYFUNCTION("""COMPUTED_VALUE"""),FALSE)</f>
        <v>0</v>
      </c>
    </row>
    <row r="17363" hidden="1">
      <c r="B17363" s="2" t="b">
        <f>IFERROR(__xludf.DUMMYFUNCTION("""COMPUTED_VALUE"""),FALSE)</f>
        <v>0</v>
      </c>
    </row>
    <row r="17364" hidden="1">
      <c r="B17364" s="2" t="b">
        <f>IFERROR(__xludf.DUMMYFUNCTION("""COMPUTED_VALUE"""),FALSE)</f>
        <v>0</v>
      </c>
    </row>
    <row r="17365" hidden="1">
      <c r="B17365" s="2" t="b">
        <f>IFERROR(__xludf.DUMMYFUNCTION("""COMPUTED_VALUE"""),FALSE)</f>
        <v>0</v>
      </c>
    </row>
    <row r="17366" hidden="1">
      <c r="B17366" s="2" t="b">
        <f>IFERROR(__xludf.DUMMYFUNCTION("""COMPUTED_VALUE"""),FALSE)</f>
        <v>0</v>
      </c>
    </row>
    <row r="17367" hidden="1">
      <c r="B17367" s="2" t="b">
        <f>IFERROR(__xludf.DUMMYFUNCTION("""COMPUTED_VALUE"""),FALSE)</f>
        <v>0</v>
      </c>
    </row>
    <row r="17368" hidden="1">
      <c r="B17368" s="2" t="b">
        <f>IFERROR(__xludf.DUMMYFUNCTION("""COMPUTED_VALUE"""),FALSE)</f>
        <v>0</v>
      </c>
    </row>
    <row r="17369" hidden="1">
      <c r="B17369" s="2" t="b">
        <f>IFERROR(__xludf.DUMMYFUNCTION("""COMPUTED_VALUE"""),FALSE)</f>
        <v>0</v>
      </c>
    </row>
    <row r="17370" hidden="1">
      <c r="B17370" s="2" t="b">
        <f>IFERROR(__xludf.DUMMYFUNCTION("""COMPUTED_VALUE"""),FALSE)</f>
        <v>0</v>
      </c>
    </row>
    <row r="17371" hidden="1">
      <c r="B17371" s="2" t="b">
        <f>IFERROR(__xludf.DUMMYFUNCTION("""COMPUTED_VALUE"""),FALSE)</f>
        <v>0</v>
      </c>
    </row>
    <row r="17372" hidden="1">
      <c r="B17372" s="2" t="b">
        <f>IFERROR(__xludf.DUMMYFUNCTION("""COMPUTED_VALUE"""),FALSE)</f>
        <v>0</v>
      </c>
    </row>
    <row r="17373" hidden="1">
      <c r="B17373" s="2" t="b">
        <f>IFERROR(__xludf.DUMMYFUNCTION("""COMPUTED_VALUE"""),FALSE)</f>
        <v>0</v>
      </c>
    </row>
    <row r="17374" hidden="1">
      <c r="B17374" s="2" t="b">
        <f>IFERROR(__xludf.DUMMYFUNCTION("""COMPUTED_VALUE"""),FALSE)</f>
        <v>0</v>
      </c>
    </row>
    <row r="17375" hidden="1">
      <c r="B17375" s="2" t="b">
        <f>IFERROR(__xludf.DUMMYFUNCTION("""COMPUTED_VALUE"""),FALSE)</f>
        <v>0</v>
      </c>
    </row>
    <row r="17376" hidden="1">
      <c r="B17376" s="2" t="b">
        <f>IFERROR(__xludf.DUMMYFUNCTION("""COMPUTED_VALUE"""),FALSE)</f>
        <v>0</v>
      </c>
    </row>
    <row r="17377" hidden="1">
      <c r="B17377" s="2" t="b">
        <f>IFERROR(__xludf.DUMMYFUNCTION("""COMPUTED_VALUE"""),FALSE)</f>
        <v>0</v>
      </c>
    </row>
    <row r="17378" hidden="1">
      <c r="B17378" s="2" t="b">
        <f>IFERROR(__xludf.DUMMYFUNCTION("""COMPUTED_VALUE"""),FALSE)</f>
        <v>0</v>
      </c>
    </row>
    <row r="17379" hidden="1">
      <c r="B17379" s="2" t="b">
        <f>IFERROR(__xludf.DUMMYFUNCTION("""COMPUTED_VALUE"""),FALSE)</f>
        <v>0</v>
      </c>
    </row>
    <row r="17380" hidden="1">
      <c r="B17380" s="2" t="b">
        <f>IFERROR(__xludf.DUMMYFUNCTION("""COMPUTED_VALUE"""),FALSE)</f>
        <v>0</v>
      </c>
    </row>
    <row r="17381" hidden="1">
      <c r="B17381" s="2" t="b">
        <f>IFERROR(__xludf.DUMMYFUNCTION("""COMPUTED_VALUE"""),FALSE)</f>
        <v>0</v>
      </c>
    </row>
    <row r="17382" hidden="1">
      <c r="B17382" s="2" t="b">
        <f>IFERROR(__xludf.DUMMYFUNCTION("""COMPUTED_VALUE"""),FALSE)</f>
        <v>0</v>
      </c>
    </row>
    <row r="17383" hidden="1">
      <c r="B17383" s="2" t="b">
        <f>IFERROR(__xludf.DUMMYFUNCTION("""COMPUTED_VALUE"""),FALSE)</f>
        <v>0</v>
      </c>
    </row>
    <row r="17384" hidden="1">
      <c r="B17384" s="2" t="b">
        <f>IFERROR(__xludf.DUMMYFUNCTION("""COMPUTED_VALUE"""),FALSE)</f>
        <v>0</v>
      </c>
    </row>
    <row r="17385" hidden="1">
      <c r="B17385" s="2" t="b">
        <f>IFERROR(__xludf.DUMMYFUNCTION("""COMPUTED_VALUE"""),FALSE)</f>
        <v>0</v>
      </c>
    </row>
    <row r="17386" hidden="1">
      <c r="B17386" s="2" t="b">
        <f>IFERROR(__xludf.DUMMYFUNCTION("""COMPUTED_VALUE"""),FALSE)</f>
        <v>0</v>
      </c>
    </row>
    <row r="17387" hidden="1">
      <c r="B17387" s="2" t="b">
        <f>IFERROR(__xludf.DUMMYFUNCTION("""COMPUTED_VALUE"""),FALSE)</f>
        <v>0</v>
      </c>
    </row>
    <row r="17388" hidden="1">
      <c r="B17388" s="2" t="b">
        <f>IFERROR(__xludf.DUMMYFUNCTION("""COMPUTED_VALUE"""),FALSE)</f>
        <v>0</v>
      </c>
    </row>
    <row r="17389" hidden="1">
      <c r="B17389" s="2" t="b">
        <f>IFERROR(__xludf.DUMMYFUNCTION("""COMPUTED_VALUE"""),FALSE)</f>
        <v>0</v>
      </c>
    </row>
    <row r="17390" hidden="1">
      <c r="B17390" s="2" t="b">
        <f>IFERROR(__xludf.DUMMYFUNCTION("""COMPUTED_VALUE"""),FALSE)</f>
        <v>0</v>
      </c>
    </row>
    <row r="17391" hidden="1">
      <c r="B17391" s="2" t="b">
        <f>IFERROR(__xludf.DUMMYFUNCTION("""COMPUTED_VALUE"""),FALSE)</f>
        <v>0</v>
      </c>
    </row>
    <row r="17392" hidden="1">
      <c r="B17392" s="2" t="b">
        <f>IFERROR(__xludf.DUMMYFUNCTION("""COMPUTED_VALUE"""),FALSE)</f>
        <v>0</v>
      </c>
    </row>
    <row r="17393" hidden="1">
      <c r="B17393" s="2" t="b">
        <f>IFERROR(__xludf.DUMMYFUNCTION("""COMPUTED_VALUE"""),FALSE)</f>
        <v>0</v>
      </c>
    </row>
    <row r="17394" hidden="1">
      <c r="B17394" s="2" t="b">
        <f>IFERROR(__xludf.DUMMYFUNCTION("""COMPUTED_VALUE"""),FALSE)</f>
        <v>0</v>
      </c>
    </row>
    <row r="17395" hidden="1">
      <c r="B17395" s="2" t="b">
        <f>IFERROR(__xludf.DUMMYFUNCTION("""COMPUTED_VALUE"""),FALSE)</f>
        <v>0</v>
      </c>
    </row>
    <row r="17396" hidden="1">
      <c r="B17396" s="2" t="b">
        <f>IFERROR(__xludf.DUMMYFUNCTION("""COMPUTED_VALUE"""),FALSE)</f>
        <v>0</v>
      </c>
    </row>
    <row r="17397" hidden="1">
      <c r="B17397" s="2" t="b">
        <f>IFERROR(__xludf.DUMMYFUNCTION("""COMPUTED_VALUE"""),FALSE)</f>
        <v>0</v>
      </c>
    </row>
    <row r="17398" hidden="1">
      <c r="B17398" s="2" t="b">
        <f>IFERROR(__xludf.DUMMYFUNCTION("""COMPUTED_VALUE"""),FALSE)</f>
        <v>0</v>
      </c>
    </row>
    <row r="17399" hidden="1">
      <c r="B17399" s="2" t="b">
        <f>IFERROR(__xludf.DUMMYFUNCTION("""COMPUTED_VALUE"""),FALSE)</f>
        <v>0</v>
      </c>
    </row>
    <row r="17400" hidden="1">
      <c r="B17400" s="2" t="b">
        <f>IFERROR(__xludf.DUMMYFUNCTION("""COMPUTED_VALUE"""),FALSE)</f>
        <v>0</v>
      </c>
    </row>
    <row r="17401" hidden="1">
      <c r="B17401" s="2" t="b">
        <f>IFERROR(__xludf.DUMMYFUNCTION("""COMPUTED_VALUE"""),FALSE)</f>
        <v>0</v>
      </c>
    </row>
    <row r="17402" hidden="1">
      <c r="B17402" s="2" t="b">
        <f>IFERROR(__xludf.DUMMYFUNCTION("""COMPUTED_VALUE"""),FALSE)</f>
        <v>0</v>
      </c>
    </row>
    <row r="17403" hidden="1">
      <c r="B17403" s="2" t="b">
        <f>IFERROR(__xludf.DUMMYFUNCTION("""COMPUTED_VALUE"""),FALSE)</f>
        <v>0</v>
      </c>
    </row>
    <row r="17404" hidden="1">
      <c r="B17404" s="2" t="b">
        <f>IFERROR(__xludf.DUMMYFUNCTION("""COMPUTED_VALUE"""),FALSE)</f>
        <v>0</v>
      </c>
    </row>
    <row r="17405" hidden="1">
      <c r="B17405" s="2" t="b">
        <f>IFERROR(__xludf.DUMMYFUNCTION("""COMPUTED_VALUE"""),FALSE)</f>
        <v>0</v>
      </c>
    </row>
    <row r="17406" hidden="1">
      <c r="B17406" s="2" t="b">
        <f>IFERROR(__xludf.DUMMYFUNCTION("""COMPUTED_VALUE"""),FALSE)</f>
        <v>0</v>
      </c>
    </row>
    <row r="17407" hidden="1">
      <c r="B17407" s="2" t="b">
        <f>IFERROR(__xludf.DUMMYFUNCTION("""COMPUTED_VALUE"""),FALSE)</f>
        <v>0</v>
      </c>
    </row>
    <row r="17408" hidden="1">
      <c r="B17408" s="2" t="b">
        <f>IFERROR(__xludf.DUMMYFUNCTION("""COMPUTED_VALUE"""),FALSE)</f>
        <v>0</v>
      </c>
    </row>
    <row r="17409" hidden="1">
      <c r="B17409" s="2" t="b">
        <f>IFERROR(__xludf.DUMMYFUNCTION("""COMPUTED_VALUE"""),FALSE)</f>
        <v>0</v>
      </c>
    </row>
    <row r="17410" hidden="1">
      <c r="B17410" s="2" t="b">
        <f>IFERROR(__xludf.DUMMYFUNCTION("""COMPUTED_VALUE"""),FALSE)</f>
        <v>0</v>
      </c>
    </row>
    <row r="17411" hidden="1">
      <c r="B17411" s="2" t="b">
        <f>IFERROR(__xludf.DUMMYFUNCTION("""COMPUTED_VALUE"""),FALSE)</f>
        <v>0</v>
      </c>
    </row>
    <row r="17412" hidden="1">
      <c r="B17412" s="2" t="b">
        <f>IFERROR(__xludf.DUMMYFUNCTION("""COMPUTED_VALUE"""),FALSE)</f>
        <v>0</v>
      </c>
    </row>
    <row r="17413" hidden="1">
      <c r="B17413" s="2" t="b">
        <f>IFERROR(__xludf.DUMMYFUNCTION("""COMPUTED_VALUE"""),FALSE)</f>
        <v>0</v>
      </c>
    </row>
    <row r="17414" hidden="1">
      <c r="B17414" s="2" t="b">
        <f>IFERROR(__xludf.DUMMYFUNCTION("""COMPUTED_VALUE"""),FALSE)</f>
        <v>0</v>
      </c>
    </row>
    <row r="17415" hidden="1">
      <c r="B17415" s="2" t="b">
        <f>IFERROR(__xludf.DUMMYFUNCTION("""COMPUTED_VALUE"""),FALSE)</f>
        <v>0</v>
      </c>
    </row>
    <row r="17416" hidden="1">
      <c r="B17416" s="2" t="b">
        <f>IFERROR(__xludf.DUMMYFUNCTION("""COMPUTED_VALUE"""),FALSE)</f>
        <v>0</v>
      </c>
    </row>
    <row r="17417" hidden="1">
      <c r="B17417" s="2" t="b">
        <f>IFERROR(__xludf.DUMMYFUNCTION("""COMPUTED_VALUE"""),FALSE)</f>
        <v>0</v>
      </c>
    </row>
    <row r="17418" hidden="1">
      <c r="B17418" s="2" t="b">
        <f>IFERROR(__xludf.DUMMYFUNCTION("""COMPUTED_VALUE"""),FALSE)</f>
        <v>0</v>
      </c>
    </row>
    <row r="17419" hidden="1">
      <c r="B17419" s="2" t="b">
        <f>IFERROR(__xludf.DUMMYFUNCTION("""COMPUTED_VALUE"""),FALSE)</f>
        <v>0</v>
      </c>
    </row>
    <row r="17420" hidden="1">
      <c r="B17420" s="2" t="b">
        <f>IFERROR(__xludf.DUMMYFUNCTION("""COMPUTED_VALUE"""),FALSE)</f>
        <v>0</v>
      </c>
    </row>
    <row r="17421" hidden="1">
      <c r="B17421" s="2" t="b">
        <f>IFERROR(__xludf.DUMMYFUNCTION("""COMPUTED_VALUE"""),FALSE)</f>
        <v>0</v>
      </c>
    </row>
    <row r="17422" hidden="1">
      <c r="B17422" s="2" t="b">
        <f>IFERROR(__xludf.DUMMYFUNCTION("""COMPUTED_VALUE"""),FALSE)</f>
        <v>0</v>
      </c>
    </row>
    <row r="17423" hidden="1">
      <c r="B17423" s="2" t="b">
        <f>IFERROR(__xludf.DUMMYFUNCTION("""COMPUTED_VALUE"""),FALSE)</f>
        <v>0</v>
      </c>
    </row>
    <row r="17424" hidden="1">
      <c r="B17424" s="2" t="b">
        <f>IFERROR(__xludf.DUMMYFUNCTION("""COMPUTED_VALUE"""),FALSE)</f>
        <v>0</v>
      </c>
    </row>
    <row r="17425" hidden="1">
      <c r="B17425" s="2" t="b">
        <f>IFERROR(__xludf.DUMMYFUNCTION("""COMPUTED_VALUE"""),FALSE)</f>
        <v>0</v>
      </c>
    </row>
    <row r="17426" hidden="1">
      <c r="B17426" s="2" t="b">
        <f>IFERROR(__xludf.DUMMYFUNCTION("""COMPUTED_VALUE"""),FALSE)</f>
        <v>0</v>
      </c>
    </row>
    <row r="17427" hidden="1">
      <c r="B17427" s="2" t="b">
        <f>IFERROR(__xludf.DUMMYFUNCTION("""COMPUTED_VALUE"""),FALSE)</f>
        <v>0</v>
      </c>
    </row>
    <row r="17428" hidden="1">
      <c r="B17428" s="2" t="b">
        <f>IFERROR(__xludf.DUMMYFUNCTION("""COMPUTED_VALUE"""),FALSE)</f>
        <v>0</v>
      </c>
    </row>
    <row r="17429" hidden="1">
      <c r="B17429" s="2" t="b">
        <f>IFERROR(__xludf.DUMMYFUNCTION("""COMPUTED_VALUE"""),FALSE)</f>
        <v>0</v>
      </c>
    </row>
    <row r="17430" hidden="1">
      <c r="B17430" s="2" t="b">
        <f>IFERROR(__xludf.DUMMYFUNCTION("""COMPUTED_VALUE"""),FALSE)</f>
        <v>0</v>
      </c>
    </row>
    <row r="17431" hidden="1">
      <c r="B17431" s="2" t="b">
        <f>IFERROR(__xludf.DUMMYFUNCTION("""COMPUTED_VALUE"""),FALSE)</f>
        <v>0</v>
      </c>
    </row>
    <row r="17432" hidden="1">
      <c r="B17432" s="2" t="b">
        <f>IFERROR(__xludf.DUMMYFUNCTION("""COMPUTED_VALUE"""),FALSE)</f>
        <v>0</v>
      </c>
    </row>
    <row r="17433" hidden="1">
      <c r="B17433" s="2" t="b">
        <f>IFERROR(__xludf.DUMMYFUNCTION("""COMPUTED_VALUE"""),FALSE)</f>
        <v>0</v>
      </c>
    </row>
    <row r="17434" hidden="1">
      <c r="B17434" s="2" t="b">
        <f>IFERROR(__xludf.DUMMYFUNCTION("""COMPUTED_VALUE"""),FALSE)</f>
        <v>0</v>
      </c>
    </row>
    <row r="17435" hidden="1">
      <c r="B17435" s="2" t="b">
        <f>IFERROR(__xludf.DUMMYFUNCTION("""COMPUTED_VALUE"""),FALSE)</f>
        <v>0</v>
      </c>
    </row>
    <row r="17436" hidden="1">
      <c r="B17436" s="2" t="b">
        <f>IFERROR(__xludf.DUMMYFUNCTION("""COMPUTED_VALUE"""),FALSE)</f>
        <v>0</v>
      </c>
    </row>
    <row r="17437" hidden="1">
      <c r="B17437" s="2" t="b">
        <f>IFERROR(__xludf.DUMMYFUNCTION("""COMPUTED_VALUE"""),FALSE)</f>
        <v>0</v>
      </c>
    </row>
    <row r="17438" hidden="1">
      <c r="B17438" s="2" t="b">
        <f>IFERROR(__xludf.DUMMYFUNCTION("""COMPUTED_VALUE"""),FALSE)</f>
        <v>0</v>
      </c>
    </row>
    <row r="17439" hidden="1">
      <c r="B17439" s="2" t="b">
        <f>IFERROR(__xludf.DUMMYFUNCTION("""COMPUTED_VALUE"""),FALSE)</f>
        <v>0</v>
      </c>
    </row>
    <row r="17440" hidden="1">
      <c r="B17440" s="2" t="b">
        <f>IFERROR(__xludf.DUMMYFUNCTION("""COMPUTED_VALUE"""),FALSE)</f>
        <v>0</v>
      </c>
    </row>
    <row r="17441" hidden="1">
      <c r="B17441" s="2" t="b">
        <f>IFERROR(__xludf.DUMMYFUNCTION("""COMPUTED_VALUE"""),FALSE)</f>
        <v>0</v>
      </c>
    </row>
    <row r="17442" hidden="1">
      <c r="B17442" s="2" t="b">
        <f>IFERROR(__xludf.DUMMYFUNCTION("""COMPUTED_VALUE"""),FALSE)</f>
        <v>0</v>
      </c>
    </row>
    <row r="17443" hidden="1">
      <c r="B17443" s="2" t="b">
        <f>IFERROR(__xludf.DUMMYFUNCTION("""COMPUTED_VALUE"""),FALSE)</f>
        <v>0</v>
      </c>
    </row>
    <row r="17444" hidden="1">
      <c r="B17444" s="2" t="b">
        <f>IFERROR(__xludf.DUMMYFUNCTION("""COMPUTED_VALUE"""),FALSE)</f>
        <v>0</v>
      </c>
    </row>
    <row r="17445" hidden="1">
      <c r="B17445" s="2" t="b">
        <f>IFERROR(__xludf.DUMMYFUNCTION("""COMPUTED_VALUE"""),FALSE)</f>
        <v>0</v>
      </c>
    </row>
    <row r="17446" hidden="1">
      <c r="B17446" s="2" t="b">
        <f>IFERROR(__xludf.DUMMYFUNCTION("""COMPUTED_VALUE"""),FALSE)</f>
        <v>0</v>
      </c>
    </row>
    <row r="17447" hidden="1">
      <c r="B17447" s="2" t="b">
        <f>IFERROR(__xludf.DUMMYFUNCTION("""COMPUTED_VALUE"""),FALSE)</f>
        <v>0</v>
      </c>
    </row>
    <row r="17448" hidden="1">
      <c r="B17448" s="2" t="b">
        <f>IFERROR(__xludf.DUMMYFUNCTION("""COMPUTED_VALUE"""),FALSE)</f>
        <v>0</v>
      </c>
    </row>
    <row r="17449" hidden="1">
      <c r="B17449" s="2" t="b">
        <f>IFERROR(__xludf.DUMMYFUNCTION("""COMPUTED_VALUE"""),FALSE)</f>
        <v>0</v>
      </c>
    </row>
    <row r="17450" hidden="1">
      <c r="B17450" s="2" t="b">
        <f>IFERROR(__xludf.DUMMYFUNCTION("""COMPUTED_VALUE"""),FALSE)</f>
        <v>0</v>
      </c>
    </row>
    <row r="17451" hidden="1">
      <c r="B17451" s="2" t="b">
        <f>IFERROR(__xludf.DUMMYFUNCTION("""COMPUTED_VALUE"""),FALSE)</f>
        <v>0</v>
      </c>
    </row>
    <row r="17452" hidden="1">
      <c r="B17452" s="2" t="b">
        <f>IFERROR(__xludf.DUMMYFUNCTION("""COMPUTED_VALUE"""),FALSE)</f>
        <v>0</v>
      </c>
    </row>
    <row r="17453" hidden="1">
      <c r="B17453" s="2" t="b">
        <f>IFERROR(__xludf.DUMMYFUNCTION("""COMPUTED_VALUE"""),FALSE)</f>
        <v>0</v>
      </c>
    </row>
    <row r="17454" hidden="1">
      <c r="B17454" s="2" t="b">
        <f>IFERROR(__xludf.DUMMYFUNCTION("""COMPUTED_VALUE"""),FALSE)</f>
        <v>0</v>
      </c>
    </row>
    <row r="17455" hidden="1">
      <c r="B17455" s="2" t="b">
        <f>IFERROR(__xludf.DUMMYFUNCTION("""COMPUTED_VALUE"""),FALSE)</f>
        <v>0</v>
      </c>
    </row>
    <row r="17456" hidden="1">
      <c r="B17456" s="2" t="b">
        <f>IFERROR(__xludf.DUMMYFUNCTION("""COMPUTED_VALUE"""),FALSE)</f>
        <v>0</v>
      </c>
    </row>
    <row r="17457" hidden="1">
      <c r="B17457" s="2" t="b">
        <f>IFERROR(__xludf.DUMMYFUNCTION("""COMPUTED_VALUE"""),FALSE)</f>
        <v>0</v>
      </c>
    </row>
    <row r="17458" hidden="1">
      <c r="B17458" s="2" t="b">
        <f>IFERROR(__xludf.DUMMYFUNCTION("""COMPUTED_VALUE"""),FALSE)</f>
        <v>0</v>
      </c>
    </row>
    <row r="17459" hidden="1">
      <c r="B17459" s="2" t="b">
        <f>IFERROR(__xludf.DUMMYFUNCTION("""COMPUTED_VALUE"""),FALSE)</f>
        <v>0</v>
      </c>
    </row>
    <row r="17460" hidden="1">
      <c r="B17460" s="2" t="b">
        <f>IFERROR(__xludf.DUMMYFUNCTION("""COMPUTED_VALUE"""),FALSE)</f>
        <v>0</v>
      </c>
    </row>
    <row r="17461" hidden="1">
      <c r="B17461" s="2" t="b">
        <f>IFERROR(__xludf.DUMMYFUNCTION("""COMPUTED_VALUE"""),FALSE)</f>
        <v>0</v>
      </c>
    </row>
    <row r="17462" hidden="1">
      <c r="B17462" s="2" t="b">
        <f>IFERROR(__xludf.DUMMYFUNCTION("""COMPUTED_VALUE"""),FALSE)</f>
        <v>0</v>
      </c>
    </row>
    <row r="17463" hidden="1">
      <c r="B17463" s="2" t="b">
        <f>IFERROR(__xludf.DUMMYFUNCTION("""COMPUTED_VALUE"""),FALSE)</f>
        <v>0</v>
      </c>
    </row>
    <row r="17464" hidden="1">
      <c r="B17464" s="2" t="b">
        <f>IFERROR(__xludf.DUMMYFUNCTION("""COMPUTED_VALUE"""),FALSE)</f>
        <v>0</v>
      </c>
    </row>
    <row r="17465" hidden="1">
      <c r="B17465" s="2" t="b">
        <f>IFERROR(__xludf.DUMMYFUNCTION("""COMPUTED_VALUE"""),FALSE)</f>
        <v>0</v>
      </c>
    </row>
    <row r="17466" hidden="1">
      <c r="B17466" s="2" t="b">
        <f>IFERROR(__xludf.DUMMYFUNCTION("""COMPUTED_VALUE"""),FALSE)</f>
        <v>0</v>
      </c>
    </row>
    <row r="17467" hidden="1">
      <c r="B17467" s="2" t="b">
        <f>IFERROR(__xludf.DUMMYFUNCTION("""COMPUTED_VALUE"""),FALSE)</f>
        <v>0</v>
      </c>
    </row>
    <row r="17468" hidden="1">
      <c r="B17468" s="2" t="b">
        <f>IFERROR(__xludf.DUMMYFUNCTION("""COMPUTED_VALUE"""),FALSE)</f>
        <v>0</v>
      </c>
    </row>
    <row r="17469" hidden="1">
      <c r="B17469" s="2" t="b">
        <f>IFERROR(__xludf.DUMMYFUNCTION("""COMPUTED_VALUE"""),FALSE)</f>
        <v>0</v>
      </c>
    </row>
    <row r="17470" hidden="1">
      <c r="B17470" s="2" t="b">
        <f>IFERROR(__xludf.DUMMYFUNCTION("""COMPUTED_VALUE"""),FALSE)</f>
        <v>0</v>
      </c>
    </row>
    <row r="17471" hidden="1">
      <c r="B17471" s="2" t="b">
        <f>IFERROR(__xludf.DUMMYFUNCTION("""COMPUTED_VALUE"""),FALSE)</f>
        <v>0</v>
      </c>
    </row>
    <row r="17472" hidden="1">
      <c r="B17472" s="2" t="b">
        <f>IFERROR(__xludf.DUMMYFUNCTION("""COMPUTED_VALUE"""),FALSE)</f>
        <v>0</v>
      </c>
    </row>
    <row r="17473" hidden="1">
      <c r="B17473" s="2" t="b">
        <f>IFERROR(__xludf.DUMMYFUNCTION("""COMPUTED_VALUE"""),FALSE)</f>
        <v>0</v>
      </c>
    </row>
    <row r="17474" hidden="1">
      <c r="B17474" s="2" t="b">
        <f>IFERROR(__xludf.DUMMYFUNCTION("""COMPUTED_VALUE"""),FALSE)</f>
        <v>0</v>
      </c>
    </row>
    <row r="17475" hidden="1">
      <c r="B17475" s="2" t="b">
        <f>IFERROR(__xludf.DUMMYFUNCTION("""COMPUTED_VALUE"""),FALSE)</f>
        <v>0</v>
      </c>
    </row>
    <row r="17476" hidden="1">
      <c r="B17476" s="2" t="b">
        <f>IFERROR(__xludf.DUMMYFUNCTION("""COMPUTED_VALUE"""),FALSE)</f>
        <v>0</v>
      </c>
    </row>
    <row r="17477" hidden="1">
      <c r="B17477" s="2" t="b">
        <f>IFERROR(__xludf.DUMMYFUNCTION("""COMPUTED_VALUE"""),FALSE)</f>
        <v>0</v>
      </c>
    </row>
    <row r="17478" hidden="1">
      <c r="B17478" s="2" t="b">
        <f>IFERROR(__xludf.DUMMYFUNCTION("""COMPUTED_VALUE"""),FALSE)</f>
        <v>0</v>
      </c>
    </row>
    <row r="17479" hidden="1">
      <c r="B17479" s="2" t="b">
        <f>IFERROR(__xludf.DUMMYFUNCTION("""COMPUTED_VALUE"""),FALSE)</f>
        <v>0</v>
      </c>
    </row>
    <row r="17480" hidden="1">
      <c r="B17480" s="2" t="b">
        <f>IFERROR(__xludf.DUMMYFUNCTION("""COMPUTED_VALUE"""),FALSE)</f>
        <v>0</v>
      </c>
    </row>
    <row r="17481" hidden="1">
      <c r="B17481" s="2" t="b">
        <f>IFERROR(__xludf.DUMMYFUNCTION("""COMPUTED_VALUE"""),FALSE)</f>
        <v>0</v>
      </c>
    </row>
    <row r="17482" hidden="1">
      <c r="B17482" s="2" t="b">
        <f>IFERROR(__xludf.DUMMYFUNCTION("""COMPUTED_VALUE"""),FALSE)</f>
        <v>0</v>
      </c>
    </row>
    <row r="17483" hidden="1">
      <c r="B17483" s="2" t="b">
        <f>IFERROR(__xludf.DUMMYFUNCTION("""COMPUTED_VALUE"""),FALSE)</f>
        <v>0</v>
      </c>
    </row>
    <row r="17484" hidden="1">
      <c r="B17484" s="2" t="b">
        <f>IFERROR(__xludf.DUMMYFUNCTION("""COMPUTED_VALUE"""),FALSE)</f>
        <v>0</v>
      </c>
    </row>
    <row r="17485" hidden="1">
      <c r="B17485" s="2" t="b">
        <f>IFERROR(__xludf.DUMMYFUNCTION("""COMPUTED_VALUE"""),FALSE)</f>
        <v>0</v>
      </c>
    </row>
    <row r="17486" hidden="1">
      <c r="B17486" s="2" t="b">
        <f>IFERROR(__xludf.DUMMYFUNCTION("""COMPUTED_VALUE"""),FALSE)</f>
        <v>0</v>
      </c>
    </row>
    <row r="17487" hidden="1">
      <c r="B17487" s="2" t="b">
        <f>IFERROR(__xludf.DUMMYFUNCTION("""COMPUTED_VALUE"""),FALSE)</f>
        <v>0</v>
      </c>
    </row>
    <row r="17488" hidden="1">
      <c r="B17488" s="2" t="b">
        <f>IFERROR(__xludf.DUMMYFUNCTION("""COMPUTED_VALUE"""),FALSE)</f>
        <v>0</v>
      </c>
    </row>
    <row r="17489" hidden="1">
      <c r="B17489" s="2" t="b">
        <f>IFERROR(__xludf.DUMMYFUNCTION("""COMPUTED_VALUE"""),FALSE)</f>
        <v>0</v>
      </c>
    </row>
    <row r="17490" hidden="1">
      <c r="B17490" s="2" t="b">
        <f>IFERROR(__xludf.DUMMYFUNCTION("""COMPUTED_VALUE"""),FALSE)</f>
        <v>0</v>
      </c>
    </row>
    <row r="17491" hidden="1">
      <c r="B17491" s="2" t="b">
        <f>IFERROR(__xludf.DUMMYFUNCTION("""COMPUTED_VALUE"""),FALSE)</f>
        <v>0</v>
      </c>
    </row>
    <row r="17492" hidden="1">
      <c r="B17492" s="2" t="b">
        <f>IFERROR(__xludf.DUMMYFUNCTION("""COMPUTED_VALUE"""),FALSE)</f>
        <v>0</v>
      </c>
    </row>
    <row r="17493" hidden="1">
      <c r="B17493" s="2" t="b">
        <f>IFERROR(__xludf.DUMMYFUNCTION("""COMPUTED_VALUE"""),FALSE)</f>
        <v>0</v>
      </c>
    </row>
    <row r="17494" hidden="1">
      <c r="B17494" s="2" t="b">
        <f>IFERROR(__xludf.DUMMYFUNCTION("""COMPUTED_VALUE"""),FALSE)</f>
        <v>0</v>
      </c>
    </row>
    <row r="17495" hidden="1">
      <c r="B17495" s="2" t="b">
        <f>IFERROR(__xludf.DUMMYFUNCTION("""COMPUTED_VALUE"""),FALSE)</f>
        <v>0</v>
      </c>
    </row>
    <row r="17496" hidden="1">
      <c r="B17496" s="2" t="b">
        <f>IFERROR(__xludf.DUMMYFUNCTION("""COMPUTED_VALUE"""),FALSE)</f>
        <v>0</v>
      </c>
    </row>
    <row r="17497" hidden="1">
      <c r="B17497" s="2" t="b">
        <f>IFERROR(__xludf.DUMMYFUNCTION("""COMPUTED_VALUE"""),FALSE)</f>
        <v>0</v>
      </c>
    </row>
    <row r="17498" hidden="1">
      <c r="B17498" s="2" t="b">
        <f>IFERROR(__xludf.DUMMYFUNCTION("""COMPUTED_VALUE"""),FALSE)</f>
        <v>0</v>
      </c>
    </row>
    <row r="17499" hidden="1">
      <c r="B17499" s="2" t="b">
        <f>IFERROR(__xludf.DUMMYFUNCTION("""COMPUTED_VALUE"""),FALSE)</f>
        <v>0</v>
      </c>
    </row>
    <row r="17500" hidden="1">
      <c r="B17500" s="2" t="b">
        <f>IFERROR(__xludf.DUMMYFUNCTION("""COMPUTED_VALUE"""),FALSE)</f>
        <v>0</v>
      </c>
    </row>
    <row r="17501" hidden="1">
      <c r="B17501" s="2" t="b">
        <f>IFERROR(__xludf.DUMMYFUNCTION("""COMPUTED_VALUE"""),FALSE)</f>
        <v>0</v>
      </c>
    </row>
    <row r="17502" hidden="1">
      <c r="B17502" s="2" t="b">
        <f>IFERROR(__xludf.DUMMYFUNCTION("""COMPUTED_VALUE"""),FALSE)</f>
        <v>0</v>
      </c>
    </row>
    <row r="17503" hidden="1">
      <c r="B17503" s="2" t="b">
        <f>IFERROR(__xludf.DUMMYFUNCTION("""COMPUTED_VALUE"""),FALSE)</f>
        <v>0</v>
      </c>
    </row>
    <row r="17504" hidden="1">
      <c r="B17504" s="2" t="b">
        <f>IFERROR(__xludf.DUMMYFUNCTION("""COMPUTED_VALUE"""),FALSE)</f>
        <v>0</v>
      </c>
    </row>
    <row r="17505" hidden="1">
      <c r="B17505" s="2" t="b">
        <f>IFERROR(__xludf.DUMMYFUNCTION("""COMPUTED_VALUE"""),FALSE)</f>
        <v>0</v>
      </c>
    </row>
    <row r="17506" hidden="1">
      <c r="B17506" s="2" t="b">
        <f>IFERROR(__xludf.DUMMYFUNCTION("""COMPUTED_VALUE"""),FALSE)</f>
        <v>0</v>
      </c>
    </row>
    <row r="17507" hidden="1">
      <c r="B17507" s="2" t="b">
        <f>IFERROR(__xludf.DUMMYFUNCTION("""COMPUTED_VALUE"""),FALSE)</f>
        <v>0</v>
      </c>
    </row>
    <row r="17508" hidden="1">
      <c r="B17508" s="2" t="b">
        <f>IFERROR(__xludf.DUMMYFUNCTION("""COMPUTED_VALUE"""),FALSE)</f>
        <v>0</v>
      </c>
    </row>
    <row r="17509" hidden="1">
      <c r="B17509" s="2" t="b">
        <f>IFERROR(__xludf.DUMMYFUNCTION("""COMPUTED_VALUE"""),FALSE)</f>
        <v>0</v>
      </c>
    </row>
    <row r="17510" hidden="1">
      <c r="B17510" s="2" t="b">
        <f>IFERROR(__xludf.DUMMYFUNCTION("""COMPUTED_VALUE"""),FALSE)</f>
        <v>0</v>
      </c>
    </row>
    <row r="17511" hidden="1">
      <c r="B17511" s="2" t="b">
        <f>IFERROR(__xludf.DUMMYFUNCTION("""COMPUTED_VALUE"""),FALSE)</f>
        <v>0</v>
      </c>
    </row>
    <row r="17512" hidden="1">
      <c r="B17512" s="2" t="b">
        <f>IFERROR(__xludf.DUMMYFUNCTION("""COMPUTED_VALUE"""),FALSE)</f>
        <v>0</v>
      </c>
    </row>
    <row r="17513" hidden="1">
      <c r="B17513" s="2" t="b">
        <f>IFERROR(__xludf.DUMMYFUNCTION("""COMPUTED_VALUE"""),FALSE)</f>
        <v>0</v>
      </c>
    </row>
    <row r="17514" hidden="1">
      <c r="B17514" s="2" t="b">
        <f>IFERROR(__xludf.DUMMYFUNCTION("""COMPUTED_VALUE"""),FALSE)</f>
        <v>0</v>
      </c>
    </row>
    <row r="17515" hidden="1">
      <c r="B17515" s="2" t="b">
        <f>IFERROR(__xludf.DUMMYFUNCTION("""COMPUTED_VALUE"""),FALSE)</f>
        <v>0</v>
      </c>
    </row>
    <row r="17516" hidden="1">
      <c r="B17516" s="2" t="b">
        <f>IFERROR(__xludf.DUMMYFUNCTION("""COMPUTED_VALUE"""),FALSE)</f>
        <v>0</v>
      </c>
    </row>
    <row r="17517" hidden="1">
      <c r="B17517" s="2" t="b">
        <f>IFERROR(__xludf.DUMMYFUNCTION("""COMPUTED_VALUE"""),FALSE)</f>
        <v>0</v>
      </c>
    </row>
    <row r="17518" hidden="1">
      <c r="B17518" s="2" t="b">
        <f>IFERROR(__xludf.DUMMYFUNCTION("""COMPUTED_VALUE"""),FALSE)</f>
        <v>0</v>
      </c>
    </row>
    <row r="17519" hidden="1">
      <c r="B17519" s="2" t="b">
        <f>IFERROR(__xludf.DUMMYFUNCTION("""COMPUTED_VALUE"""),FALSE)</f>
        <v>0</v>
      </c>
    </row>
    <row r="17520" hidden="1">
      <c r="B17520" s="2" t="b">
        <f>IFERROR(__xludf.DUMMYFUNCTION("""COMPUTED_VALUE"""),FALSE)</f>
        <v>0</v>
      </c>
    </row>
    <row r="17521" hidden="1">
      <c r="B17521" s="2" t="b">
        <f>IFERROR(__xludf.DUMMYFUNCTION("""COMPUTED_VALUE"""),FALSE)</f>
        <v>0</v>
      </c>
    </row>
    <row r="17522" hidden="1">
      <c r="B17522" s="2" t="b">
        <f>IFERROR(__xludf.DUMMYFUNCTION("""COMPUTED_VALUE"""),FALSE)</f>
        <v>0</v>
      </c>
    </row>
    <row r="17523" hidden="1">
      <c r="B17523" s="2" t="b">
        <f>IFERROR(__xludf.DUMMYFUNCTION("""COMPUTED_VALUE"""),FALSE)</f>
        <v>0</v>
      </c>
    </row>
    <row r="17524" hidden="1">
      <c r="B17524" s="2" t="b">
        <f>IFERROR(__xludf.DUMMYFUNCTION("""COMPUTED_VALUE"""),FALSE)</f>
        <v>0</v>
      </c>
    </row>
    <row r="17525" hidden="1">
      <c r="B17525" s="2" t="b">
        <f>IFERROR(__xludf.DUMMYFUNCTION("""COMPUTED_VALUE"""),FALSE)</f>
        <v>0</v>
      </c>
    </row>
    <row r="17526" hidden="1">
      <c r="B17526" s="2" t="b">
        <f>IFERROR(__xludf.DUMMYFUNCTION("""COMPUTED_VALUE"""),FALSE)</f>
        <v>0</v>
      </c>
    </row>
    <row r="17527" hidden="1">
      <c r="B17527" s="2" t="b">
        <f>IFERROR(__xludf.DUMMYFUNCTION("""COMPUTED_VALUE"""),FALSE)</f>
        <v>0</v>
      </c>
    </row>
    <row r="17528" hidden="1">
      <c r="B17528" s="2" t="b">
        <f>IFERROR(__xludf.DUMMYFUNCTION("""COMPUTED_VALUE"""),FALSE)</f>
        <v>0</v>
      </c>
    </row>
    <row r="17529" hidden="1">
      <c r="B17529" s="2" t="b">
        <f>IFERROR(__xludf.DUMMYFUNCTION("""COMPUTED_VALUE"""),FALSE)</f>
        <v>0</v>
      </c>
    </row>
    <row r="17530" hidden="1">
      <c r="B17530" s="2" t="b">
        <f>IFERROR(__xludf.DUMMYFUNCTION("""COMPUTED_VALUE"""),FALSE)</f>
        <v>0</v>
      </c>
    </row>
    <row r="17531" hidden="1">
      <c r="B17531" s="2" t="b">
        <f>IFERROR(__xludf.DUMMYFUNCTION("""COMPUTED_VALUE"""),FALSE)</f>
        <v>0</v>
      </c>
    </row>
    <row r="17532" hidden="1">
      <c r="B17532" s="2" t="b">
        <f>IFERROR(__xludf.DUMMYFUNCTION("""COMPUTED_VALUE"""),FALSE)</f>
        <v>0</v>
      </c>
    </row>
    <row r="17533" hidden="1">
      <c r="B17533" s="2" t="b">
        <f>IFERROR(__xludf.DUMMYFUNCTION("""COMPUTED_VALUE"""),FALSE)</f>
        <v>0</v>
      </c>
    </row>
    <row r="17534" hidden="1">
      <c r="B17534" s="2" t="b">
        <f>IFERROR(__xludf.DUMMYFUNCTION("""COMPUTED_VALUE"""),FALSE)</f>
        <v>0</v>
      </c>
    </row>
    <row r="17535" hidden="1">
      <c r="B17535" s="2" t="b">
        <f>IFERROR(__xludf.DUMMYFUNCTION("""COMPUTED_VALUE"""),FALSE)</f>
        <v>0</v>
      </c>
    </row>
    <row r="17536" hidden="1">
      <c r="B17536" s="2" t="b">
        <f>IFERROR(__xludf.DUMMYFUNCTION("""COMPUTED_VALUE"""),FALSE)</f>
        <v>0</v>
      </c>
    </row>
    <row r="17537" hidden="1">
      <c r="B17537" s="2" t="b">
        <f>IFERROR(__xludf.DUMMYFUNCTION("""COMPUTED_VALUE"""),FALSE)</f>
        <v>0</v>
      </c>
    </row>
    <row r="17538" hidden="1">
      <c r="B17538" s="2" t="b">
        <f>IFERROR(__xludf.DUMMYFUNCTION("""COMPUTED_VALUE"""),FALSE)</f>
        <v>0</v>
      </c>
    </row>
    <row r="17539" hidden="1">
      <c r="B17539" s="2" t="b">
        <f>IFERROR(__xludf.DUMMYFUNCTION("""COMPUTED_VALUE"""),FALSE)</f>
        <v>0</v>
      </c>
    </row>
    <row r="17540" hidden="1">
      <c r="B17540" s="2" t="b">
        <f>IFERROR(__xludf.DUMMYFUNCTION("""COMPUTED_VALUE"""),FALSE)</f>
        <v>0</v>
      </c>
    </row>
    <row r="17541" hidden="1">
      <c r="B17541" s="2" t="b">
        <f>IFERROR(__xludf.DUMMYFUNCTION("""COMPUTED_VALUE"""),FALSE)</f>
        <v>0</v>
      </c>
    </row>
    <row r="17542" hidden="1">
      <c r="B17542" s="2" t="b">
        <f>IFERROR(__xludf.DUMMYFUNCTION("""COMPUTED_VALUE"""),FALSE)</f>
        <v>0</v>
      </c>
    </row>
    <row r="17543" hidden="1">
      <c r="B17543" s="2" t="b">
        <f>IFERROR(__xludf.DUMMYFUNCTION("""COMPUTED_VALUE"""),FALSE)</f>
        <v>0</v>
      </c>
    </row>
    <row r="17544" hidden="1">
      <c r="B17544" s="2" t="b">
        <f>IFERROR(__xludf.DUMMYFUNCTION("""COMPUTED_VALUE"""),FALSE)</f>
        <v>0</v>
      </c>
    </row>
    <row r="17545" hidden="1">
      <c r="B17545" s="2" t="b">
        <f>IFERROR(__xludf.DUMMYFUNCTION("""COMPUTED_VALUE"""),FALSE)</f>
        <v>0</v>
      </c>
    </row>
    <row r="17546" hidden="1">
      <c r="B17546" s="2" t="b">
        <f>IFERROR(__xludf.DUMMYFUNCTION("""COMPUTED_VALUE"""),FALSE)</f>
        <v>0</v>
      </c>
    </row>
    <row r="17547" hidden="1">
      <c r="B17547" s="2" t="b">
        <f>IFERROR(__xludf.DUMMYFUNCTION("""COMPUTED_VALUE"""),FALSE)</f>
        <v>0</v>
      </c>
    </row>
    <row r="17548" hidden="1">
      <c r="B17548" s="2" t="b">
        <f>IFERROR(__xludf.DUMMYFUNCTION("""COMPUTED_VALUE"""),FALSE)</f>
        <v>0</v>
      </c>
    </row>
    <row r="17549" hidden="1">
      <c r="B17549" s="2" t="b">
        <f>IFERROR(__xludf.DUMMYFUNCTION("""COMPUTED_VALUE"""),FALSE)</f>
        <v>0</v>
      </c>
    </row>
    <row r="17550" hidden="1">
      <c r="B17550" s="2" t="b">
        <f>IFERROR(__xludf.DUMMYFUNCTION("""COMPUTED_VALUE"""),FALSE)</f>
        <v>0</v>
      </c>
    </row>
    <row r="17551" hidden="1">
      <c r="B17551" s="2" t="b">
        <f>IFERROR(__xludf.DUMMYFUNCTION("""COMPUTED_VALUE"""),FALSE)</f>
        <v>0</v>
      </c>
    </row>
    <row r="17552" hidden="1">
      <c r="B17552" s="2" t="b">
        <f>IFERROR(__xludf.DUMMYFUNCTION("""COMPUTED_VALUE"""),FALSE)</f>
        <v>0</v>
      </c>
    </row>
    <row r="17553" hidden="1">
      <c r="B17553" s="2" t="b">
        <f>IFERROR(__xludf.DUMMYFUNCTION("""COMPUTED_VALUE"""),FALSE)</f>
        <v>0</v>
      </c>
    </row>
    <row r="17554" hidden="1">
      <c r="B17554" s="2" t="b">
        <f>IFERROR(__xludf.DUMMYFUNCTION("""COMPUTED_VALUE"""),FALSE)</f>
        <v>0</v>
      </c>
    </row>
    <row r="17555" hidden="1">
      <c r="B17555" s="2" t="b">
        <f>IFERROR(__xludf.DUMMYFUNCTION("""COMPUTED_VALUE"""),FALSE)</f>
        <v>0</v>
      </c>
    </row>
    <row r="17556" hidden="1">
      <c r="B17556" s="2" t="b">
        <f>IFERROR(__xludf.DUMMYFUNCTION("""COMPUTED_VALUE"""),FALSE)</f>
        <v>0</v>
      </c>
    </row>
    <row r="17557" hidden="1">
      <c r="B17557" s="2" t="b">
        <f>IFERROR(__xludf.DUMMYFUNCTION("""COMPUTED_VALUE"""),FALSE)</f>
        <v>0</v>
      </c>
    </row>
    <row r="17558" hidden="1">
      <c r="B17558" s="2" t="b">
        <f>IFERROR(__xludf.DUMMYFUNCTION("""COMPUTED_VALUE"""),FALSE)</f>
        <v>0</v>
      </c>
    </row>
    <row r="17559" hidden="1">
      <c r="B17559" s="2" t="b">
        <f>IFERROR(__xludf.DUMMYFUNCTION("""COMPUTED_VALUE"""),FALSE)</f>
        <v>0</v>
      </c>
    </row>
    <row r="17560" hidden="1">
      <c r="B17560" s="2" t="b">
        <f>IFERROR(__xludf.DUMMYFUNCTION("""COMPUTED_VALUE"""),FALSE)</f>
        <v>0</v>
      </c>
    </row>
    <row r="17561" hidden="1">
      <c r="B17561" s="2" t="b">
        <f>IFERROR(__xludf.DUMMYFUNCTION("""COMPUTED_VALUE"""),FALSE)</f>
        <v>0</v>
      </c>
    </row>
    <row r="17562" hidden="1">
      <c r="B17562" s="2" t="b">
        <f>IFERROR(__xludf.DUMMYFUNCTION("""COMPUTED_VALUE"""),FALSE)</f>
        <v>0</v>
      </c>
    </row>
    <row r="17563" hidden="1">
      <c r="B17563" s="2" t="b">
        <f>IFERROR(__xludf.DUMMYFUNCTION("""COMPUTED_VALUE"""),FALSE)</f>
        <v>0</v>
      </c>
    </row>
    <row r="17564" hidden="1">
      <c r="B17564" s="2" t="b">
        <f>IFERROR(__xludf.DUMMYFUNCTION("""COMPUTED_VALUE"""),FALSE)</f>
        <v>0</v>
      </c>
    </row>
    <row r="17565" hidden="1">
      <c r="B17565" s="2" t="b">
        <f>IFERROR(__xludf.DUMMYFUNCTION("""COMPUTED_VALUE"""),FALSE)</f>
        <v>0</v>
      </c>
    </row>
    <row r="17566" hidden="1">
      <c r="B17566" s="2" t="b">
        <f>IFERROR(__xludf.DUMMYFUNCTION("""COMPUTED_VALUE"""),FALSE)</f>
        <v>0</v>
      </c>
    </row>
    <row r="17567" hidden="1">
      <c r="B17567" s="2" t="b">
        <f>IFERROR(__xludf.DUMMYFUNCTION("""COMPUTED_VALUE"""),FALSE)</f>
        <v>0</v>
      </c>
    </row>
    <row r="17568" hidden="1">
      <c r="B17568" s="2" t="b">
        <f>IFERROR(__xludf.DUMMYFUNCTION("""COMPUTED_VALUE"""),FALSE)</f>
        <v>0</v>
      </c>
    </row>
    <row r="17569" hidden="1">
      <c r="B17569" s="2" t="b">
        <f>IFERROR(__xludf.DUMMYFUNCTION("""COMPUTED_VALUE"""),FALSE)</f>
        <v>0</v>
      </c>
    </row>
    <row r="17570" hidden="1">
      <c r="B17570" s="2" t="b">
        <f>IFERROR(__xludf.DUMMYFUNCTION("""COMPUTED_VALUE"""),FALSE)</f>
        <v>0</v>
      </c>
    </row>
    <row r="17571" hidden="1">
      <c r="B17571" s="2" t="b">
        <f>IFERROR(__xludf.DUMMYFUNCTION("""COMPUTED_VALUE"""),FALSE)</f>
        <v>0</v>
      </c>
    </row>
    <row r="17572" hidden="1">
      <c r="B17572" s="2" t="b">
        <f>IFERROR(__xludf.DUMMYFUNCTION("""COMPUTED_VALUE"""),FALSE)</f>
        <v>0</v>
      </c>
    </row>
    <row r="17573" hidden="1">
      <c r="B17573" s="2" t="b">
        <f>IFERROR(__xludf.DUMMYFUNCTION("""COMPUTED_VALUE"""),FALSE)</f>
        <v>0</v>
      </c>
    </row>
    <row r="17574" hidden="1">
      <c r="B17574" s="2" t="b">
        <f>IFERROR(__xludf.DUMMYFUNCTION("""COMPUTED_VALUE"""),FALSE)</f>
        <v>0</v>
      </c>
    </row>
    <row r="17575" hidden="1">
      <c r="B17575" s="2" t="b">
        <f>IFERROR(__xludf.DUMMYFUNCTION("""COMPUTED_VALUE"""),FALSE)</f>
        <v>0</v>
      </c>
    </row>
    <row r="17576" hidden="1">
      <c r="B17576" s="2" t="b">
        <f>IFERROR(__xludf.DUMMYFUNCTION("""COMPUTED_VALUE"""),FALSE)</f>
        <v>0</v>
      </c>
    </row>
    <row r="17577" hidden="1">
      <c r="B17577" s="2" t="b">
        <f>IFERROR(__xludf.DUMMYFUNCTION("""COMPUTED_VALUE"""),FALSE)</f>
        <v>0</v>
      </c>
    </row>
    <row r="17578" hidden="1">
      <c r="B17578" s="2" t="b">
        <f>IFERROR(__xludf.DUMMYFUNCTION("""COMPUTED_VALUE"""),FALSE)</f>
        <v>0</v>
      </c>
    </row>
    <row r="17579" hidden="1">
      <c r="B17579" s="2" t="b">
        <f>IFERROR(__xludf.DUMMYFUNCTION("""COMPUTED_VALUE"""),FALSE)</f>
        <v>0</v>
      </c>
    </row>
    <row r="17580" hidden="1">
      <c r="B17580" s="2" t="b">
        <f>IFERROR(__xludf.DUMMYFUNCTION("""COMPUTED_VALUE"""),FALSE)</f>
        <v>0</v>
      </c>
    </row>
    <row r="17581" hidden="1">
      <c r="B17581" s="2" t="b">
        <f>IFERROR(__xludf.DUMMYFUNCTION("""COMPUTED_VALUE"""),FALSE)</f>
        <v>0</v>
      </c>
    </row>
    <row r="17582" hidden="1">
      <c r="B17582" s="2" t="b">
        <f>IFERROR(__xludf.DUMMYFUNCTION("""COMPUTED_VALUE"""),FALSE)</f>
        <v>0</v>
      </c>
    </row>
    <row r="17583" hidden="1">
      <c r="B17583" s="2" t="b">
        <f>IFERROR(__xludf.DUMMYFUNCTION("""COMPUTED_VALUE"""),FALSE)</f>
        <v>0</v>
      </c>
    </row>
    <row r="17584" hidden="1">
      <c r="B17584" s="2" t="b">
        <f>IFERROR(__xludf.DUMMYFUNCTION("""COMPUTED_VALUE"""),FALSE)</f>
        <v>0</v>
      </c>
    </row>
    <row r="17585" hidden="1">
      <c r="B17585" s="2" t="b">
        <f>IFERROR(__xludf.DUMMYFUNCTION("""COMPUTED_VALUE"""),FALSE)</f>
        <v>0</v>
      </c>
    </row>
    <row r="17586" hidden="1">
      <c r="B17586" s="2" t="b">
        <f>IFERROR(__xludf.DUMMYFUNCTION("""COMPUTED_VALUE"""),FALSE)</f>
        <v>0</v>
      </c>
    </row>
    <row r="17587" hidden="1">
      <c r="B17587" s="2" t="b">
        <f>IFERROR(__xludf.DUMMYFUNCTION("""COMPUTED_VALUE"""),FALSE)</f>
        <v>0</v>
      </c>
    </row>
    <row r="17588" hidden="1">
      <c r="B17588" s="2" t="b">
        <f>IFERROR(__xludf.DUMMYFUNCTION("""COMPUTED_VALUE"""),FALSE)</f>
        <v>0</v>
      </c>
    </row>
    <row r="17589" hidden="1">
      <c r="B17589" s="2" t="b">
        <f>IFERROR(__xludf.DUMMYFUNCTION("""COMPUTED_VALUE"""),FALSE)</f>
        <v>0</v>
      </c>
    </row>
    <row r="17590" hidden="1">
      <c r="B17590" s="2" t="b">
        <f>IFERROR(__xludf.DUMMYFUNCTION("""COMPUTED_VALUE"""),FALSE)</f>
        <v>0</v>
      </c>
    </row>
    <row r="17591" hidden="1">
      <c r="B17591" s="2" t="b">
        <f>IFERROR(__xludf.DUMMYFUNCTION("""COMPUTED_VALUE"""),FALSE)</f>
        <v>0</v>
      </c>
    </row>
    <row r="17592" hidden="1">
      <c r="B17592" s="2" t="b">
        <f>IFERROR(__xludf.DUMMYFUNCTION("""COMPUTED_VALUE"""),FALSE)</f>
        <v>0</v>
      </c>
    </row>
    <row r="17593" hidden="1">
      <c r="B17593" s="2" t="b">
        <f>IFERROR(__xludf.DUMMYFUNCTION("""COMPUTED_VALUE"""),FALSE)</f>
        <v>0</v>
      </c>
    </row>
    <row r="17594" hidden="1">
      <c r="B17594" s="2" t="b">
        <f>IFERROR(__xludf.DUMMYFUNCTION("""COMPUTED_VALUE"""),FALSE)</f>
        <v>0</v>
      </c>
    </row>
    <row r="17595" hidden="1">
      <c r="B17595" s="2" t="b">
        <f>IFERROR(__xludf.DUMMYFUNCTION("""COMPUTED_VALUE"""),FALSE)</f>
        <v>0</v>
      </c>
    </row>
    <row r="17596" hidden="1">
      <c r="B17596" s="2" t="b">
        <f>IFERROR(__xludf.DUMMYFUNCTION("""COMPUTED_VALUE"""),FALSE)</f>
        <v>0</v>
      </c>
    </row>
    <row r="17597" hidden="1">
      <c r="B17597" s="2" t="b">
        <f>IFERROR(__xludf.DUMMYFUNCTION("""COMPUTED_VALUE"""),FALSE)</f>
        <v>0</v>
      </c>
    </row>
    <row r="17598" hidden="1">
      <c r="B17598" s="2" t="b">
        <f>IFERROR(__xludf.DUMMYFUNCTION("""COMPUTED_VALUE"""),FALSE)</f>
        <v>0</v>
      </c>
    </row>
    <row r="17599" hidden="1">
      <c r="B17599" s="2" t="b">
        <f>IFERROR(__xludf.DUMMYFUNCTION("""COMPUTED_VALUE"""),FALSE)</f>
        <v>0</v>
      </c>
    </row>
    <row r="17600" hidden="1">
      <c r="B17600" s="2" t="b">
        <f>IFERROR(__xludf.DUMMYFUNCTION("""COMPUTED_VALUE"""),FALSE)</f>
        <v>0</v>
      </c>
    </row>
    <row r="17601" hidden="1">
      <c r="B17601" s="2" t="b">
        <f>IFERROR(__xludf.DUMMYFUNCTION("""COMPUTED_VALUE"""),FALSE)</f>
        <v>0</v>
      </c>
    </row>
    <row r="17602" hidden="1">
      <c r="B17602" s="2" t="b">
        <f>IFERROR(__xludf.DUMMYFUNCTION("""COMPUTED_VALUE"""),FALSE)</f>
        <v>0</v>
      </c>
    </row>
    <row r="17603" hidden="1">
      <c r="B17603" s="2" t="b">
        <f>IFERROR(__xludf.DUMMYFUNCTION("""COMPUTED_VALUE"""),FALSE)</f>
        <v>0</v>
      </c>
    </row>
    <row r="17604" hidden="1">
      <c r="B17604" s="2" t="b">
        <f>IFERROR(__xludf.DUMMYFUNCTION("""COMPUTED_VALUE"""),FALSE)</f>
        <v>0</v>
      </c>
    </row>
    <row r="17605" hidden="1">
      <c r="B17605" s="2" t="b">
        <f>IFERROR(__xludf.DUMMYFUNCTION("""COMPUTED_VALUE"""),FALSE)</f>
        <v>0</v>
      </c>
    </row>
    <row r="17606" hidden="1">
      <c r="B17606" s="2" t="b">
        <f>IFERROR(__xludf.DUMMYFUNCTION("""COMPUTED_VALUE"""),FALSE)</f>
        <v>0</v>
      </c>
    </row>
    <row r="17607" hidden="1">
      <c r="B17607" s="2" t="b">
        <f>IFERROR(__xludf.DUMMYFUNCTION("""COMPUTED_VALUE"""),FALSE)</f>
        <v>0</v>
      </c>
    </row>
    <row r="17608" hidden="1">
      <c r="B17608" s="2" t="b">
        <f>IFERROR(__xludf.DUMMYFUNCTION("""COMPUTED_VALUE"""),FALSE)</f>
        <v>0</v>
      </c>
    </row>
    <row r="17609" hidden="1">
      <c r="B17609" s="2" t="b">
        <f>IFERROR(__xludf.DUMMYFUNCTION("""COMPUTED_VALUE"""),FALSE)</f>
        <v>0</v>
      </c>
    </row>
    <row r="17610" hidden="1">
      <c r="B17610" s="2" t="b">
        <f>IFERROR(__xludf.DUMMYFUNCTION("""COMPUTED_VALUE"""),FALSE)</f>
        <v>0</v>
      </c>
    </row>
    <row r="17611" hidden="1">
      <c r="B17611" s="2" t="b">
        <f>IFERROR(__xludf.DUMMYFUNCTION("""COMPUTED_VALUE"""),FALSE)</f>
        <v>0</v>
      </c>
    </row>
    <row r="17612" hidden="1">
      <c r="B17612" s="2" t="b">
        <f>IFERROR(__xludf.DUMMYFUNCTION("""COMPUTED_VALUE"""),FALSE)</f>
        <v>0</v>
      </c>
    </row>
    <row r="17613" hidden="1">
      <c r="B17613" s="2" t="b">
        <f>IFERROR(__xludf.DUMMYFUNCTION("""COMPUTED_VALUE"""),FALSE)</f>
        <v>0</v>
      </c>
    </row>
    <row r="17614" hidden="1">
      <c r="B17614" s="2" t="b">
        <f>IFERROR(__xludf.DUMMYFUNCTION("""COMPUTED_VALUE"""),FALSE)</f>
        <v>0</v>
      </c>
    </row>
    <row r="17615" hidden="1">
      <c r="B17615" s="2" t="b">
        <f>IFERROR(__xludf.DUMMYFUNCTION("""COMPUTED_VALUE"""),FALSE)</f>
        <v>0</v>
      </c>
    </row>
    <row r="17616" hidden="1">
      <c r="B17616" s="2" t="b">
        <f>IFERROR(__xludf.DUMMYFUNCTION("""COMPUTED_VALUE"""),FALSE)</f>
        <v>0</v>
      </c>
    </row>
    <row r="17617" hidden="1">
      <c r="B17617" s="2" t="b">
        <f>IFERROR(__xludf.DUMMYFUNCTION("""COMPUTED_VALUE"""),FALSE)</f>
        <v>0</v>
      </c>
    </row>
    <row r="17618" hidden="1">
      <c r="B17618" s="2" t="b">
        <f>IFERROR(__xludf.DUMMYFUNCTION("""COMPUTED_VALUE"""),FALSE)</f>
        <v>0</v>
      </c>
    </row>
    <row r="17619" hidden="1">
      <c r="B17619" s="2" t="b">
        <f>IFERROR(__xludf.DUMMYFUNCTION("""COMPUTED_VALUE"""),FALSE)</f>
        <v>0</v>
      </c>
    </row>
    <row r="17620" hidden="1">
      <c r="B17620" s="2" t="b">
        <f>IFERROR(__xludf.DUMMYFUNCTION("""COMPUTED_VALUE"""),FALSE)</f>
        <v>0</v>
      </c>
    </row>
    <row r="17621" hidden="1">
      <c r="B17621" s="2" t="b">
        <f>IFERROR(__xludf.DUMMYFUNCTION("""COMPUTED_VALUE"""),FALSE)</f>
        <v>0</v>
      </c>
    </row>
    <row r="17622" hidden="1">
      <c r="B17622" s="2" t="b">
        <f>IFERROR(__xludf.DUMMYFUNCTION("""COMPUTED_VALUE"""),FALSE)</f>
        <v>0</v>
      </c>
    </row>
    <row r="17623" hidden="1">
      <c r="B17623" s="2" t="b">
        <f>IFERROR(__xludf.DUMMYFUNCTION("""COMPUTED_VALUE"""),FALSE)</f>
        <v>0</v>
      </c>
    </row>
    <row r="17624" hidden="1">
      <c r="B17624" s="2" t="b">
        <f>IFERROR(__xludf.DUMMYFUNCTION("""COMPUTED_VALUE"""),FALSE)</f>
        <v>0</v>
      </c>
    </row>
    <row r="17625" hidden="1">
      <c r="B17625" s="2" t="b">
        <f>IFERROR(__xludf.DUMMYFUNCTION("""COMPUTED_VALUE"""),FALSE)</f>
        <v>0</v>
      </c>
    </row>
    <row r="17626" hidden="1">
      <c r="B17626" s="2" t="b">
        <f>IFERROR(__xludf.DUMMYFUNCTION("""COMPUTED_VALUE"""),FALSE)</f>
        <v>0</v>
      </c>
    </row>
    <row r="17627" hidden="1">
      <c r="B17627" s="2" t="b">
        <f>IFERROR(__xludf.DUMMYFUNCTION("""COMPUTED_VALUE"""),FALSE)</f>
        <v>0</v>
      </c>
    </row>
    <row r="17628" hidden="1">
      <c r="B17628" s="2" t="b">
        <f>IFERROR(__xludf.DUMMYFUNCTION("""COMPUTED_VALUE"""),FALSE)</f>
        <v>0</v>
      </c>
    </row>
    <row r="17629" hidden="1">
      <c r="B17629" s="2" t="b">
        <f>IFERROR(__xludf.DUMMYFUNCTION("""COMPUTED_VALUE"""),FALSE)</f>
        <v>0</v>
      </c>
    </row>
    <row r="17630" hidden="1">
      <c r="B17630" s="2" t="b">
        <f>IFERROR(__xludf.DUMMYFUNCTION("""COMPUTED_VALUE"""),FALSE)</f>
        <v>0</v>
      </c>
    </row>
    <row r="17631" hidden="1">
      <c r="B17631" s="2" t="b">
        <f>IFERROR(__xludf.DUMMYFUNCTION("""COMPUTED_VALUE"""),FALSE)</f>
        <v>0</v>
      </c>
    </row>
    <row r="17632" hidden="1">
      <c r="B17632" s="2" t="b">
        <f>IFERROR(__xludf.DUMMYFUNCTION("""COMPUTED_VALUE"""),FALSE)</f>
        <v>0</v>
      </c>
    </row>
    <row r="17633" hidden="1">
      <c r="B17633" s="2" t="b">
        <f>IFERROR(__xludf.DUMMYFUNCTION("""COMPUTED_VALUE"""),FALSE)</f>
        <v>0</v>
      </c>
    </row>
    <row r="17634" hidden="1">
      <c r="B17634" s="2" t="b">
        <f>IFERROR(__xludf.DUMMYFUNCTION("""COMPUTED_VALUE"""),FALSE)</f>
        <v>0</v>
      </c>
    </row>
    <row r="17635" hidden="1">
      <c r="B17635" s="2" t="b">
        <f>IFERROR(__xludf.DUMMYFUNCTION("""COMPUTED_VALUE"""),FALSE)</f>
        <v>0</v>
      </c>
    </row>
    <row r="17636" hidden="1">
      <c r="B17636" s="2" t="b">
        <f>IFERROR(__xludf.DUMMYFUNCTION("""COMPUTED_VALUE"""),FALSE)</f>
        <v>0</v>
      </c>
    </row>
    <row r="17637" hidden="1">
      <c r="B17637" s="2" t="b">
        <f>IFERROR(__xludf.DUMMYFUNCTION("""COMPUTED_VALUE"""),FALSE)</f>
        <v>0</v>
      </c>
    </row>
    <row r="17638" hidden="1">
      <c r="B17638" s="2" t="b">
        <f>IFERROR(__xludf.DUMMYFUNCTION("""COMPUTED_VALUE"""),FALSE)</f>
        <v>0</v>
      </c>
    </row>
    <row r="17639" hidden="1">
      <c r="B17639" s="2" t="b">
        <f>IFERROR(__xludf.DUMMYFUNCTION("""COMPUTED_VALUE"""),FALSE)</f>
        <v>0</v>
      </c>
    </row>
    <row r="17640" hidden="1">
      <c r="B17640" s="2" t="b">
        <f>IFERROR(__xludf.DUMMYFUNCTION("""COMPUTED_VALUE"""),FALSE)</f>
        <v>0</v>
      </c>
    </row>
    <row r="17641" hidden="1">
      <c r="B17641" s="2" t="b">
        <f>IFERROR(__xludf.DUMMYFUNCTION("""COMPUTED_VALUE"""),FALSE)</f>
        <v>0</v>
      </c>
    </row>
    <row r="17642" hidden="1">
      <c r="B17642" s="2" t="b">
        <f>IFERROR(__xludf.DUMMYFUNCTION("""COMPUTED_VALUE"""),FALSE)</f>
        <v>0</v>
      </c>
    </row>
    <row r="17643" hidden="1">
      <c r="B17643" s="2" t="b">
        <f>IFERROR(__xludf.DUMMYFUNCTION("""COMPUTED_VALUE"""),FALSE)</f>
        <v>0</v>
      </c>
    </row>
    <row r="17644" hidden="1">
      <c r="B17644" s="2" t="b">
        <f>IFERROR(__xludf.DUMMYFUNCTION("""COMPUTED_VALUE"""),FALSE)</f>
        <v>0</v>
      </c>
    </row>
    <row r="17645" hidden="1">
      <c r="B17645" s="2" t="b">
        <f>IFERROR(__xludf.DUMMYFUNCTION("""COMPUTED_VALUE"""),FALSE)</f>
        <v>0</v>
      </c>
    </row>
    <row r="17646" hidden="1">
      <c r="B17646" s="2" t="b">
        <f>IFERROR(__xludf.DUMMYFUNCTION("""COMPUTED_VALUE"""),FALSE)</f>
        <v>0</v>
      </c>
    </row>
    <row r="17647" hidden="1">
      <c r="B17647" s="2" t="b">
        <f>IFERROR(__xludf.DUMMYFUNCTION("""COMPUTED_VALUE"""),FALSE)</f>
        <v>0</v>
      </c>
    </row>
    <row r="17648" hidden="1">
      <c r="B17648" s="2" t="b">
        <f>IFERROR(__xludf.DUMMYFUNCTION("""COMPUTED_VALUE"""),FALSE)</f>
        <v>0</v>
      </c>
    </row>
    <row r="17649" hidden="1">
      <c r="B17649" s="2" t="b">
        <f>IFERROR(__xludf.DUMMYFUNCTION("""COMPUTED_VALUE"""),FALSE)</f>
        <v>0</v>
      </c>
    </row>
    <row r="17650" hidden="1">
      <c r="B17650" s="2" t="b">
        <f>IFERROR(__xludf.DUMMYFUNCTION("""COMPUTED_VALUE"""),FALSE)</f>
        <v>0</v>
      </c>
    </row>
    <row r="17651" hidden="1">
      <c r="B17651" s="2" t="b">
        <f>IFERROR(__xludf.DUMMYFUNCTION("""COMPUTED_VALUE"""),FALSE)</f>
        <v>0</v>
      </c>
    </row>
    <row r="17652" hidden="1">
      <c r="B17652" s="2" t="b">
        <f>IFERROR(__xludf.DUMMYFUNCTION("""COMPUTED_VALUE"""),FALSE)</f>
        <v>0</v>
      </c>
    </row>
    <row r="17653" hidden="1">
      <c r="B17653" s="2" t="b">
        <f>IFERROR(__xludf.DUMMYFUNCTION("""COMPUTED_VALUE"""),FALSE)</f>
        <v>0</v>
      </c>
    </row>
    <row r="17654" hidden="1">
      <c r="B17654" s="2" t="b">
        <f>IFERROR(__xludf.DUMMYFUNCTION("""COMPUTED_VALUE"""),FALSE)</f>
        <v>0</v>
      </c>
    </row>
    <row r="17655" hidden="1">
      <c r="B17655" s="2" t="b">
        <f>IFERROR(__xludf.DUMMYFUNCTION("""COMPUTED_VALUE"""),FALSE)</f>
        <v>0</v>
      </c>
    </row>
    <row r="17656" hidden="1">
      <c r="B17656" s="2" t="b">
        <f>IFERROR(__xludf.DUMMYFUNCTION("""COMPUTED_VALUE"""),FALSE)</f>
        <v>0</v>
      </c>
    </row>
    <row r="17657" hidden="1">
      <c r="B17657" s="2" t="b">
        <f>IFERROR(__xludf.DUMMYFUNCTION("""COMPUTED_VALUE"""),FALSE)</f>
        <v>0</v>
      </c>
    </row>
    <row r="17658" hidden="1">
      <c r="B17658" s="2" t="b">
        <f>IFERROR(__xludf.DUMMYFUNCTION("""COMPUTED_VALUE"""),FALSE)</f>
        <v>0</v>
      </c>
    </row>
    <row r="17659" hidden="1">
      <c r="B17659" s="2" t="b">
        <f>IFERROR(__xludf.DUMMYFUNCTION("""COMPUTED_VALUE"""),FALSE)</f>
        <v>0</v>
      </c>
    </row>
    <row r="17660" hidden="1">
      <c r="B17660" s="2" t="b">
        <f>IFERROR(__xludf.DUMMYFUNCTION("""COMPUTED_VALUE"""),FALSE)</f>
        <v>0</v>
      </c>
    </row>
    <row r="17661" hidden="1">
      <c r="B17661" s="2" t="b">
        <f>IFERROR(__xludf.DUMMYFUNCTION("""COMPUTED_VALUE"""),FALSE)</f>
        <v>0</v>
      </c>
    </row>
    <row r="17662" hidden="1">
      <c r="B17662" s="2" t="b">
        <f>IFERROR(__xludf.DUMMYFUNCTION("""COMPUTED_VALUE"""),FALSE)</f>
        <v>0</v>
      </c>
    </row>
    <row r="17663" hidden="1">
      <c r="B17663" s="2" t="b">
        <f>IFERROR(__xludf.DUMMYFUNCTION("""COMPUTED_VALUE"""),FALSE)</f>
        <v>0</v>
      </c>
    </row>
    <row r="17664" hidden="1">
      <c r="B17664" s="2" t="b">
        <f>IFERROR(__xludf.DUMMYFUNCTION("""COMPUTED_VALUE"""),FALSE)</f>
        <v>0</v>
      </c>
    </row>
    <row r="17665" hidden="1">
      <c r="B17665" s="2" t="b">
        <f>IFERROR(__xludf.DUMMYFUNCTION("""COMPUTED_VALUE"""),FALSE)</f>
        <v>0</v>
      </c>
    </row>
    <row r="17666" hidden="1">
      <c r="B17666" s="2" t="b">
        <f>IFERROR(__xludf.DUMMYFUNCTION("""COMPUTED_VALUE"""),FALSE)</f>
        <v>0</v>
      </c>
    </row>
    <row r="17667" hidden="1">
      <c r="B17667" s="2" t="b">
        <f>IFERROR(__xludf.DUMMYFUNCTION("""COMPUTED_VALUE"""),FALSE)</f>
        <v>0</v>
      </c>
    </row>
    <row r="17668" hidden="1">
      <c r="B17668" s="2" t="b">
        <f>IFERROR(__xludf.DUMMYFUNCTION("""COMPUTED_VALUE"""),FALSE)</f>
        <v>0</v>
      </c>
    </row>
    <row r="17669" hidden="1">
      <c r="B17669" s="2" t="b">
        <f>IFERROR(__xludf.DUMMYFUNCTION("""COMPUTED_VALUE"""),FALSE)</f>
        <v>0</v>
      </c>
    </row>
    <row r="17670" hidden="1">
      <c r="B17670" s="2" t="b">
        <f>IFERROR(__xludf.DUMMYFUNCTION("""COMPUTED_VALUE"""),FALSE)</f>
        <v>0</v>
      </c>
    </row>
    <row r="17671" hidden="1">
      <c r="B17671" s="2" t="b">
        <f>IFERROR(__xludf.DUMMYFUNCTION("""COMPUTED_VALUE"""),FALSE)</f>
        <v>0</v>
      </c>
    </row>
    <row r="17672" hidden="1">
      <c r="B17672" s="2" t="b">
        <f>IFERROR(__xludf.DUMMYFUNCTION("""COMPUTED_VALUE"""),FALSE)</f>
        <v>0</v>
      </c>
    </row>
    <row r="17673" hidden="1">
      <c r="B17673" s="2" t="b">
        <f>IFERROR(__xludf.DUMMYFUNCTION("""COMPUTED_VALUE"""),FALSE)</f>
        <v>0</v>
      </c>
    </row>
    <row r="17674" hidden="1">
      <c r="B17674" s="2" t="b">
        <f>IFERROR(__xludf.DUMMYFUNCTION("""COMPUTED_VALUE"""),FALSE)</f>
        <v>0</v>
      </c>
    </row>
    <row r="17675" hidden="1">
      <c r="B17675" s="2" t="b">
        <f>IFERROR(__xludf.DUMMYFUNCTION("""COMPUTED_VALUE"""),FALSE)</f>
        <v>0</v>
      </c>
    </row>
    <row r="17676" hidden="1">
      <c r="B17676" s="2" t="b">
        <f>IFERROR(__xludf.DUMMYFUNCTION("""COMPUTED_VALUE"""),FALSE)</f>
        <v>0</v>
      </c>
    </row>
    <row r="17677" hidden="1">
      <c r="B17677" s="2" t="b">
        <f>IFERROR(__xludf.DUMMYFUNCTION("""COMPUTED_VALUE"""),FALSE)</f>
        <v>0</v>
      </c>
    </row>
    <row r="17678" hidden="1">
      <c r="B17678" s="2" t="b">
        <f>IFERROR(__xludf.DUMMYFUNCTION("""COMPUTED_VALUE"""),FALSE)</f>
        <v>0</v>
      </c>
    </row>
    <row r="17679" hidden="1">
      <c r="B17679" s="2" t="b">
        <f>IFERROR(__xludf.DUMMYFUNCTION("""COMPUTED_VALUE"""),FALSE)</f>
        <v>0</v>
      </c>
    </row>
    <row r="17680" hidden="1">
      <c r="B17680" s="2" t="b">
        <f>IFERROR(__xludf.DUMMYFUNCTION("""COMPUTED_VALUE"""),FALSE)</f>
        <v>0</v>
      </c>
    </row>
    <row r="17681" hidden="1">
      <c r="B17681" s="2" t="b">
        <f>IFERROR(__xludf.DUMMYFUNCTION("""COMPUTED_VALUE"""),FALSE)</f>
        <v>0</v>
      </c>
    </row>
    <row r="17682" hidden="1">
      <c r="B17682" s="2" t="b">
        <f>IFERROR(__xludf.DUMMYFUNCTION("""COMPUTED_VALUE"""),FALSE)</f>
        <v>0</v>
      </c>
    </row>
    <row r="17683" hidden="1">
      <c r="B17683" s="2" t="b">
        <f>IFERROR(__xludf.DUMMYFUNCTION("""COMPUTED_VALUE"""),FALSE)</f>
        <v>0</v>
      </c>
    </row>
    <row r="17684" hidden="1">
      <c r="B17684" s="2" t="b">
        <f>IFERROR(__xludf.DUMMYFUNCTION("""COMPUTED_VALUE"""),FALSE)</f>
        <v>0</v>
      </c>
    </row>
    <row r="17685" hidden="1">
      <c r="B17685" s="2" t="b">
        <f>IFERROR(__xludf.DUMMYFUNCTION("""COMPUTED_VALUE"""),FALSE)</f>
        <v>0</v>
      </c>
    </row>
    <row r="17686" hidden="1">
      <c r="B17686" s="2" t="b">
        <f>IFERROR(__xludf.DUMMYFUNCTION("""COMPUTED_VALUE"""),FALSE)</f>
        <v>0</v>
      </c>
    </row>
    <row r="17687" hidden="1">
      <c r="B17687" s="2" t="b">
        <f>IFERROR(__xludf.DUMMYFUNCTION("""COMPUTED_VALUE"""),FALSE)</f>
        <v>0</v>
      </c>
    </row>
    <row r="17688" hidden="1">
      <c r="B17688" s="2" t="b">
        <f>IFERROR(__xludf.DUMMYFUNCTION("""COMPUTED_VALUE"""),FALSE)</f>
        <v>0</v>
      </c>
    </row>
    <row r="17689" hidden="1">
      <c r="B17689" s="2" t="b">
        <f>IFERROR(__xludf.DUMMYFUNCTION("""COMPUTED_VALUE"""),FALSE)</f>
        <v>0</v>
      </c>
    </row>
    <row r="17690" hidden="1">
      <c r="B17690" s="2" t="b">
        <f>IFERROR(__xludf.DUMMYFUNCTION("""COMPUTED_VALUE"""),FALSE)</f>
        <v>0</v>
      </c>
    </row>
    <row r="17691" hidden="1">
      <c r="B17691" s="2" t="b">
        <f>IFERROR(__xludf.DUMMYFUNCTION("""COMPUTED_VALUE"""),FALSE)</f>
        <v>0</v>
      </c>
    </row>
    <row r="17692" hidden="1">
      <c r="B17692" s="2" t="b">
        <f>IFERROR(__xludf.DUMMYFUNCTION("""COMPUTED_VALUE"""),FALSE)</f>
        <v>0</v>
      </c>
    </row>
    <row r="17693" hidden="1">
      <c r="B17693" s="2" t="b">
        <f>IFERROR(__xludf.DUMMYFUNCTION("""COMPUTED_VALUE"""),FALSE)</f>
        <v>0</v>
      </c>
    </row>
    <row r="17694" hidden="1">
      <c r="B17694" s="2" t="b">
        <f>IFERROR(__xludf.DUMMYFUNCTION("""COMPUTED_VALUE"""),FALSE)</f>
        <v>0</v>
      </c>
    </row>
    <row r="17695" hidden="1">
      <c r="B17695" s="2" t="b">
        <f>IFERROR(__xludf.DUMMYFUNCTION("""COMPUTED_VALUE"""),FALSE)</f>
        <v>0</v>
      </c>
    </row>
    <row r="17696" hidden="1">
      <c r="B17696" s="2" t="b">
        <f>IFERROR(__xludf.DUMMYFUNCTION("""COMPUTED_VALUE"""),FALSE)</f>
        <v>0</v>
      </c>
    </row>
    <row r="17697" hidden="1">
      <c r="B17697" s="2" t="b">
        <f>IFERROR(__xludf.DUMMYFUNCTION("""COMPUTED_VALUE"""),FALSE)</f>
        <v>0</v>
      </c>
    </row>
    <row r="17698" hidden="1">
      <c r="B17698" s="2" t="b">
        <f>IFERROR(__xludf.DUMMYFUNCTION("""COMPUTED_VALUE"""),FALSE)</f>
        <v>0</v>
      </c>
    </row>
    <row r="17699" hidden="1">
      <c r="B17699" s="2" t="b">
        <f>IFERROR(__xludf.DUMMYFUNCTION("""COMPUTED_VALUE"""),FALSE)</f>
        <v>0</v>
      </c>
    </row>
    <row r="17700" hidden="1">
      <c r="B17700" s="2" t="b">
        <f>IFERROR(__xludf.DUMMYFUNCTION("""COMPUTED_VALUE"""),FALSE)</f>
        <v>0</v>
      </c>
    </row>
    <row r="17701" hidden="1">
      <c r="B17701" s="2" t="b">
        <f>IFERROR(__xludf.DUMMYFUNCTION("""COMPUTED_VALUE"""),FALSE)</f>
        <v>0</v>
      </c>
    </row>
    <row r="17702" hidden="1">
      <c r="B17702" s="2" t="b">
        <f>IFERROR(__xludf.DUMMYFUNCTION("""COMPUTED_VALUE"""),FALSE)</f>
        <v>0</v>
      </c>
    </row>
    <row r="17703" hidden="1">
      <c r="B17703" s="2" t="b">
        <f>IFERROR(__xludf.DUMMYFUNCTION("""COMPUTED_VALUE"""),FALSE)</f>
        <v>0</v>
      </c>
    </row>
    <row r="17704" hidden="1">
      <c r="B17704" s="2" t="b">
        <f>IFERROR(__xludf.DUMMYFUNCTION("""COMPUTED_VALUE"""),FALSE)</f>
        <v>0</v>
      </c>
    </row>
    <row r="17705" hidden="1">
      <c r="B17705" s="2" t="b">
        <f>IFERROR(__xludf.DUMMYFUNCTION("""COMPUTED_VALUE"""),FALSE)</f>
        <v>0</v>
      </c>
    </row>
    <row r="17706" hidden="1">
      <c r="B17706" s="2" t="b">
        <f>IFERROR(__xludf.DUMMYFUNCTION("""COMPUTED_VALUE"""),FALSE)</f>
        <v>0</v>
      </c>
    </row>
    <row r="17707" hidden="1">
      <c r="B17707" s="2" t="b">
        <f>IFERROR(__xludf.DUMMYFUNCTION("""COMPUTED_VALUE"""),FALSE)</f>
        <v>0</v>
      </c>
    </row>
    <row r="17708" hidden="1">
      <c r="B17708" s="2" t="b">
        <f>IFERROR(__xludf.DUMMYFUNCTION("""COMPUTED_VALUE"""),FALSE)</f>
        <v>0</v>
      </c>
    </row>
    <row r="17709" hidden="1">
      <c r="B17709" s="2" t="b">
        <f>IFERROR(__xludf.DUMMYFUNCTION("""COMPUTED_VALUE"""),FALSE)</f>
        <v>0</v>
      </c>
    </row>
    <row r="17710" hidden="1">
      <c r="B17710" s="2" t="b">
        <f>IFERROR(__xludf.DUMMYFUNCTION("""COMPUTED_VALUE"""),FALSE)</f>
        <v>0</v>
      </c>
    </row>
    <row r="17711" hidden="1">
      <c r="B17711" s="2" t="b">
        <f>IFERROR(__xludf.DUMMYFUNCTION("""COMPUTED_VALUE"""),FALSE)</f>
        <v>0</v>
      </c>
    </row>
    <row r="17712" hidden="1">
      <c r="B17712" s="2" t="b">
        <f>IFERROR(__xludf.DUMMYFUNCTION("""COMPUTED_VALUE"""),FALSE)</f>
        <v>0</v>
      </c>
    </row>
    <row r="17713" hidden="1">
      <c r="B17713" s="2" t="b">
        <f>IFERROR(__xludf.DUMMYFUNCTION("""COMPUTED_VALUE"""),FALSE)</f>
        <v>0</v>
      </c>
    </row>
    <row r="17714" hidden="1">
      <c r="B17714" s="2" t="b">
        <f>IFERROR(__xludf.DUMMYFUNCTION("""COMPUTED_VALUE"""),FALSE)</f>
        <v>0</v>
      </c>
    </row>
    <row r="17715" hidden="1">
      <c r="B17715" s="2" t="b">
        <f>IFERROR(__xludf.DUMMYFUNCTION("""COMPUTED_VALUE"""),FALSE)</f>
        <v>0</v>
      </c>
    </row>
    <row r="17716" hidden="1">
      <c r="B17716" s="2" t="b">
        <f>IFERROR(__xludf.DUMMYFUNCTION("""COMPUTED_VALUE"""),FALSE)</f>
        <v>0</v>
      </c>
    </row>
    <row r="17717" hidden="1">
      <c r="B17717" s="2" t="b">
        <f>IFERROR(__xludf.DUMMYFUNCTION("""COMPUTED_VALUE"""),FALSE)</f>
        <v>0</v>
      </c>
    </row>
    <row r="17718" hidden="1">
      <c r="B17718" s="2" t="b">
        <f>IFERROR(__xludf.DUMMYFUNCTION("""COMPUTED_VALUE"""),FALSE)</f>
        <v>0</v>
      </c>
    </row>
    <row r="17719" hidden="1">
      <c r="B17719" s="2" t="b">
        <f>IFERROR(__xludf.DUMMYFUNCTION("""COMPUTED_VALUE"""),FALSE)</f>
        <v>0</v>
      </c>
    </row>
    <row r="17720" hidden="1">
      <c r="B17720" s="2" t="b">
        <f>IFERROR(__xludf.DUMMYFUNCTION("""COMPUTED_VALUE"""),FALSE)</f>
        <v>0</v>
      </c>
    </row>
    <row r="17721" hidden="1">
      <c r="B17721" s="2" t="b">
        <f>IFERROR(__xludf.DUMMYFUNCTION("""COMPUTED_VALUE"""),FALSE)</f>
        <v>0</v>
      </c>
    </row>
    <row r="17722" hidden="1">
      <c r="B17722" s="2" t="b">
        <f>IFERROR(__xludf.DUMMYFUNCTION("""COMPUTED_VALUE"""),FALSE)</f>
        <v>0</v>
      </c>
    </row>
    <row r="17723" hidden="1">
      <c r="B17723" s="2" t="b">
        <f>IFERROR(__xludf.DUMMYFUNCTION("""COMPUTED_VALUE"""),FALSE)</f>
        <v>0</v>
      </c>
    </row>
    <row r="17724" hidden="1">
      <c r="B17724" s="2" t="b">
        <f>IFERROR(__xludf.DUMMYFUNCTION("""COMPUTED_VALUE"""),FALSE)</f>
        <v>0</v>
      </c>
    </row>
    <row r="17725" hidden="1">
      <c r="B17725" s="2" t="b">
        <f>IFERROR(__xludf.DUMMYFUNCTION("""COMPUTED_VALUE"""),FALSE)</f>
        <v>0</v>
      </c>
    </row>
    <row r="17726" hidden="1">
      <c r="B17726" s="2" t="b">
        <f>IFERROR(__xludf.DUMMYFUNCTION("""COMPUTED_VALUE"""),FALSE)</f>
        <v>0</v>
      </c>
    </row>
    <row r="17727" hidden="1">
      <c r="B17727" s="2" t="b">
        <f>IFERROR(__xludf.DUMMYFUNCTION("""COMPUTED_VALUE"""),FALSE)</f>
        <v>0</v>
      </c>
    </row>
    <row r="17728" hidden="1">
      <c r="B17728" s="2" t="b">
        <f>IFERROR(__xludf.DUMMYFUNCTION("""COMPUTED_VALUE"""),FALSE)</f>
        <v>0</v>
      </c>
    </row>
    <row r="17729" hidden="1">
      <c r="B17729" s="2" t="b">
        <f>IFERROR(__xludf.DUMMYFUNCTION("""COMPUTED_VALUE"""),FALSE)</f>
        <v>0</v>
      </c>
    </row>
    <row r="17730" hidden="1">
      <c r="B17730" s="2" t="b">
        <f>IFERROR(__xludf.DUMMYFUNCTION("""COMPUTED_VALUE"""),FALSE)</f>
        <v>0</v>
      </c>
    </row>
    <row r="17731" hidden="1">
      <c r="B17731" s="2" t="b">
        <f>IFERROR(__xludf.DUMMYFUNCTION("""COMPUTED_VALUE"""),FALSE)</f>
        <v>0</v>
      </c>
    </row>
    <row r="17732" hidden="1">
      <c r="B17732" s="2" t="b">
        <f>IFERROR(__xludf.DUMMYFUNCTION("""COMPUTED_VALUE"""),FALSE)</f>
        <v>0</v>
      </c>
    </row>
    <row r="17733" hidden="1">
      <c r="B17733" s="2" t="b">
        <f>IFERROR(__xludf.DUMMYFUNCTION("""COMPUTED_VALUE"""),FALSE)</f>
        <v>0</v>
      </c>
    </row>
    <row r="17734" hidden="1">
      <c r="B17734" s="2" t="b">
        <f>IFERROR(__xludf.DUMMYFUNCTION("""COMPUTED_VALUE"""),FALSE)</f>
        <v>0</v>
      </c>
    </row>
    <row r="17735" hidden="1">
      <c r="B17735" s="2" t="b">
        <f>IFERROR(__xludf.DUMMYFUNCTION("""COMPUTED_VALUE"""),FALSE)</f>
        <v>0</v>
      </c>
    </row>
    <row r="17736" hidden="1">
      <c r="B17736" s="2" t="b">
        <f>IFERROR(__xludf.DUMMYFUNCTION("""COMPUTED_VALUE"""),FALSE)</f>
        <v>0</v>
      </c>
    </row>
    <row r="17737" hidden="1">
      <c r="B17737" s="2" t="b">
        <f>IFERROR(__xludf.DUMMYFUNCTION("""COMPUTED_VALUE"""),FALSE)</f>
        <v>0</v>
      </c>
    </row>
    <row r="17738" hidden="1">
      <c r="B17738" s="2" t="b">
        <f>IFERROR(__xludf.DUMMYFUNCTION("""COMPUTED_VALUE"""),FALSE)</f>
        <v>0</v>
      </c>
    </row>
    <row r="17739" hidden="1">
      <c r="B17739" s="2" t="b">
        <f>IFERROR(__xludf.DUMMYFUNCTION("""COMPUTED_VALUE"""),FALSE)</f>
        <v>0</v>
      </c>
    </row>
    <row r="17740" hidden="1">
      <c r="B17740" s="2" t="b">
        <f>IFERROR(__xludf.DUMMYFUNCTION("""COMPUTED_VALUE"""),FALSE)</f>
        <v>0</v>
      </c>
    </row>
    <row r="17741" hidden="1">
      <c r="B17741" s="2" t="b">
        <f>IFERROR(__xludf.DUMMYFUNCTION("""COMPUTED_VALUE"""),FALSE)</f>
        <v>0</v>
      </c>
    </row>
    <row r="17742" hidden="1">
      <c r="B17742" s="2" t="b">
        <f>IFERROR(__xludf.DUMMYFUNCTION("""COMPUTED_VALUE"""),FALSE)</f>
        <v>0</v>
      </c>
    </row>
    <row r="17743" hidden="1">
      <c r="B17743" s="2" t="b">
        <f>IFERROR(__xludf.DUMMYFUNCTION("""COMPUTED_VALUE"""),FALSE)</f>
        <v>0</v>
      </c>
    </row>
    <row r="17744" hidden="1">
      <c r="B17744" s="2" t="b">
        <f>IFERROR(__xludf.DUMMYFUNCTION("""COMPUTED_VALUE"""),FALSE)</f>
        <v>0</v>
      </c>
    </row>
    <row r="17745" hidden="1">
      <c r="B17745" s="2" t="b">
        <f>IFERROR(__xludf.DUMMYFUNCTION("""COMPUTED_VALUE"""),FALSE)</f>
        <v>0</v>
      </c>
    </row>
    <row r="17746" hidden="1">
      <c r="B17746" s="2" t="b">
        <f>IFERROR(__xludf.DUMMYFUNCTION("""COMPUTED_VALUE"""),FALSE)</f>
        <v>0</v>
      </c>
    </row>
    <row r="17747" hidden="1">
      <c r="B17747" s="2" t="b">
        <f>IFERROR(__xludf.DUMMYFUNCTION("""COMPUTED_VALUE"""),FALSE)</f>
        <v>0</v>
      </c>
    </row>
    <row r="17748" hidden="1">
      <c r="B17748" s="2" t="b">
        <f>IFERROR(__xludf.DUMMYFUNCTION("""COMPUTED_VALUE"""),FALSE)</f>
        <v>0</v>
      </c>
    </row>
    <row r="17749" hidden="1">
      <c r="B17749" s="2" t="b">
        <f>IFERROR(__xludf.DUMMYFUNCTION("""COMPUTED_VALUE"""),FALSE)</f>
        <v>0</v>
      </c>
    </row>
    <row r="17750" hidden="1">
      <c r="B17750" s="2" t="b">
        <f>IFERROR(__xludf.DUMMYFUNCTION("""COMPUTED_VALUE"""),FALSE)</f>
        <v>0</v>
      </c>
    </row>
    <row r="17751" hidden="1">
      <c r="B17751" s="2" t="b">
        <f>IFERROR(__xludf.DUMMYFUNCTION("""COMPUTED_VALUE"""),FALSE)</f>
        <v>0</v>
      </c>
    </row>
    <row r="17752" hidden="1">
      <c r="B17752" s="2" t="b">
        <f>IFERROR(__xludf.DUMMYFUNCTION("""COMPUTED_VALUE"""),FALSE)</f>
        <v>0</v>
      </c>
    </row>
    <row r="17753" hidden="1">
      <c r="B17753" s="2" t="b">
        <f>IFERROR(__xludf.DUMMYFUNCTION("""COMPUTED_VALUE"""),FALSE)</f>
        <v>0</v>
      </c>
    </row>
    <row r="17754" hidden="1">
      <c r="B17754" s="2" t="b">
        <f>IFERROR(__xludf.DUMMYFUNCTION("""COMPUTED_VALUE"""),FALSE)</f>
        <v>0</v>
      </c>
    </row>
    <row r="17755" hidden="1">
      <c r="B17755" s="2" t="b">
        <f>IFERROR(__xludf.DUMMYFUNCTION("""COMPUTED_VALUE"""),FALSE)</f>
        <v>0</v>
      </c>
    </row>
    <row r="17756" hidden="1">
      <c r="B17756" s="2" t="b">
        <f>IFERROR(__xludf.DUMMYFUNCTION("""COMPUTED_VALUE"""),FALSE)</f>
        <v>0</v>
      </c>
    </row>
    <row r="17757" hidden="1">
      <c r="B17757" s="2" t="b">
        <f>IFERROR(__xludf.DUMMYFUNCTION("""COMPUTED_VALUE"""),FALSE)</f>
        <v>0</v>
      </c>
    </row>
    <row r="17758" hidden="1">
      <c r="B17758" s="2" t="b">
        <f>IFERROR(__xludf.DUMMYFUNCTION("""COMPUTED_VALUE"""),FALSE)</f>
        <v>0</v>
      </c>
    </row>
    <row r="17759" hidden="1">
      <c r="B17759" s="2" t="b">
        <f>IFERROR(__xludf.DUMMYFUNCTION("""COMPUTED_VALUE"""),FALSE)</f>
        <v>0</v>
      </c>
    </row>
    <row r="17760" hidden="1">
      <c r="B17760" s="2" t="b">
        <f>IFERROR(__xludf.DUMMYFUNCTION("""COMPUTED_VALUE"""),FALSE)</f>
        <v>0</v>
      </c>
    </row>
    <row r="17761" hidden="1">
      <c r="B17761" s="2" t="b">
        <f>IFERROR(__xludf.DUMMYFUNCTION("""COMPUTED_VALUE"""),FALSE)</f>
        <v>0</v>
      </c>
    </row>
    <row r="17762" hidden="1">
      <c r="B17762" s="2" t="b">
        <f>IFERROR(__xludf.DUMMYFUNCTION("""COMPUTED_VALUE"""),FALSE)</f>
        <v>0</v>
      </c>
    </row>
    <row r="17763" hidden="1">
      <c r="B17763" s="2" t="b">
        <f>IFERROR(__xludf.DUMMYFUNCTION("""COMPUTED_VALUE"""),FALSE)</f>
        <v>0</v>
      </c>
    </row>
    <row r="17764" hidden="1">
      <c r="B17764" s="2" t="b">
        <f>IFERROR(__xludf.DUMMYFUNCTION("""COMPUTED_VALUE"""),FALSE)</f>
        <v>0</v>
      </c>
    </row>
    <row r="17765" hidden="1">
      <c r="B17765" s="2" t="b">
        <f>IFERROR(__xludf.DUMMYFUNCTION("""COMPUTED_VALUE"""),FALSE)</f>
        <v>0</v>
      </c>
    </row>
    <row r="17766" hidden="1">
      <c r="B17766" s="2" t="b">
        <f>IFERROR(__xludf.DUMMYFUNCTION("""COMPUTED_VALUE"""),FALSE)</f>
        <v>0</v>
      </c>
    </row>
    <row r="17767" hidden="1">
      <c r="B17767" s="2" t="b">
        <f>IFERROR(__xludf.DUMMYFUNCTION("""COMPUTED_VALUE"""),FALSE)</f>
        <v>0</v>
      </c>
    </row>
    <row r="17768" hidden="1">
      <c r="B17768" s="2" t="b">
        <f>IFERROR(__xludf.DUMMYFUNCTION("""COMPUTED_VALUE"""),FALSE)</f>
        <v>0</v>
      </c>
    </row>
    <row r="17769" hidden="1">
      <c r="B17769" s="2" t="b">
        <f>IFERROR(__xludf.DUMMYFUNCTION("""COMPUTED_VALUE"""),FALSE)</f>
        <v>0</v>
      </c>
    </row>
    <row r="17770" hidden="1">
      <c r="B17770" s="2" t="b">
        <f>IFERROR(__xludf.DUMMYFUNCTION("""COMPUTED_VALUE"""),FALSE)</f>
        <v>0</v>
      </c>
    </row>
    <row r="17771" hidden="1">
      <c r="B17771" s="2" t="b">
        <f>IFERROR(__xludf.DUMMYFUNCTION("""COMPUTED_VALUE"""),FALSE)</f>
        <v>0</v>
      </c>
    </row>
    <row r="17772" hidden="1">
      <c r="B17772" s="2" t="b">
        <f>IFERROR(__xludf.DUMMYFUNCTION("""COMPUTED_VALUE"""),FALSE)</f>
        <v>0</v>
      </c>
    </row>
    <row r="17773" hidden="1">
      <c r="B17773" s="2" t="b">
        <f>IFERROR(__xludf.DUMMYFUNCTION("""COMPUTED_VALUE"""),FALSE)</f>
        <v>0</v>
      </c>
    </row>
    <row r="17774" hidden="1">
      <c r="B17774" s="2" t="b">
        <f>IFERROR(__xludf.DUMMYFUNCTION("""COMPUTED_VALUE"""),FALSE)</f>
        <v>0</v>
      </c>
    </row>
    <row r="17775" hidden="1">
      <c r="B17775" s="2" t="b">
        <f>IFERROR(__xludf.DUMMYFUNCTION("""COMPUTED_VALUE"""),FALSE)</f>
        <v>0</v>
      </c>
    </row>
    <row r="17776" hidden="1">
      <c r="B17776" s="2" t="b">
        <f>IFERROR(__xludf.DUMMYFUNCTION("""COMPUTED_VALUE"""),FALSE)</f>
        <v>0</v>
      </c>
    </row>
    <row r="17777" hidden="1">
      <c r="B17777" s="2" t="b">
        <f>IFERROR(__xludf.DUMMYFUNCTION("""COMPUTED_VALUE"""),FALSE)</f>
        <v>0</v>
      </c>
    </row>
    <row r="17778" hidden="1">
      <c r="B17778" s="2" t="b">
        <f>IFERROR(__xludf.DUMMYFUNCTION("""COMPUTED_VALUE"""),FALSE)</f>
        <v>0</v>
      </c>
    </row>
    <row r="17779" hidden="1">
      <c r="B17779" s="2" t="b">
        <f>IFERROR(__xludf.DUMMYFUNCTION("""COMPUTED_VALUE"""),FALSE)</f>
        <v>0</v>
      </c>
    </row>
    <row r="17780" hidden="1">
      <c r="B17780" s="2" t="b">
        <f>IFERROR(__xludf.DUMMYFUNCTION("""COMPUTED_VALUE"""),FALSE)</f>
        <v>0</v>
      </c>
    </row>
    <row r="17781" hidden="1">
      <c r="B17781" s="2" t="b">
        <f>IFERROR(__xludf.DUMMYFUNCTION("""COMPUTED_VALUE"""),FALSE)</f>
        <v>0</v>
      </c>
    </row>
    <row r="17782" hidden="1">
      <c r="B17782" s="2" t="b">
        <f>IFERROR(__xludf.DUMMYFUNCTION("""COMPUTED_VALUE"""),FALSE)</f>
        <v>0</v>
      </c>
    </row>
    <row r="17783" hidden="1">
      <c r="B17783" s="2" t="b">
        <f>IFERROR(__xludf.DUMMYFUNCTION("""COMPUTED_VALUE"""),FALSE)</f>
        <v>0</v>
      </c>
    </row>
    <row r="17784" hidden="1">
      <c r="B17784" s="2" t="b">
        <f>IFERROR(__xludf.DUMMYFUNCTION("""COMPUTED_VALUE"""),FALSE)</f>
        <v>0</v>
      </c>
    </row>
    <row r="17785" hidden="1">
      <c r="B17785" s="2" t="b">
        <f>IFERROR(__xludf.DUMMYFUNCTION("""COMPUTED_VALUE"""),FALSE)</f>
        <v>0</v>
      </c>
    </row>
    <row r="17786" hidden="1">
      <c r="B17786" s="2" t="b">
        <f>IFERROR(__xludf.DUMMYFUNCTION("""COMPUTED_VALUE"""),FALSE)</f>
        <v>0</v>
      </c>
    </row>
    <row r="17787" hidden="1">
      <c r="B17787" s="2" t="b">
        <f>IFERROR(__xludf.DUMMYFUNCTION("""COMPUTED_VALUE"""),FALSE)</f>
        <v>0</v>
      </c>
    </row>
    <row r="17788" hidden="1">
      <c r="B17788" s="2" t="b">
        <f>IFERROR(__xludf.DUMMYFUNCTION("""COMPUTED_VALUE"""),FALSE)</f>
        <v>0</v>
      </c>
    </row>
    <row r="17789" hidden="1">
      <c r="B17789" s="2" t="b">
        <f>IFERROR(__xludf.DUMMYFUNCTION("""COMPUTED_VALUE"""),FALSE)</f>
        <v>0</v>
      </c>
    </row>
    <row r="17790" hidden="1">
      <c r="B17790" s="2" t="b">
        <f>IFERROR(__xludf.DUMMYFUNCTION("""COMPUTED_VALUE"""),FALSE)</f>
        <v>0</v>
      </c>
    </row>
    <row r="17791" hidden="1">
      <c r="B17791" s="2" t="b">
        <f>IFERROR(__xludf.DUMMYFUNCTION("""COMPUTED_VALUE"""),FALSE)</f>
        <v>0</v>
      </c>
    </row>
    <row r="17792" hidden="1">
      <c r="B17792" s="2" t="b">
        <f>IFERROR(__xludf.DUMMYFUNCTION("""COMPUTED_VALUE"""),FALSE)</f>
        <v>0</v>
      </c>
    </row>
    <row r="17793" hidden="1">
      <c r="B17793" s="2" t="b">
        <f>IFERROR(__xludf.DUMMYFUNCTION("""COMPUTED_VALUE"""),FALSE)</f>
        <v>0</v>
      </c>
    </row>
    <row r="17794" hidden="1">
      <c r="B17794" s="2" t="b">
        <f>IFERROR(__xludf.DUMMYFUNCTION("""COMPUTED_VALUE"""),FALSE)</f>
        <v>0</v>
      </c>
    </row>
    <row r="17795" hidden="1">
      <c r="B17795" s="2" t="b">
        <f>IFERROR(__xludf.DUMMYFUNCTION("""COMPUTED_VALUE"""),FALSE)</f>
        <v>0</v>
      </c>
    </row>
    <row r="17796" hidden="1">
      <c r="B17796" s="2" t="b">
        <f>IFERROR(__xludf.DUMMYFUNCTION("""COMPUTED_VALUE"""),FALSE)</f>
        <v>0</v>
      </c>
    </row>
    <row r="17797" hidden="1">
      <c r="B17797" s="2" t="b">
        <f>IFERROR(__xludf.DUMMYFUNCTION("""COMPUTED_VALUE"""),FALSE)</f>
        <v>0</v>
      </c>
    </row>
    <row r="17798" hidden="1">
      <c r="B17798" s="2" t="b">
        <f>IFERROR(__xludf.DUMMYFUNCTION("""COMPUTED_VALUE"""),FALSE)</f>
        <v>0</v>
      </c>
    </row>
    <row r="17799" hidden="1">
      <c r="B17799" s="2" t="b">
        <f>IFERROR(__xludf.DUMMYFUNCTION("""COMPUTED_VALUE"""),FALSE)</f>
        <v>0</v>
      </c>
    </row>
    <row r="17800" hidden="1">
      <c r="B17800" s="2" t="b">
        <f>IFERROR(__xludf.DUMMYFUNCTION("""COMPUTED_VALUE"""),FALSE)</f>
        <v>0</v>
      </c>
    </row>
    <row r="17801" hidden="1">
      <c r="B17801" s="2" t="b">
        <f>IFERROR(__xludf.DUMMYFUNCTION("""COMPUTED_VALUE"""),FALSE)</f>
        <v>0</v>
      </c>
    </row>
    <row r="17802" hidden="1">
      <c r="B17802" s="2" t="b">
        <f>IFERROR(__xludf.DUMMYFUNCTION("""COMPUTED_VALUE"""),FALSE)</f>
        <v>0</v>
      </c>
    </row>
    <row r="17803" hidden="1">
      <c r="B17803" s="2" t="b">
        <f>IFERROR(__xludf.DUMMYFUNCTION("""COMPUTED_VALUE"""),FALSE)</f>
        <v>0</v>
      </c>
    </row>
    <row r="17804" hidden="1">
      <c r="B17804" s="2" t="b">
        <f>IFERROR(__xludf.DUMMYFUNCTION("""COMPUTED_VALUE"""),FALSE)</f>
        <v>0</v>
      </c>
    </row>
    <row r="17805" hidden="1">
      <c r="B17805" s="2" t="b">
        <f>IFERROR(__xludf.DUMMYFUNCTION("""COMPUTED_VALUE"""),FALSE)</f>
        <v>0</v>
      </c>
    </row>
    <row r="17806" hidden="1">
      <c r="B17806" s="2" t="b">
        <f>IFERROR(__xludf.DUMMYFUNCTION("""COMPUTED_VALUE"""),FALSE)</f>
        <v>0</v>
      </c>
    </row>
    <row r="17807" hidden="1">
      <c r="B17807" s="2" t="b">
        <f>IFERROR(__xludf.DUMMYFUNCTION("""COMPUTED_VALUE"""),FALSE)</f>
        <v>0</v>
      </c>
    </row>
    <row r="17808" hidden="1">
      <c r="B17808" s="2" t="b">
        <f>IFERROR(__xludf.DUMMYFUNCTION("""COMPUTED_VALUE"""),FALSE)</f>
        <v>0</v>
      </c>
    </row>
    <row r="17809" hidden="1">
      <c r="B17809" s="2" t="b">
        <f>IFERROR(__xludf.DUMMYFUNCTION("""COMPUTED_VALUE"""),FALSE)</f>
        <v>0</v>
      </c>
    </row>
    <row r="17810" hidden="1">
      <c r="B17810" s="2" t="b">
        <f>IFERROR(__xludf.DUMMYFUNCTION("""COMPUTED_VALUE"""),FALSE)</f>
        <v>0</v>
      </c>
    </row>
    <row r="17811" hidden="1">
      <c r="B17811" s="2" t="b">
        <f>IFERROR(__xludf.DUMMYFUNCTION("""COMPUTED_VALUE"""),FALSE)</f>
        <v>0</v>
      </c>
    </row>
    <row r="17812" hidden="1">
      <c r="B17812" s="2" t="b">
        <f>IFERROR(__xludf.DUMMYFUNCTION("""COMPUTED_VALUE"""),FALSE)</f>
        <v>0</v>
      </c>
    </row>
    <row r="17813" hidden="1">
      <c r="B17813" s="2" t="b">
        <f>IFERROR(__xludf.DUMMYFUNCTION("""COMPUTED_VALUE"""),FALSE)</f>
        <v>0</v>
      </c>
    </row>
    <row r="17814" hidden="1">
      <c r="B17814" s="2" t="b">
        <f>IFERROR(__xludf.DUMMYFUNCTION("""COMPUTED_VALUE"""),FALSE)</f>
        <v>0</v>
      </c>
    </row>
    <row r="17815" hidden="1">
      <c r="B17815" s="2" t="b">
        <f>IFERROR(__xludf.DUMMYFUNCTION("""COMPUTED_VALUE"""),FALSE)</f>
        <v>0</v>
      </c>
    </row>
    <row r="17816" hidden="1">
      <c r="B17816" s="2" t="b">
        <f>IFERROR(__xludf.DUMMYFUNCTION("""COMPUTED_VALUE"""),FALSE)</f>
        <v>0</v>
      </c>
    </row>
    <row r="17817" hidden="1">
      <c r="B17817" s="2" t="b">
        <f>IFERROR(__xludf.DUMMYFUNCTION("""COMPUTED_VALUE"""),FALSE)</f>
        <v>0</v>
      </c>
    </row>
    <row r="17818" hidden="1">
      <c r="B17818" s="2" t="b">
        <f>IFERROR(__xludf.DUMMYFUNCTION("""COMPUTED_VALUE"""),FALSE)</f>
        <v>0</v>
      </c>
    </row>
    <row r="17819" hidden="1">
      <c r="B17819" s="2" t="b">
        <f>IFERROR(__xludf.DUMMYFUNCTION("""COMPUTED_VALUE"""),FALSE)</f>
        <v>0</v>
      </c>
    </row>
    <row r="17820" hidden="1">
      <c r="B17820" s="2" t="b">
        <f>IFERROR(__xludf.DUMMYFUNCTION("""COMPUTED_VALUE"""),FALSE)</f>
        <v>0</v>
      </c>
    </row>
    <row r="17821" hidden="1">
      <c r="B17821" s="2" t="b">
        <f>IFERROR(__xludf.DUMMYFUNCTION("""COMPUTED_VALUE"""),FALSE)</f>
        <v>0</v>
      </c>
    </row>
    <row r="17822" hidden="1">
      <c r="B17822" s="2" t="b">
        <f>IFERROR(__xludf.DUMMYFUNCTION("""COMPUTED_VALUE"""),FALSE)</f>
        <v>0</v>
      </c>
    </row>
    <row r="17823" hidden="1">
      <c r="B17823" s="2" t="b">
        <f>IFERROR(__xludf.DUMMYFUNCTION("""COMPUTED_VALUE"""),FALSE)</f>
        <v>0</v>
      </c>
    </row>
    <row r="17824" hidden="1">
      <c r="B17824" s="2" t="b">
        <f>IFERROR(__xludf.DUMMYFUNCTION("""COMPUTED_VALUE"""),FALSE)</f>
        <v>0</v>
      </c>
    </row>
    <row r="17825" hidden="1">
      <c r="B17825" s="2" t="b">
        <f>IFERROR(__xludf.DUMMYFUNCTION("""COMPUTED_VALUE"""),FALSE)</f>
        <v>0</v>
      </c>
    </row>
    <row r="17826" hidden="1">
      <c r="B17826" s="2" t="b">
        <f>IFERROR(__xludf.DUMMYFUNCTION("""COMPUTED_VALUE"""),FALSE)</f>
        <v>0</v>
      </c>
    </row>
    <row r="17827" hidden="1">
      <c r="B17827" s="2" t="b">
        <f>IFERROR(__xludf.DUMMYFUNCTION("""COMPUTED_VALUE"""),FALSE)</f>
        <v>0</v>
      </c>
    </row>
    <row r="17828" hidden="1">
      <c r="B17828" s="2" t="b">
        <f>IFERROR(__xludf.DUMMYFUNCTION("""COMPUTED_VALUE"""),FALSE)</f>
        <v>0</v>
      </c>
    </row>
    <row r="17829" hidden="1">
      <c r="B17829" s="2" t="b">
        <f>IFERROR(__xludf.DUMMYFUNCTION("""COMPUTED_VALUE"""),FALSE)</f>
        <v>0</v>
      </c>
    </row>
    <row r="17830" hidden="1">
      <c r="B17830" s="2" t="b">
        <f>IFERROR(__xludf.DUMMYFUNCTION("""COMPUTED_VALUE"""),FALSE)</f>
        <v>0</v>
      </c>
    </row>
    <row r="17831" hidden="1">
      <c r="B17831" s="2" t="b">
        <f>IFERROR(__xludf.DUMMYFUNCTION("""COMPUTED_VALUE"""),FALSE)</f>
        <v>0</v>
      </c>
    </row>
    <row r="17832" hidden="1">
      <c r="B17832" s="2" t="b">
        <f>IFERROR(__xludf.DUMMYFUNCTION("""COMPUTED_VALUE"""),FALSE)</f>
        <v>0</v>
      </c>
    </row>
    <row r="17833" hidden="1">
      <c r="B17833" s="2" t="b">
        <f>IFERROR(__xludf.DUMMYFUNCTION("""COMPUTED_VALUE"""),FALSE)</f>
        <v>0</v>
      </c>
    </row>
    <row r="17834" hidden="1">
      <c r="B17834" s="2" t="b">
        <f>IFERROR(__xludf.DUMMYFUNCTION("""COMPUTED_VALUE"""),FALSE)</f>
        <v>0</v>
      </c>
    </row>
    <row r="17835" hidden="1">
      <c r="B17835" s="2" t="b">
        <f>IFERROR(__xludf.DUMMYFUNCTION("""COMPUTED_VALUE"""),FALSE)</f>
        <v>0</v>
      </c>
    </row>
    <row r="17836" hidden="1">
      <c r="B17836" s="2" t="b">
        <f>IFERROR(__xludf.DUMMYFUNCTION("""COMPUTED_VALUE"""),FALSE)</f>
        <v>0</v>
      </c>
    </row>
    <row r="17837" hidden="1">
      <c r="B17837" s="2" t="b">
        <f>IFERROR(__xludf.DUMMYFUNCTION("""COMPUTED_VALUE"""),FALSE)</f>
        <v>0</v>
      </c>
    </row>
    <row r="17838" hidden="1">
      <c r="B17838" s="2" t="b">
        <f>IFERROR(__xludf.DUMMYFUNCTION("""COMPUTED_VALUE"""),FALSE)</f>
        <v>0</v>
      </c>
    </row>
    <row r="17839" hidden="1">
      <c r="B17839" s="2" t="b">
        <f>IFERROR(__xludf.DUMMYFUNCTION("""COMPUTED_VALUE"""),FALSE)</f>
        <v>0</v>
      </c>
    </row>
    <row r="17840" hidden="1">
      <c r="B17840" s="2" t="b">
        <f>IFERROR(__xludf.DUMMYFUNCTION("""COMPUTED_VALUE"""),FALSE)</f>
        <v>0</v>
      </c>
    </row>
    <row r="17841" hidden="1">
      <c r="B17841" s="2" t="b">
        <f>IFERROR(__xludf.DUMMYFUNCTION("""COMPUTED_VALUE"""),FALSE)</f>
        <v>0</v>
      </c>
    </row>
    <row r="17842" hidden="1">
      <c r="B17842" s="2" t="b">
        <f>IFERROR(__xludf.DUMMYFUNCTION("""COMPUTED_VALUE"""),FALSE)</f>
        <v>0</v>
      </c>
    </row>
    <row r="17843" hidden="1">
      <c r="B17843" s="2" t="b">
        <f>IFERROR(__xludf.DUMMYFUNCTION("""COMPUTED_VALUE"""),FALSE)</f>
        <v>0</v>
      </c>
    </row>
    <row r="17844" hidden="1">
      <c r="B17844" s="2" t="b">
        <f>IFERROR(__xludf.DUMMYFUNCTION("""COMPUTED_VALUE"""),FALSE)</f>
        <v>0</v>
      </c>
    </row>
    <row r="17845" hidden="1">
      <c r="B17845" s="2" t="b">
        <f>IFERROR(__xludf.DUMMYFUNCTION("""COMPUTED_VALUE"""),FALSE)</f>
        <v>0</v>
      </c>
    </row>
    <row r="17846" hidden="1">
      <c r="B17846" s="2" t="b">
        <f>IFERROR(__xludf.DUMMYFUNCTION("""COMPUTED_VALUE"""),FALSE)</f>
        <v>0</v>
      </c>
    </row>
    <row r="17847" hidden="1">
      <c r="B17847" s="2" t="b">
        <f>IFERROR(__xludf.DUMMYFUNCTION("""COMPUTED_VALUE"""),FALSE)</f>
        <v>0</v>
      </c>
    </row>
    <row r="17848" hidden="1">
      <c r="B17848" s="2" t="b">
        <f>IFERROR(__xludf.DUMMYFUNCTION("""COMPUTED_VALUE"""),FALSE)</f>
        <v>0</v>
      </c>
    </row>
    <row r="17849" hidden="1">
      <c r="B17849" s="2" t="b">
        <f>IFERROR(__xludf.DUMMYFUNCTION("""COMPUTED_VALUE"""),FALSE)</f>
        <v>0</v>
      </c>
    </row>
    <row r="17850" hidden="1">
      <c r="B17850" s="2" t="b">
        <f>IFERROR(__xludf.DUMMYFUNCTION("""COMPUTED_VALUE"""),FALSE)</f>
        <v>0</v>
      </c>
    </row>
    <row r="17851" hidden="1">
      <c r="B17851" s="2" t="b">
        <f>IFERROR(__xludf.DUMMYFUNCTION("""COMPUTED_VALUE"""),FALSE)</f>
        <v>0</v>
      </c>
    </row>
    <row r="17852" hidden="1">
      <c r="B17852" s="2" t="b">
        <f>IFERROR(__xludf.DUMMYFUNCTION("""COMPUTED_VALUE"""),FALSE)</f>
        <v>0</v>
      </c>
    </row>
    <row r="17853" hidden="1">
      <c r="B17853" s="2" t="b">
        <f>IFERROR(__xludf.DUMMYFUNCTION("""COMPUTED_VALUE"""),FALSE)</f>
        <v>0</v>
      </c>
    </row>
    <row r="17854" hidden="1">
      <c r="B17854" s="2" t="b">
        <f>IFERROR(__xludf.DUMMYFUNCTION("""COMPUTED_VALUE"""),FALSE)</f>
        <v>0</v>
      </c>
    </row>
    <row r="17855" hidden="1">
      <c r="B17855" s="2" t="b">
        <f>IFERROR(__xludf.DUMMYFUNCTION("""COMPUTED_VALUE"""),FALSE)</f>
        <v>0</v>
      </c>
    </row>
    <row r="17856" hidden="1">
      <c r="B17856" s="2" t="b">
        <f>IFERROR(__xludf.DUMMYFUNCTION("""COMPUTED_VALUE"""),FALSE)</f>
        <v>0</v>
      </c>
    </row>
    <row r="17857" hidden="1">
      <c r="B17857" s="2" t="b">
        <f>IFERROR(__xludf.DUMMYFUNCTION("""COMPUTED_VALUE"""),FALSE)</f>
        <v>0</v>
      </c>
    </row>
    <row r="17858" hidden="1">
      <c r="B17858" s="2" t="b">
        <f>IFERROR(__xludf.DUMMYFUNCTION("""COMPUTED_VALUE"""),FALSE)</f>
        <v>0</v>
      </c>
    </row>
    <row r="17859" hidden="1">
      <c r="B17859" s="2" t="b">
        <f>IFERROR(__xludf.DUMMYFUNCTION("""COMPUTED_VALUE"""),FALSE)</f>
        <v>0</v>
      </c>
    </row>
    <row r="17860" hidden="1">
      <c r="B17860" s="2" t="b">
        <f>IFERROR(__xludf.DUMMYFUNCTION("""COMPUTED_VALUE"""),FALSE)</f>
        <v>0</v>
      </c>
    </row>
    <row r="17861" hidden="1">
      <c r="B17861" s="2" t="b">
        <f>IFERROR(__xludf.DUMMYFUNCTION("""COMPUTED_VALUE"""),FALSE)</f>
        <v>0</v>
      </c>
    </row>
    <row r="17862" hidden="1">
      <c r="B17862" s="2" t="b">
        <f>IFERROR(__xludf.DUMMYFUNCTION("""COMPUTED_VALUE"""),FALSE)</f>
        <v>0</v>
      </c>
    </row>
    <row r="17863" hidden="1">
      <c r="B17863" s="2" t="b">
        <f>IFERROR(__xludf.DUMMYFUNCTION("""COMPUTED_VALUE"""),FALSE)</f>
        <v>0</v>
      </c>
    </row>
    <row r="17864" hidden="1">
      <c r="B17864" s="2" t="b">
        <f>IFERROR(__xludf.DUMMYFUNCTION("""COMPUTED_VALUE"""),FALSE)</f>
        <v>0</v>
      </c>
    </row>
    <row r="17865" hidden="1">
      <c r="B17865" s="2" t="b">
        <f>IFERROR(__xludf.DUMMYFUNCTION("""COMPUTED_VALUE"""),FALSE)</f>
        <v>0</v>
      </c>
    </row>
    <row r="17866" hidden="1">
      <c r="B17866" s="2" t="b">
        <f>IFERROR(__xludf.DUMMYFUNCTION("""COMPUTED_VALUE"""),FALSE)</f>
        <v>0</v>
      </c>
    </row>
    <row r="17867" hidden="1">
      <c r="B17867" s="2" t="b">
        <f>IFERROR(__xludf.DUMMYFUNCTION("""COMPUTED_VALUE"""),FALSE)</f>
        <v>0</v>
      </c>
    </row>
    <row r="17868" hidden="1">
      <c r="B17868" s="2" t="b">
        <f>IFERROR(__xludf.DUMMYFUNCTION("""COMPUTED_VALUE"""),FALSE)</f>
        <v>0</v>
      </c>
    </row>
    <row r="17869" hidden="1">
      <c r="B17869" s="2" t="b">
        <f>IFERROR(__xludf.DUMMYFUNCTION("""COMPUTED_VALUE"""),FALSE)</f>
        <v>0</v>
      </c>
    </row>
    <row r="17870" hidden="1">
      <c r="B17870" s="2" t="b">
        <f>IFERROR(__xludf.DUMMYFUNCTION("""COMPUTED_VALUE"""),FALSE)</f>
        <v>0</v>
      </c>
    </row>
    <row r="17871" hidden="1">
      <c r="B17871" s="2" t="b">
        <f>IFERROR(__xludf.DUMMYFUNCTION("""COMPUTED_VALUE"""),FALSE)</f>
        <v>0</v>
      </c>
    </row>
    <row r="17872" hidden="1">
      <c r="B17872" s="2" t="b">
        <f>IFERROR(__xludf.DUMMYFUNCTION("""COMPUTED_VALUE"""),FALSE)</f>
        <v>0</v>
      </c>
    </row>
    <row r="17873" hidden="1">
      <c r="B17873" s="2" t="b">
        <f>IFERROR(__xludf.DUMMYFUNCTION("""COMPUTED_VALUE"""),FALSE)</f>
        <v>0</v>
      </c>
    </row>
    <row r="17874" hidden="1">
      <c r="B17874" s="2" t="b">
        <f>IFERROR(__xludf.DUMMYFUNCTION("""COMPUTED_VALUE"""),FALSE)</f>
        <v>0</v>
      </c>
    </row>
    <row r="17875" hidden="1">
      <c r="B17875" s="2" t="b">
        <f>IFERROR(__xludf.DUMMYFUNCTION("""COMPUTED_VALUE"""),FALSE)</f>
        <v>0</v>
      </c>
    </row>
    <row r="17876" hidden="1">
      <c r="B17876" s="2" t="b">
        <f>IFERROR(__xludf.DUMMYFUNCTION("""COMPUTED_VALUE"""),FALSE)</f>
        <v>0</v>
      </c>
    </row>
    <row r="17877" hidden="1">
      <c r="B17877" s="2" t="b">
        <f>IFERROR(__xludf.DUMMYFUNCTION("""COMPUTED_VALUE"""),FALSE)</f>
        <v>0</v>
      </c>
    </row>
    <row r="17878" hidden="1">
      <c r="B17878" s="2" t="b">
        <f>IFERROR(__xludf.DUMMYFUNCTION("""COMPUTED_VALUE"""),FALSE)</f>
        <v>0</v>
      </c>
    </row>
    <row r="17879" hidden="1">
      <c r="B17879" s="2" t="b">
        <f>IFERROR(__xludf.DUMMYFUNCTION("""COMPUTED_VALUE"""),FALSE)</f>
        <v>0</v>
      </c>
    </row>
    <row r="17880" hidden="1">
      <c r="B17880" s="2" t="b">
        <f>IFERROR(__xludf.DUMMYFUNCTION("""COMPUTED_VALUE"""),FALSE)</f>
        <v>0</v>
      </c>
    </row>
    <row r="17881" hidden="1">
      <c r="B17881" s="2" t="b">
        <f>IFERROR(__xludf.DUMMYFUNCTION("""COMPUTED_VALUE"""),FALSE)</f>
        <v>0</v>
      </c>
    </row>
    <row r="17882" hidden="1">
      <c r="B17882" s="2" t="b">
        <f>IFERROR(__xludf.DUMMYFUNCTION("""COMPUTED_VALUE"""),FALSE)</f>
        <v>0</v>
      </c>
    </row>
    <row r="17883" hidden="1">
      <c r="B17883" s="2" t="b">
        <f>IFERROR(__xludf.DUMMYFUNCTION("""COMPUTED_VALUE"""),FALSE)</f>
        <v>0</v>
      </c>
    </row>
    <row r="17884" hidden="1">
      <c r="B17884" s="2" t="b">
        <f>IFERROR(__xludf.DUMMYFUNCTION("""COMPUTED_VALUE"""),FALSE)</f>
        <v>0</v>
      </c>
    </row>
    <row r="17885" hidden="1">
      <c r="B17885" s="2" t="b">
        <f>IFERROR(__xludf.DUMMYFUNCTION("""COMPUTED_VALUE"""),FALSE)</f>
        <v>0</v>
      </c>
    </row>
    <row r="17886" hidden="1">
      <c r="B17886" s="2" t="b">
        <f>IFERROR(__xludf.DUMMYFUNCTION("""COMPUTED_VALUE"""),FALSE)</f>
        <v>0</v>
      </c>
    </row>
    <row r="17887" hidden="1">
      <c r="B17887" s="2" t="b">
        <f>IFERROR(__xludf.DUMMYFUNCTION("""COMPUTED_VALUE"""),FALSE)</f>
        <v>0</v>
      </c>
    </row>
    <row r="17888" hidden="1">
      <c r="B17888" s="2" t="b">
        <f>IFERROR(__xludf.DUMMYFUNCTION("""COMPUTED_VALUE"""),FALSE)</f>
        <v>0</v>
      </c>
    </row>
    <row r="17889" hidden="1">
      <c r="B17889" s="2" t="b">
        <f>IFERROR(__xludf.DUMMYFUNCTION("""COMPUTED_VALUE"""),FALSE)</f>
        <v>0</v>
      </c>
    </row>
    <row r="17890" hidden="1">
      <c r="B17890" s="2" t="b">
        <f>IFERROR(__xludf.DUMMYFUNCTION("""COMPUTED_VALUE"""),FALSE)</f>
        <v>0</v>
      </c>
    </row>
    <row r="17891" hidden="1">
      <c r="B17891" s="2" t="b">
        <f>IFERROR(__xludf.DUMMYFUNCTION("""COMPUTED_VALUE"""),FALSE)</f>
        <v>0</v>
      </c>
    </row>
    <row r="17892" hidden="1">
      <c r="B17892" s="2" t="b">
        <f>IFERROR(__xludf.DUMMYFUNCTION("""COMPUTED_VALUE"""),FALSE)</f>
        <v>0</v>
      </c>
    </row>
    <row r="17893" hidden="1">
      <c r="B17893" s="2" t="b">
        <f>IFERROR(__xludf.DUMMYFUNCTION("""COMPUTED_VALUE"""),FALSE)</f>
        <v>0</v>
      </c>
    </row>
    <row r="17894" hidden="1">
      <c r="B17894" s="2" t="b">
        <f>IFERROR(__xludf.DUMMYFUNCTION("""COMPUTED_VALUE"""),FALSE)</f>
        <v>0</v>
      </c>
    </row>
    <row r="17895" hidden="1">
      <c r="B17895" s="2" t="b">
        <f>IFERROR(__xludf.DUMMYFUNCTION("""COMPUTED_VALUE"""),FALSE)</f>
        <v>0</v>
      </c>
    </row>
    <row r="17896" hidden="1">
      <c r="B17896" s="2" t="b">
        <f>IFERROR(__xludf.DUMMYFUNCTION("""COMPUTED_VALUE"""),FALSE)</f>
        <v>0</v>
      </c>
    </row>
    <row r="17897" hidden="1">
      <c r="B17897" s="2" t="b">
        <f>IFERROR(__xludf.DUMMYFUNCTION("""COMPUTED_VALUE"""),FALSE)</f>
        <v>0</v>
      </c>
    </row>
    <row r="17898" hidden="1">
      <c r="B17898" s="2" t="b">
        <f>IFERROR(__xludf.DUMMYFUNCTION("""COMPUTED_VALUE"""),FALSE)</f>
        <v>0</v>
      </c>
    </row>
    <row r="17899" hidden="1">
      <c r="B17899" s="2" t="b">
        <f>IFERROR(__xludf.DUMMYFUNCTION("""COMPUTED_VALUE"""),FALSE)</f>
        <v>0</v>
      </c>
    </row>
    <row r="17900" hidden="1">
      <c r="B17900" s="2" t="b">
        <f>IFERROR(__xludf.DUMMYFUNCTION("""COMPUTED_VALUE"""),FALSE)</f>
        <v>0</v>
      </c>
    </row>
    <row r="17901" hidden="1">
      <c r="B17901" s="2" t="b">
        <f>IFERROR(__xludf.DUMMYFUNCTION("""COMPUTED_VALUE"""),FALSE)</f>
        <v>0</v>
      </c>
    </row>
    <row r="17902" hidden="1">
      <c r="B17902" s="2" t="b">
        <f>IFERROR(__xludf.DUMMYFUNCTION("""COMPUTED_VALUE"""),FALSE)</f>
        <v>0</v>
      </c>
    </row>
    <row r="17903" hidden="1">
      <c r="B17903" s="2" t="b">
        <f>IFERROR(__xludf.DUMMYFUNCTION("""COMPUTED_VALUE"""),FALSE)</f>
        <v>0</v>
      </c>
    </row>
    <row r="17904" hidden="1">
      <c r="B17904" s="2" t="b">
        <f>IFERROR(__xludf.DUMMYFUNCTION("""COMPUTED_VALUE"""),FALSE)</f>
        <v>0</v>
      </c>
    </row>
    <row r="17905" hidden="1">
      <c r="B17905" s="2" t="b">
        <f>IFERROR(__xludf.DUMMYFUNCTION("""COMPUTED_VALUE"""),FALSE)</f>
        <v>0</v>
      </c>
    </row>
    <row r="17906" hidden="1">
      <c r="B17906" s="2" t="b">
        <f>IFERROR(__xludf.DUMMYFUNCTION("""COMPUTED_VALUE"""),FALSE)</f>
        <v>0</v>
      </c>
    </row>
    <row r="17907" hidden="1">
      <c r="B17907" s="2" t="b">
        <f>IFERROR(__xludf.DUMMYFUNCTION("""COMPUTED_VALUE"""),FALSE)</f>
        <v>0</v>
      </c>
    </row>
    <row r="17908" hidden="1">
      <c r="B17908" s="2" t="b">
        <f>IFERROR(__xludf.DUMMYFUNCTION("""COMPUTED_VALUE"""),FALSE)</f>
        <v>0</v>
      </c>
    </row>
    <row r="17909" hidden="1">
      <c r="B17909" s="2" t="b">
        <f>IFERROR(__xludf.DUMMYFUNCTION("""COMPUTED_VALUE"""),FALSE)</f>
        <v>0</v>
      </c>
    </row>
    <row r="17910" hidden="1">
      <c r="B17910" s="2" t="b">
        <f>IFERROR(__xludf.DUMMYFUNCTION("""COMPUTED_VALUE"""),FALSE)</f>
        <v>0</v>
      </c>
    </row>
    <row r="17911" hidden="1">
      <c r="B17911" s="2" t="b">
        <f>IFERROR(__xludf.DUMMYFUNCTION("""COMPUTED_VALUE"""),FALSE)</f>
        <v>0</v>
      </c>
    </row>
    <row r="17912" hidden="1">
      <c r="B17912" s="2" t="b">
        <f>IFERROR(__xludf.DUMMYFUNCTION("""COMPUTED_VALUE"""),FALSE)</f>
        <v>0</v>
      </c>
    </row>
    <row r="17913" hidden="1">
      <c r="B17913" s="2" t="b">
        <f>IFERROR(__xludf.DUMMYFUNCTION("""COMPUTED_VALUE"""),FALSE)</f>
        <v>0</v>
      </c>
    </row>
    <row r="17914" hidden="1">
      <c r="B17914" s="2" t="b">
        <f>IFERROR(__xludf.DUMMYFUNCTION("""COMPUTED_VALUE"""),FALSE)</f>
        <v>0</v>
      </c>
    </row>
    <row r="17915" hidden="1">
      <c r="B17915" s="2" t="b">
        <f>IFERROR(__xludf.DUMMYFUNCTION("""COMPUTED_VALUE"""),FALSE)</f>
        <v>0</v>
      </c>
    </row>
    <row r="17916" hidden="1">
      <c r="B17916" s="2" t="b">
        <f>IFERROR(__xludf.DUMMYFUNCTION("""COMPUTED_VALUE"""),FALSE)</f>
        <v>0</v>
      </c>
    </row>
    <row r="17917" hidden="1">
      <c r="B17917" s="2" t="b">
        <f>IFERROR(__xludf.DUMMYFUNCTION("""COMPUTED_VALUE"""),FALSE)</f>
        <v>0</v>
      </c>
    </row>
    <row r="17918" hidden="1">
      <c r="B17918" s="2" t="b">
        <f>IFERROR(__xludf.DUMMYFUNCTION("""COMPUTED_VALUE"""),FALSE)</f>
        <v>0</v>
      </c>
    </row>
    <row r="17919" hidden="1">
      <c r="B17919" s="2" t="b">
        <f>IFERROR(__xludf.DUMMYFUNCTION("""COMPUTED_VALUE"""),FALSE)</f>
        <v>0</v>
      </c>
    </row>
    <row r="17920" hidden="1">
      <c r="B17920" s="2" t="b">
        <f>IFERROR(__xludf.DUMMYFUNCTION("""COMPUTED_VALUE"""),FALSE)</f>
        <v>0</v>
      </c>
    </row>
    <row r="17921" hidden="1">
      <c r="B17921" s="2" t="b">
        <f>IFERROR(__xludf.DUMMYFUNCTION("""COMPUTED_VALUE"""),FALSE)</f>
        <v>0</v>
      </c>
    </row>
    <row r="17922" hidden="1">
      <c r="B17922" s="2" t="b">
        <f>IFERROR(__xludf.DUMMYFUNCTION("""COMPUTED_VALUE"""),FALSE)</f>
        <v>0</v>
      </c>
    </row>
    <row r="17923" hidden="1">
      <c r="B17923" s="2" t="b">
        <f>IFERROR(__xludf.DUMMYFUNCTION("""COMPUTED_VALUE"""),FALSE)</f>
        <v>0</v>
      </c>
    </row>
    <row r="17924" hidden="1">
      <c r="B17924" s="2" t="b">
        <f>IFERROR(__xludf.DUMMYFUNCTION("""COMPUTED_VALUE"""),FALSE)</f>
        <v>0</v>
      </c>
    </row>
    <row r="17925" hidden="1">
      <c r="B17925" s="2" t="b">
        <f>IFERROR(__xludf.DUMMYFUNCTION("""COMPUTED_VALUE"""),FALSE)</f>
        <v>0</v>
      </c>
    </row>
    <row r="17926" hidden="1">
      <c r="B17926" s="2" t="b">
        <f>IFERROR(__xludf.DUMMYFUNCTION("""COMPUTED_VALUE"""),FALSE)</f>
        <v>0</v>
      </c>
    </row>
    <row r="17927" hidden="1">
      <c r="B17927" s="2" t="b">
        <f>IFERROR(__xludf.DUMMYFUNCTION("""COMPUTED_VALUE"""),FALSE)</f>
        <v>0</v>
      </c>
    </row>
    <row r="17928" hidden="1">
      <c r="B17928" s="2" t="b">
        <f>IFERROR(__xludf.DUMMYFUNCTION("""COMPUTED_VALUE"""),FALSE)</f>
        <v>0</v>
      </c>
    </row>
    <row r="17929" hidden="1">
      <c r="B17929" s="2" t="b">
        <f>IFERROR(__xludf.DUMMYFUNCTION("""COMPUTED_VALUE"""),FALSE)</f>
        <v>0</v>
      </c>
    </row>
    <row r="17930" hidden="1">
      <c r="B17930" s="2" t="b">
        <f>IFERROR(__xludf.DUMMYFUNCTION("""COMPUTED_VALUE"""),FALSE)</f>
        <v>0</v>
      </c>
    </row>
    <row r="17931" hidden="1">
      <c r="B17931" s="2" t="b">
        <f>IFERROR(__xludf.DUMMYFUNCTION("""COMPUTED_VALUE"""),FALSE)</f>
        <v>0</v>
      </c>
    </row>
    <row r="17932" hidden="1">
      <c r="B17932" s="2" t="b">
        <f>IFERROR(__xludf.DUMMYFUNCTION("""COMPUTED_VALUE"""),FALSE)</f>
        <v>0</v>
      </c>
    </row>
    <row r="17933" hidden="1">
      <c r="B17933" s="2" t="b">
        <f>IFERROR(__xludf.DUMMYFUNCTION("""COMPUTED_VALUE"""),FALSE)</f>
        <v>0</v>
      </c>
    </row>
    <row r="17934" hidden="1">
      <c r="B17934" s="2" t="b">
        <f>IFERROR(__xludf.DUMMYFUNCTION("""COMPUTED_VALUE"""),FALSE)</f>
        <v>0</v>
      </c>
    </row>
    <row r="17935" hidden="1">
      <c r="B17935" s="2" t="b">
        <f>IFERROR(__xludf.DUMMYFUNCTION("""COMPUTED_VALUE"""),FALSE)</f>
        <v>0</v>
      </c>
    </row>
    <row r="17936" hidden="1">
      <c r="B17936" s="2" t="b">
        <f>IFERROR(__xludf.DUMMYFUNCTION("""COMPUTED_VALUE"""),FALSE)</f>
        <v>0</v>
      </c>
    </row>
    <row r="17937" hidden="1">
      <c r="B17937" s="2" t="b">
        <f>IFERROR(__xludf.DUMMYFUNCTION("""COMPUTED_VALUE"""),FALSE)</f>
        <v>0</v>
      </c>
    </row>
    <row r="17938" hidden="1">
      <c r="B17938" s="2" t="b">
        <f>IFERROR(__xludf.DUMMYFUNCTION("""COMPUTED_VALUE"""),FALSE)</f>
        <v>0</v>
      </c>
    </row>
    <row r="17939" hidden="1">
      <c r="B17939" s="2" t="b">
        <f>IFERROR(__xludf.DUMMYFUNCTION("""COMPUTED_VALUE"""),FALSE)</f>
        <v>0</v>
      </c>
    </row>
    <row r="17940" hidden="1">
      <c r="B17940" s="2" t="b">
        <f>IFERROR(__xludf.DUMMYFUNCTION("""COMPUTED_VALUE"""),FALSE)</f>
        <v>0</v>
      </c>
    </row>
    <row r="17941" hidden="1">
      <c r="B17941" s="2" t="b">
        <f>IFERROR(__xludf.DUMMYFUNCTION("""COMPUTED_VALUE"""),FALSE)</f>
        <v>0</v>
      </c>
    </row>
    <row r="17942" hidden="1">
      <c r="B17942" s="2" t="b">
        <f>IFERROR(__xludf.DUMMYFUNCTION("""COMPUTED_VALUE"""),FALSE)</f>
        <v>0</v>
      </c>
    </row>
    <row r="17943" hidden="1">
      <c r="B17943" s="2" t="b">
        <f>IFERROR(__xludf.DUMMYFUNCTION("""COMPUTED_VALUE"""),FALSE)</f>
        <v>0</v>
      </c>
    </row>
    <row r="17944" hidden="1">
      <c r="B17944" s="2" t="b">
        <f>IFERROR(__xludf.DUMMYFUNCTION("""COMPUTED_VALUE"""),FALSE)</f>
        <v>0</v>
      </c>
    </row>
    <row r="17945" hidden="1">
      <c r="B17945" s="2" t="b">
        <f>IFERROR(__xludf.DUMMYFUNCTION("""COMPUTED_VALUE"""),FALSE)</f>
        <v>0</v>
      </c>
    </row>
    <row r="17946" hidden="1">
      <c r="B17946" s="2" t="b">
        <f>IFERROR(__xludf.DUMMYFUNCTION("""COMPUTED_VALUE"""),FALSE)</f>
        <v>0</v>
      </c>
    </row>
    <row r="17947" hidden="1">
      <c r="B17947" s="2" t="b">
        <f>IFERROR(__xludf.DUMMYFUNCTION("""COMPUTED_VALUE"""),FALSE)</f>
        <v>0</v>
      </c>
    </row>
    <row r="17948" hidden="1">
      <c r="B17948" s="2" t="b">
        <f>IFERROR(__xludf.DUMMYFUNCTION("""COMPUTED_VALUE"""),FALSE)</f>
        <v>0</v>
      </c>
    </row>
    <row r="17949" hidden="1">
      <c r="B17949" s="2" t="b">
        <f>IFERROR(__xludf.DUMMYFUNCTION("""COMPUTED_VALUE"""),FALSE)</f>
        <v>0</v>
      </c>
    </row>
    <row r="17950" hidden="1">
      <c r="B17950" s="2" t="b">
        <f>IFERROR(__xludf.DUMMYFUNCTION("""COMPUTED_VALUE"""),FALSE)</f>
        <v>0</v>
      </c>
    </row>
    <row r="17951" hidden="1">
      <c r="B17951" s="2" t="b">
        <f>IFERROR(__xludf.DUMMYFUNCTION("""COMPUTED_VALUE"""),FALSE)</f>
        <v>0</v>
      </c>
    </row>
    <row r="17952" hidden="1">
      <c r="B17952" s="2" t="b">
        <f>IFERROR(__xludf.DUMMYFUNCTION("""COMPUTED_VALUE"""),FALSE)</f>
        <v>0</v>
      </c>
    </row>
    <row r="17953" hidden="1">
      <c r="B17953" s="2" t="b">
        <f>IFERROR(__xludf.DUMMYFUNCTION("""COMPUTED_VALUE"""),FALSE)</f>
        <v>0</v>
      </c>
    </row>
    <row r="17954" hidden="1">
      <c r="B17954" s="2" t="b">
        <f>IFERROR(__xludf.DUMMYFUNCTION("""COMPUTED_VALUE"""),FALSE)</f>
        <v>0</v>
      </c>
    </row>
    <row r="17955" hidden="1">
      <c r="B17955" s="2" t="b">
        <f>IFERROR(__xludf.DUMMYFUNCTION("""COMPUTED_VALUE"""),FALSE)</f>
        <v>0</v>
      </c>
    </row>
    <row r="17956" hidden="1">
      <c r="B17956" s="2" t="b">
        <f>IFERROR(__xludf.DUMMYFUNCTION("""COMPUTED_VALUE"""),FALSE)</f>
        <v>0</v>
      </c>
    </row>
    <row r="17957" hidden="1">
      <c r="B17957" s="2" t="b">
        <f>IFERROR(__xludf.DUMMYFUNCTION("""COMPUTED_VALUE"""),FALSE)</f>
        <v>0</v>
      </c>
    </row>
    <row r="17958" hidden="1">
      <c r="B17958" s="2" t="b">
        <f>IFERROR(__xludf.DUMMYFUNCTION("""COMPUTED_VALUE"""),FALSE)</f>
        <v>0</v>
      </c>
    </row>
    <row r="17959" hidden="1">
      <c r="B17959" s="2" t="b">
        <f>IFERROR(__xludf.DUMMYFUNCTION("""COMPUTED_VALUE"""),FALSE)</f>
        <v>0</v>
      </c>
    </row>
    <row r="17960" hidden="1">
      <c r="B17960" s="2" t="b">
        <f>IFERROR(__xludf.DUMMYFUNCTION("""COMPUTED_VALUE"""),FALSE)</f>
        <v>0</v>
      </c>
    </row>
    <row r="17961" hidden="1">
      <c r="B17961" s="2" t="b">
        <f>IFERROR(__xludf.DUMMYFUNCTION("""COMPUTED_VALUE"""),FALSE)</f>
        <v>0</v>
      </c>
    </row>
    <row r="17962" hidden="1">
      <c r="B17962" s="2" t="b">
        <f>IFERROR(__xludf.DUMMYFUNCTION("""COMPUTED_VALUE"""),FALSE)</f>
        <v>0</v>
      </c>
    </row>
    <row r="17963" hidden="1">
      <c r="B17963" s="2" t="b">
        <f>IFERROR(__xludf.DUMMYFUNCTION("""COMPUTED_VALUE"""),FALSE)</f>
        <v>0</v>
      </c>
    </row>
    <row r="17964" hidden="1">
      <c r="B17964" s="2" t="b">
        <f>IFERROR(__xludf.DUMMYFUNCTION("""COMPUTED_VALUE"""),FALSE)</f>
        <v>0</v>
      </c>
    </row>
    <row r="17965" hidden="1">
      <c r="B17965" s="2" t="b">
        <f>IFERROR(__xludf.DUMMYFUNCTION("""COMPUTED_VALUE"""),FALSE)</f>
        <v>0</v>
      </c>
    </row>
    <row r="17966" hidden="1">
      <c r="B17966" s="2" t="b">
        <f>IFERROR(__xludf.DUMMYFUNCTION("""COMPUTED_VALUE"""),FALSE)</f>
        <v>0</v>
      </c>
    </row>
    <row r="17967" hidden="1">
      <c r="B17967" s="2" t="b">
        <f>IFERROR(__xludf.DUMMYFUNCTION("""COMPUTED_VALUE"""),FALSE)</f>
        <v>0</v>
      </c>
    </row>
    <row r="17968" hidden="1">
      <c r="B17968" s="2" t="b">
        <f>IFERROR(__xludf.DUMMYFUNCTION("""COMPUTED_VALUE"""),FALSE)</f>
        <v>0</v>
      </c>
    </row>
    <row r="17969" hidden="1">
      <c r="B17969" s="2" t="b">
        <f>IFERROR(__xludf.DUMMYFUNCTION("""COMPUTED_VALUE"""),FALSE)</f>
        <v>0</v>
      </c>
    </row>
    <row r="17970" hidden="1">
      <c r="B17970" s="2" t="b">
        <f>IFERROR(__xludf.DUMMYFUNCTION("""COMPUTED_VALUE"""),FALSE)</f>
        <v>0</v>
      </c>
    </row>
    <row r="17971" hidden="1">
      <c r="B17971" s="2" t="b">
        <f>IFERROR(__xludf.DUMMYFUNCTION("""COMPUTED_VALUE"""),FALSE)</f>
        <v>0</v>
      </c>
    </row>
    <row r="17972" hidden="1">
      <c r="B17972" s="2" t="b">
        <f>IFERROR(__xludf.DUMMYFUNCTION("""COMPUTED_VALUE"""),FALSE)</f>
        <v>0</v>
      </c>
    </row>
    <row r="17973" hidden="1">
      <c r="B17973" s="2" t="b">
        <f>IFERROR(__xludf.DUMMYFUNCTION("""COMPUTED_VALUE"""),FALSE)</f>
        <v>0</v>
      </c>
    </row>
    <row r="17974" hidden="1">
      <c r="B17974" s="2" t="b">
        <f>IFERROR(__xludf.DUMMYFUNCTION("""COMPUTED_VALUE"""),FALSE)</f>
        <v>0</v>
      </c>
    </row>
    <row r="17975" hidden="1">
      <c r="B17975" s="2" t="b">
        <f>IFERROR(__xludf.DUMMYFUNCTION("""COMPUTED_VALUE"""),FALSE)</f>
        <v>0</v>
      </c>
    </row>
    <row r="17976" hidden="1">
      <c r="B17976" s="2" t="b">
        <f>IFERROR(__xludf.DUMMYFUNCTION("""COMPUTED_VALUE"""),FALSE)</f>
        <v>0</v>
      </c>
    </row>
    <row r="17977" hidden="1">
      <c r="B17977" s="2" t="b">
        <f>IFERROR(__xludf.DUMMYFUNCTION("""COMPUTED_VALUE"""),FALSE)</f>
        <v>0</v>
      </c>
    </row>
    <row r="17978" hidden="1">
      <c r="B17978" s="2" t="b">
        <f>IFERROR(__xludf.DUMMYFUNCTION("""COMPUTED_VALUE"""),FALSE)</f>
        <v>0</v>
      </c>
    </row>
    <row r="17979" hidden="1">
      <c r="B17979" s="2" t="b">
        <f>IFERROR(__xludf.DUMMYFUNCTION("""COMPUTED_VALUE"""),FALSE)</f>
        <v>0</v>
      </c>
    </row>
    <row r="17980" hidden="1">
      <c r="B17980" s="2" t="b">
        <f>IFERROR(__xludf.DUMMYFUNCTION("""COMPUTED_VALUE"""),FALSE)</f>
        <v>0</v>
      </c>
    </row>
    <row r="17981" hidden="1">
      <c r="B17981" s="2" t="b">
        <f>IFERROR(__xludf.DUMMYFUNCTION("""COMPUTED_VALUE"""),FALSE)</f>
        <v>0</v>
      </c>
    </row>
    <row r="17982" hidden="1">
      <c r="B17982" s="2" t="b">
        <f>IFERROR(__xludf.DUMMYFUNCTION("""COMPUTED_VALUE"""),FALSE)</f>
        <v>0</v>
      </c>
    </row>
    <row r="17983" hidden="1">
      <c r="B17983" s="2" t="b">
        <f>IFERROR(__xludf.DUMMYFUNCTION("""COMPUTED_VALUE"""),FALSE)</f>
        <v>0</v>
      </c>
    </row>
    <row r="17984" hidden="1">
      <c r="B17984" s="2" t="b">
        <f>IFERROR(__xludf.DUMMYFUNCTION("""COMPUTED_VALUE"""),FALSE)</f>
        <v>0</v>
      </c>
    </row>
    <row r="17985" hidden="1">
      <c r="B17985" s="2" t="b">
        <f>IFERROR(__xludf.DUMMYFUNCTION("""COMPUTED_VALUE"""),FALSE)</f>
        <v>0</v>
      </c>
    </row>
    <row r="17986" hidden="1">
      <c r="B17986" s="2" t="b">
        <f>IFERROR(__xludf.DUMMYFUNCTION("""COMPUTED_VALUE"""),FALSE)</f>
        <v>0</v>
      </c>
    </row>
    <row r="17987" hidden="1">
      <c r="B17987" s="2" t="b">
        <f>IFERROR(__xludf.DUMMYFUNCTION("""COMPUTED_VALUE"""),FALSE)</f>
        <v>0</v>
      </c>
    </row>
    <row r="17988" hidden="1">
      <c r="B17988" s="2" t="b">
        <f>IFERROR(__xludf.DUMMYFUNCTION("""COMPUTED_VALUE"""),FALSE)</f>
        <v>0</v>
      </c>
    </row>
    <row r="17989" hidden="1">
      <c r="B17989" s="2" t="b">
        <f>IFERROR(__xludf.DUMMYFUNCTION("""COMPUTED_VALUE"""),FALSE)</f>
        <v>0</v>
      </c>
    </row>
    <row r="17990" hidden="1">
      <c r="B17990" s="2" t="b">
        <f>IFERROR(__xludf.DUMMYFUNCTION("""COMPUTED_VALUE"""),FALSE)</f>
        <v>0</v>
      </c>
    </row>
    <row r="17991" hidden="1">
      <c r="B17991" s="2" t="b">
        <f>IFERROR(__xludf.DUMMYFUNCTION("""COMPUTED_VALUE"""),FALSE)</f>
        <v>0</v>
      </c>
    </row>
    <row r="17992" hidden="1">
      <c r="B17992" s="2" t="b">
        <f>IFERROR(__xludf.DUMMYFUNCTION("""COMPUTED_VALUE"""),FALSE)</f>
        <v>0</v>
      </c>
    </row>
    <row r="17993" hidden="1">
      <c r="B17993" s="2" t="b">
        <f>IFERROR(__xludf.DUMMYFUNCTION("""COMPUTED_VALUE"""),FALSE)</f>
        <v>0</v>
      </c>
    </row>
    <row r="17994" hidden="1">
      <c r="B17994" s="2" t="b">
        <f>IFERROR(__xludf.DUMMYFUNCTION("""COMPUTED_VALUE"""),FALSE)</f>
        <v>0</v>
      </c>
    </row>
    <row r="17995" hidden="1">
      <c r="B17995" s="2" t="b">
        <f>IFERROR(__xludf.DUMMYFUNCTION("""COMPUTED_VALUE"""),FALSE)</f>
        <v>0</v>
      </c>
    </row>
    <row r="17996" hidden="1">
      <c r="B17996" s="2" t="b">
        <f>IFERROR(__xludf.DUMMYFUNCTION("""COMPUTED_VALUE"""),FALSE)</f>
        <v>0</v>
      </c>
    </row>
    <row r="17997" hidden="1">
      <c r="B17997" s="2" t="b">
        <f>IFERROR(__xludf.DUMMYFUNCTION("""COMPUTED_VALUE"""),FALSE)</f>
        <v>0</v>
      </c>
    </row>
    <row r="17998" hidden="1">
      <c r="B17998" s="2" t="b">
        <f>IFERROR(__xludf.DUMMYFUNCTION("""COMPUTED_VALUE"""),FALSE)</f>
        <v>0</v>
      </c>
    </row>
    <row r="17999" hidden="1">
      <c r="B17999" s="2" t="b">
        <f>IFERROR(__xludf.DUMMYFUNCTION("""COMPUTED_VALUE"""),FALSE)</f>
        <v>0</v>
      </c>
    </row>
    <row r="18000" hidden="1">
      <c r="B18000" s="2" t="b">
        <f>IFERROR(__xludf.DUMMYFUNCTION("""COMPUTED_VALUE"""),FALSE)</f>
        <v>0</v>
      </c>
    </row>
    <row r="18001" hidden="1">
      <c r="B18001" s="2" t="b">
        <f>IFERROR(__xludf.DUMMYFUNCTION("""COMPUTED_VALUE"""),FALSE)</f>
        <v>0</v>
      </c>
    </row>
    <row r="18002" hidden="1">
      <c r="B18002" s="2" t="b">
        <f>IFERROR(__xludf.DUMMYFUNCTION("""COMPUTED_VALUE"""),FALSE)</f>
        <v>0</v>
      </c>
    </row>
    <row r="18003" hidden="1">
      <c r="B18003" s="2" t="b">
        <f>IFERROR(__xludf.DUMMYFUNCTION("""COMPUTED_VALUE"""),FALSE)</f>
        <v>0</v>
      </c>
    </row>
    <row r="18004" hidden="1">
      <c r="B18004" s="2" t="b">
        <f>IFERROR(__xludf.DUMMYFUNCTION("""COMPUTED_VALUE"""),FALSE)</f>
        <v>0</v>
      </c>
    </row>
    <row r="18005" hidden="1">
      <c r="B18005" s="2" t="b">
        <f>IFERROR(__xludf.DUMMYFUNCTION("""COMPUTED_VALUE"""),FALSE)</f>
        <v>0</v>
      </c>
    </row>
    <row r="18006" hidden="1">
      <c r="B18006" s="2" t="b">
        <f>IFERROR(__xludf.DUMMYFUNCTION("""COMPUTED_VALUE"""),FALSE)</f>
        <v>0</v>
      </c>
    </row>
    <row r="18007" hidden="1">
      <c r="B18007" s="2" t="b">
        <f>IFERROR(__xludf.DUMMYFUNCTION("""COMPUTED_VALUE"""),FALSE)</f>
        <v>0</v>
      </c>
    </row>
    <row r="18008" hidden="1">
      <c r="B18008" s="2" t="b">
        <f>IFERROR(__xludf.DUMMYFUNCTION("""COMPUTED_VALUE"""),FALSE)</f>
        <v>0</v>
      </c>
    </row>
    <row r="18009" hidden="1">
      <c r="B18009" s="2" t="b">
        <f>IFERROR(__xludf.DUMMYFUNCTION("""COMPUTED_VALUE"""),FALSE)</f>
        <v>0</v>
      </c>
    </row>
    <row r="18010" hidden="1">
      <c r="B18010" s="2" t="b">
        <f>IFERROR(__xludf.DUMMYFUNCTION("""COMPUTED_VALUE"""),FALSE)</f>
        <v>0</v>
      </c>
    </row>
    <row r="18011" hidden="1">
      <c r="B18011" s="2" t="b">
        <f>IFERROR(__xludf.DUMMYFUNCTION("""COMPUTED_VALUE"""),FALSE)</f>
        <v>0</v>
      </c>
    </row>
    <row r="18012" hidden="1">
      <c r="B18012" s="2" t="b">
        <f>IFERROR(__xludf.DUMMYFUNCTION("""COMPUTED_VALUE"""),FALSE)</f>
        <v>0</v>
      </c>
    </row>
    <row r="18013" hidden="1">
      <c r="B18013" s="2" t="b">
        <f>IFERROR(__xludf.DUMMYFUNCTION("""COMPUTED_VALUE"""),FALSE)</f>
        <v>0</v>
      </c>
    </row>
    <row r="18014" hidden="1">
      <c r="B18014" s="2" t="b">
        <f>IFERROR(__xludf.DUMMYFUNCTION("""COMPUTED_VALUE"""),FALSE)</f>
        <v>0</v>
      </c>
    </row>
    <row r="18015" hidden="1">
      <c r="B18015" s="2" t="b">
        <f>IFERROR(__xludf.DUMMYFUNCTION("""COMPUTED_VALUE"""),FALSE)</f>
        <v>0</v>
      </c>
    </row>
    <row r="18016" hidden="1">
      <c r="B18016" s="2" t="b">
        <f>IFERROR(__xludf.DUMMYFUNCTION("""COMPUTED_VALUE"""),FALSE)</f>
        <v>0</v>
      </c>
    </row>
    <row r="18017" hidden="1">
      <c r="B18017" s="2" t="b">
        <f>IFERROR(__xludf.DUMMYFUNCTION("""COMPUTED_VALUE"""),FALSE)</f>
        <v>0</v>
      </c>
    </row>
    <row r="18018" hidden="1">
      <c r="B18018" s="2" t="b">
        <f>IFERROR(__xludf.DUMMYFUNCTION("""COMPUTED_VALUE"""),FALSE)</f>
        <v>0</v>
      </c>
    </row>
    <row r="18019" hidden="1">
      <c r="B18019" s="2" t="b">
        <f>IFERROR(__xludf.DUMMYFUNCTION("""COMPUTED_VALUE"""),FALSE)</f>
        <v>0</v>
      </c>
    </row>
    <row r="18020" hidden="1">
      <c r="B18020" s="2" t="b">
        <f>IFERROR(__xludf.DUMMYFUNCTION("""COMPUTED_VALUE"""),FALSE)</f>
        <v>0</v>
      </c>
    </row>
    <row r="18021" hidden="1">
      <c r="B18021" s="2" t="b">
        <f>IFERROR(__xludf.DUMMYFUNCTION("""COMPUTED_VALUE"""),FALSE)</f>
        <v>0</v>
      </c>
    </row>
    <row r="18022" hidden="1">
      <c r="B18022" s="2" t="b">
        <f>IFERROR(__xludf.DUMMYFUNCTION("""COMPUTED_VALUE"""),FALSE)</f>
        <v>0</v>
      </c>
    </row>
    <row r="18023" hidden="1">
      <c r="B18023" s="2" t="b">
        <f>IFERROR(__xludf.DUMMYFUNCTION("""COMPUTED_VALUE"""),FALSE)</f>
        <v>0</v>
      </c>
    </row>
    <row r="18024" hidden="1">
      <c r="B18024" s="2" t="b">
        <f>IFERROR(__xludf.DUMMYFUNCTION("""COMPUTED_VALUE"""),FALSE)</f>
        <v>0</v>
      </c>
    </row>
    <row r="18025" hidden="1">
      <c r="B18025" s="2" t="b">
        <f>IFERROR(__xludf.DUMMYFUNCTION("""COMPUTED_VALUE"""),FALSE)</f>
        <v>0</v>
      </c>
    </row>
    <row r="18026" hidden="1">
      <c r="B18026" s="2" t="b">
        <f>IFERROR(__xludf.DUMMYFUNCTION("""COMPUTED_VALUE"""),FALSE)</f>
        <v>0</v>
      </c>
    </row>
    <row r="18027" hidden="1">
      <c r="B18027" s="2" t="b">
        <f>IFERROR(__xludf.DUMMYFUNCTION("""COMPUTED_VALUE"""),FALSE)</f>
        <v>0</v>
      </c>
    </row>
    <row r="18028" hidden="1">
      <c r="B18028" s="2" t="b">
        <f>IFERROR(__xludf.DUMMYFUNCTION("""COMPUTED_VALUE"""),FALSE)</f>
        <v>0</v>
      </c>
    </row>
    <row r="18029" hidden="1">
      <c r="B18029" s="2" t="b">
        <f>IFERROR(__xludf.DUMMYFUNCTION("""COMPUTED_VALUE"""),FALSE)</f>
        <v>0</v>
      </c>
    </row>
    <row r="18030" hidden="1">
      <c r="B18030" s="2" t="b">
        <f>IFERROR(__xludf.DUMMYFUNCTION("""COMPUTED_VALUE"""),FALSE)</f>
        <v>0</v>
      </c>
    </row>
    <row r="18031" hidden="1">
      <c r="B18031" s="2" t="b">
        <f>IFERROR(__xludf.DUMMYFUNCTION("""COMPUTED_VALUE"""),FALSE)</f>
        <v>0</v>
      </c>
    </row>
    <row r="18032" hidden="1">
      <c r="B18032" s="2" t="b">
        <f>IFERROR(__xludf.DUMMYFUNCTION("""COMPUTED_VALUE"""),FALSE)</f>
        <v>0</v>
      </c>
    </row>
    <row r="18033" hidden="1">
      <c r="B18033" s="2" t="b">
        <f>IFERROR(__xludf.DUMMYFUNCTION("""COMPUTED_VALUE"""),FALSE)</f>
        <v>0</v>
      </c>
    </row>
    <row r="18034" hidden="1">
      <c r="B18034" s="2" t="b">
        <f>IFERROR(__xludf.DUMMYFUNCTION("""COMPUTED_VALUE"""),FALSE)</f>
        <v>0</v>
      </c>
    </row>
    <row r="18035" hidden="1">
      <c r="B18035" s="2" t="b">
        <f>IFERROR(__xludf.DUMMYFUNCTION("""COMPUTED_VALUE"""),FALSE)</f>
        <v>0</v>
      </c>
    </row>
    <row r="18036" hidden="1">
      <c r="B18036" s="2" t="b">
        <f>IFERROR(__xludf.DUMMYFUNCTION("""COMPUTED_VALUE"""),FALSE)</f>
        <v>0</v>
      </c>
    </row>
    <row r="18037" hidden="1">
      <c r="B18037" s="2" t="b">
        <f>IFERROR(__xludf.DUMMYFUNCTION("""COMPUTED_VALUE"""),FALSE)</f>
        <v>0</v>
      </c>
    </row>
    <row r="18038" hidden="1">
      <c r="B18038" s="2" t="b">
        <f>IFERROR(__xludf.DUMMYFUNCTION("""COMPUTED_VALUE"""),FALSE)</f>
        <v>0</v>
      </c>
    </row>
    <row r="18039" hidden="1">
      <c r="B18039" s="2" t="b">
        <f>IFERROR(__xludf.DUMMYFUNCTION("""COMPUTED_VALUE"""),FALSE)</f>
        <v>0</v>
      </c>
    </row>
    <row r="18040" hidden="1">
      <c r="B18040" s="2" t="b">
        <f>IFERROR(__xludf.DUMMYFUNCTION("""COMPUTED_VALUE"""),FALSE)</f>
        <v>0</v>
      </c>
    </row>
    <row r="18041" hidden="1">
      <c r="B18041" s="2" t="b">
        <f>IFERROR(__xludf.DUMMYFUNCTION("""COMPUTED_VALUE"""),FALSE)</f>
        <v>0</v>
      </c>
    </row>
    <row r="18042" hidden="1">
      <c r="B18042" s="2" t="b">
        <f>IFERROR(__xludf.DUMMYFUNCTION("""COMPUTED_VALUE"""),FALSE)</f>
        <v>0</v>
      </c>
    </row>
    <row r="18043" hidden="1">
      <c r="B18043" s="2" t="b">
        <f>IFERROR(__xludf.DUMMYFUNCTION("""COMPUTED_VALUE"""),FALSE)</f>
        <v>0</v>
      </c>
    </row>
    <row r="18044" hidden="1">
      <c r="B18044" s="2" t="b">
        <f>IFERROR(__xludf.DUMMYFUNCTION("""COMPUTED_VALUE"""),FALSE)</f>
        <v>0</v>
      </c>
    </row>
    <row r="18045" hidden="1">
      <c r="B18045" s="2" t="b">
        <f>IFERROR(__xludf.DUMMYFUNCTION("""COMPUTED_VALUE"""),FALSE)</f>
        <v>0</v>
      </c>
    </row>
    <row r="18046" hidden="1">
      <c r="B18046" s="2" t="b">
        <f>IFERROR(__xludf.DUMMYFUNCTION("""COMPUTED_VALUE"""),FALSE)</f>
        <v>0</v>
      </c>
    </row>
    <row r="18047" hidden="1">
      <c r="B18047" s="2" t="b">
        <f>IFERROR(__xludf.DUMMYFUNCTION("""COMPUTED_VALUE"""),FALSE)</f>
        <v>0</v>
      </c>
    </row>
    <row r="18048" hidden="1">
      <c r="B18048" s="2" t="b">
        <f>IFERROR(__xludf.DUMMYFUNCTION("""COMPUTED_VALUE"""),FALSE)</f>
        <v>0</v>
      </c>
    </row>
    <row r="18049" hidden="1">
      <c r="B18049" s="2" t="b">
        <f>IFERROR(__xludf.DUMMYFUNCTION("""COMPUTED_VALUE"""),FALSE)</f>
        <v>0</v>
      </c>
    </row>
    <row r="18050" hidden="1">
      <c r="B18050" s="2" t="b">
        <f>IFERROR(__xludf.DUMMYFUNCTION("""COMPUTED_VALUE"""),FALSE)</f>
        <v>0</v>
      </c>
    </row>
    <row r="18051" hidden="1">
      <c r="B18051" s="2" t="b">
        <f>IFERROR(__xludf.DUMMYFUNCTION("""COMPUTED_VALUE"""),FALSE)</f>
        <v>0</v>
      </c>
    </row>
    <row r="18052" hidden="1">
      <c r="B18052" s="2" t="b">
        <f>IFERROR(__xludf.DUMMYFUNCTION("""COMPUTED_VALUE"""),FALSE)</f>
        <v>0</v>
      </c>
    </row>
    <row r="18053" hidden="1">
      <c r="B18053" s="2" t="b">
        <f>IFERROR(__xludf.DUMMYFUNCTION("""COMPUTED_VALUE"""),FALSE)</f>
        <v>0</v>
      </c>
    </row>
    <row r="18054" hidden="1">
      <c r="B18054" s="2" t="b">
        <f>IFERROR(__xludf.DUMMYFUNCTION("""COMPUTED_VALUE"""),FALSE)</f>
        <v>0</v>
      </c>
    </row>
    <row r="18055" hidden="1">
      <c r="B18055" s="2" t="b">
        <f>IFERROR(__xludf.DUMMYFUNCTION("""COMPUTED_VALUE"""),FALSE)</f>
        <v>0</v>
      </c>
    </row>
    <row r="18056" hidden="1">
      <c r="B18056" s="2" t="b">
        <f>IFERROR(__xludf.DUMMYFUNCTION("""COMPUTED_VALUE"""),FALSE)</f>
        <v>0</v>
      </c>
    </row>
    <row r="18057" hidden="1">
      <c r="B18057" s="2" t="b">
        <f>IFERROR(__xludf.DUMMYFUNCTION("""COMPUTED_VALUE"""),FALSE)</f>
        <v>0</v>
      </c>
    </row>
    <row r="18058" hidden="1">
      <c r="B18058" s="2" t="b">
        <f>IFERROR(__xludf.DUMMYFUNCTION("""COMPUTED_VALUE"""),FALSE)</f>
        <v>0</v>
      </c>
    </row>
    <row r="18059" hidden="1">
      <c r="B18059" s="2" t="b">
        <f>IFERROR(__xludf.DUMMYFUNCTION("""COMPUTED_VALUE"""),FALSE)</f>
        <v>0</v>
      </c>
    </row>
    <row r="18060" hidden="1">
      <c r="B18060" s="2" t="b">
        <f>IFERROR(__xludf.DUMMYFUNCTION("""COMPUTED_VALUE"""),FALSE)</f>
        <v>0</v>
      </c>
    </row>
    <row r="18061" hidden="1">
      <c r="B18061" s="2" t="b">
        <f>IFERROR(__xludf.DUMMYFUNCTION("""COMPUTED_VALUE"""),FALSE)</f>
        <v>0</v>
      </c>
    </row>
    <row r="18062" hidden="1">
      <c r="B18062" s="2" t="b">
        <f>IFERROR(__xludf.DUMMYFUNCTION("""COMPUTED_VALUE"""),FALSE)</f>
        <v>0</v>
      </c>
    </row>
    <row r="18063" hidden="1">
      <c r="B18063" s="2" t="b">
        <f>IFERROR(__xludf.DUMMYFUNCTION("""COMPUTED_VALUE"""),FALSE)</f>
        <v>0</v>
      </c>
    </row>
    <row r="18064" hidden="1">
      <c r="B18064" s="2" t="b">
        <f>IFERROR(__xludf.DUMMYFUNCTION("""COMPUTED_VALUE"""),FALSE)</f>
        <v>0</v>
      </c>
    </row>
    <row r="18065" hidden="1">
      <c r="B18065" s="2" t="b">
        <f>IFERROR(__xludf.DUMMYFUNCTION("""COMPUTED_VALUE"""),FALSE)</f>
        <v>0</v>
      </c>
    </row>
    <row r="18066" hidden="1">
      <c r="B18066" s="2" t="b">
        <f>IFERROR(__xludf.DUMMYFUNCTION("""COMPUTED_VALUE"""),FALSE)</f>
        <v>0</v>
      </c>
    </row>
    <row r="18067" hidden="1">
      <c r="B18067" s="2" t="b">
        <f>IFERROR(__xludf.DUMMYFUNCTION("""COMPUTED_VALUE"""),FALSE)</f>
        <v>0</v>
      </c>
    </row>
    <row r="18068" hidden="1">
      <c r="B18068" s="2" t="b">
        <f>IFERROR(__xludf.DUMMYFUNCTION("""COMPUTED_VALUE"""),FALSE)</f>
        <v>0</v>
      </c>
    </row>
    <row r="18069" hidden="1">
      <c r="B18069" s="2" t="b">
        <f>IFERROR(__xludf.DUMMYFUNCTION("""COMPUTED_VALUE"""),FALSE)</f>
        <v>0</v>
      </c>
    </row>
    <row r="18070" hidden="1">
      <c r="B18070" s="2" t="b">
        <f>IFERROR(__xludf.DUMMYFUNCTION("""COMPUTED_VALUE"""),FALSE)</f>
        <v>0</v>
      </c>
    </row>
    <row r="18071" hidden="1">
      <c r="B18071" s="2" t="b">
        <f>IFERROR(__xludf.DUMMYFUNCTION("""COMPUTED_VALUE"""),FALSE)</f>
        <v>0</v>
      </c>
    </row>
    <row r="18072" hidden="1">
      <c r="B18072" s="2" t="b">
        <f>IFERROR(__xludf.DUMMYFUNCTION("""COMPUTED_VALUE"""),FALSE)</f>
        <v>0</v>
      </c>
    </row>
    <row r="18073" hidden="1">
      <c r="B18073" s="2" t="b">
        <f>IFERROR(__xludf.DUMMYFUNCTION("""COMPUTED_VALUE"""),FALSE)</f>
        <v>0</v>
      </c>
    </row>
    <row r="18074" hidden="1">
      <c r="B18074" s="2" t="b">
        <f>IFERROR(__xludf.DUMMYFUNCTION("""COMPUTED_VALUE"""),FALSE)</f>
        <v>0</v>
      </c>
    </row>
    <row r="18075" hidden="1">
      <c r="B18075" s="2" t="b">
        <f>IFERROR(__xludf.DUMMYFUNCTION("""COMPUTED_VALUE"""),FALSE)</f>
        <v>0</v>
      </c>
    </row>
    <row r="18076" hidden="1">
      <c r="B18076" s="2" t="b">
        <f>IFERROR(__xludf.DUMMYFUNCTION("""COMPUTED_VALUE"""),FALSE)</f>
        <v>0</v>
      </c>
    </row>
    <row r="18077" hidden="1">
      <c r="B18077" s="2" t="b">
        <f>IFERROR(__xludf.DUMMYFUNCTION("""COMPUTED_VALUE"""),FALSE)</f>
        <v>0</v>
      </c>
    </row>
    <row r="18078" hidden="1">
      <c r="B18078" s="2" t="b">
        <f>IFERROR(__xludf.DUMMYFUNCTION("""COMPUTED_VALUE"""),FALSE)</f>
        <v>0</v>
      </c>
    </row>
    <row r="18079" hidden="1">
      <c r="B18079" s="2" t="b">
        <f>IFERROR(__xludf.DUMMYFUNCTION("""COMPUTED_VALUE"""),FALSE)</f>
        <v>0</v>
      </c>
    </row>
    <row r="18080" hidden="1">
      <c r="B18080" s="2" t="b">
        <f>IFERROR(__xludf.DUMMYFUNCTION("""COMPUTED_VALUE"""),FALSE)</f>
        <v>0</v>
      </c>
    </row>
    <row r="18081" hidden="1">
      <c r="B18081" s="2" t="b">
        <f>IFERROR(__xludf.DUMMYFUNCTION("""COMPUTED_VALUE"""),FALSE)</f>
        <v>0</v>
      </c>
    </row>
    <row r="18082" hidden="1">
      <c r="B18082" s="2" t="b">
        <f>IFERROR(__xludf.DUMMYFUNCTION("""COMPUTED_VALUE"""),FALSE)</f>
        <v>0</v>
      </c>
    </row>
    <row r="18083" hidden="1">
      <c r="B18083" s="2" t="b">
        <f>IFERROR(__xludf.DUMMYFUNCTION("""COMPUTED_VALUE"""),FALSE)</f>
        <v>0</v>
      </c>
    </row>
    <row r="18084" hidden="1">
      <c r="B18084" s="2" t="b">
        <f>IFERROR(__xludf.DUMMYFUNCTION("""COMPUTED_VALUE"""),FALSE)</f>
        <v>0</v>
      </c>
    </row>
    <row r="18085" hidden="1">
      <c r="B18085" s="2" t="b">
        <f>IFERROR(__xludf.DUMMYFUNCTION("""COMPUTED_VALUE"""),FALSE)</f>
        <v>0</v>
      </c>
    </row>
    <row r="18086" hidden="1">
      <c r="B18086" s="2" t="b">
        <f>IFERROR(__xludf.DUMMYFUNCTION("""COMPUTED_VALUE"""),FALSE)</f>
        <v>0</v>
      </c>
    </row>
    <row r="18087" hidden="1">
      <c r="B18087" s="2" t="b">
        <f>IFERROR(__xludf.DUMMYFUNCTION("""COMPUTED_VALUE"""),FALSE)</f>
        <v>0</v>
      </c>
    </row>
    <row r="18088" hidden="1">
      <c r="B18088" s="2" t="b">
        <f>IFERROR(__xludf.DUMMYFUNCTION("""COMPUTED_VALUE"""),FALSE)</f>
        <v>0</v>
      </c>
    </row>
    <row r="18089" hidden="1">
      <c r="B18089" s="2" t="b">
        <f>IFERROR(__xludf.DUMMYFUNCTION("""COMPUTED_VALUE"""),FALSE)</f>
        <v>0</v>
      </c>
    </row>
    <row r="18090" hidden="1">
      <c r="B18090" s="2" t="b">
        <f>IFERROR(__xludf.DUMMYFUNCTION("""COMPUTED_VALUE"""),FALSE)</f>
        <v>0</v>
      </c>
    </row>
    <row r="18091" hidden="1">
      <c r="B18091" s="2" t="b">
        <f>IFERROR(__xludf.DUMMYFUNCTION("""COMPUTED_VALUE"""),FALSE)</f>
        <v>0</v>
      </c>
    </row>
    <row r="18092" hidden="1">
      <c r="B18092" s="2" t="b">
        <f>IFERROR(__xludf.DUMMYFUNCTION("""COMPUTED_VALUE"""),FALSE)</f>
        <v>0</v>
      </c>
    </row>
    <row r="18093" hidden="1">
      <c r="B18093" s="2" t="b">
        <f>IFERROR(__xludf.DUMMYFUNCTION("""COMPUTED_VALUE"""),FALSE)</f>
        <v>0</v>
      </c>
    </row>
    <row r="18094" hidden="1">
      <c r="B18094" s="2" t="b">
        <f>IFERROR(__xludf.DUMMYFUNCTION("""COMPUTED_VALUE"""),FALSE)</f>
        <v>0</v>
      </c>
    </row>
    <row r="18095" hidden="1">
      <c r="B18095" s="2" t="b">
        <f>IFERROR(__xludf.DUMMYFUNCTION("""COMPUTED_VALUE"""),FALSE)</f>
        <v>0</v>
      </c>
    </row>
    <row r="18096" hidden="1">
      <c r="B18096" s="2" t="b">
        <f>IFERROR(__xludf.DUMMYFUNCTION("""COMPUTED_VALUE"""),FALSE)</f>
        <v>0</v>
      </c>
    </row>
    <row r="18097" hidden="1">
      <c r="B18097" s="2" t="b">
        <f>IFERROR(__xludf.DUMMYFUNCTION("""COMPUTED_VALUE"""),FALSE)</f>
        <v>0</v>
      </c>
    </row>
    <row r="18098" hidden="1">
      <c r="B18098" s="2" t="b">
        <f>IFERROR(__xludf.DUMMYFUNCTION("""COMPUTED_VALUE"""),FALSE)</f>
        <v>0</v>
      </c>
    </row>
    <row r="18099" hidden="1">
      <c r="B18099" s="2" t="b">
        <f>IFERROR(__xludf.DUMMYFUNCTION("""COMPUTED_VALUE"""),FALSE)</f>
        <v>0</v>
      </c>
    </row>
    <row r="18100" hidden="1">
      <c r="B18100" s="2" t="b">
        <f>IFERROR(__xludf.DUMMYFUNCTION("""COMPUTED_VALUE"""),FALSE)</f>
        <v>0</v>
      </c>
    </row>
    <row r="18101" hidden="1">
      <c r="B18101" s="2" t="b">
        <f>IFERROR(__xludf.DUMMYFUNCTION("""COMPUTED_VALUE"""),FALSE)</f>
        <v>0</v>
      </c>
    </row>
    <row r="18102" hidden="1">
      <c r="B18102" s="2" t="b">
        <f>IFERROR(__xludf.DUMMYFUNCTION("""COMPUTED_VALUE"""),FALSE)</f>
        <v>0</v>
      </c>
    </row>
    <row r="18103" hidden="1">
      <c r="B18103" s="2" t="b">
        <f>IFERROR(__xludf.DUMMYFUNCTION("""COMPUTED_VALUE"""),FALSE)</f>
        <v>0</v>
      </c>
    </row>
    <row r="18104" hidden="1">
      <c r="B18104" s="2" t="b">
        <f>IFERROR(__xludf.DUMMYFUNCTION("""COMPUTED_VALUE"""),FALSE)</f>
        <v>0</v>
      </c>
    </row>
    <row r="18105" hidden="1">
      <c r="B18105" s="2" t="b">
        <f>IFERROR(__xludf.DUMMYFUNCTION("""COMPUTED_VALUE"""),FALSE)</f>
        <v>0</v>
      </c>
    </row>
    <row r="18106" hidden="1">
      <c r="B18106" s="2" t="b">
        <f>IFERROR(__xludf.DUMMYFUNCTION("""COMPUTED_VALUE"""),FALSE)</f>
        <v>0</v>
      </c>
    </row>
    <row r="18107" hidden="1">
      <c r="B18107" s="2" t="b">
        <f>IFERROR(__xludf.DUMMYFUNCTION("""COMPUTED_VALUE"""),FALSE)</f>
        <v>0</v>
      </c>
    </row>
    <row r="18108" hidden="1">
      <c r="B18108" s="2" t="b">
        <f>IFERROR(__xludf.DUMMYFUNCTION("""COMPUTED_VALUE"""),FALSE)</f>
        <v>0</v>
      </c>
    </row>
    <row r="18109" hidden="1">
      <c r="B18109" s="2" t="b">
        <f>IFERROR(__xludf.DUMMYFUNCTION("""COMPUTED_VALUE"""),FALSE)</f>
        <v>0</v>
      </c>
    </row>
    <row r="18110" hidden="1">
      <c r="B18110" s="2" t="b">
        <f>IFERROR(__xludf.DUMMYFUNCTION("""COMPUTED_VALUE"""),FALSE)</f>
        <v>0</v>
      </c>
    </row>
    <row r="18111" hidden="1">
      <c r="B18111" s="2" t="b">
        <f>IFERROR(__xludf.DUMMYFUNCTION("""COMPUTED_VALUE"""),FALSE)</f>
        <v>0</v>
      </c>
    </row>
    <row r="18112" hidden="1">
      <c r="B18112" s="2" t="b">
        <f>IFERROR(__xludf.DUMMYFUNCTION("""COMPUTED_VALUE"""),FALSE)</f>
        <v>0</v>
      </c>
    </row>
    <row r="18113" hidden="1">
      <c r="B18113" s="2" t="b">
        <f>IFERROR(__xludf.DUMMYFUNCTION("""COMPUTED_VALUE"""),FALSE)</f>
        <v>0</v>
      </c>
    </row>
    <row r="18114" hidden="1">
      <c r="B18114" s="2" t="b">
        <f>IFERROR(__xludf.DUMMYFUNCTION("""COMPUTED_VALUE"""),FALSE)</f>
        <v>0</v>
      </c>
    </row>
    <row r="18115" hidden="1">
      <c r="B18115" s="2" t="b">
        <f>IFERROR(__xludf.DUMMYFUNCTION("""COMPUTED_VALUE"""),FALSE)</f>
        <v>0</v>
      </c>
    </row>
    <row r="18116" hidden="1">
      <c r="B18116" s="2" t="b">
        <f>IFERROR(__xludf.DUMMYFUNCTION("""COMPUTED_VALUE"""),FALSE)</f>
        <v>0</v>
      </c>
    </row>
    <row r="18117" hidden="1">
      <c r="B18117" s="2" t="b">
        <f>IFERROR(__xludf.DUMMYFUNCTION("""COMPUTED_VALUE"""),FALSE)</f>
        <v>0</v>
      </c>
    </row>
    <row r="18118" hidden="1">
      <c r="B18118" s="2" t="b">
        <f>IFERROR(__xludf.DUMMYFUNCTION("""COMPUTED_VALUE"""),FALSE)</f>
        <v>0</v>
      </c>
    </row>
    <row r="18119" hidden="1">
      <c r="B18119" s="2" t="b">
        <f>IFERROR(__xludf.DUMMYFUNCTION("""COMPUTED_VALUE"""),FALSE)</f>
        <v>0</v>
      </c>
    </row>
    <row r="18120" hidden="1">
      <c r="B18120" s="2" t="b">
        <f>IFERROR(__xludf.DUMMYFUNCTION("""COMPUTED_VALUE"""),FALSE)</f>
        <v>0</v>
      </c>
    </row>
    <row r="18121" hidden="1">
      <c r="B18121" s="2" t="b">
        <f>IFERROR(__xludf.DUMMYFUNCTION("""COMPUTED_VALUE"""),FALSE)</f>
        <v>0</v>
      </c>
    </row>
    <row r="18122" hidden="1">
      <c r="B18122" s="2" t="b">
        <f>IFERROR(__xludf.DUMMYFUNCTION("""COMPUTED_VALUE"""),FALSE)</f>
        <v>0</v>
      </c>
    </row>
    <row r="18123" hidden="1">
      <c r="B18123" s="2" t="b">
        <f>IFERROR(__xludf.DUMMYFUNCTION("""COMPUTED_VALUE"""),FALSE)</f>
        <v>0</v>
      </c>
    </row>
    <row r="18124" hidden="1">
      <c r="B18124" s="2" t="b">
        <f>IFERROR(__xludf.DUMMYFUNCTION("""COMPUTED_VALUE"""),FALSE)</f>
        <v>0</v>
      </c>
    </row>
    <row r="18125" hidden="1">
      <c r="B18125" s="2" t="b">
        <f>IFERROR(__xludf.DUMMYFUNCTION("""COMPUTED_VALUE"""),FALSE)</f>
        <v>0</v>
      </c>
    </row>
    <row r="18126" hidden="1">
      <c r="B18126" s="2" t="b">
        <f>IFERROR(__xludf.DUMMYFUNCTION("""COMPUTED_VALUE"""),FALSE)</f>
        <v>0</v>
      </c>
    </row>
    <row r="18127" hidden="1">
      <c r="B18127" s="2" t="b">
        <f>IFERROR(__xludf.DUMMYFUNCTION("""COMPUTED_VALUE"""),FALSE)</f>
        <v>0</v>
      </c>
    </row>
    <row r="18128" hidden="1">
      <c r="B18128" s="2" t="b">
        <f>IFERROR(__xludf.DUMMYFUNCTION("""COMPUTED_VALUE"""),FALSE)</f>
        <v>0</v>
      </c>
    </row>
    <row r="18129" hidden="1">
      <c r="B18129" s="2" t="b">
        <f>IFERROR(__xludf.DUMMYFUNCTION("""COMPUTED_VALUE"""),FALSE)</f>
        <v>0</v>
      </c>
    </row>
    <row r="18130" hidden="1">
      <c r="B18130" s="2" t="b">
        <f>IFERROR(__xludf.DUMMYFUNCTION("""COMPUTED_VALUE"""),FALSE)</f>
        <v>0</v>
      </c>
    </row>
    <row r="18131" hidden="1">
      <c r="B18131" s="2" t="b">
        <f>IFERROR(__xludf.DUMMYFUNCTION("""COMPUTED_VALUE"""),FALSE)</f>
        <v>0</v>
      </c>
    </row>
    <row r="18132" hidden="1">
      <c r="B18132" s="2" t="b">
        <f>IFERROR(__xludf.DUMMYFUNCTION("""COMPUTED_VALUE"""),FALSE)</f>
        <v>0</v>
      </c>
    </row>
    <row r="18133" hidden="1">
      <c r="B18133" s="2" t="b">
        <f>IFERROR(__xludf.DUMMYFUNCTION("""COMPUTED_VALUE"""),FALSE)</f>
        <v>0</v>
      </c>
    </row>
    <row r="18134" hidden="1">
      <c r="B18134" s="2" t="b">
        <f>IFERROR(__xludf.DUMMYFUNCTION("""COMPUTED_VALUE"""),FALSE)</f>
        <v>0</v>
      </c>
    </row>
    <row r="18135" hidden="1">
      <c r="B18135" s="2" t="b">
        <f>IFERROR(__xludf.DUMMYFUNCTION("""COMPUTED_VALUE"""),FALSE)</f>
        <v>0</v>
      </c>
    </row>
    <row r="18136" hidden="1">
      <c r="B18136" s="2" t="b">
        <f>IFERROR(__xludf.DUMMYFUNCTION("""COMPUTED_VALUE"""),FALSE)</f>
        <v>0</v>
      </c>
    </row>
    <row r="18137" hidden="1">
      <c r="B18137" s="2" t="b">
        <f>IFERROR(__xludf.DUMMYFUNCTION("""COMPUTED_VALUE"""),FALSE)</f>
        <v>0</v>
      </c>
    </row>
    <row r="18138" hidden="1">
      <c r="B18138" s="2" t="b">
        <f>IFERROR(__xludf.DUMMYFUNCTION("""COMPUTED_VALUE"""),FALSE)</f>
        <v>0</v>
      </c>
    </row>
    <row r="18139" hidden="1">
      <c r="B18139" s="2" t="b">
        <f>IFERROR(__xludf.DUMMYFUNCTION("""COMPUTED_VALUE"""),FALSE)</f>
        <v>0</v>
      </c>
    </row>
    <row r="18140" hidden="1">
      <c r="B18140" s="2" t="b">
        <f>IFERROR(__xludf.DUMMYFUNCTION("""COMPUTED_VALUE"""),FALSE)</f>
        <v>0</v>
      </c>
    </row>
    <row r="18141" hidden="1">
      <c r="B18141" s="2" t="b">
        <f>IFERROR(__xludf.DUMMYFUNCTION("""COMPUTED_VALUE"""),FALSE)</f>
        <v>0</v>
      </c>
    </row>
    <row r="18142" hidden="1">
      <c r="B18142" s="2" t="b">
        <f>IFERROR(__xludf.DUMMYFUNCTION("""COMPUTED_VALUE"""),FALSE)</f>
        <v>0</v>
      </c>
    </row>
    <row r="18143" hidden="1">
      <c r="B18143" s="2" t="b">
        <f>IFERROR(__xludf.DUMMYFUNCTION("""COMPUTED_VALUE"""),FALSE)</f>
        <v>0</v>
      </c>
    </row>
    <row r="18144" hidden="1">
      <c r="B18144" s="2" t="b">
        <f>IFERROR(__xludf.DUMMYFUNCTION("""COMPUTED_VALUE"""),FALSE)</f>
        <v>0</v>
      </c>
    </row>
    <row r="18145" hidden="1">
      <c r="B18145" s="2" t="b">
        <f>IFERROR(__xludf.DUMMYFUNCTION("""COMPUTED_VALUE"""),FALSE)</f>
        <v>0</v>
      </c>
    </row>
    <row r="18146" hidden="1">
      <c r="B18146" s="2" t="b">
        <f>IFERROR(__xludf.DUMMYFUNCTION("""COMPUTED_VALUE"""),FALSE)</f>
        <v>0</v>
      </c>
    </row>
    <row r="18147" hidden="1">
      <c r="B18147" s="2" t="b">
        <f>IFERROR(__xludf.DUMMYFUNCTION("""COMPUTED_VALUE"""),FALSE)</f>
        <v>0</v>
      </c>
    </row>
    <row r="18148" hidden="1">
      <c r="B18148" s="2" t="b">
        <f>IFERROR(__xludf.DUMMYFUNCTION("""COMPUTED_VALUE"""),FALSE)</f>
        <v>0</v>
      </c>
    </row>
    <row r="18149" hidden="1">
      <c r="B18149" s="2" t="b">
        <f>IFERROR(__xludf.DUMMYFUNCTION("""COMPUTED_VALUE"""),FALSE)</f>
        <v>0</v>
      </c>
    </row>
    <row r="18150" hidden="1">
      <c r="B18150" s="2" t="b">
        <f>IFERROR(__xludf.DUMMYFUNCTION("""COMPUTED_VALUE"""),FALSE)</f>
        <v>0</v>
      </c>
    </row>
    <row r="18151" hidden="1">
      <c r="B18151" s="2" t="b">
        <f>IFERROR(__xludf.DUMMYFUNCTION("""COMPUTED_VALUE"""),FALSE)</f>
        <v>0</v>
      </c>
    </row>
    <row r="18152" hidden="1">
      <c r="B18152" s="2" t="b">
        <f>IFERROR(__xludf.DUMMYFUNCTION("""COMPUTED_VALUE"""),FALSE)</f>
        <v>0</v>
      </c>
    </row>
    <row r="18153" hidden="1">
      <c r="B18153" s="2" t="b">
        <f>IFERROR(__xludf.DUMMYFUNCTION("""COMPUTED_VALUE"""),FALSE)</f>
        <v>0</v>
      </c>
    </row>
    <row r="18154" hidden="1">
      <c r="B18154" s="2" t="b">
        <f>IFERROR(__xludf.DUMMYFUNCTION("""COMPUTED_VALUE"""),FALSE)</f>
        <v>0</v>
      </c>
    </row>
    <row r="18155" hidden="1">
      <c r="B18155" s="2" t="b">
        <f>IFERROR(__xludf.DUMMYFUNCTION("""COMPUTED_VALUE"""),FALSE)</f>
        <v>0</v>
      </c>
    </row>
    <row r="18156" hidden="1">
      <c r="B18156" s="2" t="b">
        <f>IFERROR(__xludf.DUMMYFUNCTION("""COMPUTED_VALUE"""),FALSE)</f>
        <v>0</v>
      </c>
    </row>
    <row r="18157" hidden="1">
      <c r="B18157" s="2" t="b">
        <f>IFERROR(__xludf.DUMMYFUNCTION("""COMPUTED_VALUE"""),FALSE)</f>
        <v>0</v>
      </c>
    </row>
    <row r="18158" hidden="1">
      <c r="B18158" s="2" t="b">
        <f>IFERROR(__xludf.DUMMYFUNCTION("""COMPUTED_VALUE"""),FALSE)</f>
        <v>0</v>
      </c>
    </row>
    <row r="18159" hidden="1">
      <c r="B18159" s="2" t="b">
        <f>IFERROR(__xludf.DUMMYFUNCTION("""COMPUTED_VALUE"""),FALSE)</f>
        <v>0</v>
      </c>
    </row>
    <row r="18160" hidden="1">
      <c r="B18160" s="2" t="b">
        <f>IFERROR(__xludf.DUMMYFUNCTION("""COMPUTED_VALUE"""),FALSE)</f>
        <v>0</v>
      </c>
    </row>
    <row r="18161" hidden="1">
      <c r="B18161" s="2" t="b">
        <f>IFERROR(__xludf.DUMMYFUNCTION("""COMPUTED_VALUE"""),FALSE)</f>
        <v>0</v>
      </c>
    </row>
    <row r="18162" hidden="1">
      <c r="B18162" s="2" t="b">
        <f>IFERROR(__xludf.DUMMYFUNCTION("""COMPUTED_VALUE"""),FALSE)</f>
        <v>0</v>
      </c>
    </row>
    <row r="18163" hidden="1">
      <c r="B18163" s="2" t="b">
        <f>IFERROR(__xludf.DUMMYFUNCTION("""COMPUTED_VALUE"""),FALSE)</f>
        <v>0</v>
      </c>
    </row>
    <row r="18164" hidden="1">
      <c r="B18164" s="2" t="b">
        <f>IFERROR(__xludf.DUMMYFUNCTION("""COMPUTED_VALUE"""),FALSE)</f>
        <v>0</v>
      </c>
    </row>
    <row r="18165" hidden="1">
      <c r="B18165" s="2" t="b">
        <f>IFERROR(__xludf.DUMMYFUNCTION("""COMPUTED_VALUE"""),FALSE)</f>
        <v>0</v>
      </c>
    </row>
    <row r="18166" hidden="1">
      <c r="B18166" s="2" t="b">
        <f>IFERROR(__xludf.DUMMYFUNCTION("""COMPUTED_VALUE"""),FALSE)</f>
        <v>0</v>
      </c>
    </row>
    <row r="18167" hidden="1">
      <c r="B18167" s="2" t="b">
        <f>IFERROR(__xludf.DUMMYFUNCTION("""COMPUTED_VALUE"""),FALSE)</f>
        <v>0</v>
      </c>
    </row>
    <row r="18168" hidden="1">
      <c r="B18168" s="2" t="b">
        <f>IFERROR(__xludf.DUMMYFUNCTION("""COMPUTED_VALUE"""),FALSE)</f>
        <v>0</v>
      </c>
    </row>
    <row r="18169" hidden="1">
      <c r="B18169" s="2" t="b">
        <f>IFERROR(__xludf.DUMMYFUNCTION("""COMPUTED_VALUE"""),FALSE)</f>
        <v>0</v>
      </c>
    </row>
    <row r="18170" hidden="1">
      <c r="B18170" s="2" t="b">
        <f>IFERROR(__xludf.DUMMYFUNCTION("""COMPUTED_VALUE"""),FALSE)</f>
        <v>0</v>
      </c>
    </row>
    <row r="18171" hidden="1">
      <c r="B18171" s="2" t="b">
        <f>IFERROR(__xludf.DUMMYFUNCTION("""COMPUTED_VALUE"""),FALSE)</f>
        <v>0</v>
      </c>
    </row>
    <row r="18172" hidden="1">
      <c r="B18172" s="2" t="b">
        <f>IFERROR(__xludf.DUMMYFUNCTION("""COMPUTED_VALUE"""),FALSE)</f>
        <v>0</v>
      </c>
    </row>
    <row r="18173" hidden="1">
      <c r="B18173" s="2" t="b">
        <f>IFERROR(__xludf.DUMMYFUNCTION("""COMPUTED_VALUE"""),FALSE)</f>
        <v>0</v>
      </c>
    </row>
    <row r="18174" hidden="1">
      <c r="B18174" s="2" t="b">
        <f>IFERROR(__xludf.DUMMYFUNCTION("""COMPUTED_VALUE"""),FALSE)</f>
        <v>0</v>
      </c>
    </row>
    <row r="18175" hidden="1">
      <c r="B18175" s="2" t="b">
        <f>IFERROR(__xludf.DUMMYFUNCTION("""COMPUTED_VALUE"""),FALSE)</f>
        <v>0</v>
      </c>
    </row>
    <row r="18176" hidden="1">
      <c r="B18176" s="2" t="b">
        <f>IFERROR(__xludf.DUMMYFUNCTION("""COMPUTED_VALUE"""),FALSE)</f>
        <v>0</v>
      </c>
    </row>
    <row r="18177" hidden="1">
      <c r="B18177" s="2" t="b">
        <f>IFERROR(__xludf.DUMMYFUNCTION("""COMPUTED_VALUE"""),FALSE)</f>
        <v>0</v>
      </c>
    </row>
    <row r="18178" hidden="1">
      <c r="B18178" s="2" t="b">
        <f>IFERROR(__xludf.DUMMYFUNCTION("""COMPUTED_VALUE"""),FALSE)</f>
        <v>0</v>
      </c>
    </row>
    <row r="18179" hidden="1">
      <c r="B18179" s="2" t="b">
        <f>IFERROR(__xludf.DUMMYFUNCTION("""COMPUTED_VALUE"""),FALSE)</f>
        <v>0</v>
      </c>
    </row>
    <row r="18180" hidden="1">
      <c r="B18180" s="2" t="b">
        <f>IFERROR(__xludf.DUMMYFUNCTION("""COMPUTED_VALUE"""),FALSE)</f>
        <v>0</v>
      </c>
    </row>
    <row r="18181" hidden="1">
      <c r="B18181" s="2" t="b">
        <f>IFERROR(__xludf.DUMMYFUNCTION("""COMPUTED_VALUE"""),FALSE)</f>
        <v>0</v>
      </c>
    </row>
    <row r="18182" hidden="1">
      <c r="B18182" s="2" t="b">
        <f>IFERROR(__xludf.DUMMYFUNCTION("""COMPUTED_VALUE"""),FALSE)</f>
        <v>0</v>
      </c>
    </row>
    <row r="18183" hidden="1">
      <c r="B18183" s="2" t="b">
        <f>IFERROR(__xludf.DUMMYFUNCTION("""COMPUTED_VALUE"""),FALSE)</f>
        <v>0</v>
      </c>
    </row>
    <row r="18184" hidden="1">
      <c r="B18184" s="2" t="b">
        <f>IFERROR(__xludf.DUMMYFUNCTION("""COMPUTED_VALUE"""),FALSE)</f>
        <v>0</v>
      </c>
    </row>
    <row r="18185" hidden="1">
      <c r="B18185" s="2" t="b">
        <f>IFERROR(__xludf.DUMMYFUNCTION("""COMPUTED_VALUE"""),FALSE)</f>
        <v>0</v>
      </c>
    </row>
    <row r="18186" hidden="1">
      <c r="B18186" s="2" t="b">
        <f>IFERROR(__xludf.DUMMYFUNCTION("""COMPUTED_VALUE"""),FALSE)</f>
        <v>0</v>
      </c>
    </row>
    <row r="18187" hidden="1">
      <c r="B18187" s="2" t="b">
        <f>IFERROR(__xludf.DUMMYFUNCTION("""COMPUTED_VALUE"""),FALSE)</f>
        <v>0</v>
      </c>
    </row>
    <row r="18188" hidden="1">
      <c r="B18188" s="2" t="b">
        <f>IFERROR(__xludf.DUMMYFUNCTION("""COMPUTED_VALUE"""),FALSE)</f>
        <v>0</v>
      </c>
    </row>
    <row r="18189" hidden="1">
      <c r="B18189" s="2" t="b">
        <f>IFERROR(__xludf.DUMMYFUNCTION("""COMPUTED_VALUE"""),FALSE)</f>
        <v>0</v>
      </c>
    </row>
    <row r="18190" hidden="1">
      <c r="B18190" s="2" t="b">
        <f>IFERROR(__xludf.DUMMYFUNCTION("""COMPUTED_VALUE"""),FALSE)</f>
        <v>0</v>
      </c>
    </row>
    <row r="18191" hidden="1">
      <c r="B18191" s="2" t="b">
        <f>IFERROR(__xludf.DUMMYFUNCTION("""COMPUTED_VALUE"""),FALSE)</f>
        <v>0</v>
      </c>
    </row>
    <row r="18192" hidden="1">
      <c r="B18192" s="2" t="b">
        <f>IFERROR(__xludf.DUMMYFUNCTION("""COMPUTED_VALUE"""),FALSE)</f>
        <v>0</v>
      </c>
    </row>
    <row r="18193" hidden="1">
      <c r="B18193" s="2" t="b">
        <f>IFERROR(__xludf.DUMMYFUNCTION("""COMPUTED_VALUE"""),FALSE)</f>
        <v>0</v>
      </c>
    </row>
    <row r="18194" hidden="1">
      <c r="B18194" s="2" t="b">
        <f>IFERROR(__xludf.DUMMYFUNCTION("""COMPUTED_VALUE"""),FALSE)</f>
        <v>0</v>
      </c>
    </row>
    <row r="18195" hidden="1">
      <c r="B18195" s="2" t="b">
        <f>IFERROR(__xludf.DUMMYFUNCTION("""COMPUTED_VALUE"""),FALSE)</f>
        <v>0</v>
      </c>
    </row>
    <row r="18196" hidden="1">
      <c r="B18196" s="2" t="b">
        <f>IFERROR(__xludf.DUMMYFUNCTION("""COMPUTED_VALUE"""),FALSE)</f>
        <v>0</v>
      </c>
    </row>
    <row r="18197" hidden="1">
      <c r="B18197" s="2" t="b">
        <f>IFERROR(__xludf.DUMMYFUNCTION("""COMPUTED_VALUE"""),FALSE)</f>
        <v>0</v>
      </c>
    </row>
    <row r="18198" hidden="1">
      <c r="B18198" s="2" t="b">
        <f>IFERROR(__xludf.DUMMYFUNCTION("""COMPUTED_VALUE"""),FALSE)</f>
        <v>0</v>
      </c>
    </row>
    <row r="18199" hidden="1">
      <c r="B18199" s="2" t="b">
        <f>IFERROR(__xludf.DUMMYFUNCTION("""COMPUTED_VALUE"""),FALSE)</f>
        <v>0</v>
      </c>
    </row>
    <row r="18200" hidden="1">
      <c r="B18200" s="2" t="b">
        <f>IFERROR(__xludf.DUMMYFUNCTION("""COMPUTED_VALUE"""),FALSE)</f>
        <v>0</v>
      </c>
    </row>
    <row r="18201" hidden="1">
      <c r="B18201" s="2" t="b">
        <f>IFERROR(__xludf.DUMMYFUNCTION("""COMPUTED_VALUE"""),FALSE)</f>
        <v>0</v>
      </c>
    </row>
    <row r="18202" hidden="1">
      <c r="B18202" s="2" t="b">
        <f>IFERROR(__xludf.DUMMYFUNCTION("""COMPUTED_VALUE"""),FALSE)</f>
        <v>0</v>
      </c>
    </row>
    <row r="18203" hidden="1">
      <c r="B18203" s="2" t="b">
        <f>IFERROR(__xludf.DUMMYFUNCTION("""COMPUTED_VALUE"""),FALSE)</f>
        <v>0</v>
      </c>
    </row>
    <row r="18204" hidden="1">
      <c r="B18204" s="2" t="b">
        <f>IFERROR(__xludf.DUMMYFUNCTION("""COMPUTED_VALUE"""),FALSE)</f>
        <v>0</v>
      </c>
    </row>
    <row r="18205" hidden="1">
      <c r="B18205" s="2" t="b">
        <f>IFERROR(__xludf.DUMMYFUNCTION("""COMPUTED_VALUE"""),FALSE)</f>
        <v>0</v>
      </c>
    </row>
    <row r="18206" hidden="1">
      <c r="B18206" s="2" t="b">
        <f>IFERROR(__xludf.DUMMYFUNCTION("""COMPUTED_VALUE"""),FALSE)</f>
        <v>0</v>
      </c>
    </row>
    <row r="18207" hidden="1">
      <c r="B18207" s="2" t="b">
        <f>IFERROR(__xludf.DUMMYFUNCTION("""COMPUTED_VALUE"""),FALSE)</f>
        <v>0</v>
      </c>
    </row>
    <row r="18208" hidden="1">
      <c r="B18208" s="2" t="b">
        <f>IFERROR(__xludf.DUMMYFUNCTION("""COMPUTED_VALUE"""),FALSE)</f>
        <v>0</v>
      </c>
    </row>
    <row r="18209" hidden="1">
      <c r="B18209" s="2" t="b">
        <f>IFERROR(__xludf.DUMMYFUNCTION("""COMPUTED_VALUE"""),FALSE)</f>
        <v>0</v>
      </c>
    </row>
    <row r="18210" hidden="1">
      <c r="B18210" s="2" t="b">
        <f>IFERROR(__xludf.DUMMYFUNCTION("""COMPUTED_VALUE"""),FALSE)</f>
        <v>0</v>
      </c>
    </row>
    <row r="18211" hidden="1">
      <c r="B18211" s="2" t="b">
        <f>IFERROR(__xludf.DUMMYFUNCTION("""COMPUTED_VALUE"""),FALSE)</f>
        <v>0</v>
      </c>
    </row>
    <row r="18212" hidden="1">
      <c r="B18212" s="2" t="b">
        <f>IFERROR(__xludf.DUMMYFUNCTION("""COMPUTED_VALUE"""),FALSE)</f>
        <v>0</v>
      </c>
    </row>
    <row r="18213" hidden="1">
      <c r="B18213" s="2" t="b">
        <f>IFERROR(__xludf.DUMMYFUNCTION("""COMPUTED_VALUE"""),FALSE)</f>
        <v>0</v>
      </c>
    </row>
    <row r="18214" hidden="1">
      <c r="B18214" s="2" t="b">
        <f>IFERROR(__xludf.DUMMYFUNCTION("""COMPUTED_VALUE"""),FALSE)</f>
        <v>0</v>
      </c>
    </row>
    <row r="18215" hidden="1">
      <c r="B18215" s="2" t="b">
        <f>IFERROR(__xludf.DUMMYFUNCTION("""COMPUTED_VALUE"""),FALSE)</f>
        <v>0</v>
      </c>
    </row>
    <row r="18216" hidden="1">
      <c r="B18216" s="2" t="b">
        <f>IFERROR(__xludf.DUMMYFUNCTION("""COMPUTED_VALUE"""),FALSE)</f>
        <v>0</v>
      </c>
    </row>
    <row r="18217" hidden="1">
      <c r="B18217" s="2" t="b">
        <f>IFERROR(__xludf.DUMMYFUNCTION("""COMPUTED_VALUE"""),FALSE)</f>
        <v>0</v>
      </c>
    </row>
    <row r="18218" hidden="1">
      <c r="B18218" s="2" t="b">
        <f>IFERROR(__xludf.DUMMYFUNCTION("""COMPUTED_VALUE"""),FALSE)</f>
        <v>0</v>
      </c>
    </row>
    <row r="18219" hidden="1">
      <c r="B18219" s="2" t="b">
        <f>IFERROR(__xludf.DUMMYFUNCTION("""COMPUTED_VALUE"""),FALSE)</f>
        <v>0</v>
      </c>
    </row>
    <row r="18220" hidden="1">
      <c r="B18220" s="2" t="b">
        <f>IFERROR(__xludf.DUMMYFUNCTION("""COMPUTED_VALUE"""),FALSE)</f>
        <v>0</v>
      </c>
    </row>
    <row r="18221" hidden="1">
      <c r="B18221" s="2" t="b">
        <f>IFERROR(__xludf.DUMMYFUNCTION("""COMPUTED_VALUE"""),FALSE)</f>
        <v>0</v>
      </c>
    </row>
    <row r="18222" hidden="1">
      <c r="B18222" s="2" t="b">
        <f>IFERROR(__xludf.DUMMYFUNCTION("""COMPUTED_VALUE"""),FALSE)</f>
        <v>0</v>
      </c>
    </row>
    <row r="18223" hidden="1">
      <c r="B18223" s="2" t="b">
        <f>IFERROR(__xludf.DUMMYFUNCTION("""COMPUTED_VALUE"""),FALSE)</f>
        <v>0</v>
      </c>
    </row>
    <row r="18224" hidden="1">
      <c r="B18224" s="2" t="b">
        <f>IFERROR(__xludf.DUMMYFUNCTION("""COMPUTED_VALUE"""),FALSE)</f>
        <v>0</v>
      </c>
    </row>
    <row r="18225" hidden="1">
      <c r="B18225" s="2" t="b">
        <f>IFERROR(__xludf.DUMMYFUNCTION("""COMPUTED_VALUE"""),FALSE)</f>
        <v>0</v>
      </c>
    </row>
    <row r="18226" hidden="1">
      <c r="B18226" s="2" t="b">
        <f>IFERROR(__xludf.DUMMYFUNCTION("""COMPUTED_VALUE"""),FALSE)</f>
        <v>0</v>
      </c>
    </row>
    <row r="18227" hidden="1">
      <c r="B18227" s="2" t="b">
        <f>IFERROR(__xludf.DUMMYFUNCTION("""COMPUTED_VALUE"""),FALSE)</f>
        <v>0</v>
      </c>
    </row>
    <row r="18228" hidden="1">
      <c r="B18228" s="2" t="b">
        <f>IFERROR(__xludf.DUMMYFUNCTION("""COMPUTED_VALUE"""),FALSE)</f>
        <v>0</v>
      </c>
    </row>
    <row r="18229" hidden="1">
      <c r="B18229" s="2" t="b">
        <f>IFERROR(__xludf.DUMMYFUNCTION("""COMPUTED_VALUE"""),FALSE)</f>
        <v>0</v>
      </c>
    </row>
    <row r="18230" hidden="1">
      <c r="B18230" s="2" t="b">
        <f>IFERROR(__xludf.DUMMYFUNCTION("""COMPUTED_VALUE"""),FALSE)</f>
        <v>0</v>
      </c>
    </row>
    <row r="18231" hidden="1">
      <c r="B18231" s="2" t="b">
        <f>IFERROR(__xludf.DUMMYFUNCTION("""COMPUTED_VALUE"""),FALSE)</f>
        <v>0</v>
      </c>
    </row>
    <row r="18232" hidden="1">
      <c r="B18232" s="2" t="b">
        <f>IFERROR(__xludf.DUMMYFUNCTION("""COMPUTED_VALUE"""),FALSE)</f>
        <v>0</v>
      </c>
    </row>
    <row r="18233" hidden="1">
      <c r="B18233" s="2" t="b">
        <f>IFERROR(__xludf.DUMMYFUNCTION("""COMPUTED_VALUE"""),FALSE)</f>
        <v>0</v>
      </c>
    </row>
    <row r="18234" hidden="1">
      <c r="B18234" s="2" t="b">
        <f>IFERROR(__xludf.DUMMYFUNCTION("""COMPUTED_VALUE"""),FALSE)</f>
        <v>0</v>
      </c>
    </row>
    <row r="18235" hidden="1">
      <c r="B18235" s="2" t="b">
        <f>IFERROR(__xludf.DUMMYFUNCTION("""COMPUTED_VALUE"""),FALSE)</f>
        <v>0</v>
      </c>
    </row>
    <row r="18236" hidden="1">
      <c r="B18236" s="2" t="b">
        <f>IFERROR(__xludf.DUMMYFUNCTION("""COMPUTED_VALUE"""),FALSE)</f>
        <v>0</v>
      </c>
    </row>
    <row r="18237" hidden="1">
      <c r="B18237" s="2" t="b">
        <f>IFERROR(__xludf.DUMMYFUNCTION("""COMPUTED_VALUE"""),FALSE)</f>
        <v>0</v>
      </c>
    </row>
    <row r="18238" hidden="1">
      <c r="B18238" s="2" t="b">
        <f>IFERROR(__xludf.DUMMYFUNCTION("""COMPUTED_VALUE"""),FALSE)</f>
        <v>0</v>
      </c>
    </row>
    <row r="18239" hidden="1">
      <c r="B18239" s="2" t="b">
        <f>IFERROR(__xludf.DUMMYFUNCTION("""COMPUTED_VALUE"""),FALSE)</f>
        <v>0</v>
      </c>
    </row>
    <row r="18240" hidden="1">
      <c r="B18240" s="2" t="b">
        <f>IFERROR(__xludf.DUMMYFUNCTION("""COMPUTED_VALUE"""),FALSE)</f>
        <v>0</v>
      </c>
    </row>
    <row r="18241" hidden="1">
      <c r="B18241" s="2" t="b">
        <f>IFERROR(__xludf.DUMMYFUNCTION("""COMPUTED_VALUE"""),FALSE)</f>
        <v>0</v>
      </c>
    </row>
    <row r="18242" hidden="1">
      <c r="B18242" s="2" t="b">
        <f>IFERROR(__xludf.DUMMYFUNCTION("""COMPUTED_VALUE"""),FALSE)</f>
        <v>0</v>
      </c>
    </row>
    <row r="18243" hidden="1">
      <c r="B18243" s="2" t="b">
        <f>IFERROR(__xludf.DUMMYFUNCTION("""COMPUTED_VALUE"""),FALSE)</f>
        <v>0</v>
      </c>
    </row>
    <row r="18244" hidden="1">
      <c r="B18244" s="2" t="b">
        <f>IFERROR(__xludf.DUMMYFUNCTION("""COMPUTED_VALUE"""),FALSE)</f>
        <v>0</v>
      </c>
    </row>
    <row r="18245" hidden="1">
      <c r="B18245" s="2" t="b">
        <f>IFERROR(__xludf.DUMMYFUNCTION("""COMPUTED_VALUE"""),FALSE)</f>
        <v>0</v>
      </c>
    </row>
    <row r="18246" hidden="1">
      <c r="B18246" s="2" t="b">
        <f>IFERROR(__xludf.DUMMYFUNCTION("""COMPUTED_VALUE"""),FALSE)</f>
        <v>0</v>
      </c>
    </row>
    <row r="18247" hidden="1">
      <c r="B18247" s="2" t="b">
        <f>IFERROR(__xludf.DUMMYFUNCTION("""COMPUTED_VALUE"""),FALSE)</f>
        <v>0</v>
      </c>
    </row>
    <row r="18248" hidden="1">
      <c r="B18248" s="2" t="b">
        <f>IFERROR(__xludf.DUMMYFUNCTION("""COMPUTED_VALUE"""),FALSE)</f>
        <v>0</v>
      </c>
    </row>
    <row r="18249" hidden="1">
      <c r="B18249" s="2" t="b">
        <f>IFERROR(__xludf.DUMMYFUNCTION("""COMPUTED_VALUE"""),FALSE)</f>
        <v>0</v>
      </c>
    </row>
    <row r="18250" hidden="1">
      <c r="B18250" s="2" t="b">
        <f>IFERROR(__xludf.DUMMYFUNCTION("""COMPUTED_VALUE"""),FALSE)</f>
        <v>0</v>
      </c>
    </row>
    <row r="18251" hidden="1">
      <c r="B18251" s="2" t="b">
        <f>IFERROR(__xludf.DUMMYFUNCTION("""COMPUTED_VALUE"""),FALSE)</f>
        <v>0</v>
      </c>
    </row>
    <row r="18252" hidden="1">
      <c r="B18252" s="2" t="b">
        <f>IFERROR(__xludf.DUMMYFUNCTION("""COMPUTED_VALUE"""),FALSE)</f>
        <v>0</v>
      </c>
    </row>
    <row r="18253" hidden="1">
      <c r="B18253" s="2" t="b">
        <f>IFERROR(__xludf.DUMMYFUNCTION("""COMPUTED_VALUE"""),FALSE)</f>
        <v>0</v>
      </c>
    </row>
    <row r="18254" hidden="1">
      <c r="B18254" s="2" t="b">
        <f>IFERROR(__xludf.DUMMYFUNCTION("""COMPUTED_VALUE"""),FALSE)</f>
        <v>0</v>
      </c>
    </row>
    <row r="18255" hidden="1">
      <c r="B18255" s="2" t="b">
        <f>IFERROR(__xludf.DUMMYFUNCTION("""COMPUTED_VALUE"""),FALSE)</f>
        <v>0</v>
      </c>
    </row>
    <row r="18256" hidden="1">
      <c r="B18256" s="2" t="b">
        <f>IFERROR(__xludf.DUMMYFUNCTION("""COMPUTED_VALUE"""),FALSE)</f>
        <v>0</v>
      </c>
    </row>
    <row r="18257" hidden="1">
      <c r="B18257" s="2" t="b">
        <f>IFERROR(__xludf.DUMMYFUNCTION("""COMPUTED_VALUE"""),FALSE)</f>
        <v>0</v>
      </c>
    </row>
    <row r="18258" hidden="1">
      <c r="B18258" s="2" t="b">
        <f>IFERROR(__xludf.DUMMYFUNCTION("""COMPUTED_VALUE"""),FALSE)</f>
        <v>0</v>
      </c>
    </row>
    <row r="18259" hidden="1">
      <c r="B18259" s="2" t="b">
        <f>IFERROR(__xludf.DUMMYFUNCTION("""COMPUTED_VALUE"""),FALSE)</f>
        <v>0</v>
      </c>
    </row>
    <row r="18260" hidden="1">
      <c r="B18260" s="2" t="b">
        <f>IFERROR(__xludf.DUMMYFUNCTION("""COMPUTED_VALUE"""),FALSE)</f>
        <v>0</v>
      </c>
    </row>
    <row r="18261" hidden="1">
      <c r="B18261" s="2" t="b">
        <f>IFERROR(__xludf.DUMMYFUNCTION("""COMPUTED_VALUE"""),FALSE)</f>
        <v>0</v>
      </c>
    </row>
    <row r="18262" hidden="1">
      <c r="B18262" s="2" t="b">
        <f>IFERROR(__xludf.DUMMYFUNCTION("""COMPUTED_VALUE"""),FALSE)</f>
        <v>0</v>
      </c>
    </row>
    <row r="18263" hidden="1">
      <c r="B18263" s="2" t="b">
        <f>IFERROR(__xludf.DUMMYFUNCTION("""COMPUTED_VALUE"""),FALSE)</f>
        <v>0</v>
      </c>
    </row>
    <row r="18264" hidden="1">
      <c r="B18264" s="2" t="b">
        <f>IFERROR(__xludf.DUMMYFUNCTION("""COMPUTED_VALUE"""),FALSE)</f>
        <v>0</v>
      </c>
    </row>
    <row r="18265" hidden="1">
      <c r="B18265" s="2" t="b">
        <f>IFERROR(__xludf.DUMMYFUNCTION("""COMPUTED_VALUE"""),FALSE)</f>
        <v>0</v>
      </c>
    </row>
    <row r="18266" hidden="1">
      <c r="B18266" s="2" t="b">
        <f>IFERROR(__xludf.DUMMYFUNCTION("""COMPUTED_VALUE"""),FALSE)</f>
        <v>0</v>
      </c>
    </row>
    <row r="18267" hidden="1">
      <c r="B18267" s="2" t="b">
        <f>IFERROR(__xludf.DUMMYFUNCTION("""COMPUTED_VALUE"""),FALSE)</f>
        <v>0</v>
      </c>
    </row>
    <row r="18268" hidden="1">
      <c r="B18268" s="2" t="b">
        <f>IFERROR(__xludf.DUMMYFUNCTION("""COMPUTED_VALUE"""),FALSE)</f>
        <v>0</v>
      </c>
    </row>
    <row r="18269" hidden="1">
      <c r="B18269" s="2" t="b">
        <f>IFERROR(__xludf.DUMMYFUNCTION("""COMPUTED_VALUE"""),FALSE)</f>
        <v>0</v>
      </c>
    </row>
    <row r="18270" hidden="1">
      <c r="B18270" s="2" t="b">
        <f>IFERROR(__xludf.DUMMYFUNCTION("""COMPUTED_VALUE"""),FALSE)</f>
        <v>0</v>
      </c>
    </row>
    <row r="18271" hidden="1">
      <c r="B18271" s="2" t="b">
        <f>IFERROR(__xludf.DUMMYFUNCTION("""COMPUTED_VALUE"""),FALSE)</f>
        <v>0</v>
      </c>
    </row>
    <row r="18272" hidden="1">
      <c r="B18272" s="2" t="b">
        <f>IFERROR(__xludf.DUMMYFUNCTION("""COMPUTED_VALUE"""),FALSE)</f>
        <v>0</v>
      </c>
    </row>
    <row r="18273" hidden="1">
      <c r="B18273" s="2" t="b">
        <f>IFERROR(__xludf.DUMMYFUNCTION("""COMPUTED_VALUE"""),FALSE)</f>
        <v>0</v>
      </c>
    </row>
    <row r="18274" hidden="1">
      <c r="B18274" s="2" t="b">
        <f>IFERROR(__xludf.DUMMYFUNCTION("""COMPUTED_VALUE"""),FALSE)</f>
        <v>0</v>
      </c>
    </row>
    <row r="18275" hidden="1">
      <c r="B18275" s="2" t="b">
        <f>IFERROR(__xludf.DUMMYFUNCTION("""COMPUTED_VALUE"""),FALSE)</f>
        <v>0</v>
      </c>
    </row>
    <row r="18276" hidden="1">
      <c r="B18276" s="2" t="b">
        <f>IFERROR(__xludf.DUMMYFUNCTION("""COMPUTED_VALUE"""),FALSE)</f>
        <v>0</v>
      </c>
    </row>
    <row r="18277" hidden="1">
      <c r="B18277" s="2" t="b">
        <f>IFERROR(__xludf.DUMMYFUNCTION("""COMPUTED_VALUE"""),FALSE)</f>
        <v>0</v>
      </c>
    </row>
    <row r="18278" hidden="1">
      <c r="B18278" s="2" t="b">
        <f>IFERROR(__xludf.DUMMYFUNCTION("""COMPUTED_VALUE"""),FALSE)</f>
        <v>0</v>
      </c>
    </row>
    <row r="18279" hidden="1">
      <c r="B18279" s="2" t="b">
        <f>IFERROR(__xludf.DUMMYFUNCTION("""COMPUTED_VALUE"""),FALSE)</f>
        <v>0</v>
      </c>
    </row>
    <row r="18280" hidden="1">
      <c r="B18280" s="2" t="b">
        <f>IFERROR(__xludf.DUMMYFUNCTION("""COMPUTED_VALUE"""),FALSE)</f>
        <v>0</v>
      </c>
    </row>
    <row r="18281" hidden="1">
      <c r="B18281" s="2" t="b">
        <f>IFERROR(__xludf.DUMMYFUNCTION("""COMPUTED_VALUE"""),FALSE)</f>
        <v>0</v>
      </c>
    </row>
    <row r="18282" hidden="1">
      <c r="B18282" s="2" t="b">
        <f>IFERROR(__xludf.DUMMYFUNCTION("""COMPUTED_VALUE"""),FALSE)</f>
        <v>0</v>
      </c>
    </row>
    <row r="18283" hidden="1">
      <c r="B18283" s="2" t="b">
        <f>IFERROR(__xludf.DUMMYFUNCTION("""COMPUTED_VALUE"""),FALSE)</f>
        <v>0</v>
      </c>
    </row>
    <row r="18284" hidden="1">
      <c r="B18284" s="2" t="b">
        <f>IFERROR(__xludf.DUMMYFUNCTION("""COMPUTED_VALUE"""),FALSE)</f>
        <v>0</v>
      </c>
    </row>
    <row r="18285" hidden="1">
      <c r="B18285" s="2" t="b">
        <f>IFERROR(__xludf.DUMMYFUNCTION("""COMPUTED_VALUE"""),FALSE)</f>
        <v>0</v>
      </c>
    </row>
    <row r="18286" hidden="1">
      <c r="B18286" s="2" t="b">
        <f>IFERROR(__xludf.DUMMYFUNCTION("""COMPUTED_VALUE"""),FALSE)</f>
        <v>0</v>
      </c>
    </row>
    <row r="18287" hidden="1">
      <c r="B18287" s="2" t="b">
        <f>IFERROR(__xludf.DUMMYFUNCTION("""COMPUTED_VALUE"""),FALSE)</f>
        <v>0</v>
      </c>
    </row>
    <row r="18288" hidden="1">
      <c r="B18288" s="2" t="b">
        <f>IFERROR(__xludf.DUMMYFUNCTION("""COMPUTED_VALUE"""),FALSE)</f>
        <v>0</v>
      </c>
    </row>
    <row r="18289" hidden="1">
      <c r="B18289" s="2" t="b">
        <f>IFERROR(__xludf.DUMMYFUNCTION("""COMPUTED_VALUE"""),FALSE)</f>
        <v>0</v>
      </c>
    </row>
    <row r="18290" hidden="1">
      <c r="B18290" s="2" t="b">
        <f>IFERROR(__xludf.DUMMYFUNCTION("""COMPUTED_VALUE"""),FALSE)</f>
        <v>0</v>
      </c>
    </row>
    <row r="18291" hidden="1">
      <c r="B18291" s="2" t="b">
        <f>IFERROR(__xludf.DUMMYFUNCTION("""COMPUTED_VALUE"""),FALSE)</f>
        <v>0</v>
      </c>
    </row>
    <row r="18292" hidden="1">
      <c r="B18292" s="2" t="b">
        <f>IFERROR(__xludf.DUMMYFUNCTION("""COMPUTED_VALUE"""),FALSE)</f>
        <v>0</v>
      </c>
    </row>
    <row r="18293" hidden="1">
      <c r="B18293" s="2" t="b">
        <f>IFERROR(__xludf.DUMMYFUNCTION("""COMPUTED_VALUE"""),FALSE)</f>
        <v>0</v>
      </c>
    </row>
    <row r="18294" hidden="1">
      <c r="B18294" s="2" t="b">
        <f>IFERROR(__xludf.DUMMYFUNCTION("""COMPUTED_VALUE"""),FALSE)</f>
        <v>0</v>
      </c>
    </row>
    <row r="18295" hidden="1">
      <c r="B18295" s="2" t="b">
        <f>IFERROR(__xludf.DUMMYFUNCTION("""COMPUTED_VALUE"""),FALSE)</f>
        <v>0</v>
      </c>
    </row>
    <row r="18296" hidden="1">
      <c r="B18296" s="2" t="b">
        <f>IFERROR(__xludf.DUMMYFUNCTION("""COMPUTED_VALUE"""),FALSE)</f>
        <v>0</v>
      </c>
    </row>
    <row r="18297" hidden="1">
      <c r="B18297" s="2" t="b">
        <f>IFERROR(__xludf.DUMMYFUNCTION("""COMPUTED_VALUE"""),FALSE)</f>
        <v>0</v>
      </c>
    </row>
    <row r="18298" hidden="1">
      <c r="B18298" s="2" t="b">
        <f>IFERROR(__xludf.DUMMYFUNCTION("""COMPUTED_VALUE"""),FALSE)</f>
        <v>0</v>
      </c>
    </row>
    <row r="18299" hidden="1">
      <c r="B18299" s="2" t="b">
        <f>IFERROR(__xludf.DUMMYFUNCTION("""COMPUTED_VALUE"""),FALSE)</f>
        <v>0</v>
      </c>
    </row>
    <row r="18300" hidden="1">
      <c r="B18300" s="2" t="b">
        <f>IFERROR(__xludf.DUMMYFUNCTION("""COMPUTED_VALUE"""),FALSE)</f>
        <v>0</v>
      </c>
    </row>
    <row r="18301" hidden="1">
      <c r="B18301" s="2" t="b">
        <f>IFERROR(__xludf.DUMMYFUNCTION("""COMPUTED_VALUE"""),FALSE)</f>
        <v>0</v>
      </c>
    </row>
    <row r="18302" hidden="1">
      <c r="B18302" s="2" t="b">
        <f>IFERROR(__xludf.DUMMYFUNCTION("""COMPUTED_VALUE"""),FALSE)</f>
        <v>0</v>
      </c>
    </row>
    <row r="18303" hidden="1">
      <c r="B18303" s="2" t="b">
        <f>IFERROR(__xludf.DUMMYFUNCTION("""COMPUTED_VALUE"""),FALSE)</f>
        <v>0</v>
      </c>
    </row>
    <row r="18304" hidden="1">
      <c r="B18304" s="2" t="b">
        <f>IFERROR(__xludf.DUMMYFUNCTION("""COMPUTED_VALUE"""),FALSE)</f>
        <v>0</v>
      </c>
    </row>
    <row r="18305" hidden="1">
      <c r="B18305" s="2" t="b">
        <f>IFERROR(__xludf.DUMMYFUNCTION("""COMPUTED_VALUE"""),FALSE)</f>
        <v>0</v>
      </c>
    </row>
    <row r="18306" hidden="1">
      <c r="B18306" s="2" t="b">
        <f>IFERROR(__xludf.DUMMYFUNCTION("""COMPUTED_VALUE"""),FALSE)</f>
        <v>0</v>
      </c>
    </row>
    <row r="18307" hidden="1">
      <c r="B18307" s="2" t="b">
        <f>IFERROR(__xludf.DUMMYFUNCTION("""COMPUTED_VALUE"""),FALSE)</f>
        <v>0</v>
      </c>
    </row>
    <row r="18308" hidden="1">
      <c r="B18308" s="2" t="b">
        <f>IFERROR(__xludf.DUMMYFUNCTION("""COMPUTED_VALUE"""),FALSE)</f>
        <v>0</v>
      </c>
    </row>
    <row r="18309" hidden="1">
      <c r="B18309" s="2" t="b">
        <f>IFERROR(__xludf.DUMMYFUNCTION("""COMPUTED_VALUE"""),FALSE)</f>
        <v>0</v>
      </c>
    </row>
    <row r="18310" hidden="1">
      <c r="B18310" s="2" t="b">
        <f>IFERROR(__xludf.DUMMYFUNCTION("""COMPUTED_VALUE"""),FALSE)</f>
        <v>0</v>
      </c>
    </row>
    <row r="18311" hidden="1">
      <c r="B18311" s="2" t="b">
        <f>IFERROR(__xludf.DUMMYFUNCTION("""COMPUTED_VALUE"""),FALSE)</f>
        <v>0</v>
      </c>
    </row>
    <row r="18312" hidden="1">
      <c r="B18312" s="2" t="b">
        <f>IFERROR(__xludf.DUMMYFUNCTION("""COMPUTED_VALUE"""),FALSE)</f>
        <v>0</v>
      </c>
    </row>
    <row r="18313" hidden="1">
      <c r="B18313" s="2" t="b">
        <f>IFERROR(__xludf.DUMMYFUNCTION("""COMPUTED_VALUE"""),FALSE)</f>
        <v>0</v>
      </c>
    </row>
    <row r="18314" hidden="1">
      <c r="B18314" s="2" t="b">
        <f>IFERROR(__xludf.DUMMYFUNCTION("""COMPUTED_VALUE"""),FALSE)</f>
        <v>0</v>
      </c>
    </row>
    <row r="18315" hidden="1">
      <c r="B18315" s="2" t="b">
        <f>IFERROR(__xludf.DUMMYFUNCTION("""COMPUTED_VALUE"""),FALSE)</f>
        <v>0</v>
      </c>
    </row>
    <row r="18316" hidden="1">
      <c r="B18316" s="2" t="b">
        <f>IFERROR(__xludf.DUMMYFUNCTION("""COMPUTED_VALUE"""),FALSE)</f>
        <v>0</v>
      </c>
    </row>
    <row r="18317" hidden="1">
      <c r="B18317" s="2" t="b">
        <f>IFERROR(__xludf.DUMMYFUNCTION("""COMPUTED_VALUE"""),FALSE)</f>
        <v>0</v>
      </c>
    </row>
    <row r="18318" hidden="1">
      <c r="B18318" s="2" t="b">
        <f>IFERROR(__xludf.DUMMYFUNCTION("""COMPUTED_VALUE"""),FALSE)</f>
        <v>0</v>
      </c>
    </row>
    <row r="18319" hidden="1">
      <c r="B18319" s="2" t="b">
        <f>IFERROR(__xludf.DUMMYFUNCTION("""COMPUTED_VALUE"""),FALSE)</f>
        <v>0</v>
      </c>
    </row>
    <row r="18320" hidden="1">
      <c r="B18320" s="2" t="b">
        <f>IFERROR(__xludf.DUMMYFUNCTION("""COMPUTED_VALUE"""),FALSE)</f>
        <v>0</v>
      </c>
    </row>
    <row r="18321" hidden="1">
      <c r="B18321" s="2" t="b">
        <f>IFERROR(__xludf.DUMMYFUNCTION("""COMPUTED_VALUE"""),FALSE)</f>
        <v>0</v>
      </c>
    </row>
    <row r="18322" hidden="1">
      <c r="B18322" s="2" t="b">
        <f>IFERROR(__xludf.DUMMYFUNCTION("""COMPUTED_VALUE"""),FALSE)</f>
        <v>0</v>
      </c>
    </row>
    <row r="18323" hidden="1">
      <c r="B18323" s="2" t="b">
        <f>IFERROR(__xludf.DUMMYFUNCTION("""COMPUTED_VALUE"""),FALSE)</f>
        <v>0</v>
      </c>
    </row>
    <row r="18324" hidden="1">
      <c r="B18324" s="2" t="b">
        <f>IFERROR(__xludf.DUMMYFUNCTION("""COMPUTED_VALUE"""),FALSE)</f>
        <v>0</v>
      </c>
    </row>
    <row r="18325" hidden="1">
      <c r="B18325" s="2" t="b">
        <f>IFERROR(__xludf.DUMMYFUNCTION("""COMPUTED_VALUE"""),FALSE)</f>
        <v>0</v>
      </c>
    </row>
    <row r="18326" hidden="1">
      <c r="B18326" s="2" t="b">
        <f>IFERROR(__xludf.DUMMYFUNCTION("""COMPUTED_VALUE"""),FALSE)</f>
        <v>0</v>
      </c>
    </row>
    <row r="18327" hidden="1">
      <c r="B18327" s="2" t="b">
        <f>IFERROR(__xludf.DUMMYFUNCTION("""COMPUTED_VALUE"""),FALSE)</f>
        <v>0</v>
      </c>
    </row>
    <row r="18328" hidden="1">
      <c r="B18328" s="2" t="b">
        <f>IFERROR(__xludf.DUMMYFUNCTION("""COMPUTED_VALUE"""),FALSE)</f>
        <v>0</v>
      </c>
    </row>
    <row r="18329" hidden="1">
      <c r="B18329" s="2" t="b">
        <f>IFERROR(__xludf.DUMMYFUNCTION("""COMPUTED_VALUE"""),FALSE)</f>
        <v>0</v>
      </c>
    </row>
    <row r="18330" hidden="1">
      <c r="B18330" s="2" t="b">
        <f>IFERROR(__xludf.DUMMYFUNCTION("""COMPUTED_VALUE"""),FALSE)</f>
        <v>0</v>
      </c>
    </row>
    <row r="18331" hidden="1">
      <c r="B18331" s="2" t="b">
        <f>IFERROR(__xludf.DUMMYFUNCTION("""COMPUTED_VALUE"""),FALSE)</f>
        <v>0</v>
      </c>
    </row>
    <row r="18332" hidden="1">
      <c r="B18332" s="2" t="b">
        <f>IFERROR(__xludf.DUMMYFUNCTION("""COMPUTED_VALUE"""),FALSE)</f>
        <v>0</v>
      </c>
    </row>
    <row r="18333" hidden="1">
      <c r="B18333" s="2" t="b">
        <f>IFERROR(__xludf.DUMMYFUNCTION("""COMPUTED_VALUE"""),FALSE)</f>
        <v>0</v>
      </c>
    </row>
    <row r="18334" hidden="1">
      <c r="B18334" s="2" t="b">
        <f>IFERROR(__xludf.DUMMYFUNCTION("""COMPUTED_VALUE"""),FALSE)</f>
        <v>0</v>
      </c>
    </row>
    <row r="18335" hidden="1">
      <c r="B18335" s="2" t="b">
        <f>IFERROR(__xludf.DUMMYFUNCTION("""COMPUTED_VALUE"""),FALSE)</f>
        <v>0</v>
      </c>
    </row>
    <row r="18336" hidden="1">
      <c r="B18336" s="2" t="b">
        <f>IFERROR(__xludf.DUMMYFUNCTION("""COMPUTED_VALUE"""),FALSE)</f>
        <v>0</v>
      </c>
    </row>
    <row r="18337" hidden="1">
      <c r="B18337" s="2" t="b">
        <f>IFERROR(__xludf.DUMMYFUNCTION("""COMPUTED_VALUE"""),FALSE)</f>
        <v>0</v>
      </c>
    </row>
    <row r="18338" hidden="1">
      <c r="B18338" s="2" t="b">
        <f>IFERROR(__xludf.DUMMYFUNCTION("""COMPUTED_VALUE"""),FALSE)</f>
        <v>0</v>
      </c>
    </row>
    <row r="18339" hidden="1">
      <c r="B18339" s="2" t="b">
        <f>IFERROR(__xludf.DUMMYFUNCTION("""COMPUTED_VALUE"""),FALSE)</f>
        <v>0</v>
      </c>
    </row>
    <row r="18340" hidden="1">
      <c r="B18340" s="2" t="b">
        <f>IFERROR(__xludf.DUMMYFUNCTION("""COMPUTED_VALUE"""),FALSE)</f>
        <v>0</v>
      </c>
    </row>
    <row r="18341" hidden="1">
      <c r="B18341" s="2" t="b">
        <f>IFERROR(__xludf.DUMMYFUNCTION("""COMPUTED_VALUE"""),FALSE)</f>
        <v>0</v>
      </c>
    </row>
    <row r="18342" hidden="1">
      <c r="B18342" s="2" t="b">
        <f>IFERROR(__xludf.DUMMYFUNCTION("""COMPUTED_VALUE"""),FALSE)</f>
        <v>0</v>
      </c>
    </row>
    <row r="18343" hidden="1">
      <c r="B18343" s="2" t="b">
        <f>IFERROR(__xludf.DUMMYFUNCTION("""COMPUTED_VALUE"""),FALSE)</f>
        <v>0</v>
      </c>
    </row>
    <row r="18344" hidden="1">
      <c r="B18344" s="2" t="b">
        <f>IFERROR(__xludf.DUMMYFUNCTION("""COMPUTED_VALUE"""),FALSE)</f>
        <v>0</v>
      </c>
    </row>
    <row r="18345" hidden="1">
      <c r="B18345" s="2" t="b">
        <f>IFERROR(__xludf.DUMMYFUNCTION("""COMPUTED_VALUE"""),FALSE)</f>
        <v>0</v>
      </c>
    </row>
    <row r="18346" hidden="1">
      <c r="B18346" s="2" t="b">
        <f>IFERROR(__xludf.DUMMYFUNCTION("""COMPUTED_VALUE"""),FALSE)</f>
        <v>0</v>
      </c>
    </row>
    <row r="18347" hidden="1">
      <c r="B18347" s="2" t="b">
        <f>IFERROR(__xludf.DUMMYFUNCTION("""COMPUTED_VALUE"""),FALSE)</f>
        <v>0</v>
      </c>
    </row>
    <row r="18348" hidden="1">
      <c r="B18348" s="2" t="b">
        <f>IFERROR(__xludf.DUMMYFUNCTION("""COMPUTED_VALUE"""),FALSE)</f>
        <v>0</v>
      </c>
    </row>
    <row r="18349" hidden="1">
      <c r="B18349" s="2" t="b">
        <f>IFERROR(__xludf.DUMMYFUNCTION("""COMPUTED_VALUE"""),FALSE)</f>
        <v>0</v>
      </c>
    </row>
    <row r="18350" hidden="1">
      <c r="B18350" s="2" t="b">
        <f>IFERROR(__xludf.DUMMYFUNCTION("""COMPUTED_VALUE"""),FALSE)</f>
        <v>0</v>
      </c>
    </row>
    <row r="18351" hidden="1">
      <c r="B18351" s="2" t="b">
        <f>IFERROR(__xludf.DUMMYFUNCTION("""COMPUTED_VALUE"""),FALSE)</f>
        <v>0</v>
      </c>
    </row>
    <row r="18352" hidden="1">
      <c r="B18352" s="2" t="b">
        <f>IFERROR(__xludf.DUMMYFUNCTION("""COMPUTED_VALUE"""),FALSE)</f>
        <v>0</v>
      </c>
    </row>
    <row r="18353" hidden="1">
      <c r="B18353" s="2" t="b">
        <f>IFERROR(__xludf.DUMMYFUNCTION("""COMPUTED_VALUE"""),FALSE)</f>
        <v>0</v>
      </c>
    </row>
    <row r="18354" hidden="1">
      <c r="B18354" s="2" t="b">
        <f>IFERROR(__xludf.DUMMYFUNCTION("""COMPUTED_VALUE"""),FALSE)</f>
        <v>0</v>
      </c>
    </row>
    <row r="18355" hidden="1">
      <c r="B18355" s="2" t="b">
        <f>IFERROR(__xludf.DUMMYFUNCTION("""COMPUTED_VALUE"""),FALSE)</f>
        <v>0</v>
      </c>
    </row>
    <row r="18356" hidden="1">
      <c r="B18356" s="2" t="b">
        <f>IFERROR(__xludf.DUMMYFUNCTION("""COMPUTED_VALUE"""),FALSE)</f>
        <v>0</v>
      </c>
    </row>
    <row r="18357" hidden="1">
      <c r="B18357" s="2" t="b">
        <f>IFERROR(__xludf.DUMMYFUNCTION("""COMPUTED_VALUE"""),FALSE)</f>
        <v>0</v>
      </c>
    </row>
    <row r="18358" hidden="1">
      <c r="B18358" s="2" t="b">
        <f>IFERROR(__xludf.DUMMYFUNCTION("""COMPUTED_VALUE"""),FALSE)</f>
        <v>0</v>
      </c>
    </row>
    <row r="18359" hidden="1">
      <c r="B18359" s="2" t="b">
        <f>IFERROR(__xludf.DUMMYFUNCTION("""COMPUTED_VALUE"""),FALSE)</f>
        <v>0</v>
      </c>
    </row>
    <row r="18360" hidden="1">
      <c r="B18360" s="2" t="b">
        <f>IFERROR(__xludf.DUMMYFUNCTION("""COMPUTED_VALUE"""),FALSE)</f>
        <v>0</v>
      </c>
    </row>
    <row r="18361" hidden="1">
      <c r="B18361" s="2" t="b">
        <f>IFERROR(__xludf.DUMMYFUNCTION("""COMPUTED_VALUE"""),FALSE)</f>
        <v>0</v>
      </c>
    </row>
    <row r="18362" hidden="1">
      <c r="B18362" s="2" t="b">
        <f>IFERROR(__xludf.DUMMYFUNCTION("""COMPUTED_VALUE"""),FALSE)</f>
        <v>0</v>
      </c>
    </row>
    <row r="18363" hidden="1">
      <c r="B18363" s="2" t="b">
        <f>IFERROR(__xludf.DUMMYFUNCTION("""COMPUTED_VALUE"""),FALSE)</f>
        <v>0</v>
      </c>
    </row>
    <row r="18364" hidden="1">
      <c r="B18364" s="2" t="b">
        <f>IFERROR(__xludf.DUMMYFUNCTION("""COMPUTED_VALUE"""),FALSE)</f>
        <v>0</v>
      </c>
    </row>
    <row r="18365" hidden="1">
      <c r="B18365" s="2" t="b">
        <f>IFERROR(__xludf.DUMMYFUNCTION("""COMPUTED_VALUE"""),FALSE)</f>
        <v>0</v>
      </c>
    </row>
    <row r="18366" hidden="1">
      <c r="B18366" s="2" t="b">
        <f>IFERROR(__xludf.DUMMYFUNCTION("""COMPUTED_VALUE"""),FALSE)</f>
        <v>0</v>
      </c>
    </row>
    <row r="18367" hidden="1">
      <c r="B18367" s="2" t="b">
        <f>IFERROR(__xludf.DUMMYFUNCTION("""COMPUTED_VALUE"""),FALSE)</f>
        <v>0</v>
      </c>
    </row>
    <row r="18368" hidden="1">
      <c r="B18368" s="2" t="b">
        <f>IFERROR(__xludf.DUMMYFUNCTION("""COMPUTED_VALUE"""),FALSE)</f>
        <v>0</v>
      </c>
    </row>
    <row r="18369" hidden="1">
      <c r="B18369" s="2" t="b">
        <f>IFERROR(__xludf.DUMMYFUNCTION("""COMPUTED_VALUE"""),FALSE)</f>
        <v>0</v>
      </c>
    </row>
    <row r="18370" hidden="1">
      <c r="B18370" s="2" t="b">
        <f>IFERROR(__xludf.DUMMYFUNCTION("""COMPUTED_VALUE"""),FALSE)</f>
        <v>0</v>
      </c>
    </row>
    <row r="18371" hidden="1">
      <c r="B18371" s="2" t="b">
        <f>IFERROR(__xludf.DUMMYFUNCTION("""COMPUTED_VALUE"""),FALSE)</f>
        <v>0</v>
      </c>
    </row>
    <row r="18372" hidden="1">
      <c r="B18372" s="2" t="b">
        <f>IFERROR(__xludf.DUMMYFUNCTION("""COMPUTED_VALUE"""),FALSE)</f>
        <v>0</v>
      </c>
    </row>
    <row r="18373" hidden="1">
      <c r="B18373" s="2" t="b">
        <f>IFERROR(__xludf.DUMMYFUNCTION("""COMPUTED_VALUE"""),FALSE)</f>
        <v>0</v>
      </c>
    </row>
    <row r="18374" hidden="1">
      <c r="B18374" s="2" t="b">
        <f>IFERROR(__xludf.DUMMYFUNCTION("""COMPUTED_VALUE"""),FALSE)</f>
        <v>0</v>
      </c>
    </row>
    <row r="18375" hidden="1">
      <c r="B18375" s="2" t="b">
        <f>IFERROR(__xludf.DUMMYFUNCTION("""COMPUTED_VALUE"""),FALSE)</f>
        <v>0</v>
      </c>
    </row>
    <row r="18376" hidden="1">
      <c r="B18376" s="2" t="b">
        <f>IFERROR(__xludf.DUMMYFUNCTION("""COMPUTED_VALUE"""),FALSE)</f>
        <v>0</v>
      </c>
    </row>
    <row r="18377" hidden="1">
      <c r="B18377" s="2" t="b">
        <f>IFERROR(__xludf.DUMMYFUNCTION("""COMPUTED_VALUE"""),FALSE)</f>
        <v>0</v>
      </c>
    </row>
    <row r="18378" hidden="1">
      <c r="B18378" s="2" t="b">
        <f>IFERROR(__xludf.DUMMYFUNCTION("""COMPUTED_VALUE"""),FALSE)</f>
        <v>0</v>
      </c>
    </row>
    <row r="18379" hidden="1">
      <c r="B18379" s="2" t="b">
        <f>IFERROR(__xludf.DUMMYFUNCTION("""COMPUTED_VALUE"""),FALSE)</f>
        <v>0</v>
      </c>
    </row>
    <row r="18380" hidden="1">
      <c r="B18380" s="2" t="b">
        <f>IFERROR(__xludf.DUMMYFUNCTION("""COMPUTED_VALUE"""),FALSE)</f>
        <v>0</v>
      </c>
    </row>
    <row r="18381" hidden="1">
      <c r="B18381" s="2" t="b">
        <f>IFERROR(__xludf.DUMMYFUNCTION("""COMPUTED_VALUE"""),FALSE)</f>
        <v>0</v>
      </c>
    </row>
    <row r="18382" hidden="1">
      <c r="B18382" s="2" t="b">
        <f>IFERROR(__xludf.DUMMYFUNCTION("""COMPUTED_VALUE"""),FALSE)</f>
        <v>0</v>
      </c>
    </row>
    <row r="18383" hidden="1">
      <c r="B18383" s="2" t="b">
        <f>IFERROR(__xludf.DUMMYFUNCTION("""COMPUTED_VALUE"""),FALSE)</f>
        <v>0</v>
      </c>
    </row>
    <row r="18384" hidden="1">
      <c r="B18384" s="2" t="b">
        <f>IFERROR(__xludf.DUMMYFUNCTION("""COMPUTED_VALUE"""),FALSE)</f>
        <v>0</v>
      </c>
    </row>
    <row r="18385" hidden="1">
      <c r="B18385" s="2" t="b">
        <f>IFERROR(__xludf.DUMMYFUNCTION("""COMPUTED_VALUE"""),FALSE)</f>
        <v>0</v>
      </c>
    </row>
    <row r="18386" hidden="1">
      <c r="B18386" s="2" t="b">
        <f>IFERROR(__xludf.DUMMYFUNCTION("""COMPUTED_VALUE"""),FALSE)</f>
        <v>0</v>
      </c>
    </row>
    <row r="18387" hidden="1">
      <c r="B18387" s="2" t="b">
        <f>IFERROR(__xludf.DUMMYFUNCTION("""COMPUTED_VALUE"""),FALSE)</f>
        <v>0</v>
      </c>
    </row>
    <row r="18388" hidden="1">
      <c r="B18388" s="2" t="b">
        <f>IFERROR(__xludf.DUMMYFUNCTION("""COMPUTED_VALUE"""),FALSE)</f>
        <v>0</v>
      </c>
    </row>
    <row r="18389" hidden="1">
      <c r="B18389" s="2" t="b">
        <f>IFERROR(__xludf.DUMMYFUNCTION("""COMPUTED_VALUE"""),FALSE)</f>
        <v>0</v>
      </c>
    </row>
    <row r="18390" hidden="1">
      <c r="B18390" s="2" t="b">
        <f>IFERROR(__xludf.DUMMYFUNCTION("""COMPUTED_VALUE"""),FALSE)</f>
        <v>0</v>
      </c>
    </row>
    <row r="18391" hidden="1">
      <c r="B18391" s="2" t="b">
        <f>IFERROR(__xludf.DUMMYFUNCTION("""COMPUTED_VALUE"""),FALSE)</f>
        <v>0</v>
      </c>
    </row>
    <row r="18392" hidden="1">
      <c r="B18392" s="2" t="b">
        <f>IFERROR(__xludf.DUMMYFUNCTION("""COMPUTED_VALUE"""),FALSE)</f>
        <v>0</v>
      </c>
    </row>
    <row r="18393" hidden="1">
      <c r="B18393" s="2" t="b">
        <f>IFERROR(__xludf.DUMMYFUNCTION("""COMPUTED_VALUE"""),FALSE)</f>
        <v>0</v>
      </c>
    </row>
    <row r="18394" hidden="1">
      <c r="B18394" s="2" t="b">
        <f>IFERROR(__xludf.DUMMYFUNCTION("""COMPUTED_VALUE"""),FALSE)</f>
        <v>0</v>
      </c>
    </row>
    <row r="18395" hidden="1">
      <c r="B18395" s="2" t="b">
        <f>IFERROR(__xludf.DUMMYFUNCTION("""COMPUTED_VALUE"""),FALSE)</f>
        <v>0</v>
      </c>
    </row>
    <row r="18396" hidden="1">
      <c r="B18396" s="2" t="b">
        <f>IFERROR(__xludf.DUMMYFUNCTION("""COMPUTED_VALUE"""),FALSE)</f>
        <v>0</v>
      </c>
    </row>
    <row r="18397" hidden="1">
      <c r="B18397" s="2" t="b">
        <f>IFERROR(__xludf.DUMMYFUNCTION("""COMPUTED_VALUE"""),FALSE)</f>
        <v>0</v>
      </c>
    </row>
    <row r="18398" hidden="1">
      <c r="B18398" s="2" t="b">
        <f>IFERROR(__xludf.DUMMYFUNCTION("""COMPUTED_VALUE"""),FALSE)</f>
        <v>0</v>
      </c>
    </row>
    <row r="18399" hidden="1">
      <c r="B18399" s="2" t="b">
        <f>IFERROR(__xludf.DUMMYFUNCTION("""COMPUTED_VALUE"""),FALSE)</f>
        <v>0</v>
      </c>
    </row>
    <row r="18400" hidden="1">
      <c r="B18400" s="2" t="b">
        <f>IFERROR(__xludf.DUMMYFUNCTION("""COMPUTED_VALUE"""),FALSE)</f>
        <v>0</v>
      </c>
    </row>
    <row r="18401" hidden="1">
      <c r="B18401" s="2" t="b">
        <f>IFERROR(__xludf.DUMMYFUNCTION("""COMPUTED_VALUE"""),FALSE)</f>
        <v>0</v>
      </c>
    </row>
    <row r="18402" hidden="1">
      <c r="B18402" s="2" t="b">
        <f>IFERROR(__xludf.DUMMYFUNCTION("""COMPUTED_VALUE"""),FALSE)</f>
        <v>0</v>
      </c>
    </row>
    <row r="18403" hidden="1">
      <c r="B18403" s="2" t="b">
        <f>IFERROR(__xludf.DUMMYFUNCTION("""COMPUTED_VALUE"""),FALSE)</f>
        <v>0</v>
      </c>
    </row>
    <row r="18404" hidden="1">
      <c r="B18404" s="2" t="b">
        <f>IFERROR(__xludf.DUMMYFUNCTION("""COMPUTED_VALUE"""),FALSE)</f>
        <v>0</v>
      </c>
    </row>
    <row r="18405" hidden="1">
      <c r="B18405" s="2" t="b">
        <f>IFERROR(__xludf.DUMMYFUNCTION("""COMPUTED_VALUE"""),FALSE)</f>
        <v>0</v>
      </c>
    </row>
    <row r="18406" hidden="1">
      <c r="B18406" s="2" t="b">
        <f>IFERROR(__xludf.DUMMYFUNCTION("""COMPUTED_VALUE"""),FALSE)</f>
        <v>0</v>
      </c>
    </row>
    <row r="18407" hidden="1">
      <c r="B18407" s="2" t="b">
        <f>IFERROR(__xludf.DUMMYFUNCTION("""COMPUTED_VALUE"""),FALSE)</f>
        <v>0</v>
      </c>
    </row>
    <row r="18408" hidden="1">
      <c r="B18408" s="2" t="b">
        <f>IFERROR(__xludf.DUMMYFUNCTION("""COMPUTED_VALUE"""),FALSE)</f>
        <v>0</v>
      </c>
    </row>
    <row r="18409" hidden="1">
      <c r="B18409" s="2" t="b">
        <f>IFERROR(__xludf.DUMMYFUNCTION("""COMPUTED_VALUE"""),FALSE)</f>
        <v>0</v>
      </c>
    </row>
    <row r="18410" hidden="1">
      <c r="B18410" s="2" t="b">
        <f>IFERROR(__xludf.DUMMYFUNCTION("""COMPUTED_VALUE"""),FALSE)</f>
        <v>0</v>
      </c>
    </row>
    <row r="18411" hidden="1">
      <c r="B18411" s="2" t="b">
        <f>IFERROR(__xludf.DUMMYFUNCTION("""COMPUTED_VALUE"""),FALSE)</f>
        <v>0</v>
      </c>
    </row>
    <row r="18412" hidden="1">
      <c r="B18412" s="2" t="b">
        <f>IFERROR(__xludf.DUMMYFUNCTION("""COMPUTED_VALUE"""),FALSE)</f>
        <v>0</v>
      </c>
    </row>
    <row r="18413" hidden="1">
      <c r="B18413" s="2" t="b">
        <f>IFERROR(__xludf.DUMMYFUNCTION("""COMPUTED_VALUE"""),FALSE)</f>
        <v>0</v>
      </c>
    </row>
    <row r="18414" hidden="1">
      <c r="B18414" s="2" t="b">
        <f>IFERROR(__xludf.DUMMYFUNCTION("""COMPUTED_VALUE"""),FALSE)</f>
        <v>0</v>
      </c>
    </row>
    <row r="18415" hidden="1">
      <c r="B18415" s="2" t="b">
        <f>IFERROR(__xludf.DUMMYFUNCTION("""COMPUTED_VALUE"""),FALSE)</f>
        <v>0</v>
      </c>
    </row>
    <row r="18416" hidden="1">
      <c r="B18416" s="2" t="b">
        <f>IFERROR(__xludf.DUMMYFUNCTION("""COMPUTED_VALUE"""),FALSE)</f>
        <v>0</v>
      </c>
    </row>
    <row r="18417" hidden="1">
      <c r="B18417" s="2" t="b">
        <f>IFERROR(__xludf.DUMMYFUNCTION("""COMPUTED_VALUE"""),FALSE)</f>
        <v>0</v>
      </c>
    </row>
    <row r="18418" hidden="1">
      <c r="B18418" s="2" t="b">
        <f>IFERROR(__xludf.DUMMYFUNCTION("""COMPUTED_VALUE"""),FALSE)</f>
        <v>0</v>
      </c>
    </row>
    <row r="18419" hidden="1">
      <c r="B18419" s="2" t="b">
        <f>IFERROR(__xludf.DUMMYFUNCTION("""COMPUTED_VALUE"""),FALSE)</f>
        <v>0</v>
      </c>
    </row>
    <row r="18420" hidden="1">
      <c r="B18420" s="2" t="b">
        <f>IFERROR(__xludf.DUMMYFUNCTION("""COMPUTED_VALUE"""),FALSE)</f>
        <v>0</v>
      </c>
    </row>
    <row r="18421" hidden="1">
      <c r="B18421" s="2" t="b">
        <f>IFERROR(__xludf.DUMMYFUNCTION("""COMPUTED_VALUE"""),FALSE)</f>
        <v>0</v>
      </c>
    </row>
    <row r="18422" hidden="1">
      <c r="B18422" s="2" t="b">
        <f>IFERROR(__xludf.DUMMYFUNCTION("""COMPUTED_VALUE"""),FALSE)</f>
        <v>0</v>
      </c>
    </row>
    <row r="18423" hidden="1">
      <c r="B18423" s="2" t="b">
        <f>IFERROR(__xludf.DUMMYFUNCTION("""COMPUTED_VALUE"""),FALSE)</f>
        <v>0</v>
      </c>
    </row>
    <row r="18424" hidden="1">
      <c r="B18424" s="2" t="b">
        <f>IFERROR(__xludf.DUMMYFUNCTION("""COMPUTED_VALUE"""),FALSE)</f>
        <v>0</v>
      </c>
    </row>
    <row r="18425" hidden="1">
      <c r="B18425" s="2" t="b">
        <f>IFERROR(__xludf.DUMMYFUNCTION("""COMPUTED_VALUE"""),FALSE)</f>
        <v>0</v>
      </c>
    </row>
    <row r="18426" hidden="1">
      <c r="B18426" s="2" t="b">
        <f>IFERROR(__xludf.DUMMYFUNCTION("""COMPUTED_VALUE"""),FALSE)</f>
        <v>0</v>
      </c>
    </row>
    <row r="18427" hidden="1">
      <c r="B18427" s="2" t="b">
        <f>IFERROR(__xludf.DUMMYFUNCTION("""COMPUTED_VALUE"""),FALSE)</f>
        <v>0</v>
      </c>
    </row>
    <row r="18428" hidden="1">
      <c r="B18428" s="2" t="b">
        <f>IFERROR(__xludf.DUMMYFUNCTION("""COMPUTED_VALUE"""),FALSE)</f>
        <v>0</v>
      </c>
    </row>
    <row r="18429" hidden="1">
      <c r="B18429" s="2" t="b">
        <f>IFERROR(__xludf.DUMMYFUNCTION("""COMPUTED_VALUE"""),FALSE)</f>
        <v>0</v>
      </c>
    </row>
    <row r="18430" hidden="1">
      <c r="B18430" s="2" t="b">
        <f>IFERROR(__xludf.DUMMYFUNCTION("""COMPUTED_VALUE"""),FALSE)</f>
        <v>0</v>
      </c>
    </row>
    <row r="18431" hidden="1">
      <c r="B18431" s="2" t="b">
        <f>IFERROR(__xludf.DUMMYFUNCTION("""COMPUTED_VALUE"""),FALSE)</f>
        <v>0</v>
      </c>
    </row>
    <row r="18432" hidden="1">
      <c r="B18432" s="2" t="b">
        <f>IFERROR(__xludf.DUMMYFUNCTION("""COMPUTED_VALUE"""),FALSE)</f>
        <v>0</v>
      </c>
    </row>
    <row r="18433" hidden="1">
      <c r="B18433" s="2" t="b">
        <f>IFERROR(__xludf.DUMMYFUNCTION("""COMPUTED_VALUE"""),FALSE)</f>
        <v>0</v>
      </c>
    </row>
    <row r="18434" hidden="1">
      <c r="B18434" s="2" t="b">
        <f>IFERROR(__xludf.DUMMYFUNCTION("""COMPUTED_VALUE"""),FALSE)</f>
        <v>0</v>
      </c>
    </row>
    <row r="18435" hidden="1">
      <c r="B18435" s="2" t="b">
        <f>IFERROR(__xludf.DUMMYFUNCTION("""COMPUTED_VALUE"""),FALSE)</f>
        <v>0</v>
      </c>
    </row>
    <row r="18436" hidden="1">
      <c r="B18436" s="2" t="b">
        <f>IFERROR(__xludf.DUMMYFUNCTION("""COMPUTED_VALUE"""),FALSE)</f>
        <v>0</v>
      </c>
    </row>
    <row r="18437" hidden="1">
      <c r="B18437" s="2" t="b">
        <f>IFERROR(__xludf.DUMMYFUNCTION("""COMPUTED_VALUE"""),FALSE)</f>
        <v>0</v>
      </c>
    </row>
    <row r="18438" hidden="1">
      <c r="B18438" s="2" t="b">
        <f>IFERROR(__xludf.DUMMYFUNCTION("""COMPUTED_VALUE"""),FALSE)</f>
        <v>0</v>
      </c>
    </row>
    <row r="18439" hidden="1">
      <c r="B18439" s="2" t="b">
        <f>IFERROR(__xludf.DUMMYFUNCTION("""COMPUTED_VALUE"""),FALSE)</f>
        <v>0</v>
      </c>
    </row>
    <row r="18440" hidden="1">
      <c r="B18440" s="2" t="b">
        <f>IFERROR(__xludf.DUMMYFUNCTION("""COMPUTED_VALUE"""),FALSE)</f>
        <v>0</v>
      </c>
    </row>
    <row r="18441" hidden="1">
      <c r="B18441" s="2" t="b">
        <f>IFERROR(__xludf.DUMMYFUNCTION("""COMPUTED_VALUE"""),FALSE)</f>
        <v>0</v>
      </c>
    </row>
    <row r="18442" hidden="1">
      <c r="B18442" s="2" t="b">
        <f>IFERROR(__xludf.DUMMYFUNCTION("""COMPUTED_VALUE"""),FALSE)</f>
        <v>0</v>
      </c>
    </row>
    <row r="18443" hidden="1">
      <c r="B18443" s="2" t="b">
        <f>IFERROR(__xludf.DUMMYFUNCTION("""COMPUTED_VALUE"""),FALSE)</f>
        <v>0</v>
      </c>
    </row>
    <row r="18444" hidden="1">
      <c r="B18444" s="2" t="b">
        <f>IFERROR(__xludf.DUMMYFUNCTION("""COMPUTED_VALUE"""),FALSE)</f>
        <v>0</v>
      </c>
    </row>
    <row r="18445" hidden="1">
      <c r="B18445" s="2" t="b">
        <f>IFERROR(__xludf.DUMMYFUNCTION("""COMPUTED_VALUE"""),FALSE)</f>
        <v>0</v>
      </c>
    </row>
    <row r="18446" hidden="1">
      <c r="B18446" s="2" t="b">
        <f>IFERROR(__xludf.DUMMYFUNCTION("""COMPUTED_VALUE"""),FALSE)</f>
        <v>0</v>
      </c>
    </row>
    <row r="18447" hidden="1">
      <c r="B18447" s="2" t="b">
        <f>IFERROR(__xludf.DUMMYFUNCTION("""COMPUTED_VALUE"""),FALSE)</f>
        <v>0</v>
      </c>
    </row>
    <row r="18448" hidden="1">
      <c r="B18448" s="2" t="b">
        <f>IFERROR(__xludf.DUMMYFUNCTION("""COMPUTED_VALUE"""),FALSE)</f>
        <v>0</v>
      </c>
    </row>
    <row r="18449" hidden="1">
      <c r="B18449" s="2" t="b">
        <f>IFERROR(__xludf.DUMMYFUNCTION("""COMPUTED_VALUE"""),FALSE)</f>
        <v>0</v>
      </c>
    </row>
    <row r="18450" hidden="1">
      <c r="B18450" s="2" t="b">
        <f>IFERROR(__xludf.DUMMYFUNCTION("""COMPUTED_VALUE"""),FALSE)</f>
        <v>0</v>
      </c>
    </row>
    <row r="18451" hidden="1">
      <c r="B18451" s="2" t="b">
        <f>IFERROR(__xludf.DUMMYFUNCTION("""COMPUTED_VALUE"""),FALSE)</f>
        <v>0</v>
      </c>
    </row>
    <row r="18452" hidden="1">
      <c r="B18452" s="2" t="b">
        <f>IFERROR(__xludf.DUMMYFUNCTION("""COMPUTED_VALUE"""),FALSE)</f>
        <v>0</v>
      </c>
    </row>
    <row r="18453" hidden="1">
      <c r="B18453" s="2" t="b">
        <f>IFERROR(__xludf.DUMMYFUNCTION("""COMPUTED_VALUE"""),FALSE)</f>
        <v>0</v>
      </c>
    </row>
    <row r="18454" hidden="1">
      <c r="B18454" s="2" t="b">
        <f>IFERROR(__xludf.DUMMYFUNCTION("""COMPUTED_VALUE"""),FALSE)</f>
        <v>0</v>
      </c>
    </row>
    <row r="18455" hidden="1">
      <c r="B18455" s="2" t="b">
        <f>IFERROR(__xludf.DUMMYFUNCTION("""COMPUTED_VALUE"""),FALSE)</f>
        <v>0</v>
      </c>
    </row>
    <row r="18456" hidden="1">
      <c r="B18456" s="2" t="b">
        <f>IFERROR(__xludf.DUMMYFUNCTION("""COMPUTED_VALUE"""),FALSE)</f>
        <v>0</v>
      </c>
    </row>
    <row r="18457" hidden="1">
      <c r="B18457" s="2" t="b">
        <f>IFERROR(__xludf.DUMMYFUNCTION("""COMPUTED_VALUE"""),FALSE)</f>
        <v>0</v>
      </c>
    </row>
    <row r="18458" hidden="1">
      <c r="B18458" s="2" t="b">
        <f>IFERROR(__xludf.DUMMYFUNCTION("""COMPUTED_VALUE"""),FALSE)</f>
        <v>0</v>
      </c>
    </row>
    <row r="18459" hidden="1">
      <c r="B18459" s="2" t="b">
        <f>IFERROR(__xludf.DUMMYFUNCTION("""COMPUTED_VALUE"""),FALSE)</f>
        <v>0</v>
      </c>
    </row>
    <row r="18460" hidden="1">
      <c r="B18460" s="2" t="b">
        <f>IFERROR(__xludf.DUMMYFUNCTION("""COMPUTED_VALUE"""),FALSE)</f>
        <v>0</v>
      </c>
    </row>
    <row r="18461" hidden="1">
      <c r="B18461" s="2" t="b">
        <f>IFERROR(__xludf.DUMMYFUNCTION("""COMPUTED_VALUE"""),FALSE)</f>
        <v>0</v>
      </c>
    </row>
    <row r="18462" hidden="1">
      <c r="B18462" s="2" t="b">
        <f>IFERROR(__xludf.DUMMYFUNCTION("""COMPUTED_VALUE"""),FALSE)</f>
        <v>0</v>
      </c>
    </row>
    <row r="18463" hidden="1">
      <c r="B18463" s="2" t="b">
        <f>IFERROR(__xludf.DUMMYFUNCTION("""COMPUTED_VALUE"""),FALSE)</f>
        <v>0</v>
      </c>
    </row>
    <row r="18464" hidden="1">
      <c r="B18464" s="2" t="b">
        <f>IFERROR(__xludf.DUMMYFUNCTION("""COMPUTED_VALUE"""),FALSE)</f>
        <v>0</v>
      </c>
    </row>
    <row r="18465" hidden="1">
      <c r="B18465" s="2" t="b">
        <f>IFERROR(__xludf.DUMMYFUNCTION("""COMPUTED_VALUE"""),FALSE)</f>
        <v>0</v>
      </c>
    </row>
    <row r="18466" hidden="1">
      <c r="B18466" s="2" t="b">
        <f>IFERROR(__xludf.DUMMYFUNCTION("""COMPUTED_VALUE"""),FALSE)</f>
        <v>0</v>
      </c>
    </row>
    <row r="18467" hidden="1">
      <c r="B18467" s="2" t="b">
        <f>IFERROR(__xludf.DUMMYFUNCTION("""COMPUTED_VALUE"""),FALSE)</f>
        <v>0</v>
      </c>
    </row>
    <row r="18468" hidden="1">
      <c r="B18468" s="2" t="b">
        <f>IFERROR(__xludf.DUMMYFUNCTION("""COMPUTED_VALUE"""),FALSE)</f>
        <v>0</v>
      </c>
    </row>
    <row r="18469" hidden="1">
      <c r="B18469" s="2" t="b">
        <f>IFERROR(__xludf.DUMMYFUNCTION("""COMPUTED_VALUE"""),FALSE)</f>
        <v>0</v>
      </c>
    </row>
    <row r="18470" hidden="1">
      <c r="B18470" s="2" t="b">
        <f>IFERROR(__xludf.DUMMYFUNCTION("""COMPUTED_VALUE"""),FALSE)</f>
        <v>0</v>
      </c>
    </row>
    <row r="18471" hidden="1">
      <c r="B18471" s="2" t="b">
        <f>IFERROR(__xludf.DUMMYFUNCTION("""COMPUTED_VALUE"""),FALSE)</f>
        <v>0</v>
      </c>
    </row>
    <row r="18472" hidden="1">
      <c r="B18472" s="2" t="b">
        <f>IFERROR(__xludf.DUMMYFUNCTION("""COMPUTED_VALUE"""),FALSE)</f>
        <v>0</v>
      </c>
    </row>
    <row r="18473" hidden="1">
      <c r="B18473" s="2" t="b">
        <f>IFERROR(__xludf.DUMMYFUNCTION("""COMPUTED_VALUE"""),FALSE)</f>
        <v>0</v>
      </c>
    </row>
    <row r="18474" hidden="1">
      <c r="B18474" s="2" t="b">
        <f>IFERROR(__xludf.DUMMYFUNCTION("""COMPUTED_VALUE"""),FALSE)</f>
        <v>0</v>
      </c>
    </row>
    <row r="18475" hidden="1">
      <c r="B18475" s="2" t="b">
        <f>IFERROR(__xludf.DUMMYFUNCTION("""COMPUTED_VALUE"""),FALSE)</f>
        <v>0</v>
      </c>
    </row>
    <row r="18476" hidden="1">
      <c r="B18476" s="2" t="b">
        <f>IFERROR(__xludf.DUMMYFUNCTION("""COMPUTED_VALUE"""),FALSE)</f>
        <v>0</v>
      </c>
    </row>
    <row r="18477" hidden="1">
      <c r="B18477" s="2" t="b">
        <f>IFERROR(__xludf.DUMMYFUNCTION("""COMPUTED_VALUE"""),FALSE)</f>
        <v>0</v>
      </c>
    </row>
    <row r="18478" hidden="1">
      <c r="B18478" s="2" t="b">
        <f>IFERROR(__xludf.DUMMYFUNCTION("""COMPUTED_VALUE"""),FALSE)</f>
        <v>0</v>
      </c>
    </row>
    <row r="18479" hidden="1">
      <c r="B18479" s="2" t="b">
        <f>IFERROR(__xludf.DUMMYFUNCTION("""COMPUTED_VALUE"""),FALSE)</f>
        <v>0</v>
      </c>
    </row>
    <row r="18480" hidden="1">
      <c r="B18480" s="2" t="b">
        <f>IFERROR(__xludf.DUMMYFUNCTION("""COMPUTED_VALUE"""),FALSE)</f>
        <v>0</v>
      </c>
    </row>
    <row r="18481" hidden="1">
      <c r="B18481" s="2" t="b">
        <f>IFERROR(__xludf.DUMMYFUNCTION("""COMPUTED_VALUE"""),FALSE)</f>
        <v>0</v>
      </c>
    </row>
    <row r="18482" hidden="1">
      <c r="B18482" s="2" t="b">
        <f>IFERROR(__xludf.DUMMYFUNCTION("""COMPUTED_VALUE"""),FALSE)</f>
        <v>0</v>
      </c>
    </row>
    <row r="18483" hidden="1">
      <c r="B18483" s="2" t="b">
        <f>IFERROR(__xludf.DUMMYFUNCTION("""COMPUTED_VALUE"""),FALSE)</f>
        <v>0</v>
      </c>
    </row>
    <row r="18484" hidden="1">
      <c r="B18484" s="2" t="b">
        <f>IFERROR(__xludf.DUMMYFUNCTION("""COMPUTED_VALUE"""),FALSE)</f>
        <v>0</v>
      </c>
    </row>
    <row r="18485" hidden="1">
      <c r="B18485" s="2" t="b">
        <f>IFERROR(__xludf.DUMMYFUNCTION("""COMPUTED_VALUE"""),FALSE)</f>
        <v>0</v>
      </c>
    </row>
    <row r="18486" hidden="1">
      <c r="B18486" s="2" t="b">
        <f>IFERROR(__xludf.DUMMYFUNCTION("""COMPUTED_VALUE"""),FALSE)</f>
        <v>0</v>
      </c>
    </row>
    <row r="18487" hidden="1">
      <c r="B18487" s="2" t="b">
        <f>IFERROR(__xludf.DUMMYFUNCTION("""COMPUTED_VALUE"""),FALSE)</f>
        <v>0</v>
      </c>
    </row>
    <row r="18488" hidden="1">
      <c r="B18488" s="2" t="b">
        <f>IFERROR(__xludf.DUMMYFUNCTION("""COMPUTED_VALUE"""),FALSE)</f>
        <v>0</v>
      </c>
    </row>
    <row r="18489" hidden="1">
      <c r="B18489" s="2" t="b">
        <f>IFERROR(__xludf.DUMMYFUNCTION("""COMPUTED_VALUE"""),FALSE)</f>
        <v>0</v>
      </c>
    </row>
    <row r="18490" hidden="1">
      <c r="B18490" s="2" t="b">
        <f>IFERROR(__xludf.DUMMYFUNCTION("""COMPUTED_VALUE"""),FALSE)</f>
        <v>0</v>
      </c>
    </row>
    <row r="18491" hidden="1">
      <c r="B18491" s="2" t="b">
        <f>IFERROR(__xludf.DUMMYFUNCTION("""COMPUTED_VALUE"""),FALSE)</f>
        <v>0</v>
      </c>
    </row>
    <row r="18492" hidden="1">
      <c r="B18492" s="2" t="b">
        <f>IFERROR(__xludf.DUMMYFUNCTION("""COMPUTED_VALUE"""),FALSE)</f>
        <v>0</v>
      </c>
    </row>
    <row r="18493" hidden="1">
      <c r="B18493" s="2" t="b">
        <f>IFERROR(__xludf.DUMMYFUNCTION("""COMPUTED_VALUE"""),FALSE)</f>
        <v>0</v>
      </c>
    </row>
    <row r="18494" hidden="1">
      <c r="B18494" s="2" t="b">
        <f>IFERROR(__xludf.DUMMYFUNCTION("""COMPUTED_VALUE"""),FALSE)</f>
        <v>0</v>
      </c>
    </row>
    <row r="18495" hidden="1">
      <c r="B18495" s="2" t="b">
        <f>IFERROR(__xludf.DUMMYFUNCTION("""COMPUTED_VALUE"""),FALSE)</f>
        <v>0</v>
      </c>
    </row>
    <row r="18496" hidden="1">
      <c r="B18496" s="2" t="b">
        <f>IFERROR(__xludf.DUMMYFUNCTION("""COMPUTED_VALUE"""),FALSE)</f>
        <v>0</v>
      </c>
    </row>
    <row r="18497" hidden="1">
      <c r="B18497" s="2" t="b">
        <f>IFERROR(__xludf.DUMMYFUNCTION("""COMPUTED_VALUE"""),FALSE)</f>
        <v>0</v>
      </c>
    </row>
    <row r="18498" hidden="1">
      <c r="B18498" s="2" t="b">
        <f>IFERROR(__xludf.DUMMYFUNCTION("""COMPUTED_VALUE"""),FALSE)</f>
        <v>0</v>
      </c>
    </row>
    <row r="18499" hidden="1">
      <c r="B18499" s="2" t="b">
        <f>IFERROR(__xludf.DUMMYFUNCTION("""COMPUTED_VALUE"""),FALSE)</f>
        <v>0</v>
      </c>
    </row>
    <row r="18500" hidden="1">
      <c r="B18500" s="2" t="b">
        <f>IFERROR(__xludf.DUMMYFUNCTION("""COMPUTED_VALUE"""),FALSE)</f>
        <v>0</v>
      </c>
    </row>
    <row r="18501" hidden="1">
      <c r="B18501" s="2" t="b">
        <f>IFERROR(__xludf.DUMMYFUNCTION("""COMPUTED_VALUE"""),FALSE)</f>
        <v>0</v>
      </c>
    </row>
    <row r="18502" hidden="1">
      <c r="B18502" s="2" t="b">
        <f>IFERROR(__xludf.DUMMYFUNCTION("""COMPUTED_VALUE"""),FALSE)</f>
        <v>0</v>
      </c>
    </row>
    <row r="18503" hidden="1">
      <c r="B18503" s="2" t="b">
        <f>IFERROR(__xludf.DUMMYFUNCTION("""COMPUTED_VALUE"""),FALSE)</f>
        <v>0</v>
      </c>
    </row>
    <row r="18504" hidden="1">
      <c r="B18504" s="2" t="b">
        <f>IFERROR(__xludf.DUMMYFUNCTION("""COMPUTED_VALUE"""),FALSE)</f>
        <v>0</v>
      </c>
    </row>
    <row r="18505" hidden="1">
      <c r="B18505" s="2" t="b">
        <f>IFERROR(__xludf.DUMMYFUNCTION("""COMPUTED_VALUE"""),FALSE)</f>
        <v>0</v>
      </c>
    </row>
    <row r="18506" hidden="1">
      <c r="B18506" s="2" t="b">
        <f>IFERROR(__xludf.DUMMYFUNCTION("""COMPUTED_VALUE"""),FALSE)</f>
        <v>0</v>
      </c>
    </row>
    <row r="18507" hidden="1">
      <c r="B18507" s="2" t="b">
        <f>IFERROR(__xludf.DUMMYFUNCTION("""COMPUTED_VALUE"""),FALSE)</f>
        <v>0</v>
      </c>
    </row>
    <row r="18508" hidden="1">
      <c r="B18508" s="2" t="b">
        <f>IFERROR(__xludf.DUMMYFUNCTION("""COMPUTED_VALUE"""),FALSE)</f>
        <v>0</v>
      </c>
    </row>
    <row r="18509" hidden="1">
      <c r="B18509" s="2" t="b">
        <f>IFERROR(__xludf.DUMMYFUNCTION("""COMPUTED_VALUE"""),FALSE)</f>
        <v>0</v>
      </c>
    </row>
    <row r="18510" hidden="1">
      <c r="B18510" s="2" t="b">
        <f>IFERROR(__xludf.DUMMYFUNCTION("""COMPUTED_VALUE"""),FALSE)</f>
        <v>0</v>
      </c>
    </row>
    <row r="18511" hidden="1">
      <c r="B18511" s="2" t="b">
        <f>IFERROR(__xludf.DUMMYFUNCTION("""COMPUTED_VALUE"""),FALSE)</f>
        <v>0</v>
      </c>
    </row>
    <row r="18512" hidden="1">
      <c r="B18512" s="2" t="b">
        <f>IFERROR(__xludf.DUMMYFUNCTION("""COMPUTED_VALUE"""),FALSE)</f>
        <v>0</v>
      </c>
    </row>
    <row r="18513" hidden="1">
      <c r="B18513" s="2" t="b">
        <f>IFERROR(__xludf.DUMMYFUNCTION("""COMPUTED_VALUE"""),FALSE)</f>
        <v>0</v>
      </c>
    </row>
    <row r="18514" hidden="1">
      <c r="B18514" s="2" t="b">
        <f>IFERROR(__xludf.DUMMYFUNCTION("""COMPUTED_VALUE"""),FALSE)</f>
        <v>0</v>
      </c>
    </row>
    <row r="18515" hidden="1">
      <c r="B18515" s="2" t="b">
        <f>IFERROR(__xludf.DUMMYFUNCTION("""COMPUTED_VALUE"""),FALSE)</f>
        <v>0</v>
      </c>
    </row>
    <row r="18516" hidden="1">
      <c r="B18516" s="2" t="b">
        <f>IFERROR(__xludf.DUMMYFUNCTION("""COMPUTED_VALUE"""),FALSE)</f>
        <v>0</v>
      </c>
    </row>
    <row r="18517" hidden="1">
      <c r="B18517" s="2" t="b">
        <f>IFERROR(__xludf.DUMMYFUNCTION("""COMPUTED_VALUE"""),FALSE)</f>
        <v>0</v>
      </c>
    </row>
    <row r="18518" hidden="1">
      <c r="B18518" s="2" t="b">
        <f>IFERROR(__xludf.DUMMYFUNCTION("""COMPUTED_VALUE"""),FALSE)</f>
        <v>0</v>
      </c>
    </row>
    <row r="18519" hidden="1">
      <c r="B18519" s="2" t="b">
        <f>IFERROR(__xludf.DUMMYFUNCTION("""COMPUTED_VALUE"""),FALSE)</f>
        <v>0</v>
      </c>
    </row>
    <row r="18520" hidden="1">
      <c r="B18520" s="2" t="b">
        <f>IFERROR(__xludf.DUMMYFUNCTION("""COMPUTED_VALUE"""),FALSE)</f>
        <v>0</v>
      </c>
    </row>
    <row r="18521" hidden="1">
      <c r="B18521" s="2" t="b">
        <f>IFERROR(__xludf.DUMMYFUNCTION("""COMPUTED_VALUE"""),FALSE)</f>
        <v>0</v>
      </c>
    </row>
    <row r="18522" hidden="1">
      <c r="B18522" s="2" t="b">
        <f>IFERROR(__xludf.DUMMYFUNCTION("""COMPUTED_VALUE"""),FALSE)</f>
        <v>0</v>
      </c>
    </row>
    <row r="18523" hidden="1">
      <c r="B18523" s="2" t="b">
        <f>IFERROR(__xludf.DUMMYFUNCTION("""COMPUTED_VALUE"""),FALSE)</f>
        <v>0</v>
      </c>
    </row>
    <row r="18524" hidden="1">
      <c r="B18524" s="2" t="b">
        <f>IFERROR(__xludf.DUMMYFUNCTION("""COMPUTED_VALUE"""),FALSE)</f>
        <v>0</v>
      </c>
    </row>
    <row r="18525" hidden="1">
      <c r="B18525" s="2" t="b">
        <f>IFERROR(__xludf.DUMMYFUNCTION("""COMPUTED_VALUE"""),FALSE)</f>
        <v>0</v>
      </c>
    </row>
    <row r="18526" hidden="1">
      <c r="B18526" s="2" t="b">
        <f>IFERROR(__xludf.DUMMYFUNCTION("""COMPUTED_VALUE"""),FALSE)</f>
        <v>0</v>
      </c>
    </row>
    <row r="18527" hidden="1">
      <c r="B18527" s="2" t="b">
        <f>IFERROR(__xludf.DUMMYFUNCTION("""COMPUTED_VALUE"""),FALSE)</f>
        <v>0</v>
      </c>
    </row>
    <row r="18528" hidden="1">
      <c r="B18528" s="2" t="b">
        <f>IFERROR(__xludf.DUMMYFUNCTION("""COMPUTED_VALUE"""),FALSE)</f>
        <v>0</v>
      </c>
    </row>
    <row r="18529" hidden="1">
      <c r="B18529" s="2" t="b">
        <f>IFERROR(__xludf.DUMMYFUNCTION("""COMPUTED_VALUE"""),FALSE)</f>
        <v>0</v>
      </c>
    </row>
    <row r="18530" hidden="1">
      <c r="B18530" s="2" t="b">
        <f>IFERROR(__xludf.DUMMYFUNCTION("""COMPUTED_VALUE"""),FALSE)</f>
        <v>0</v>
      </c>
    </row>
    <row r="18531" hidden="1">
      <c r="B18531" s="2" t="b">
        <f>IFERROR(__xludf.DUMMYFUNCTION("""COMPUTED_VALUE"""),FALSE)</f>
        <v>0</v>
      </c>
    </row>
    <row r="18532" hidden="1">
      <c r="B18532" s="2" t="b">
        <f>IFERROR(__xludf.DUMMYFUNCTION("""COMPUTED_VALUE"""),FALSE)</f>
        <v>0</v>
      </c>
    </row>
    <row r="18533" hidden="1">
      <c r="B18533" s="2" t="b">
        <f>IFERROR(__xludf.DUMMYFUNCTION("""COMPUTED_VALUE"""),FALSE)</f>
        <v>0</v>
      </c>
    </row>
    <row r="18534" hidden="1">
      <c r="B18534" s="2" t="b">
        <f>IFERROR(__xludf.DUMMYFUNCTION("""COMPUTED_VALUE"""),FALSE)</f>
        <v>0</v>
      </c>
    </row>
    <row r="18535" hidden="1">
      <c r="B18535" s="2" t="b">
        <f>IFERROR(__xludf.DUMMYFUNCTION("""COMPUTED_VALUE"""),FALSE)</f>
        <v>0</v>
      </c>
    </row>
    <row r="18536" hidden="1">
      <c r="B18536" s="2" t="b">
        <f>IFERROR(__xludf.DUMMYFUNCTION("""COMPUTED_VALUE"""),FALSE)</f>
        <v>0</v>
      </c>
    </row>
    <row r="18537" hidden="1">
      <c r="B18537" s="2" t="b">
        <f>IFERROR(__xludf.DUMMYFUNCTION("""COMPUTED_VALUE"""),FALSE)</f>
        <v>0</v>
      </c>
    </row>
    <row r="18538" hidden="1">
      <c r="B18538" s="2" t="b">
        <f>IFERROR(__xludf.DUMMYFUNCTION("""COMPUTED_VALUE"""),FALSE)</f>
        <v>0</v>
      </c>
    </row>
    <row r="18539" hidden="1">
      <c r="B18539" s="2" t="b">
        <f>IFERROR(__xludf.DUMMYFUNCTION("""COMPUTED_VALUE"""),FALSE)</f>
        <v>0</v>
      </c>
    </row>
    <row r="18540" hidden="1">
      <c r="B18540" s="2" t="b">
        <f>IFERROR(__xludf.DUMMYFUNCTION("""COMPUTED_VALUE"""),FALSE)</f>
        <v>0</v>
      </c>
    </row>
    <row r="18541" hidden="1">
      <c r="B18541" s="2" t="b">
        <f>IFERROR(__xludf.DUMMYFUNCTION("""COMPUTED_VALUE"""),FALSE)</f>
        <v>0</v>
      </c>
    </row>
    <row r="18542" hidden="1">
      <c r="B18542" s="2" t="b">
        <f>IFERROR(__xludf.DUMMYFUNCTION("""COMPUTED_VALUE"""),FALSE)</f>
        <v>0</v>
      </c>
    </row>
    <row r="18543" hidden="1">
      <c r="B18543" s="2" t="b">
        <f>IFERROR(__xludf.DUMMYFUNCTION("""COMPUTED_VALUE"""),FALSE)</f>
        <v>0</v>
      </c>
    </row>
    <row r="18544" hidden="1">
      <c r="B18544" s="2" t="b">
        <f>IFERROR(__xludf.DUMMYFUNCTION("""COMPUTED_VALUE"""),FALSE)</f>
        <v>0</v>
      </c>
    </row>
    <row r="18545" hidden="1">
      <c r="B18545" s="2" t="b">
        <f>IFERROR(__xludf.DUMMYFUNCTION("""COMPUTED_VALUE"""),FALSE)</f>
        <v>0</v>
      </c>
    </row>
    <row r="18546" hidden="1">
      <c r="B18546" s="2" t="b">
        <f>IFERROR(__xludf.DUMMYFUNCTION("""COMPUTED_VALUE"""),FALSE)</f>
        <v>0</v>
      </c>
    </row>
    <row r="18547" hidden="1">
      <c r="B18547" s="2" t="b">
        <f>IFERROR(__xludf.DUMMYFUNCTION("""COMPUTED_VALUE"""),FALSE)</f>
        <v>0</v>
      </c>
    </row>
    <row r="18548" hidden="1">
      <c r="B18548" s="2" t="b">
        <f>IFERROR(__xludf.DUMMYFUNCTION("""COMPUTED_VALUE"""),FALSE)</f>
        <v>0</v>
      </c>
    </row>
    <row r="18549" hidden="1">
      <c r="B18549" s="2" t="b">
        <f>IFERROR(__xludf.DUMMYFUNCTION("""COMPUTED_VALUE"""),FALSE)</f>
        <v>0</v>
      </c>
    </row>
    <row r="18550" hidden="1">
      <c r="B18550" s="2" t="b">
        <f>IFERROR(__xludf.DUMMYFUNCTION("""COMPUTED_VALUE"""),FALSE)</f>
        <v>0</v>
      </c>
    </row>
    <row r="18551" hidden="1">
      <c r="B18551" s="2" t="b">
        <f>IFERROR(__xludf.DUMMYFUNCTION("""COMPUTED_VALUE"""),FALSE)</f>
        <v>0</v>
      </c>
    </row>
    <row r="18552" hidden="1">
      <c r="B18552" s="2" t="b">
        <f>IFERROR(__xludf.DUMMYFUNCTION("""COMPUTED_VALUE"""),FALSE)</f>
        <v>0</v>
      </c>
    </row>
    <row r="18553" hidden="1">
      <c r="B18553" s="2" t="b">
        <f>IFERROR(__xludf.DUMMYFUNCTION("""COMPUTED_VALUE"""),FALSE)</f>
        <v>0</v>
      </c>
    </row>
    <row r="18554" hidden="1">
      <c r="B18554" s="2" t="b">
        <f>IFERROR(__xludf.DUMMYFUNCTION("""COMPUTED_VALUE"""),FALSE)</f>
        <v>0</v>
      </c>
    </row>
    <row r="18555" hidden="1">
      <c r="B18555" s="2" t="b">
        <f>IFERROR(__xludf.DUMMYFUNCTION("""COMPUTED_VALUE"""),FALSE)</f>
        <v>0</v>
      </c>
    </row>
    <row r="18556" hidden="1">
      <c r="B18556" s="2" t="b">
        <f>IFERROR(__xludf.DUMMYFUNCTION("""COMPUTED_VALUE"""),FALSE)</f>
        <v>0</v>
      </c>
    </row>
    <row r="18557" hidden="1">
      <c r="B18557" s="2" t="b">
        <f>IFERROR(__xludf.DUMMYFUNCTION("""COMPUTED_VALUE"""),FALSE)</f>
        <v>0</v>
      </c>
    </row>
    <row r="18558" hidden="1">
      <c r="B18558" s="2" t="b">
        <f>IFERROR(__xludf.DUMMYFUNCTION("""COMPUTED_VALUE"""),FALSE)</f>
        <v>0</v>
      </c>
    </row>
    <row r="18559" hidden="1">
      <c r="B18559" s="2" t="b">
        <f>IFERROR(__xludf.DUMMYFUNCTION("""COMPUTED_VALUE"""),FALSE)</f>
        <v>0</v>
      </c>
    </row>
    <row r="18560" hidden="1">
      <c r="B18560" s="2" t="b">
        <f>IFERROR(__xludf.DUMMYFUNCTION("""COMPUTED_VALUE"""),FALSE)</f>
        <v>0</v>
      </c>
    </row>
    <row r="18561" hidden="1">
      <c r="B18561" s="2" t="b">
        <f>IFERROR(__xludf.DUMMYFUNCTION("""COMPUTED_VALUE"""),FALSE)</f>
        <v>0</v>
      </c>
    </row>
    <row r="18562" hidden="1">
      <c r="B18562" s="2" t="b">
        <f>IFERROR(__xludf.DUMMYFUNCTION("""COMPUTED_VALUE"""),FALSE)</f>
        <v>0</v>
      </c>
    </row>
    <row r="18563" hidden="1">
      <c r="B18563" s="2" t="b">
        <f>IFERROR(__xludf.DUMMYFUNCTION("""COMPUTED_VALUE"""),FALSE)</f>
        <v>0</v>
      </c>
    </row>
    <row r="18564" hidden="1">
      <c r="B18564" s="2" t="b">
        <f>IFERROR(__xludf.DUMMYFUNCTION("""COMPUTED_VALUE"""),FALSE)</f>
        <v>0</v>
      </c>
    </row>
    <row r="18565" hidden="1">
      <c r="B18565" s="2" t="b">
        <f>IFERROR(__xludf.DUMMYFUNCTION("""COMPUTED_VALUE"""),FALSE)</f>
        <v>0</v>
      </c>
    </row>
    <row r="18566" hidden="1">
      <c r="B18566" s="2" t="b">
        <f>IFERROR(__xludf.DUMMYFUNCTION("""COMPUTED_VALUE"""),FALSE)</f>
        <v>0</v>
      </c>
    </row>
    <row r="18567" hidden="1">
      <c r="B18567" s="2" t="b">
        <f>IFERROR(__xludf.DUMMYFUNCTION("""COMPUTED_VALUE"""),FALSE)</f>
        <v>0</v>
      </c>
    </row>
    <row r="18568" hidden="1">
      <c r="B18568" s="2" t="b">
        <f>IFERROR(__xludf.DUMMYFUNCTION("""COMPUTED_VALUE"""),FALSE)</f>
        <v>0</v>
      </c>
    </row>
    <row r="18569" hidden="1">
      <c r="B18569" s="2" t="b">
        <f>IFERROR(__xludf.DUMMYFUNCTION("""COMPUTED_VALUE"""),FALSE)</f>
        <v>0</v>
      </c>
    </row>
    <row r="18570" hidden="1">
      <c r="B18570" s="2" t="b">
        <f>IFERROR(__xludf.DUMMYFUNCTION("""COMPUTED_VALUE"""),FALSE)</f>
        <v>0</v>
      </c>
    </row>
    <row r="18571" hidden="1">
      <c r="B18571" s="2" t="b">
        <f>IFERROR(__xludf.DUMMYFUNCTION("""COMPUTED_VALUE"""),FALSE)</f>
        <v>0</v>
      </c>
    </row>
    <row r="18572" hidden="1">
      <c r="B18572" s="2" t="b">
        <f>IFERROR(__xludf.DUMMYFUNCTION("""COMPUTED_VALUE"""),FALSE)</f>
        <v>0</v>
      </c>
    </row>
    <row r="18573" hidden="1">
      <c r="B18573" s="2" t="b">
        <f>IFERROR(__xludf.DUMMYFUNCTION("""COMPUTED_VALUE"""),FALSE)</f>
        <v>0</v>
      </c>
    </row>
    <row r="18574" hidden="1">
      <c r="B18574" s="2" t="b">
        <f>IFERROR(__xludf.DUMMYFUNCTION("""COMPUTED_VALUE"""),FALSE)</f>
        <v>0</v>
      </c>
    </row>
    <row r="18575" hidden="1">
      <c r="B18575" s="2" t="b">
        <f>IFERROR(__xludf.DUMMYFUNCTION("""COMPUTED_VALUE"""),FALSE)</f>
        <v>0</v>
      </c>
    </row>
    <row r="18576" hidden="1">
      <c r="B18576" s="2" t="b">
        <f>IFERROR(__xludf.DUMMYFUNCTION("""COMPUTED_VALUE"""),FALSE)</f>
        <v>0</v>
      </c>
    </row>
    <row r="18577" hidden="1">
      <c r="B18577" s="2" t="b">
        <f>IFERROR(__xludf.DUMMYFUNCTION("""COMPUTED_VALUE"""),FALSE)</f>
        <v>0</v>
      </c>
    </row>
    <row r="18578" hidden="1">
      <c r="B18578" s="2" t="b">
        <f>IFERROR(__xludf.DUMMYFUNCTION("""COMPUTED_VALUE"""),FALSE)</f>
        <v>0</v>
      </c>
    </row>
    <row r="18579" hidden="1">
      <c r="B18579" s="2" t="b">
        <f>IFERROR(__xludf.DUMMYFUNCTION("""COMPUTED_VALUE"""),FALSE)</f>
        <v>0</v>
      </c>
    </row>
    <row r="18580" hidden="1">
      <c r="B18580" s="2" t="b">
        <f>IFERROR(__xludf.DUMMYFUNCTION("""COMPUTED_VALUE"""),FALSE)</f>
        <v>0</v>
      </c>
    </row>
    <row r="18581" hidden="1">
      <c r="B18581" s="2" t="b">
        <f>IFERROR(__xludf.DUMMYFUNCTION("""COMPUTED_VALUE"""),FALSE)</f>
        <v>0</v>
      </c>
    </row>
    <row r="18582" hidden="1">
      <c r="B18582" s="2" t="b">
        <f>IFERROR(__xludf.DUMMYFUNCTION("""COMPUTED_VALUE"""),FALSE)</f>
        <v>0</v>
      </c>
    </row>
    <row r="18583" hidden="1">
      <c r="B18583" s="2" t="b">
        <f>IFERROR(__xludf.DUMMYFUNCTION("""COMPUTED_VALUE"""),FALSE)</f>
        <v>0</v>
      </c>
    </row>
    <row r="18584" hidden="1">
      <c r="B18584" s="2" t="b">
        <f>IFERROR(__xludf.DUMMYFUNCTION("""COMPUTED_VALUE"""),FALSE)</f>
        <v>0</v>
      </c>
    </row>
    <row r="18585" hidden="1">
      <c r="B18585" s="2" t="b">
        <f>IFERROR(__xludf.DUMMYFUNCTION("""COMPUTED_VALUE"""),FALSE)</f>
        <v>0</v>
      </c>
    </row>
    <row r="18586" hidden="1">
      <c r="B18586" s="2" t="b">
        <f>IFERROR(__xludf.DUMMYFUNCTION("""COMPUTED_VALUE"""),FALSE)</f>
        <v>0</v>
      </c>
    </row>
    <row r="18587" hidden="1">
      <c r="B18587" s="2" t="b">
        <f>IFERROR(__xludf.DUMMYFUNCTION("""COMPUTED_VALUE"""),FALSE)</f>
        <v>0</v>
      </c>
    </row>
    <row r="18588" hidden="1">
      <c r="B18588" s="2" t="b">
        <f>IFERROR(__xludf.DUMMYFUNCTION("""COMPUTED_VALUE"""),FALSE)</f>
        <v>0</v>
      </c>
    </row>
    <row r="18589" hidden="1">
      <c r="B18589" s="2" t="b">
        <f>IFERROR(__xludf.DUMMYFUNCTION("""COMPUTED_VALUE"""),FALSE)</f>
        <v>0</v>
      </c>
    </row>
    <row r="18590" hidden="1">
      <c r="B18590" s="2" t="b">
        <f>IFERROR(__xludf.DUMMYFUNCTION("""COMPUTED_VALUE"""),FALSE)</f>
        <v>0</v>
      </c>
    </row>
    <row r="18591" hidden="1">
      <c r="B18591" s="2" t="b">
        <f>IFERROR(__xludf.DUMMYFUNCTION("""COMPUTED_VALUE"""),FALSE)</f>
        <v>0</v>
      </c>
    </row>
    <row r="18592" hidden="1">
      <c r="B18592" s="2" t="b">
        <f>IFERROR(__xludf.DUMMYFUNCTION("""COMPUTED_VALUE"""),FALSE)</f>
        <v>0</v>
      </c>
    </row>
    <row r="18593" hidden="1">
      <c r="B18593" s="2" t="b">
        <f>IFERROR(__xludf.DUMMYFUNCTION("""COMPUTED_VALUE"""),FALSE)</f>
        <v>0</v>
      </c>
    </row>
    <row r="18594" hidden="1">
      <c r="B18594" s="2" t="b">
        <f>IFERROR(__xludf.DUMMYFUNCTION("""COMPUTED_VALUE"""),FALSE)</f>
        <v>0</v>
      </c>
    </row>
    <row r="18595" hidden="1">
      <c r="B18595" s="2" t="b">
        <f>IFERROR(__xludf.DUMMYFUNCTION("""COMPUTED_VALUE"""),FALSE)</f>
        <v>0</v>
      </c>
    </row>
    <row r="18596" hidden="1">
      <c r="B18596" s="2" t="b">
        <f>IFERROR(__xludf.DUMMYFUNCTION("""COMPUTED_VALUE"""),FALSE)</f>
        <v>0</v>
      </c>
    </row>
    <row r="18597" hidden="1">
      <c r="B18597" s="2" t="b">
        <f>IFERROR(__xludf.DUMMYFUNCTION("""COMPUTED_VALUE"""),FALSE)</f>
        <v>0</v>
      </c>
    </row>
    <row r="18598" hidden="1">
      <c r="B18598" s="2" t="b">
        <f>IFERROR(__xludf.DUMMYFUNCTION("""COMPUTED_VALUE"""),FALSE)</f>
        <v>0</v>
      </c>
    </row>
    <row r="18599" hidden="1">
      <c r="B18599" s="2" t="b">
        <f>IFERROR(__xludf.DUMMYFUNCTION("""COMPUTED_VALUE"""),FALSE)</f>
        <v>0</v>
      </c>
    </row>
    <row r="18600" hidden="1">
      <c r="B18600" s="2" t="b">
        <f>IFERROR(__xludf.DUMMYFUNCTION("""COMPUTED_VALUE"""),FALSE)</f>
        <v>0</v>
      </c>
    </row>
    <row r="18601" hidden="1">
      <c r="B18601" s="2" t="b">
        <f>IFERROR(__xludf.DUMMYFUNCTION("""COMPUTED_VALUE"""),FALSE)</f>
        <v>0</v>
      </c>
    </row>
    <row r="18602" hidden="1">
      <c r="B18602" s="2" t="b">
        <f>IFERROR(__xludf.DUMMYFUNCTION("""COMPUTED_VALUE"""),FALSE)</f>
        <v>0</v>
      </c>
    </row>
    <row r="18603" hidden="1">
      <c r="B18603" s="2" t="b">
        <f>IFERROR(__xludf.DUMMYFUNCTION("""COMPUTED_VALUE"""),FALSE)</f>
        <v>0</v>
      </c>
    </row>
    <row r="18604" hidden="1">
      <c r="B18604" s="2" t="b">
        <f>IFERROR(__xludf.DUMMYFUNCTION("""COMPUTED_VALUE"""),FALSE)</f>
        <v>0</v>
      </c>
    </row>
    <row r="18605" hidden="1">
      <c r="B18605" s="2" t="b">
        <f>IFERROR(__xludf.DUMMYFUNCTION("""COMPUTED_VALUE"""),FALSE)</f>
        <v>0</v>
      </c>
    </row>
    <row r="18606" hidden="1">
      <c r="B18606" s="2" t="b">
        <f>IFERROR(__xludf.DUMMYFUNCTION("""COMPUTED_VALUE"""),FALSE)</f>
        <v>0</v>
      </c>
    </row>
    <row r="18607" hidden="1">
      <c r="B18607" s="2" t="b">
        <f>IFERROR(__xludf.DUMMYFUNCTION("""COMPUTED_VALUE"""),FALSE)</f>
        <v>0</v>
      </c>
    </row>
    <row r="18608" hidden="1">
      <c r="B18608" s="2" t="b">
        <f>IFERROR(__xludf.DUMMYFUNCTION("""COMPUTED_VALUE"""),FALSE)</f>
        <v>0</v>
      </c>
    </row>
    <row r="18609" hidden="1">
      <c r="B18609" s="2" t="b">
        <f>IFERROR(__xludf.DUMMYFUNCTION("""COMPUTED_VALUE"""),FALSE)</f>
        <v>0</v>
      </c>
    </row>
    <row r="18610" hidden="1">
      <c r="B18610" s="2" t="b">
        <f>IFERROR(__xludf.DUMMYFUNCTION("""COMPUTED_VALUE"""),FALSE)</f>
        <v>0</v>
      </c>
    </row>
    <row r="18611" hidden="1">
      <c r="B18611" s="2" t="b">
        <f>IFERROR(__xludf.DUMMYFUNCTION("""COMPUTED_VALUE"""),FALSE)</f>
        <v>0</v>
      </c>
    </row>
    <row r="18612" hidden="1">
      <c r="B18612" s="2" t="b">
        <f>IFERROR(__xludf.DUMMYFUNCTION("""COMPUTED_VALUE"""),FALSE)</f>
        <v>0</v>
      </c>
    </row>
    <row r="18613" hidden="1">
      <c r="B18613" s="2" t="b">
        <f>IFERROR(__xludf.DUMMYFUNCTION("""COMPUTED_VALUE"""),FALSE)</f>
        <v>0</v>
      </c>
    </row>
    <row r="18614" hidden="1">
      <c r="B18614" s="2" t="b">
        <f>IFERROR(__xludf.DUMMYFUNCTION("""COMPUTED_VALUE"""),FALSE)</f>
        <v>0</v>
      </c>
    </row>
    <row r="18615" hidden="1">
      <c r="B18615" s="2" t="b">
        <f>IFERROR(__xludf.DUMMYFUNCTION("""COMPUTED_VALUE"""),FALSE)</f>
        <v>0</v>
      </c>
    </row>
    <row r="18616" hidden="1">
      <c r="B18616" s="2" t="b">
        <f>IFERROR(__xludf.DUMMYFUNCTION("""COMPUTED_VALUE"""),FALSE)</f>
        <v>0</v>
      </c>
    </row>
    <row r="18617" hidden="1">
      <c r="B18617" s="2" t="b">
        <f>IFERROR(__xludf.DUMMYFUNCTION("""COMPUTED_VALUE"""),FALSE)</f>
        <v>0</v>
      </c>
    </row>
    <row r="18618" hidden="1">
      <c r="B18618" s="2" t="b">
        <f>IFERROR(__xludf.DUMMYFUNCTION("""COMPUTED_VALUE"""),FALSE)</f>
        <v>0</v>
      </c>
    </row>
    <row r="18619" hidden="1">
      <c r="B18619" s="2" t="b">
        <f>IFERROR(__xludf.DUMMYFUNCTION("""COMPUTED_VALUE"""),FALSE)</f>
        <v>0</v>
      </c>
    </row>
    <row r="18620" hidden="1">
      <c r="B18620" s="2" t="b">
        <f>IFERROR(__xludf.DUMMYFUNCTION("""COMPUTED_VALUE"""),FALSE)</f>
        <v>0</v>
      </c>
    </row>
    <row r="18621" hidden="1">
      <c r="B18621" s="2" t="b">
        <f>IFERROR(__xludf.DUMMYFUNCTION("""COMPUTED_VALUE"""),FALSE)</f>
        <v>0</v>
      </c>
    </row>
    <row r="18622" hidden="1">
      <c r="B18622" s="2" t="b">
        <f>IFERROR(__xludf.DUMMYFUNCTION("""COMPUTED_VALUE"""),FALSE)</f>
        <v>0</v>
      </c>
    </row>
    <row r="18623" hidden="1">
      <c r="B18623" s="2" t="b">
        <f>IFERROR(__xludf.DUMMYFUNCTION("""COMPUTED_VALUE"""),FALSE)</f>
        <v>0</v>
      </c>
    </row>
    <row r="18624" hidden="1">
      <c r="B18624" s="2" t="b">
        <f>IFERROR(__xludf.DUMMYFUNCTION("""COMPUTED_VALUE"""),FALSE)</f>
        <v>0</v>
      </c>
    </row>
    <row r="18625" hidden="1">
      <c r="B18625" s="2" t="b">
        <f>IFERROR(__xludf.DUMMYFUNCTION("""COMPUTED_VALUE"""),FALSE)</f>
        <v>0</v>
      </c>
    </row>
    <row r="18626" hidden="1">
      <c r="B18626" s="2" t="b">
        <f>IFERROR(__xludf.DUMMYFUNCTION("""COMPUTED_VALUE"""),FALSE)</f>
        <v>0</v>
      </c>
    </row>
    <row r="18627" hidden="1">
      <c r="B18627" s="2" t="b">
        <f>IFERROR(__xludf.DUMMYFUNCTION("""COMPUTED_VALUE"""),FALSE)</f>
        <v>0</v>
      </c>
    </row>
    <row r="18628" hidden="1">
      <c r="B18628" s="2" t="b">
        <f>IFERROR(__xludf.DUMMYFUNCTION("""COMPUTED_VALUE"""),FALSE)</f>
        <v>0</v>
      </c>
    </row>
    <row r="18629" hidden="1">
      <c r="B18629" s="2" t="b">
        <f>IFERROR(__xludf.DUMMYFUNCTION("""COMPUTED_VALUE"""),FALSE)</f>
        <v>0</v>
      </c>
    </row>
    <row r="18630" hidden="1">
      <c r="B18630" s="2" t="b">
        <f>IFERROR(__xludf.DUMMYFUNCTION("""COMPUTED_VALUE"""),FALSE)</f>
        <v>0</v>
      </c>
    </row>
    <row r="18631" hidden="1">
      <c r="B18631" s="2" t="b">
        <f>IFERROR(__xludf.DUMMYFUNCTION("""COMPUTED_VALUE"""),FALSE)</f>
        <v>0</v>
      </c>
    </row>
    <row r="18632" hidden="1">
      <c r="B18632" s="2" t="b">
        <f>IFERROR(__xludf.DUMMYFUNCTION("""COMPUTED_VALUE"""),FALSE)</f>
        <v>0</v>
      </c>
    </row>
    <row r="18633" hidden="1">
      <c r="B18633" s="2" t="b">
        <f>IFERROR(__xludf.DUMMYFUNCTION("""COMPUTED_VALUE"""),FALSE)</f>
        <v>0</v>
      </c>
    </row>
    <row r="18634" hidden="1">
      <c r="B18634" s="2" t="b">
        <f>IFERROR(__xludf.DUMMYFUNCTION("""COMPUTED_VALUE"""),FALSE)</f>
        <v>0</v>
      </c>
    </row>
    <row r="18635" hidden="1">
      <c r="B18635" s="2" t="b">
        <f>IFERROR(__xludf.DUMMYFUNCTION("""COMPUTED_VALUE"""),FALSE)</f>
        <v>0</v>
      </c>
    </row>
    <row r="18636" hidden="1">
      <c r="B18636" s="2" t="b">
        <f>IFERROR(__xludf.DUMMYFUNCTION("""COMPUTED_VALUE"""),FALSE)</f>
        <v>0</v>
      </c>
    </row>
    <row r="18637" hidden="1">
      <c r="B18637" s="2" t="b">
        <f>IFERROR(__xludf.DUMMYFUNCTION("""COMPUTED_VALUE"""),FALSE)</f>
        <v>0</v>
      </c>
    </row>
    <row r="18638" hidden="1">
      <c r="B18638" s="2" t="b">
        <f>IFERROR(__xludf.DUMMYFUNCTION("""COMPUTED_VALUE"""),FALSE)</f>
        <v>0</v>
      </c>
    </row>
    <row r="18639" hidden="1">
      <c r="B18639" s="2" t="b">
        <f>IFERROR(__xludf.DUMMYFUNCTION("""COMPUTED_VALUE"""),FALSE)</f>
        <v>0</v>
      </c>
    </row>
    <row r="18640" hidden="1">
      <c r="B18640" s="2" t="b">
        <f>IFERROR(__xludf.DUMMYFUNCTION("""COMPUTED_VALUE"""),FALSE)</f>
        <v>0</v>
      </c>
    </row>
    <row r="18641" hidden="1">
      <c r="B18641" s="2" t="b">
        <f>IFERROR(__xludf.DUMMYFUNCTION("""COMPUTED_VALUE"""),FALSE)</f>
        <v>0</v>
      </c>
    </row>
    <row r="18642" hidden="1">
      <c r="B18642" s="2" t="b">
        <f>IFERROR(__xludf.DUMMYFUNCTION("""COMPUTED_VALUE"""),FALSE)</f>
        <v>0</v>
      </c>
    </row>
    <row r="18643" hidden="1">
      <c r="B18643" s="2" t="b">
        <f>IFERROR(__xludf.DUMMYFUNCTION("""COMPUTED_VALUE"""),FALSE)</f>
        <v>0</v>
      </c>
    </row>
    <row r="18644" hidden="1">
      <c r="B18644" s="2" t="b">
        <f>IFERROR(__xludf.DUMMYFUNCTION("""COMPUTED_VALUE"""),FALSE)</f>
        <v>0</v>
      </c>
    </row>
    <row r="18645" hidden="1">
      <c r="B18645" s="2" t="b">
        <f>IFERROR(__xludf.DUMMYFUNCTION("""COMPUTED_VALUE"""),FALSE)</f>
        <v>0</v>
      </c>
    </row>
    <row r="18646" hidden="1">
      <c r="B18646" s="2" t="b">
        <f>IFERROR(__xludf.DUMMYFUNCTION("""COMPUTED_VALUE"""),FALSE)</f>
        <v>0</v>
      </c>
    </row>
    <row r="18647" hidden="1">
      <c r="B18647" s="2" t="b">
        <f>IFERROR(__xludf.DUMMYFUNCTION("""COMPUTED_VALUE"""),FALSE)</f>
        <v>0</v>
      </c>
    </row>
    <row r="18648" hidden="1">
      <c r="B18648" s="2" t="b">
        <f>IFERROR(__xludf.DUMMYFUNCTION("""COMPUTED_VALUE"""),FALSE)</f>
        <v>0</v>
      </c>
    </row>
    <row r="18649" hidden="1">
      <c r="B18649" s="2" t="b">
        <f>IFERROR(__xludf.DUMMYFUNCTION("""COMPUTED_VALUE"""),FALSE)</f>
        <v>0</v>
      </c>
    </row>
    <row r="18650" hidden="1">
      <c r="B18650" s="2" t="b">
        <f>IFERROR(__xludf.DUMMYFUNCTION("""COMPUTED_VALUE"""),FALSE)</f>
        <v>0</v>
      </c>
    </row>
    <row r="18651" hidden="1">
      <c r="B18651" s="2" t="b">
        <f>IFERROR(__xludf.DUMMYFUNCTION("""COMPUTED_VALUE"""),FALSE)</f>
        <v>0</v>
      </c>
    </row>
    <row r="18652" hidden="1">
      <c r="B18652" s="2" t="b">
        <f>IFERROR(__xludf.DUMMYFUNCTION("""COMPUTED_VALUE"""),FALSE)</f>
        <v>0</v>
      </c>
    </row>
    <row r="18653" hidden="1">
      <c r="B18653" s="2" t="b">
        <f>IFERROR(__xludf.DUMMYFUNCTION("""COMPUTED_VALUE"""),FALSE)</f>
        <v>0</v>
      </c>
    </row>
    <row r="18654" hidden="1">
      <c r="B18654" s="2" t="b">
        <f>IFERROR(__xludf.DUMMYFUNCTION("""COMPUTED_VALUE"""),FALSE)</f>
        <v>0</v>
      </c>
    </row>
    <row r="18655" hidden="1">
      <c r="B18655" s="2" t="b">
        <f>IFERROR(__xludf.DUMMYFUNCTION("""COMPUTED_VALUE"""),FALSE)</f>
        <v>0</v>
      </c>
    </row>
    <row r="18656" hidden="1">
      <c r="B18656" s="2" t="b">
        <f>IFERROR(__xludf.DUMMYFUNCTION("""COMPUTED_VALUE"""),FALSE)</f>
        <v>0</v>
      </c>
    </row>
    <row r="18657" hidden="1">
      <c r="B18657" s="2" t="b">
        <f>IFERROR(__xludf.DUMMYFUNCTION("""COMPUTED_VALUE"""),FALSE)</f>
        <v>0</v>
      </c>
    </row>
    <row r="18658" hidden="1">
      <c r="B18658" s="2" t="b">
        <f>IFERROR(__xludf.DUMMYFUNCTION("""COMPUTED_VALUE"""),FALSE)</f>
        <v>0</v>
      </c>
    </row>
    <row r="18659" hidden="1">
      <c r="B18659" s="2" t="b">
        <f>IFERROR(__xludf.DUMMYFUNCTION("""COMPUTED_VALUE"""),FALSE)</f>
        <v>0</v>
      </c>
    </row>
    <row r="18660" hidden="1">
      <c r="B18660" s="2" t="b">
        <f>IFERROR(__xludf.DUMMYFUNCTION("""COMPUTED_VALUE"""),FALSE)</f>
        <v>0</v>
      </c>
    </row>
    <row r="18661" hidden="1">
      <c r="B18661" s="2" t="b">
        <f>IFERROR(__xludf.DUMMYFUNCTION("""COMPUTED_VALUE"""),FALSE)</f>
        <v>0</v>
      </c>
    </row>
    <row r="18662" hidden="1">
      <c r="B18662" s="2" t="b">
        <f>IFERROR(__xludf.DUMMYFUNCTION("""COMPUTED_VALUE"""),FALSE)</f>
        <v>0</v>
      </c>
    </row>
    <row r="18663" hidden="1">
      <c r="B18663" s="2" t="b">
        <f>IFERROR(__xludf.DUMMYFUNCTION("""COMPUTED_VALUE"""),FALSE)</f>
        <v>0</v>
      </c>
    </row>
    <row r="18664" hidden="1">
      <c r="B18664" s="2" t="b">
        <f>IFERROR(__xludf.DUMMYFUNCTION("""COMPUTED_VALUE"""),FALSE)</f>
        <v>0</v>
      </c>
    </row>
    <row r="18665" hidden="1">
      <c r="B18665" s="2" t="b">
        <f>IFERROR(__xludf.DUMMYFUNCTION("""COMPUTED_VALUE"""),FALSE)</f>
        <v>0</v>
      </c>
    </row>
    <row r="18666" hidden="1">
      <c r="B18666" s="2" t="b">
        <f>IFERROR(__xludf.DUMMYFUNCTION("""COMPUTED_VALUE"""),FALSE)</f>
        <v>0</v>
      </c>
    </row>
    <row r="18667" hidden="1">
      <c r="B18667" s="2" t="b">
        <f>IFERROR(__xludf.DUMMYFUNCTION("""COMPUTED_VALUE"""),FALSE)</f>
        <v>0</v>
      </c>
    </row>
    <row r="18668" hidden="1">
      <c r="B18668" s="2" t="b">
        <f>IFERROR(__xludf.DUMMYFUNCTION("""COMPUTED_VALUE"""),FALSE)</f>
        <v>0</v>
      </c>
    </row>
    <row r="18669" hidden="1">
      <c r="B18669" s="2" t="b">
        <f>IFERROR(__xludf.DUMMYFUNCTION("""COMPUTED_VALUE"""),FALSE)</f>
        <v>0</v>
      </c>
    </row>
    <row r="18670" hidden="1">
      <c r="B18670" s="2" t="b">
        <f>IFERROR(__xludf.DUMMYFUNCTION("""COMPUTED_VALUE"""),FALSE)</f>
        <v>0</v>
      </c>
    </row>
    <row r="18671" hidden="1">
      <c r="B18671" s="2" t="b">
        <f>IFERROR(__xludf.DUMMYFUNCTION("""COMPUTED_VALUE"""),FALSE)</f>
        <v>0</v>
      </c>
    </row>
    <row r="18672" hidden="1">
      <c r="B18672" s="2" t="b">
        <f>IFERROR(__xludf.DUMMYFUNCTION("""COMPUTED_VALUE"""),FALSE)</f>
        <v>0</v>
      </c>
    </row>
    <row r="18673" hidden="1">
      <c r="B18673" s="2" t="b">
        <f>IFERROR(__xludf.DUMMYFUNCTION("""COMPUTED_VALUE"""),FALSE)</f>
        <v>0</v>
      </c>
    </row>
    <row r="18674" hidden="1">
      <c r="B18674" s="2" t="b">
        <f>IFERROR(__xludf.DUMMYFUNCTION("""COMPUTED_VALUE"""),FALSE)</f>
        <v>0</v>
      </c>
    </row>
    <row r="18675" hidden="1">
      <c r="B18675" s="2" t="b">
        <f>IFERROR(__xludf.DUMMYFUNCTION("""COMPUTED_VALUE"""),FALSE)</f>
        <v>0</v>
      </c>
    </row>
    <row r="18676" hidden="1">
      <c r="B18676" s="2" t="b">
        <f>IFERROR(__xludf.DUMMYFUNCTION("""COMPUTED_VALUE"""),FALSE)</f>
        <v>0</v>
      </c>
    </row>
    <row r="18677" hidden="1">
      <c r="B18677" s="2" t="b">
        <f>IFERROR(__xludf.DUMMYFUNCTION("""COMPUTED_VALUE"""),FALSE)</f>
        <v>0</v>
      </c>
    </row>
    <row r="18678" hidden="1">
      <c r="B18678" s="2" t="b">
        <f>IFERROR(__xludf.DUMMYFUNCTION("""COMPUTED_VALUE"""),FALSE)</f>
        <v>0</v>
      </c>
    </row>
    <row r="18679" hidden="1">
      <c r="B18679" s="2" t="b">
        <f>IFERROR(__xludf.DUMMYFUNCTION("""COMPUTED_VALUE"""),FALSE)</f>
        <v>0</v>
      </c>
    </row>
    <row r="18680" hidden="1">
      <c r="B18680" s="2" t="b">
        <f>IFERROR(__xludf.DUMMYFUNCTION("""COMPUTED_VALUE"""),FALSE)</f>
        <v>0</v>
      </c>
    </row>
    <row r="18681" hidden="1">
      <c r="B18681" s="2" t="b">
        <f>IFERROR(__xludf.DUMMYFUNCTION("""COMPUTED_VALUE"""),FALSE)</f>
        <v>0</v>
      </c>
    </row>
    <row r="18682" hidden="1">
      <c r="B18682" s="2" t="b">
        <f>IFERROR(__xludf.DUMMYFUNCTION("""COMPUTED_VALUE"""),FALSE)</f>
        <v>0</v>
      </c>
    </row>
    <row r="18683" hidden="1">
      <c r="B18683" s="2" t="b">
        <f>IFERROR(__xludf.DUMMYFUNCTION("""COMPUTED_VALUE"""),FALSE)</f>
        <v>0</v>
      </c>
    </row>
    <row r="18684" hidden="1">
      <c r="B18684" s="2" t="b">
        <f>IFERROR(__xludf.DUMMYFUNCTION("""COMPUTED_VALUE"""),FALSE)</f>
        <v>0</v>
      </c>
    </row>
    <row r="18685" hidden="1">
      <c r="B18685" s="2" t="b">
        <f>IFERROR(__xludf.DUMMYFUNCTION("""COMPUTED_VALUE"""),FALSE)</f>
        <v>0</v>
      </c>
    </row>
    <row r="18686" hidden="1">
      <c r="B18686" s="2" t="b">
        <f>IFERROR(__xludf.DUMMYFUNCTION("""COMPUTED_VALUE"""),FALSE)</f>
        <v>0</v>
      </c>
    </row>
    <row r="18687" hidden="1">
      <c r="B18687" s="2" t="b">
        <f>IFERROR(__xludf.DUMMYFUNCTION("""COMPUTED_VALUE"""),FALSE)</f>
        <v>0</v>
      </c>
    </row>
    <row r="18688" hidden="1">
      <c r="B18688" s="2" t="b">
        <f>IFERROR(__xludf.DUMMYFUNCTION("""COMPUTED_VALUE"""),FALSE)</f>
        <v>0</v>
      </c>
    </row>
    <row r="18689" hidden="1">
      <c r="B18689" s="2" t="b">
        <f>IFERROR(__xludf.DUMMYFUNCTION("""COMPUTED_VALUE"""),FALSE)</f>
        <v>0</v>
      </c>
    </row>
    <row r="18690" hidden="1">
      <c r="B18690" s="2" t="b">
        <f>IFERROR(__xludf.DUMMYFUNCTION("""COMPUTED_VALUE"""),FALSE)</f>
        <v>0</v>
      </c>
    </row>
    <row r="18691" hidden="1">
      <c r="B18691" s="2" t="b">
        <f>IFERROR(__xludf.DUMMYFUNCTION("""COMPUTED_VALUE"""),FALSE)</f>
        <v>0</v>
      </c>
    </row>
    <row r="18692" hidden="1">
      <c r="B18692" s="2" t="b">
        <f>IFERROR(__xludf.DUMMYFUNCTION("""COMPUTED_VALUE"""),FALSE)</f>
        <v>0</v>
      </c>
    </row>
    <row r="18693" hidden="1">
      <c r="B18693" s="2" t="b">
        <f>IFERROR(__xludf.DUMMYFUNCTION("""COMPUTED_VALUE"""),FALSE)</f>
        <v>0</v>
      </c>
    </row>
    <row r="18694" hidden="1">
      <c r="B18694" s="2" t="b">
        <f>IFERROR(__xludf.DUMMYFUNCTION("""COMPUTED_VALUE"""),FALSE)</f>
        <v>0</v>
      </c>
    </row>
    <row r="18695" hidden="1">
      <c r="B18695" s="2" t="b">
        <f>IFERROR(__xludf.DUMMYFUNCTION("""COMPUTED_VALUE"""),FALSE)</f>
        <v>0</v>
      </c>
    </row>
    <row r="18696" hidden="1">
      <c r="B18696" s="2" t="b">
        <f>IFERROR(__xludf.DUMMYFUNCTION("""COMPUTED_VALUE"""),FALSE)</f>
        <v>0</v>
      </c>
    </row>
    <row r="18697" hidden="1">
      <c r="B18697" s="2" t="b">
        <f>IFERROR(__xludf.DUMMYFUNCTION("""COMPUTED_VALUE"""),FALSE)</f>
        <v>0</v>
      </c>
    </row>
    <row r="18698" hidden="1">
      <c r="B18698" s="2" t="b">
        <f>IFERROR(__xludf.DUMMYFUNCTION("""COMPUTED_VALUE"""),FALSE)</f>
        <v>0</v>
      </c>
    </row>
    <row r="18699" hidden="1">
      <c r="B18699" s="2" t="b">
        <f>IFERROR(__xludf.DUMMYFUNCTION("""COMPUTED_VALUE"""),FALSE)</f>
        <v>0</v>
      </c>
    </row>
    <row r="18700" hidden="1">
      <c r="B18700" s="2" t="b">
        <f>IFERROR(__xludf.DUMMYFUNCTION("""COMPUTED_VALUE"""),FALSE)</f>
        <v>0</v>
      </c>
    </row>
    <row r="18701" hidden="1">
      <c r="B18701" s="2" t="b">
        <f>IFERROR(__xludf.DUMMYFUNCTION("""COMPUTED_VALUE"""),FALSE)</f>
        <v>0</v>
      </c>
    </row>
    <row r="18702" hidden="1">
      <c r="B18702" s="2" t="b">
        <f>IFERROR(__xludf.DUMMYFUNCTION("""COMPUTED_VALUE"""),FALSE)</f>
        <v>0</v>
      </c>
    </row>
    <row r="18703" hidden="1">
      <c r="B18703" s="2" t="b">
        <f>IFERROR(__xludf.DUMMYFUNCTION("""COMPUTED_VALUE"""),FALSE)</f>
        <v>0</v>
      </c>
    </row>
    <row r="18704" hidden="1">
      <c r="B18704" s="2" t="b">
        <f>IFERROR(__xludf.DUMMYFUNCTION("""COMPUTED_VALUE"""),FALSE)</f>
        <v>0</v>
      </c>
    </row>
    <row r="18705" hidden="1">
      <c r="B18705" s="2" t="b">
        <f>IFERROR(__xludf.DUMMYFUNCTION("""COMPUTED_VALUE"""),FALSE)</f>
        <v>0</v>
      </c>
    </row>
    <row r="18706" hidden="1">
      <c r="B18706" s="2" t="b">
        <f>IFERROR(__xludf.DUMMYFUNCTION("""COMPUTED_VALUE"""),FALSE)</f>
        <v>0</v>
      </c>
    </row>
    <row r="18707" hidden="1">
      <c r="B18707" s="2" t="b">
        <f>IFERROR(__xludf.DUMMYFUNCTION("""COMPUTED_VALUE"""),FALSE)</f>
        <v>0</v>
      </c>
    </row>
    <row r="18708" hidden="1">
      <c r="B18708" s="2" t="b">
        <f>IFERROR(__xludf.DUMMYFUNCTION("""COMPUTED_VALUE"""),FALSE)</f>
        <v>0</v>
      </c>
    </row>
    <row r="18709" hidden="1">
      <c r="B18709" s="2" t="b">
        <f>IFERROR(__xludf.DUMMYFUNCTION("""COMPUTED_VALUE"""),FALSE)</f>
        <v>0</v>
      </c>
    </row>
    <row r="18710" hidden="1">
      <c r="B18710" s="2" t="b">
        <f>IFERROR(__xludf.DUMMYFUNCTION("""COMPUTED_VALUE"""),FALSE)</f>
        <v>0</v>
      </c>
    </row>
    <row r="18711" hidden="1">
      <c r="B18711" s="2" t="b">
        <f>IFERROR(__xludf.DUMMYFUNCTION("""COMPUTED_VALUE"""),FALSE)</f>
        <v>0</v>
      </c>
    </row>
    <row r="18712" hidden="1">
      <c r="B18712" s="2" t="b">
        <f>IFERROR(__xludf.DUMMYFUNCTION("""COMPUTED_VALUE"""),FALSE)</f>
        <v>0</v>
      </c>
    </row>
    <row r="18713" hidden="1">
      <c r="B18713" s="2" t="b">
        <f>IFERROR(__xludf.DUMMYFUNCTION("""COMPUTED_VALUE"""),FALSE)</f>
        <v>0</v>
      </c>
    </row>
    <row r="18714" hidden="1">
      <c r="B18714" s="2" t="b">
        <f>IFERROR(__xludf.DUMMYFUNCTION("""COMPUTED_VALUE"""),FALSE)</f>
        <v>0</v>
      </c>
    </row>
    <row r="18715" hidden="1">
      <c r="B18715" s="2" t="b">
        <f>IFERROR(__xludf.DUMMYFUNCTION("""COMPUTED_VALUE"""),FALSE)</f>
        <v>0</v>
      </c>
    </row>
    <row r="18716" hidden="1">
      <c r="B18716" s="2" t="b">
        <f>IFERROR(__xludf.DUMMYFUNCTION("""COMPUTED_VALUE"""),FALSE)</f>
        <v>0</v>
      </c>
    </row>
    <row r="18717" hidden="1">
      <c r="B18717" s="2" t="b">
        <f>IFERROR(__xludf.DUMMYFUNCTION("""COMPUTED_VALUE"""),FALSE)</f>
        <v>0</v>
      </c>
    </row>
    <row r="18718" hidden="1">
      <c r="B18718" s="2" t="b">
        <f>IFERROR(__xludf.DUMMYFUNCTION("""COMPUTED_VALUE"""),FALSE)</f>
        <v>0</v>
      </c>
    </row>
    <row r="18719" hidden="1">
      <c r="B18719" s="2" t="b">
        <f>IFERROR(__xludf.DUMMYFUNCTION("""COMPUTED_VALUE"""),FALSE)</f>
        <v>0</v>
      </c>
    </row>
    <row r="18720" hidden="1">
      <c r="B18720" s="2" t="b">
        <f>IFERROR(__xludf.DUMMYFUNCTION("""COMPUTED_VALUE"""),FALSE)</f>
        <v>0</v>
      </c>
    </row>
    <row r="18721" hidden="1">
      <c r="B18721" s="2" t="b">
        <f>IFERROR(__xludf.DUMMYFUNCTION("""COMPUTED_VALUE"""),FALSE)</f>
        <v>0</v>
      </c>
    </row>
    <row r="18722" hidden="1">
      <c r="B18722" s="2" t="b">
        <f>IFERROR(__xludf.DUMMYFUNCTION("""COMPUTED_VALUE"""),FALSE)</f>
        <v>0</v>
      </c>
    </row>
    <row r="18723" hidden="1">
      <c r="B18723" s="2" t="b">
        <f>IFERROR(__xludf.DUMMYFUNCTION("""COMPUTED_VALUE"""),FALSE)</f>
        <v>0</v>
      </c>
    </row>
    <row r="18724" hidden="1">
      <c r="B18724" s="2" t="b">
        <f>IFERROR(__xludf.DUMMYFUNCTION("""COMPUTED_VALUE"""),FALSE)</f>
        <v>0</v>
      </c>
    </row>
    <row r="18725" hidden="1">
      <c r="B18725" s="2" t="b">
        <f>IFERROR(__xludf.DUMMYFUNCTION("""COMPUTED_VALUE"""),FALSE)</f>
        <v>0</v>
      </c>
    </row>
    <row r="18726" hidden="1">
      <c r="B18726" s="2" t="b">
        <f>IFERROR(__xludf.DUMMYFUNCTION("""COMPUTED_VALUE"""),FALSE)</f>
        <v>0</v>
      </c>
    </row>
    <row r="18727" hidden="1">
      <c r="B18727" s="2" t="b">
        <f>IFERROR(__xludf.DUMMYFUNCTION("""COMPUTED_VALUE"""),FALSE)</f>
        <v>0</v>
      </c>
    </row>
    <row r="18728" hidden="1">
      <c r="B18728" s="2" t="b">
        <f>IFERROR(__xludf.DUMMYFUNCTION("""COMPUTED_VALUE"""),FALSE)</f>
        <v>0</v>
      </c>
    </row>
    <row r="18729" hidden="1">
      <c r="B18729" s="2" t="b">
        <f>IFERROR(__xludf.DUMMYFUNCTION("""COMPUTED_VALUE"""),FALSE)</f>
        <v>0</v>
      </c>
    </row>
    <row r="18730" hidden="1">
      <c r="B18730" s="2" t="b">
        <f>IFERROR(__xludf.DUMMYFUNCTION("""COMPUTED_VALUE"""),FALSE)</f>
        <v>0</v>
      </c>
    </row>
    <row r="18731" hidden="1">
      <c r="B18731" s="2" t="b">
        <f>IFERROR(__xludf.DUMMYFUNCTION("""COMPUTED_VALUE"""),FALSE)</f>
        <v>0</v>
      </c>
    </row>
    <row r="18732" hidden="1">
      <c r="B18732" s="2" t="b">
        <f>IFERROR(__xludf.DUMMYFUNCTION("""COMPUTED_VALUE"""),FALSE)</f>
        <v>0</v>
      </c>
    </row>
    <row r="18733" hidden="1">
      <c r="B18733" s="2" t="b">
        <f>IFERROR(__xludf.DUMMYFUNCTION("""COMPUTED_VALUE"""),FALSE)</f>
        <v>0</v>
      </c>
    </row>
    <row r="18734" hidden="1">
      <c r="B18734" s="2" t="b">
        <f>IFERROR(__xludf.DUMMYFUNCTION("""COMPUTED_VALUE"""),FALSE)</f>
        <v>0</v>
      </c>
    </row>
    <row r="18735" hidden="1">
      <c r="B18735" s="2" t="b">
        <f>IFERROR(__xludf.DUMMYFUNCTION("""COMPUTED_VALUE"""),FALSE)</f>
        <v>0</v>
      </c>
    </row>
    <row r="18736" hidden="1">
      <c r="B18736" s="2" t="b">
        <f>IFERROR(__xludf.DUMMYFUNCTION("""COMPUTED_VALUE"""),FALSE)</f>
        <v>0</v>
      </c>
    </row>
    <row r="18737" hidden="1">
      <c r="B18737" s="2" t="b">
        <f>IFERROR(__xludf.DUMMYFUNCTION("""COMPUTED_VALUE"""),FALSE)</f>
        <v>0</v>
      </c>
    </row>
    <row r="18738" hidden="1">
      <c r="B18738" s="2" t="b">
        <f>IFERROR(__xludf.DUMMYFUNCTION("""COMPUTED_VALUE"""),FALSE)</f>
        <v>0</v>
      </c>
    </row>
    <row r="18739" hidden="1">
      <c r="B18739" s="2" t="b">
        <f>IFERROR(__xludf.DUMMYFUNCTION("""COMPUTED_VALUE"""),FALSE)</f>
        <v>0</v>
      </c>
    </row>
    <row r="18740" hidden="1">
      <c r="B18740" s="2" t="b">
        <f>IFERROR(__xludf.DUMMYFUNCTION("""COMPUTED_VALUE"""),FALSE)</f>
        <v>0</v>
      </c>
    </row>
    <row r="18741" hidden="1">
      <c r="B18741" s="2" t="b">
        <f>IFERROR(__xludf.DUMMYFUNCTION("""COMPUTED_VALUE"""),FALSE)</f>
        <v>0</v>
      </c>
    </row>
    <row r="18742" hidden="1">
      <c r="B18742" s="2" t="b">
        <f>IFERROR(__xludf.DUMMYFUNCTION("""COMPUTED_VALUE"""),FALSE)</f>
        <v>0</v>
      </c>
    </row>
    <row r="18743" hidden="1">
      <c r="B18743" s="2" t="b">
        <f>IFERROR(__xludf.DUMMYFUNCTION("""COMPUTED_VALUE"""),FALSE)</f>
        <v>0</v>
      </c>
    </row>
    <row r="18744" hidden="1">
      <c r="B18744" s="2" t="b">
        <f>IFERROR(__xludf.DUMMYFUNCTION("""COMPUTED_VALUE"""),FALSE)</f>
        <v>0</v>
      </c>
    </row>
    <row r="18745" hidden="1">
      <c r="B18745" s="2" t="b">
        <f>IFERROR(__xludf.DUMMYFUNCTION("""COMPUTED_VALUE"""),FALSE)</f>
        <v>0</v>
      </c>
    </row>
    <row r="18746" hidden="1">
      <c r="B18746" s="2" t="b">
        <f>IFERROR(__xludf.DUMMYFUNCTION("""COMPUTED_VALUE"""),FALSE)</f>
        <v>0</v>
      </c>
    </row>
    <row r="18747" hidden="1">
      <c r="B18747" s="2" t="b">
        <f>IFERROR(__xludf.DUMMYFUNCTION("""COMPUTED_VALUE"""),FALSE)</f>
        <v>0</v>
      </c>
    </row>
    <row r="18748" hidden="1">
      <c r="B18748" s="2" t="b">
        <f>IFERROR(__xludf.DUMMYFUNCTION("""COMPUTED_VALUE"""),FALSE)</f>
        <v>0</v>
      </c>
    </row>
    <row r="18749" hidden="1">
      <c r="B18749" s="2" t="b">
        <f>IFERROR(__xludf.DUMMYFUNCTION("""COMPUTED_VALUE"""),FALSE)</f>
        <v>0</v>
      </c>
    </row>
    <row r="18750" hidden="1">
      <c r="B18750" s="2" t="b">
        <f>IFERROR(__xludf.DUMMYFUNCTION("""COMPUTED_VALUE"""),FALSE)</f>
        <v>0</v>
      </c>
    </row>
    <row r="18751" hidden="1">
      <c r="B18751" s="2" t="b">
        <f>IFERROR(__xludf.DUMMYFUNCTION("""COMPUTED_VALUE"""),FALSE)</f>
        <v>0</v>
      </c>
    </row>
    <row r="18752" hidden="1">
      <c r="B18752" s="2" t="b">
        <f>IFERROR(__xludf.DUMMYFUNCTION("""COMPUTED_VALUE"""),FALSE)</f>
        <v>0</v>
      </c>
    </row>
    <row r="18753" hidden="1">
      <c r="B18753" s="2" t="b">
        <f>IFERROR(__xludf.DUMMYFUNCTION("""COMPUTED_VALUE"""),FALSE)</f>
        <v>0</v>
      </c>
    </row>
    <row r="18754" hidden="1">
      <c r="B18754" s="2" t="b">
        <f>IFERROR(__xludf.DUMMYFUNCTION("""COMPUTED_VALUE"""),FALSE)</f>
        <v>0</v>
      </c>
    </row>
    <row r="18755" hidden="1">
      <c r="B18755" s="2" t="b">
        <f>IFERROR(__xludf.DUMMYFUNCTION("""COMPUTED_VALUE"""),FALSE)</f>
        <v>0</v>
      </c>
    </row>
    <row r="18756" hidden="1">
      <c r="B18756" s="2" t="b">
        <f>IFERROR(__xludf.DUMMYFUNCTION("""COMPUTED_VALUE"""),FALSE)</f>
        <v>0</v>
      </c>
    </row>
    <row r="18757" hidden="1">
      <c r="B18757" s="2" t="b">
        <f>IFERROR(__xludf.DUMMYFUNCTION("""COMPUTED_VALUE"""),FALSE)</f>
        <v>0</v>
      </c>
    </row>
    <row r="18758" hidden="1">
      <c r="B18758" s="2" t="b">
        <f>IFERROR(__xludf.DUMMYFUNCTION("""COMPUTED_VALUE"""),FALSE)</f>
        <v>0</v>
      </c>
    </row>
    <row r="18759" hidden="1">
      <c r="B18759" s="2" t="b">
        <f>IFERROR(__xludf.DUMMYFUNCTION("""COMPUTED_VALUE"""),FALSE)</f>
        <v>0</v>
      </c>
    </row>
    <row r="18760" hidden="1">
      <c r="B18760" s="2" t="b">
        <f>IFERROR(__xludf.DUMMYFUNCTION("""COMPUTED_VALUE"""),FALSE)</f>
        <v>0</v>
      </c>
    </row>
    <row r="18761" hidden="1">
      <c r="B18761" s="2" t="b">
        <f>IFERROR(__xludf.DUMMYFUNCTION("""COMPUTED_VALUE"""),FALSE)</f>
        <v>0</v>
      </c>
    </row>
    <row r="18762" hidden="1">
      <c r="B18762" s="2" t="b">
        <f>IFERROR(__xludf.DUMMYFUNCTION("""COMPUTED_VALUE"""),FALSE)</f>
        <v>0</v>
      </c>
    </row>
    <row r="18763" hidden="1">
      <c r="B18763" s="2" t="b">
        <f>IFERROR(__xludf.DUMMYFUNCTION("""COMPUTED_VALUE"""),FALSE)</f>
        <v>0</v>
      </c>
    </row>
    <row r="18764" hidden="1">
      <c r="B18764" s="2" t="b">
        <f>IFERROR(__xludf.DUMMYFUNCTION("""COMPUTED_VALUE"""),FALSE)</f>
        <v>0</v>
      </c>
    </row>
    <row r="18765" hidden="1">
      <c r="B18765" s="2" t="b">
        <f>IFERROR(__xludf.DUMMYFUNCTION("""COMPUTED_VALUE"""),FALSE)</f>
        <v>0</v>
      </c>
    </row>
    <row r="18766" hidden="1">
      <c r="B18766" s="2" t="b">
        <f>IFERROR(__xludf.DUMMYFUNCTION("""COMPUTED_VALUE"""),FALSE)</f>
        <v>0</v>
      </c>
    </row>
    <row r="18767" hidden="1">
      <c r="B18767" s="2" t="b">
        <f>IFERROR(__xludf.DUMMYFUNCTION("""COMPUTED_VALUE"""),FALSE)</f>
        <v>0</v>
      </c>
    </row>
    <row r="18768" hidden="1">
      <c r="B18768" s="2" t="b">
        <f>IFERROR(__xludf.DUMMYFUNCTION("""COMPUTED_VALUE"""),FALSE)</f>
        <v>0</v>
      </c>
    </row>
    <row r="18769" hidden="1">
      <c r="B18769" s="2" t="b">
        <f>IFERROR(__xludf.DUMMYFUNCTION("""COMPUTED_VALUE"""),FALSE)</f>
        <v>0</v>
      </c>
    </row>
    <row r="18770" hidden="1">
      <c r="B18770" s="2" t="b">
        <f>IFERROR(__xludf.DUMMYFUNCTION("""COMPUTED_VALUE"""),FALSE)</f>
        <v>0</v>
      </c>
    </row>
    <row r="18771" hidden="1">
      <c r="B18771" s="2" t="b">
        <f>IFERROR(__xludf.DUMMYFUNCTION("""COMPUTED_VALUE"""),FALSE)</f>
        <v>0</v>
      </c>
    </row>
    <row r="18772" hidden="1">
      <c r="B18772" s="2" t="b">
        <f>IFERROR(__xludf.DUMMYFUNCTION("""COMPUTED_VALUE"""),FALSE)</f>
        <v>0</v>
      </c>
    </row>
    <row r="18773" hidden="1">
      <c r="B18773" s="2" t="b">
        <f>IFERROR(__xludf.DUMMYFUNCTION("""COMPUTED_VALUE"""),FALSE)</f>
        <v>0</v>
      </c>
    </row>
    <row r="18774" hidden="1">
      <c r="B18774" s="2" t="b">
        <f>IFERROR(__xludf.DUMMYFUNCTION("""COMPUTED_VALUE"""),FALSE)</f>
        <v>0</v>
      </c>
    </row>
    <row r="18775" hidden="1">
      <c r="B18775" s="2" t="b">
        <f>IFERROR(__xludf.DUMMYFUNCTION("""COMPUTED_VALUE"""),FALSE)</f>
        <v>0</v>
      </c>
    </row>
    <row r="18776" hidden="1">
      <c r="B18776" s="2" t="b">
        <f>IFERROR(__xludf.DUMMYFUNCTION("""COMPUTED_VALUE"""),FALSE)</f>
        <v>0</v>
      </c>
    </row>
    <row r="18777" hidden="1">
      <c r="B18777" s="2" t="b">
        <f>IFERROR(__xludf.DUMMYFUNCTION("""COMPUTED_VALUE"""),FALSE)</f>
        <v>0</v>
      </c>
    </row>
    <row r="18778" hidden="1">
      <c r="B18778" s="2" t="b">
        <f>IFERROR(__xludf.DUMMYFUNCTION("""COMPUTED_VALUE"""),FALSE)</f>
        <v>0</v>
      </c>
    </row>
    <row r="18779" hidden="1">
      <c r="B18779" s="2" t="b">
        <f>IFERROR(__xludf.DUMMYFUNCTION("""COMPUTED_VALUE"""),FALSE)</f>
        <v>0</v>
      </c>
    </row>
    <row r="18780" hidden="1">
      <c r="B18780" s="2" t="b">
        <f>IFERROR(__xludf.DUMMYFUNCTION("""COMPUTED_VALUE"""),FALSE)</f>
        <v>0</v>
      </c>
    </row>
    <row r="18781" hidden="1">
      <c r="B18781" s="2" t="b">
        <f>IFERROR(__xludf.DUMMYFUNCTION("""COMPUTED_VALUE"""),FALSE)</f>
        <v>0</v>
      </c>
    </row>
    <row r="18782" hidden="1">
      <c r="B18782" s="2" t="b">
        <f>IFERROR(__xludf.DUMMYFUNCTION("""COMPUTED_VALUE"""),FALSE)</f>
        <v>0</v>
      </c>
    </row>
    <row r="18783" hidden="1">
      <c r="B18783" s="2" t="b">
        <f>IFERROR(__xludf.DUMMYFUNCTION("""COMPUTED_VALUE"""),FALSE)</f>
        <v>0</v>
      </c>
    </row>
    <row r="18784" hidden="1">
      <c r="B18784" s="2" t="b">
        <f>IFERROR(__xludf.DUMMYFUNCTION("""COMPUTED_VALUE"""),FALSE)</f>
        <v>0</v>
      </c>
    </row>
    <row r="18785" hidden="1">
      <c r="B18785" s="2" t="b">
        <f>IFERROR(__xludf.DUMMYFUNCTION("""COMPUTED_VALUE"""),FALSE)</f>
        <v>0</v>
      </c>
    </row>
    <row r="18786" hidden="1">
      <c r="B18786" s="2" t="b">
        <f>IFERROR(__xludf.DUMMYFUNCTION("""COMPUTED_VALUE"""),FALSE)</f>
        <v>0</v>
      </c>
    </row>
    <row r="18787" hidden="1">
      <c r="B18787" s="2" t="b">
        <f>IFERROR(__xludf.DUMMYFUNCTION("""COMPUTED_VALUE"""),FALSE)</f>
        <v>0</v>
      </c>
    </row>
    <row r="18788" hidden="1">
      <c r="B18788" s="2" t="b">
        <f>IFERROR(__xludf.DUMMYFUNCTION("""COMPUTED_VALUE"""),FALSE)</f>
        <v>0</v>
      </c>
    </row>
    <row r="18789" hidden="1">
      <c r="B18789" s="2" t="b">
        <f>IFERROR(__xludf.DUMMYFUNCTION("""COMPUTED_VALUE"""),FALSE)</f>
        <v>0</v>
      </c>
    </row>
    <row r="18790" hidden="1">
      <c r="B18790" s="2" t="b">
        <f>IFERROR(__xludf.DUMMYFUNCTION("""COMPUTED_VALUE"""),FALSE)</f>
        <v>0</v>
      </c>
    </row>
    <row r="18791" hidden="1">
      <c r="B18791" s="2" t="b">
        <f>IFERROR(__xludf.DUMMYFUNCTION("""COMPUTED_VALUE"""),FALSE)</f>
        <v>0</v>
      </c>
    </row>
    <row r="18792" hidden="1">
      <c r="B18792" s="2" t="b">
        <f>IFERROR(__xludf.DUMMYFUNCTION("""COMPUTED_VALUE"""),FALSE)</f>
        <v>0</v>
      </c>
    </row>
    <row r="18793" hidden="1">
      <c r="B18793" s="2" t="b">
        <f>IFERROR(__xludf.DUMMYFUNCTION("""COMPUTED_VALUE"""),FALSE)</f>
        <v>0</v>
      </c>
    </row>
    <row r="18794" hidden="1">
      <c r="B18794" s="2" t="b">
        <f>IFERROR(__xludf.DUMMYFUNCTION("""COMPUTED_VALUE"""),FALSE)</f>
        <v>0</v>
      </c>
    </row>
    <row r="18795" hidden="1">
      <c r="B18795" s="2" t="b">
        <f>IFERROR(__xludf.DUMMYFUNCTION("""COMPUTED_VALUE"""),FALSE)</f>
        <v>0</v>
      </c>
    </row>
    <row r="18796" hidden="1">
      <c r="B18796" s="2" t="b">
        <f>IFERROR(__xludf.DUMMYFUNCTION("""COMPUTED_VALUE"""),FALSE)</f>
        <v>0</v>
      </c>
    </row>
    <row r="18797" hidden="1">
      <c r="B18797" s="2" t="b">
        <f>IFERROR(__xludf.DUMMYFUNCTION("""COMPUTED_VALUE"""),FALSE)</f>
        <v>0</v>
      </c>
    </row>
    <row r="18798" hidden="1">
      <c r="B18798" s="2" t="b">
        <f>IFERROR(__xludf.DUMMYFUNCTION("""COMPUTED_VALUE"""),FALSE)</f>
        <v>0</v>
      </c>
    </row>
    <row r="18799" hidden="1">
      <c r="B18799" s="2" t="b">
        <f>IFERROR(__xludf.DUMMYFUNCTION("""COMPUTED_VALUE"""),FALSE)</f>
        <v>0</v>
      </c>
    </row>
    <row r="18800" hidden="1">
      <c r="B18800" s="2" t="b">
        <f>IFERROR(__xludf.DUMMYFUNCTION("""COMPUTED_VALUE"""),FALSE)</f>
        <v>0</v>
      </c>
    </row>
    <row r="18801" hidden="1">
      <c r="B18801" s="2" t="b">
        <f>IFERROR(__xludf.DUMMYFUNCTION("""COMPUTED_VALUE"""),FALSE)</f>
        <v>0</v>
      </c>
    </row>
    <row r="18802" hidden="1">
      <c r="B18802" s="2" t="b">
        <f>IFERROR(__xludf.DUMMYFUNCTION("""COMPUTED_VALUE"""),FALSE)</f>
        <v>0</v>
      </c>
    </row>
    <row r="18803" hidden="1">
      <c r="B18803" s="2" t="b">
        <f>IFERROR(__xludf.DUMMYFUNCTION("""COMPUTED_VALUE"""),FALSE)</f>
        <v>0</v>
      </c>
    </row>
    <row r="18804" hidden="1">
      <c r="B18804" s="2" t="b">
        <f>IFERROR(__xludf.DUMMYFUNCTION("""COMPUTED_VALUE"""),FALSE)</f>
        <v>0</v>
      </c>
    </row>
    <row r="18805" hidden="1">
      <c r="B18805" s="2" t="b">
        <f>IFERROR(__xludf.DUMMYFUNCTION("""COMPUTED_VALUE"""),FALSE)</f>
        <v>0</v>
      </c>
    </row>
    <row r="18806" hidden="1">
      <c r="B18806" s="2" t="b">
        <f>IFERROR(__xludf.DUMMYFUNCTION("""COMPUTED_VALUE"""),FALSE)</f>
        <v>0</v>
      </c>
    </row>
    <row r="18807" hidden="1">
      <c r="B18807" s="2" t="b">
        <f>IFERROR(__xludf.DUMMYFUNCTION("""COMPUTED_VALUE"""),FALSE)</f>
        <v>0</v>
      </c>
    </row>
    <row r="18808" hidden="1">
      <c r="B18808" s="2" t="b">
        <f>IFERROR(__xludf.DUMMYFUNCTION("""COMPUTED_VALUE"""),FALSE)</f>
        <v>0</v>
      </c>
    </row>
    <row r="18809" hidden="1">
      <c r="B18809" s="2" t="b">
        <f>IFERROR(__xludf.DUMMYFUNCTION("""COMPUTED_VALUE"""),FALSE)</f>
        <v>0</v>
      </c>
    </row>
    <row r="18810" hidden="1">
      <c r="B18810" s="2" t="b">
        <f>IFERROR(__xludf.DUMMYFUNCTION("""COMPUTED_VALUE"""),FALSE)</f>
        <v>0</v>
      </c>
    </row>
    <row r="18811" hidden="1">
      <c r="B18811" s="2" t="b">
        <f>IFERROR(__xludf.DUMMYFUNCTION("""COMPUTED_VALUE"""),FALSE)</f>
        <v>0</v>
      </c>
    </row>
    <row r="18812" hidden="1">
      <c r="B18812" s="2" t="b">
        <f>IFERROR(__xludf.DUMMYFUNCTION("""COMPUTED_VALUE"""),FALSE)</f>
        <v>0</v>
      </c>
    </row>
    <row r="18813" hidden="1">
      <c r="B18813" s="2" t="b">
        <f>IFERROR(__xludf.DUMMYFUNCTION("""COMPUTED_VALUE"""),FALSE)</f>
        <v>0</v>
      </c>
    </row>
    <row r="18814" hidden="1">
      <c r="B18814" s="2" t="b">
        <f>IFERROR(__xludf.DUMMYFUNCTION("""COMPUTED_VALUE"""),FALSE)</f>
        <v>0</v>
      </c>
    </row>
    <row r="18815" hidden="1">
      <c r="B18815" s="2" t="b">
        <f>IFERROR(__xludf.DUMMYFUNCTION("""COMPUTED_VALUE"""),FALSE)</f>
        <v>0</v>
      </c>
    </row>
    <row r="18816" hidden="1">
      <c r="B18816" s="2" t="b">
        <f>IFERROR(__xludf.DUMMYFUNCTION("""COMPUTED_VALUE"""),FALSE)</f>
        <v>0</v>
      </c>
    </row>
    <row r="18817" hidden="1">
      <c r="B18817" s="2" t="b">
        <f>IFERROR(__xludf.DUMMYFUNCTION("""COMPUTED_VALUE"""),FALSE)</f>
        <v>0</v>
      </c>
    </row>
    <row r="18818" hidden="1">
      <c r="B18818" s="2" t="b">
        <f>IFERROR(__xludf.DUMMYFUNCTION("""COMPUTED_VALUE"""),FALSE)</f>
        <v>0</v>
      </c>
    </row>
    <row r="18819" hidden="1">
      <c r="B18819" s="2" t="b">
        <f>IFERROR(__xludf.DUMMYFUNCTION("""COMPUTED_VALUE"""),FALSE)</f>
        <v>0</v>
      </c>
    </row>
    <row r="18820" hidden="1">
      <c r="B18820" s="2" t="b">
        <f>IFERROR(__xludf.DUMMYFUNCTION("""COMPUTED_VALUE"""),FALSE)</f>
        <v>0</v>
      </c>
    </row>
    <row r="18821" hidden="1">
      <c r="B18821" s="2" t="b">
        <f>IFERROR(__xludf.DUMMYFUNCTION("""COMPUTED_VALUE"""),FALSE)</f>
        <v>0</v>
      </c>
    </row>
    <row r="18822" hidden="1">
      <c r="B18822" s="2" t="b">
        <f>IFERROR(__xludf.DUMMYFUNCTION("""COMPUTED_VALUE"""),FALSE)</f>
        <v>0</v>
      </c>
    </row>
    <row r="18823" hidden="1">
      <c r="B18823" s="2" t="b">
        <f>IFERROR(__xludf.DUMMYFUNCTION("""COMPUTED_VALUE"""),FALSE)</f>
        <v>0</v>
      </c>
    </row>
    <row r="18824" hidden="1">
      <c r="B18824" s="2" t="b">
        <f>IFERROR(__xludf.DUMMYFUNCTION("""COMPUTED_VALUE"""),FALSE)</f>
        <v>0</v>
      </c>
    </row>
    <row r="18825" hidden="1">
      <c r="B18825" s="2" t="b">
        <f>IFERROR(__xludf.DUMMYFUNCTION("""COMPUTED_VALUE"""),FALSE)</f>
        <v>0</v>
      </c>
    </row>
    <row r="18826" hidden="1">
      <c r="B18826" s="2" t="b">
        <f>IFERROR(__xludf.DUMMYFUNCTION("""COMPUTED_VALUE"""),FALSE)</f>
        <v>0</v>
      </c>
    </row>
    <row r="18827" hidden="1">
      <c r="B18827" s="2" t="b">
        <f>IFERROR(__xludf.DUMMYFUNCTION("""COMPUTED_VALUE"""),FALSE)</f>
        <v>0</v>
      </c>
    </row>
    <row r="18828" hidden="1">
      <c r="B18828" s="2" t="b">
        <f>IFERROR(__xludf.DUMMYFUNCTION("""COMPUTED_VALUE"""),FALSE)</f>
        <v>0</v>
      </c>
    </row>
    <row r="18829" hidden="1">
      <c r="B18829" s="2" t="b">
        <f>IFERROR(__xludf.DUMMYFUNCTION("""COMPUTED_VALUE"""),FALSE)</f>
        <v>0</v>
      </c>
    </row>
    <row r="18830" hidden="1">
      <c r="B18830" s="2" t="b">
        <f>IFERROR(__xludf.DUMMYFUNCTION("""COMPUTED_VALUE"""),FALSE)</f>
        <v>0</v>
      </c>
    </row>
    <row r="18831" hidden="1">
      <c r="B18831" s="2" t="b">
        <f>IFERROR(__xludf.DUMMYFUNCTION("""COMPUTED_VALUE"""),FALSE)</f>
        <v>0</v>
      </c>
    </row>
    <row r="18832" hidden="1">
      <c r="B18832" s="2" t="b">
        <f>IFERROR(__xludf.DUMMYFUNCTION("""COMPUTED_VALUE"""),FALSE)</f>
        <v>0</v>
      </c>
    </row>
    <row r="18833" hidden="1">
      <c r="B18833" s="2" t="b">
        <f>IFERROR(__xludf.DUMMYFUNCTION("""COMPUTED_VALUE"""),FALSE)</f>
        <v>0</v>
      </c>
    </row>
    <row r="18834" hidden="1">
      <c r="B18834" s="2" t="b">
        <f>IFERROR(__xludf.DUMMYFUNCTION("""COMPUTED_VALUE"""),FALSE)</f>
        <v>0</v>
      </c>
    </row>
    <row r="18835" hidden="1">
      <c r="B18835" s="2" t="b">
        <f>IFERROR(__xludf.DUMMYFUNCTION("""COMPUTED_VALUE"""),FALSE)</f>
        <v>0</v>
      </c>
    </row>
    <row r="18836" hidden="1">
      <c r="B18836" s="2" t="b">
        <f>IFERROR(__xludf.DUMMYFUNCTION("""COMPUTED_VALUE"""),FALSE)</f>
        <v>0</v>
      </c>
    </row>
    <row r="18837" hidden="1">
      <c r="B18837" s="2" t="b">
        <f>IFERROR(__xludf.DUMMYFUNCTION("""COMPUTED_VALUE"""),FALSE)</f>
        <v>0</v>
      </c>
    </row>
    <row r="18838" hidden="1">
      <c r="B18838" s="2" t="b">
        <f>IFERROR(__xludf.DUMMYFUNCTION("""COMPUTED_VALUE"""),FALSE)</f>
        <v>0</v>
      </c>
    </row>
    <row r="18839" hidden="1">
      <c r="B18839" s="2" t="b">
        <f>IFERROR(__xludf.DUMMYFUNCTION("""COMPUTED_VALUE"""),FALSE)</f>
        <v>0</v>
      </c>
    </row>
    <row r="18840" hidden="1">
      <c r="B18840" s="2" t="b">
        <f>IFERROR(__xludf.DUMMYFUNCTION("""COMPUTED_VALUE"""),FALSE)</f>
        <v>0</v>
      </c>
    </row>
    <row r="18841" hidden="1">
      <c r="B18841" s="2" t="b">
        <f>IFERROR(__xludf.DUMMYFUNCTION("""COMPUTED_VALUE"""),FALSE)</f>
        <v>0</v>
      </c>
    </row>
    <row r="18842" hidden="1">
      <c r="B18842" s="2" t="b">
        <f>IFERROR(__xludf.DUMMYFUNCTION("""COMPUTED_VALUE"""),FALSE)</f>
        <v>0</v>
      </c>
    </row>
    <row r="18843" hidden="1">
      <c r="B18843" s="2" t="b">
        <f>IFERROR(__xludf.DUMMYFUNCTION("""COMPUTED_VALUE"""),FALSE)</f>
        <v>0</v>
      </c>
    </row>
    <row r="18844" hidden="1">
      <c r="B18844" s="2" t="b">
        <f>IFERROR(__xludf.DUMMYFUNCTION("""COMPUTED_VALUE"""),FALSE)</f>
        <v>0</v>
      </c>
    </row>
    <row r="18845" hidden="1">
      <c r="B18845" s="2" t="b">
        <f>IFERROR(__xludf.DUMMYFUNCTION("""COMPUTED_VALUE"""),FALSE)</f>
        <v>0</v>
      </c>
    </row>
    <row r="18846" hidden="1">
      <c r="B18846" s="2" t="b">
        <f>IFERROR(__xludf.DUMMYFUNCTION("""COMPUTED_VALUE"""),FALSE)</f>
        <v>0</v>
      </c>
    </row>
    <row r="18847" hidden="1">
      <c r="B18847" s="2" t="b">
        <f>IFERROR(__xludf.DUMMYFUNCTION("""COMPUTED_VALUE"""),FALSE)</f>
        <v>0</v>
      </c>
    </row>
    <row r="18848" hidden="1">
      <c r="B18848" s="2" t="b">
        <f>IFERROR(__xludf.DUMMYFUNCTION("""COMPUTED_VALUE"""),FALSE)</f>
        <v>0</v>
      </c>
    </row>
    <row r="18849" hidden="1">
      <c r="B18849" s="2" t="b">
        <f>IFERROR(__xludf.DUMMYFUNCTION("""COMPUTED_VALUE"""),FALSE)</f>
        <v>0</v>
      </c>
    </row>
    <row r="18850" hidden="1">
      <c r="B18850" s="2" t="b">
        <f>IFERROR(__xludf.DUMMYFUNCTION("""COMPUTED_VALUE"""),FALSE)</f>
        <v>0</v>
      </c>
    </row>
    <row r="18851" hidden="1">
      <c r="B18851" s="2" t="b">
        <f>IFERROR(__xludf.DUMMYFUNCTION("""COMPUTED_VALUE"""),FALSE)</f>
        <v>0</v>
      </c>
    </row>
    <row r="18852" hidden="1">
      <c r="B18852" s="2" t="b">
        <f>IFERROR(__xludf.DUMMYFUNCTION("""COMPUTED_VALUE"""),FALSE)</f>
        <v>0</v>
      </c>
    </row>
    <row r="18853" hidden="1">
      <c r="B18853" s="2" t="b">
        <f>IFERROR(__xludf.DUMMYFUNCTION("""COMPUTED_VALUE"""),FALSE)</f>
        <v>0</v>
      </c>
    </row>
    <row r="18854" hidden="1">
      <c r="B18854" s="2" t="b">
        <f>IFERROR(__xludf.DUMMYFUNCTION("""COMPUTED_VALUE"""),FALSE)</f>
        <v>0</v>
      </c>
    </row>
    <row r="18855" hidden="1">
      <c r="B18855" s="2" t="b">
        <f>IFERROR(__xludf.DUMMYFUNCTION("""COMPUTED_VALUE"""),FALSE)</f>
        <v>0</v>
      </c>
    </row>
    <row r="18856" hidden="1">
      <c r="B18856" s="2" t="b">
        <f>IFERROR(__xludf.DUMMYFUNCTION("""COMPUTED_VALUE"""),FALSE)</f>
        <v>0</v>
      </c>
    </row>
    <row r="18857" hidden="1">
      <c r="B18857" s="2" t="b">
        <f>IFERROR(__xludf.DUMMYFUNCTION("""COMPUTED_VALUE"""),FALSE)</f>
        <v>0</v>
      </c>
    </row>
    <row r="18858" hidden="1">
      <c r="B18858" s="2" t="b">
        <f>IFERROR(__xludf.DUMMYFUNCTION("""COMPUTED_VALUE"""),FALSE)</f>
        <v>0</v>
      </c>
    </row>
    <row r="18859" hidden="1">
      <c r="B18859" s="2" t="b">
        <f>IFERROR(__xludf.DUMMYFUNCTION("""COMPUTED_VALUE"""),FALSE)</f>
        <v>0</v>
      </c>
    </row>
    <row r="18860" hidden="1">
      <c r="B18860" s="2" t="b">
        <f>IFERROR(__xludf.DUMMYFUNCTION("""COMPUTED_VALUE"""),FALSE)</f>
        <v>0</v>
      </c>
    </row>
    <row r="18861" hidden="1">
      <c r="B18861" s="2" t="b">
        <f>IFERROR(__xludf.DUMMYFUNCTION("""COMPUTED_VALUE"""),FALSE)</f>
        <v>0</v>
      </c>
    </row>
    <row r="18862" hidden="1">
      <c r="B18862" s="2" t="b">
        <f>IFERROR(__xludf.DUMMYFUNCTION("""COMPUTED_VALUE"""),FALSE)</f>
        <v>0</v>
      </c>
    </row>
    <row r="18863" hidden="1">
      <c r="B18863" s="2" t="b">
        <f>IFERROR(__xludf.DUMMYFUNCTION("""COMPUTED_VALUE"""),FALSE)</f>
        <v>0</v>
      </c>
    </row>
    <row r="18864" hidden="1">
      <c r="B18864" s="2" t="b">
        <f>IFERROR(__xludf.DUMMYFUNCTION("""COMPUTED_VALUE"""),FALSE)</f>
        <v>0</v>
      </c>
    </row>
    <row r="18865" hidden="1">
      <c r="B18865" s="2" t="b">
        <f>IFERROR(__xludf.DUMMYFUNCTION("""COMPUTED_VALUE"""),FALSE)</f>
        <v>0</v>
      </c>
    </row>
    <row r="18866" hidden="1">
      <c r="B18866" s="2" t="b">
        <f>IFERROR(__xludf.DUMMYFUNCTION("""COMPUTED_VALUE"""),FALSE)</f>
        <v>0</v>
      </c>
    </row>
    <row r="18867" hidden="1">
      <c r="B18867" s="2" t="b">
        <f>IFERROR(__xludf.DUMMYFUNCTION("""COMPUTED_VALUE"""),FALSE)</f>
        <v>0</v>
      </c>
    </row>
    <row r="18868" hidden="1">
      <c r="B18868" s="2" t="b">
        <f>IFERROR(__xludf.DUMMYFUNCTION("""COMPUTED_VALUE"""),FALSE)</f>
        <v>0</v>
      </c>
    </row>
    <row r="18869" hidden="1">
      <c r="B18869" s="2" t="b">
        <f>IFERROR(__xludf.DUMMYFUNCTION("""COMPUTED_VALUE"""),FALSE)</f>
        <v>0</v>
      </c>
    </row>
    <row r="18870" hidden="1">
      <c r="B18870" s="2" t="b">
        <f>IFERROR(__xludf.DUMMYFUNCTION("""COMPUTED_VALUE"""),FALSE)</f>
        <v>0</v>
      </c>
    </row>
    <row r="18871" hidden="1">
      <c r="B18871" s="2" t="b">
        <f>IFERROR(__xludf.DUMMYFUNCTION("""COMPUTED_VALUE"""),FALSE)</f>
        <v>0</v>
      </c>
    </row>
    <row r="18872" hidden="1">
      <c r="B18872" s="2" t="b">
        <f>IFERROR(__xludf.DUMMYFUNCTION("""COMPUTED_VALUE"""),FALSE)</f>
        <v>0</v>
      </c>
    </row>
    <row r="18873" hidden="1">
      <c r="B18873" s="2" t="b">
        <f>IFERROR(__xludf.DUMMYFUNCTION("""COMPUTED_VALUE"""),FALSE)</f>
        <v>0</v>
      </c>
    </row>
    <row r="18874" hidden="1">
      <c r="B18874" s="2" t="b">
        <f>IFERROR(__xludf.DUMMYFUNCTION("""COMPUTED_VALUE"""),FALSE)</f>
        <v>0</v>
      </c>
    </row>
    <row r="18875" hidden="1">
      <c r="B18875" s="2" t="b">
        <f>IFERROR(__xludf.DUMMYFUNCTION("""COMPUTED_VALUE"""),FALSE)</f>
        <v>0</v>
      </c>
    </row>
    <row r="18876" hidden="1">
      <c r="B18876" s="2" t="b">
        <f>IFERROR(__xludf.DUMMYFUNCTION("""COMPUTED_VALUE"""),FALSE)</f>
        <v>0</v>
      </c>
    </row>
    <row r="18877" hidden="1">
      <c r="B18877" s="2" t="b">
        <f>IFERROR(__xludf.DUMMYFUNCTION("""COMPUTED_VALUE"""),FALSE)</f>
        <v>0</v>
      </c>
    </row>
    <row r="18878" hidden="1">
      <c r="B18878" s="2" t="b">
        <f>IFERROR(__xludf.DUMMYFUNCTION("""COMPUTED_VALUE"""),FALSE)</f>
        <v>0</v>
      </c>
    </row>
    <row r="18879" hidden="1">
      <c r="B18879" s="2" t="b">
        <f>IFERROR(__xludf.DUMMYFUNCTION("""COMPUTED_VALUE"""),FALSE)</f>
        <v>0</v>
      </c>
    </row>
    <row r="18880" hidden="1">
      <c r="B18880" s="2" t="b">
        <f>IFERROR(__xludf.DUMMYFUNCTION("""COMPUTED_VALUE"""),FALSE)</f>
        <v>0</v>
      </c>
    </row>
    <row r="18881" hidden="1">
      <c r="B18881" s="2" t="b">
        <f>IFERROR(__xludf.DUMMYFUNCTION("""COMPUTED_VALUE"""),FALSE)</f>
        <v>0</v>
      </c>
    </row>
    <row r="18882" hidden="1">
      <c r="B18882" s="2" t="b">
        <f>IFERROR(__xludf.DUMMYFUNCTION("""COMPUTED_VALUE"""),FALSE)</f>
        <v>0</v>
      </c>
    </row>
    <row r="18883" hidden="1">
      <c r="B18883" s="2" t="b">
        <f>IFERROR(__xludf.DUMMYFUNCTION("""COMPUTED_VALUE"""),FALSE)</f>
        <v>0</v>
      </c>
    </row>
    <row r="18884" hidden="1">
      <c r="B18884" s="2" t="b">
        <f>IFERROR(__xludf.DUMMYFUNCTION("""COMPUTED_VALUE"""),FALSE)</f>
        <v>0</v>
      </c>
    </row>
    <row r="18885" hidden="1">
      <c r="B18885" s="2" t="b">
        <f>IFERROR(__xludf.DUMMYFUNCTION("""COMPUTED_VALUE"""),FALSE)</f>
        <v>0</v>
      </c>
    </row>
    <row r="18886" hidden="1">
      <c r="B18886" s="2" t="b">
        <f>IFERROR(__xludf.DUMMYFUNCTION("""COMPUTED_VALUE"""),FALSE)</f>
        <v>0</v>
      </c>
    </row>
    <row r="18887" hidden="1">
      <c r="B18887" s="2" t="b">
        <f>IFERROR(__xludf.DUMMYFUNCTION("""COMPUTED_VALUE"""),FALSE)</f>
        <v>0</v>
      </c>
    </row>
    <row r="18888" hidden="1">
      <c r="B18888" s="2" t="b">
        <f>IFERROR(__xludf.DUMMYFUNCTION("""COMPUTED_VALUE"""),FALSE)</f>
        <v>0</v>
      </c>
    </row>
    <row r="18889" hidden="1">
      <c r="B18889" s="2" t="b">
        <f>IFERROR(__xludf.DUMMYFUNCTION("""COMPUTED_VALUE"""),FALSE)</f>
        <v>0</v>
      </c>
    </row>
    <row r="18890" hidden="1">
      <c r="B18890" s="2" t="b">
        <f>IFERROR(__xludf.DUMMYFUNCTION("""COMPUTED_VALUE"""),FALSE)</f>
        <v>0</v>
      </c>
    </row>
    <row r="18891" hidden="1">
      <c r="B18891" s="2" t="b">
        <f>IFERROR(__xludf.DUMMYFUNCTION("""COMPUTED_VALUE"""),FALSE)</f>
        <v>0</v>
      </c>
    </row>
    <row r="18892" hidden="1">
      <c r="B18892" s="2" t="b">
        <f>IFERROR(__xludf.DUMMYFUNCTION("""COMPUTED_VALUE"""),FALSE)</f>
        <v>0</v>
      </c>
    </row>
    <row r="18893" hidden="1">
      <c r="B18893" s="2" t="b">
        <f>IFERROR(__xludf.DUMMYFUNCTION("""COMPUTED_VALUE"""),FALSE)</f>
        <v>0</v>
      </c>
    </row>
    <row r="18894" hidden="1">
      <c r="B18894" s="2" t="b">
        <f>IFERROR(__xludf.DUMMYFUNCTION("""COMPUTED_VALUE"""),FALSE)</f>
        <v>0</v>
      </c>
    </row>
    <row r="18895" hidden="1">
      <c r="B18895" s="2" t="b">
        <f>IFERROR(__xludf.DUMMYFUNCTION("""COMPUTED_VALUE"""),FALSE)</f>
        <v>0</v>
      </c>
    </row>
    <row r="18896" hidden="1">
      <c r="B18896" s="2" t="b">
        <f>IFERROR(__xludf.DUMMYFUNCTION("""COMPUTED_VALUE"""),FALSE)</f>
        <v>0</v>
      </c>
    </row>
    <row r="18897" hidden="1">
      <c r="B18897" s="2" t="b">
        <f>IFERROR(__xludf.DUMMYFUNCTION("""COMPUTED_VALUE"""),FALSE)</f>
        <v>0</v>
      </c>
    </row>
    <row r="18898" hidden="1">
      <c r="B18898" s="2" t="b">
        <f>IFERROR(__xludf.DUMMYFUNCTION("""COMPUTED_VALUE"""),FALSE)</f>
        <v>0</v>
      </c>
    </row>
    <row r="18899" hidden="1">
      <c r="B18899" s="2" t="b">
        <f>IFERROR(__xludf.DUMMYFUNCTION("""COMPUTED_VALUE"""),FALSE)</f>
        <v>0</v>
      </c>
    </row>
    <row r="18900" hidden="1">
      <c r="B18900" s="2" t="b">
        <f>IFERROR(__xludf.DUMMYFUNCTION("""COMPUTED_VALUE"""),FALSE)</f>
        <v>0</v>
      </c>
    </row>
    <row r="18901" hidden="1">
      <c r="B18901" s="2" t="b">
        <f>IFERROR(__xludf.DUMMYFUNCTION("""COMPUTED_VALUE"""),FALSE)</f>
        <v>0</v>
      </c>
    </row>
    <row r="18902" hidden="1">
      <c r="B18902" s="2" t="b">
        <f>IFERROR(__xludf.DUMMYFUNCTION("""COMPUTED_VALUE"""),FALSE)</f>
        <v>0</v>
      </c>
    </row>
    <row r="18903" hidden="1">
      <c r="B18903" s="2" t="b">
        <f>IFERROR(__xludf.DUMMYFUNCTION("""COMPUTED_VALUE"""),FALSE)</f>
        <v>0</v>
      </c>
    </row>
    <row r="18904" hidden="1">
      <c r="B18904" s="2" t="b">
        <f>IFERROR(__xludf.DUMMYFUNCTION("""COMPUTED_VALUE"""),FALSE)</f>
        <v>0</v>
      </c>
    </row>
    <row r="18905" hidden="1">
      <c r="B18905" s="2" t="b">
        <f>IFERROR(__xludf.DUMMYFUNCTION("""COMPUTED_VALUE"""),FALSE)</f>
        <v>0</v>
      </c>
    </row>
    <row r="18906" hidden="1">
      <c r="B18906" s="2" t="b">
        <f>IFERROR(__xludf.DUMMYFUNCTION("""COMPUTED_VALUE"""),FALSE)</f>
        <v>0</v>
      </c>
    </row>
    <row r="18907" hidden="1">
      <c r="B18907" s="2" t="b">
        <f>IFERROR(__xludf.DUMMYFUNCTION("""COMPUTED_VALUE"""),FALSE)</f>
        <v>0</v>
      </c>
    </row>
    <row r="18908" hidden="1">
      <c r="B18908" s="2" t="b">
        <f>IFERROR(__xludf.DUMMYFUNCTION("""COMPUTED_VALUE"""),FALSE)</f>
        <v>0</v>
      </c>
    </row>
    <row r="18909" hidden="1">
      <c r="B18909" s="2" t="b">
        <f>IFERROR(__xludf.DUMMYFUNCTION("""COMPUTED_VALUE"""),FALSE)</f>
        <v>0</v>
      </c>
    </row>
    <row r="18910" hidden="1">
      <c r="B18910" s="2" t="b">
        <f>IFERROR(__xludf.DUMMYFUNCTION("""COMPUTED_VALUE"""),FALSE)</f>
        <v>0</v>
      </c>
    </row>
    <row r="18911" hidden="1">
      <c r="B18911" s="2" t="b">
        <f>IFERROR(__xludf.DUMMYFUNCTION("""COMPUTED_VALUE"""),FALSE)</f>
        <v>0</v>
      </c>
    </row>
    <row r="18912" hidden="1">
      <c r="B18912" s="2" t="b">
        <f>IFERROR(__xludf.DUMMYFUNCTION("""COMPUTED_VALUE"""),FALSE)</f>
        <v>0</v>
      </c>
    </row>
    <row r="18913" hidden="1">
      <c r="B18913" s="2" t="b">
        <f>IFERROR(__xludf.DUMMYFUNCTION("""COMPUTED_VALUE"""),FALSE)</f>
        <v>0</v>
      </c>
    </row>
    <row r="18914" hidden="1">
      <c r="B18914" s="2" t="b">
        <f>IFERROR(__xludf.DUMMYFUNCTION("""COMPUTED_VALUE"""),FALSE)</f>
        <v>0</v>
      </c>
    </row>
    <row r="18915" hidden="1">
      <c r="B18915" s="2" t="b">
        <f>IFERROR(__xludf.DUMMYFUNCTION("""COMPUTED_VALUE"""),FALSE)</f>
        <v>0</v>
      </c>
    </row>
    <row r="18916" hidden="1">
      <c r="B18916" s="2" t="b">
        <f>IFERROR(__xludf.DUMMYFUNCTION("""COMPUTED_VALUE"""),FALSE)</f>
        <v>0</v>
      </c>
    </row>
    <row r="18917" hidden="1">
      <c r="B18917" s="2" t="b">
        <f>IFERROR(__xludf.DUMMYFUNCTION("""COMPUTED_VALUE"""),FALSE)</f>
        <v>0</v>
      </c>
    </row>
    <row r="18918" hidden="1">
      <c r="B18918" s="2" t="b">
        <f>IFERROR(__xludf.DUMMYFUNCTION("""COMPUTED_VALUE"""),FALSE)</f>
        <v>0</v>
      </c>
    </row>
    <row r="18919" hidden="1">
      <c r="B18919" s="2" t="b">
        <f>IFERROR(__xludf.DUMMYFUNCTION("""COMPUTED_VALUE"""),FALSE)</f>
        <v>0</v>
      </c>
    </row>
    <row r="18920" hidden="1">
      <c r="B18920" s="2" t="b">
        <f>IFERROR(__xludf.DUMMYFUNCTION("""COMPUTED_VALUE"""),FALSE)</f>
        <v>0</v>
      </c>
    </row>
    <row r="18921" hidden="1">
      <c r="B18921" s="2" t="b">
        <f>IFERROR(__xludf.DUMMYFUNCTION("""COMPUTED_VALUE"""),FALSE)</f>
        <v>0</v>
      </c>
    </row>
    <row r="18922" hidden="1">
      <c r="B18922" s="2" t="b">
        <f>IFERROR(__xludf.DUMMYFUNCTION("""COMPUTED_VALUE"""),FALSE)</f>
        <v>0</v>
      </c>
    </row>
    <row r="18923" hidden="1">
      <c r="B18923" s="2" t="b">
        <f>IFERROR(__xludf.DUMMYFUNCTION("""COMPUTED_VALUE"""),FALSE)</f>
        <v>0</v>
      </c>
    </row>
    <row r="18924" hidden="1">
      <c r="B18924" s="2" t="b">
        <f>IFERROR(__xludf.DUMMYFUNCTION("""COMPUTED_VALUE"""),FALSE)</f>
        <v>0</v>
      </c>
    </row>
    <row r="18925" hidden="1">
      <c r="B18925" s="2" t="b">
        <f>IFERROR(__xludf.DUMMYFUNCTION("""COMPUTED_VALUE"""),FALSE)</f>
        <v>0</v>
      </c>
    </row>
    <row r="18926" hidden="1">
      <c r="B18926" s="2" t="b">
        <f>IFERROR(__xludf.DUMMYFUNCTION("""COMPUTED_VALUE"""),FALSE)</f>
        <v>0</v>
      </c>
    </row>
    <row r="18927" hidden="1">
      <c r="B18927" s="2" t="b">
        <f>IFERROR(__xludf.DUMMYFUNCTION("""COMPUTED_VALUE"""),FALSE)</f>
        <v>0</v>
      </c>
    </row>
    <row r="18928" hidden="1">
      <c r="B18928" s="2" t="b">
        <f>IFERROR(__xludf.DUMMYFUNCTION("""COMPUTED_VALUE"""),FALSE)</f>
        <v>0</v>
      </c>
    </row>
    <row r="18929" hidden="1">
      <c r="B18929" s="2" t="b">
        <f>IFERROR(__xludf.DUMMYFUNCTION("""COMPUTED_VALUE"""),FALSE)</f>
        <v>0</v>
      </c>
    </row>
    <row r="18930" hidden="1">
      <c r="B18930" s="2" t="b">
        <f>IFERROR(__xludf.DUMMYFUNCTION("""COMPUTED_VALUE"""),FALSE)</f>
        <v>0</v>
      </c>
    </row>
    <row r="18931" hidden="1">
      <c r="B18931" s="2" t="b">
        <f>IFERROR(__xludf.DUMMYFUNCTION("""COMPUTED_VALUE"""),FALSE)</f>
        <v>0</v>
      </c>
    </row>
    <row r="18932" hidden="1">
      <c r="B18932" s="2" t="b">
        <f>IFERROR(__xludf.DUMMYFUNCTION("""COMPUTED_VALUE"""),FALSE)</f>
        <v>0</v>
      </c>
    </row>
    <row r="18933" hidden="1">
      <c r="B18933" s="2" t="b">
        <f>IFERROR(__xludf.DUMMYFUNCTION("""COMPUTED_VALUE"""),FALSE)</f>
        <v>0</v>
      </c>
    </row>
    <row r="18934" hidden="1">
      <c r="B18934" s="2" t="b">
        <f>IFERROR(__xludf.DUMMYFUNCTION("""COMPUTED_VALUE"""),FALSE)</f>
        <v>0</v>
      </c>
    </row>
    <row r="18935" hidden="1">
      <c r="B18935" s="2" t="b">
        <f>IFERROR(__xludf.DUMMYFUNCTION("""COMPUTED_VALUE"""),FALSE)</f>
        <v>0</v>
      </c>
    </row>
    <row r="18936" hidden="1">
      <c r="B18936" s="2" t="b">
        <f>IFERROR(__xludf.DUMMYFUNCTION("""COMPUTED_VALUE"""),FALSE)</f>
        <v>0</v>
      </c>
    </row>
    <row r="18937" hidden="1">
      <c r="B18937" s="2" t="b">
        <f>IFERROR(__xludf.DUMMYFUNCTION("""COMPUTED_VALUE"""),FALSE)</f>
        <v>0</v>
      </c>
    </row>
    <row r="18938" hidden="1">
      <c r="B18938" s="2" t="b">
        <f>IFERROR(__xludf.DUMMYFUNCTION("""COMPUTED_VALUE"""),FALSE)</f>
        <v>0</v>
      </c>
    </row>
    <row r="18939" hidden="1">
      <c r="B18939" s="2" t="b">
        <f>IFERROR(__xludf.DUMMYFUNCTION("""COMPUTED_VALUE"""),FALSE)</f>
        <v>0</v>
      </c>
    </row>
    <row r="18940" hidden="1">
      <c r="B18940" s="2" t="b">
        <f>IFERROR(__xludf.DUMMYFUNCTION("""COMPUTED_VALUE"""),FALSE)</f>
        <v>0</v>
      </c>
    </row>
    <row r="18941" hidden="1">
      <c r="B18941" s="2" t="b">
        <f>IFERROR(__xludf.DUMMYFUNCTION("""COMPUTED_VALUE"""),FALSE)</f>
        <v>0</v>
      </c>
    </row>
    <row r="18942" hidden="1">
      <c r="B18942" s="2" t="b">
        <f>IFERROR(__xludf.DUMMYFUNCTION("""COMPUTED_VALUE"""),FALSE)</f>
        <v>0</v>
      </c>
    </row>
    <row r="18943" hidden="1">
      <c r="B18943" s="2" t="b">
        <f>IFERROR(__xludf.DUMMYFUNCTION("""COMPUTED_VALUE"""),FALSE)</f>
        <v>0</v>
      </c>
    </row>
    <row r="18944" hidden="1">
      <c r="B18944" s="2" t="b">
        <f>IFERROR(__xludf.DUMMYFUNCTION("""COMPUTED_VALUE"""),FALSE)</f>
        <v>0</v>
      </c>
    </row>
    <row r="18945" hidden="1">
      <c r="B18945" s="2" t="b">
        <f>IFERROR(__xludf.DUMMYFUNCTION("""COMPUTED_VALUE"""),FALSE)</f>
        <v>0</v>
      </c>
    </row>
    <row r="18946" hidden="1">
      <c r="B18946" s="2" t="b">
        <f>IFERROR(__xludf.DUMMYFUNCTION("""COMPUTED_VALUE"""),FALSE)</f>
        <v>0</v>
      </c>
    </row>
    <row r="18947" hidden="1">
      <c r="B18947" s="2" t="b">
        <f>IFERROR(__xludf.DUMMYFUNCTION("""COMPUTED_VALUE"""),FALSE)</f>
        <v>0</v>
      </c>
    </row>
    <row r="18948" hidden="1">
      <c r="B18948" s="2" t="b">
        <f>IFERROR(__xludf.DUMMYFUNCTION("""COMPUTED_VALUE"""),FALSE)</f>
        <v>0</v>
      </c>
    </row>
    <row r="18949" hidden="1">
      <c r="B18949" s="2" t="b">
        <f>IFERROR(__xludf.DUMMYFUNCTION("""COMPUTED_VALUE"""),FALSE)</f>
        <v>0</v>
      </c>
    </row>
    <row r="18950" hidden="1">
      <c r="B18950" s="2" t="b">
        <f>IFERROR(__xludf.DUMMYFUNCTION("""COMPUTED_VALUE"""),FALSE)</f>
        <v>0</v>
      </c>
    </row>
    <row r="18951" hidden="1">
      <c r="B18951" s="2" t="b">
        <f>IFERROR(__xludf.DUMMYFUNCTION("""COMPUTED_VALUE"""),FALSE)</f>
        <v>0</v>
      </c>
    </row>
    <row r="18952" hidden="1">
      <c r="B18952" s="2" t="b">
        <f>IFERROR(__xludf.DUMMYFUNCTION("""COMPUTED_VALUE"""),FALSE)</f>
        <v>0</v>
      </c>
    </row>
    <row r="18953" hidden="1">
      <c r="B18953" s="2" t="b">
        <f>IFERROR(__xludf.DUMMYFUNCTION("""COMPUTED_VALUE"""),FALSE)</f>
        <v>0</v>
      </c>
    </row>
    <row r="18954" hidden="1">
      <c r="B18954" s="2" t="b">
        <f>IFERROR(__xludf.DUMMYFUNCTION("""COMPUTED_VALUE"""),FALSE)</f>
        <v>0</v>
      </c>
    </row>
    <row r="18955" hidden="1">
      <c r="B18955" s="2" t="b">
        <f>IFERROR(__xludf.DUMMYFUNCTION("""COMPUTED_VALUE"""),FALSE)</f>
        <v>0</v>
      </c>
    </row>
    <row r="18956" hidden="1">
      <c r="B18956" s="2" t="b">
        <f>IFERROR(__xludf.DUMMYFUNCTION("""COMPUTED_VALUE"""),FALSE)</f>
        <v>0</v>
      </c>
    </row>
    <row r="18957" hidden="1">
      <c r="B18957" s="2" t="b">
        <f>IFERROR(__xludf.DUMMYFUNCTION("""COMPUTED_VALUE"""),FALSE)</f>
        <v>0</v>
      </c>
    </row>
    <row r="18958" hidden="1">
      <c r="B18958" s="2" t="b">
        <f>IFERROR(__xludf.DUMMYFUNCTION("""COMPUTED_VALUE"""),FALSE)</f>
        <v>0</v>
      </c>
    </row>
    <row r="18959" hidden="1">
      <c r="B18959" s="2" t="b">
        <f>IFERROR(__xludf.DUMMYFUNCTION("""COMPUTED_VALUE"""),FALSE)</f>
        <v>0</v>
      </c>
    </row>
    <row r="18960" hidden="1">
      <c r="B18960" s="2" t="b">
        <f>IFERROR(__xludf.DUMMYFUNCTION("""COMPUTED_VALUE"""),FALSE)</f>
        <v>0</v>
      </c>
    </row>
    <row r="18961" hidden="1">
      <c r="B18961" s="2" t="b">
        <f>IFERROR(__xludf.DUMMYFUNCTION("""COMPUTED_VALUE"""),FALSE)</f>
        <v>0</v>
      </c>
    </row>
    <row r="18962" hidden="1">
      <c r="B18962" s="2" t="b">
        <f>IFERROR(__xludf.DUMMYFUNCTION("""COMPUTED_VALUE"""),FALSE)</f>
        <v>0</v>
      </c>
    </row>
    <row r="18963" hidden="1">
      <c r="B18963" s="2" t="b">
        <f>IFERROR(__xludf.DUMMYFUNCTION("""COMPUTED_VALUE"""),FALSE)</f>
        <v>0</v>
      </c>
    </row>
    <row r="18964" hidden="1">
      <c r="B18964" s="2" t="b">
        <f>IFERROR(__xludf.DUMMYFUNCTION("""COMPUTED_VALUE"""),FALSE)</f>
        <v>0</v>
      </c>
    </row>
    <row r="18965" hidden="1">
      <c r="B18965" s="2" t="b">
        <f>IFERROR(__xludf.DUMMYFUNCTION("""COMPUTED_VALUE"""),FALSE)</f>
        <v>0</v>
      </c>
    </row>
    <row r="18966" hidden="1">
      <c r="B18966" s="2" t="b">
        <f>IFERROR(__xludf.DUMMYFUNCTION("""COMPUTED_VALUE"""),FALSE)</f>
        <v>0</v>
      </c>
    </row>
    <row r="18967" hidden="1">
      <c r="B18967" s="2" t="b">
        <f>IFERROR(__xludf.DUMMYFUNCTION("""COMPUTED_VALUE"""),FALSE)</f>
        <v>0</v>
      </c>
    </row>
    <row r="18968" hidden="1">
      <c r="B18968" s="2" t="b">
        <f>IFERROR(__xludf.DUMMYFUNCTION("""COMPUTED_VALUE"""),FALSE)</f>
        <v>0</v>
      </c>
    </row>
    <row r="18969" hidden="1">
      <c r="B18969" s="2" t="b">
        <f>IFERROR(__xludf.DUMMYFUNCTION("""COMPUTED_VALUE"""),FALSE)</f>
        <v>0</v>
      </c>
    </row>
    <row r="18970" hidden="1">
      <c r="B18970" s="2" t="b">
        <f>IFERROR(__xludf.DUMMYFUNCTION("""COMPUTED_VALUE"""),FALSE)</f>
        <v>0</v>
      </c>
    </row>
    <row r="18971" hidden="1">
      <c r="B18971" s="2" t="b">
        <f>IFERROR(__xludf.DUMMYFUNCTION("""COMPUTED_VALUE"""),FALSE)</f>
        <v>0</v>
      </c>
    </row>
    <row r="18972" hidden="1">
      <c r="B18972" s="2" t="b">
        <f>IFERROR(__xludf.DUMMYFUNCTION("""COMPUTED_VALUE"""),FALSE)</f>
        <v>0</v>
      </c>
    </row>
    <row r="18973" hidden="1">
      <c r="B18973" s="2" t="b">
        <f>IFERROR(__xludf.DUMMYFUNCTION("""COMPUTED_VALUE"""),FALSE)</f>
        <v>0</v>
      </c>
    </row>
    <row r="18974" hidden="1">
      <c r="B18974" s="2" t="b">
        <f>IFERROR(__xludf.DUMMYFUNCTION("""COMPUTED_VALUE"""),FALSE)</f>
        <v>0</v>
      </c>
    </row>
    <row r="18975" hidden="1">
      <c r="B18975" s="2" t="b">
        <f>IFERROR(__xludf.DUMMYFUNCTION("""COMPUTED_VALUE"""),FALSE)</f>
        <v>0</v>
      </c>
    </row>
    <row r="18976" hidden="1">
      <c r="B18976" s="2" t="b">
        <f>IFERROR(__xludf.DUMMYFUNCTION("""COMPUTED_VALUE"""),FALSE)</f>
        <v>0</v>
      </c>
    </row>
    <row r="18977" hidden="1">
      <c r="B18977" s="2" t="b">
        <f>IFERROR(__xludf.DUMMYFUNCTION("""COMPUTED_VALUE"""),FALSE)</f>
        <v>0</v>
      </c>
    </row>
    <row r="18978" hidden="1">
      <c r="B18978" s="2" t="b">
        <f>IFERROR(__xludf.DUMMYFUNCTION("""COMPUTED_VALUE"""),FALSE)</f>
        <v>0</v>
      </c>
    </row>
    <row r="18979" hidden="1">
      <c r="B18979" s="2" t="b">
        <f>IFERROR(__xludf.DUMMYFUNCTION("""COMPUTED_VALUE"""),FALSE)</f>
        <v>0</v>
      </c>
    </row>
    <row r="18980" hidden="1">
      <c r="B18980" s="2" t="b">
        <f>IFERROR(__xludf.DUMMYFUNCTION("""COMPUTED_VALUE"""),FALSE)</f>
        <v>0</v>
      </c>
    </row>
    <row r="18981" hidden="1">
      <c r="B18981" s="2" t="b">
        <f>IFERROR(__xludf.DUMMYFUNCTION("""COMPUTED_VALUE"""),FALSE)</f>
        <v>0</v>
      </c>
    </row>
    <row r="18982" hidden="1">
      <c r="B18982" s="2" t="b">
        <f>IFERROR(__xludf.DUMMYFUNCTION("""COMPUTED_VALUE"""),FALSE)</f>
        <v>0</v>
      </c>
    </row>
    <row r="18983" hidden="1">
      <c r="B18983" s="2" t="b">
        <f>IFERROR(__xludf.DUMMYFUNCTION("""COMPUTED_VALUE"""),FALSE)</f>
        <v>0</v>
      </c>
    </row>
    <row r="18984" hidden="1">
      <c r="B18984" s="2" t="b">
        <f>IFERROR(__xludf.DUMMYFUNCTION("""COMPUTED_VALUE"""),FALSE)</f>
        <v>0</v>
      </c>
    </row>
    <row r="18985" hidden="1">
      <c r="B18985" s="2" t="b">
        <f>IFERROR(__xludf.DUMMYFUNCTION("""COMPUTED_VALUE"""),FALSE)</f>
        <v>0</v>
      </c>
    </row>
    <row r="18986" hidden="1">
      <c r="B18986" s="2" t="b">
        <f>IFERROR(__xludf.DUMMYFUNCTION("""COMPUTED_VALUE"""),FALSE)</f>
        <v>0</v>
      </c>
    </row>
    <row r="18987" hidden="1">
      <c r="B18987" s="2" t="b">
        <f>IFERROR(__xludf.DUMMYFUNCTION("""COMPUTED_VALUE"""),FALSE)</f>
        <v>0</v>
      </c>
    </row>
    <row r="18988" hidden="1">
      <c r="B18988" s="2" t="b">
        <f>IFERROR(__xludf.DUMMYFUNCTION("""COMPUTED_VALUE"""),FALSE)</f>
        <v>0</v>
      </c>
    </row>
    <row r="18989" hidden="1">
      <c r="B18989" s="2" t="b">
        <f>IFERROR(__xludf.DUMMYFUNCTION("""COMPUTED_VALUE"""),FALSE)</f>
        <v>0</v>
      </c>
    </row>
    <row r="18990" hidden="1">
      <c r="B18990" s="2" t="b">
        <f>IFERROR(__xludf.DUMMYFUNCTION("""COMPUTED_VALUE"""),FALSE)</f>
        <v>0</v>
      </c>
    </row>
    <row r="18991" hidden="1">
      <c r="B18991" s="2" t="b">
        <f>IFERROR(__xludf.DUMMYFUNCTION("""COMPUTED_VALUE"""),FALSE)</f>
        <v>0</v>
      </c>
    </row>
    <row r="18992" hidden="1">
      <c r="B18992" s="2" t="b">
        <f>IFERROR(__xludf.DUMMYFUNCTION("""COMPUTED_VALUE"""),FALSE)</f>
        <v>0</v>
      </c>
    </row>
    <row r="18993" hidden="1">
      <c r="B18993" s="2" t="b">
        <f>IFERROR(__xludf.DUMMYFUNCTION("""COMPUTED_VALUE"""),FALSE)</f>
        <v>0</v>
      </c>
    </row>
    <row r="18994" hidden="1">
      <c r="B18994" s="2" t="b">
        <f>IFERROR(__xludf.DUMMYFUNCTION("""COMPUTED_VALUE"""),FALSE)</f>
        <v>0</v>
      </c>
    </row>
    <row r="18995" hidden="1">
      <c r="B18995" s="2" t="b">
        <f>IFERROR(__xludf.DUMMYFUNCTION("""COMPUTED_VALUE"""),FALSE)</f>
        <v>0</v>
      </c>
    </row>
    <row r="18996" hidden="1">
      <c r="B18996" s="2" t="b">
        <f>IFERROR(__xludf.DUMMYFUNCTION("""COMPUTED_VALUE"""),FALSE)</f>
        <v>0</v>
      </c>
    </row>
    <row r="18997" hidden="1">
      <c r="B18997" s="2" t="b">
        <f>IFERROR(__xludf.DUMMYFUNCTION("""COMPUTED_VALUE"""),FALSE)</f>
        <v>0</v>
      </c>
    </row>
    <row r="18998" hidden="1">
      <c r="B18998" s="2" t="b">
        <f>IFERROR(__xludf.DUMMYFUNCTION("""COMPUTED_VALUE"""),FALSE)</f>
        <v>0</v>
      </c>
    </row>
    <row r="18999" hidden="1">
      <c r="B18999" s="2" t="b">
        <f>IFERROR(__xludf.DUMMYFUNCTION("""COMPUTED_VALUE"""),FALSE)</f>
        <v>0</v>
      </c>
    </row>
    <row r="19000" hidden="1">
      <c r="B19000" s="2" t="b">
        <f>IFERROR(__xludf.DUMMYFUNCTION("""COMPUTED_VALUE"""),FALSE)</f>
        <v>0</v>
      </c>
    </row>
    <row r="19001" hidden="1">
      <c r="B19001" s="2" t="b">
        <f>IFERROR(__xludf.DUMMYFUNCTION("""COMPUTED_VALUE"""),FALSE)</f>
        <v>0</v>
      </c>
    </row>
    <row r="19002" hidden="1">
      <c r="B19002" s="2" t="b">
        <f>IFERROR(__xludf.DUMMYFUNCTION("""COMPUTED_VALUE"""),FALSE)</f>
        <v>0</v>
      </c>
    </row>
    <row r="19003" hidden="1">
      <c r="B19003" s="2" t="b">
        <f>IFERROR(__xludf.DUMMYFUNCTION("""COMPUTED_VALUE"""),FALSE)</f>
        <v>0</v>
      </c>
    </row>
    <row r="19004" hidden="1">
      <c r="B19004" s="2" t="b">
        <f>IFERROR(__xludf.DUMMYFUNCTION("""COMPUTED_VALUE"""),FALSE)</f>
        <v>0</v>
      </c>
    </row>
    <row r="19005" hidden="1">
      <c r="B19005" s="2" t="b">
        <f>IFERROR(__xludf.DUMMYFUNCTION("""COMPUTED_VALUE"""),FALSE)</f>
        <v>0</v>
      </c>
    </row>
    <row r="19006" hidden="1">
      <c r="B19006" s="2" t="b">
        <f>IFERROR(__xludf.DUMMYFUNCTION("""COMPUTED_VALUE"""),FALSE)</f>
        <v>0</v>
      </c>
    </row>
    <row r="19007" hidden="1">
      <c r="B19007" s="2" t="b">
        <f>IFERROR(__xludf.DUMMYFUNCTION("""COMPUTED_VALUE"""),FALSE)</f>
        <v>0</v>
      </c>
    </row>
    <row r="19008" hidden="1">
      <c r="B19008" s="2" t="b">
        <f>IFERROR(__xludf.DUMMYFUNCTION("""COMPUTED_VALUE"""),FALSE)</f>
        <v>0</v>
      </c>
    </row>
    <row r="19009" hidden="1">
      <c r="B19009" s="2" t="b">
        <f>IFERROR(__xludf.DUMMYFUNCTION("""COMPUTED_VALUE"""),FALSE)</f>
        <v>0</v>
      </c>
    </row>
    <row r="19010" hidden="1">
      <c r="B19010" s="2" t="b">
        <f>IFERROR(__xludf.DUMMYFUNCTION("""COMPUTED_VALUE"""),FALSE)</f>
        <v>0</v>
      </c>
    </row>
    <row r="19011" hidden="1">
      <c r="B19011" s="2" t="b">
        <f>IFERROR(__xludf.DUMMYFUNCTION("""COMPUTED_VALUE"""),FALSE)</f>
        <v>0</v>
      </c>
    </row>
    <row r="19012" hidden="1">
      <c r="B19012" s="2" t="b">
        <f>IFERROR(__xludf.DUMMYFUNCTION("""COMPUTED_VALUE"""),FALSE)</f>
        <v>0</v>
      </c>
    </row>
    <row r="19013" hidden="1">
      <c r="B19013" s="2" t="b">
        <f>IFERROR(__xludf.DUMMYFUNCTION("""COMPUTED_VALUE"""),FALSE)</f>
        <v>0</v>
      </c>
    </row>
    <row r="19014" hidden="1">
      <c r="B19014" s="2" t="b">
        <f>IFERROR(__xludf.DUMMYFUNCTION("""COMPUTED_VALUE"""),FALSE)</f>
        <v>0</v>
      </c>
    </row>
    <row r="19015" hidden="1">
      <c r="B19015" s="2" t="b">
        <f>IFERROR(__xludf.DUMMYFUNCTION("""COMPUTED_VALUE"""),FALSE)</f>
        <v>0</v>
      </c>
    </row>
    <row r="19016" hidden="1">
      <c r="B19016" s="2" t="b">
        <f>IFERROR(__xludf.DUMMYFUNCTION("""COMPUTED_VALUE"""),FALSE)</f>
        <v>0</v>
      </c>
    </row>
    <row r="19017" hidden="1">
      <c r="B19017" s="2" t="b">
        <f>IFERROR(__xludf.DUMMYFUNCTION("""COMPUTED_VALUE"""),FALSE)</f>
        <v>0</v>
      </c>
    </row>
    <row r="19018" hidden="1">
      <c r="B19018" s="2" t="b">
        <f>IFERROR(__xludf.DUMMYFUNCTION("""COMPUTED_VALUE"""),FALSE)</f>
        <v>0</v>
      </c>
    </row>
    <row r="19019" hidden="1">
      <c r="B19019" s="2" t="b">
        <f>IFERROR(__xludf.DUMMYFUNCTION("""COMPUTED_VALUE"""),FALSE)</f>
        <v>0</v>
      </c>
    </row>
    <row r="19020" hidden="1">
      <c r="B19020" s="2" t="b">
        <f>IFERROR(__xludf.DUMMYFUNCTION("""COMPUTED_VALUE"""),FALSE)</f>
        <v>0</v>
      </c>
    </row>
    <row r="19021" hidden="1">
      <c r="B19021" s="2" t="b">
        <f>IFERROR(__xludf.DUMMYFUNCTION("""COMPUTED_VALUE"""),FALSE)</f>
        <v>0</v>
      </c>
    </row>
    <row r="19022" hidden="1">
      <c r="B19022" s="2" t="b">
        <f>IFERROR(__xludf.DUMMYFUNCTION("""COMPUTED_VALUE"""),FALSE)</f>
        <v>0</v>
      </c>
    </row>
    <row r="19023" hidden="1">
      <c r="B19023" s="2" t="b">
        <f>IFERROR(__xludf.DUMMYFUNCTION("""COMPUTED_VALUE"""),FALSE)</f>
        <v>0</v>
      </c>
    </row>
    <row r="19024" hidden="1">
      <c r="B19024" s="2" t="b">
        <f>IFERROR(__xludf.DUMMYFUNCTION("""COMPUTED_VALUE"""),FALSE)</f>
        <v>0</v>
      </c>
    </row>
    <row r="19025" hidden="1">
      <c r="B19025" s="2" t="b">
        <f>IFERROR(__xludf.DUMMYFUNCTION("""COMPUTED_VALUE"""),FALSE)</f>
        <v>0</v>
      </c>
    </row>
    <row r="19026" hidden="1">
      <c r="B19026" s="2" t="b">
        <f>IFERROR(__xludf.DUMMYFUNCTION("""COMPUTED_VALUE"""),FALSE)</f>
        <v>0</v>
      </c>
    </row>
    <row r="19027" hidden="1">
      <c r="B19027" s="2" t="b">
        <f>IFERROR(__xludf.DUMMYFUNCTION("""COMPUTED_VALUE"""),FALSE)</f>
        <v>0</v>
      </c>
    </row>
    <row r="19028" hidden="1">
      <c r="B19028" s="2" t="b">
        <f>IFERROR(__xludf.DUMMYFUNCTION("""COMPUTED_VALUE"""),FALSE)</f>
        <v>0</v>
      </c>
    </row>
    <row r="19029" hidden="1">
      <c r="B19029" s="2" t="b">
        <f>IFERROR(__xludf.DUMMYFUNCTION("""COMPUTED_VALUE"""),FALSE)</f>
        <v>0</v>
      </c>
    </row>
    <row r="19030" hidden="1">
      <c r="B19030" s="2" t="b">
        <f>IFERROR(__xludf.DUMMYFUNCTION("""COMPUTED_VALUE"""),FALSE)</f>
        <v>0</v>
      </c>
    </row>
    <row r="19031" hidden="1">
      <c r="B19031" s="2" t="b">
        <f>IFERROR(__xludf.DUMMYFUNCTION("""COMPUTED_VALUE"""),FALSE)</f>
        <v>0</v>
      </c>
    </row>
    <row r="19032" hidden="1">
      <c r="B19032" s="2" t="b">
        <f>IFERROR(__xludf.DUMMYFUNCTION("""COMPUTED_VALUE"""),FALSE)</f>
        <v>0</v>
      </c>
    </row>
    <row r="19033" hidden="1">
      <c r="B19033" s="2" t="b">
        <f>IFERROR(__xludf.DUMMYFUNCTION("""COMPUTED_VALUE"""),FALSE)</f>
        <v>0</v>
      </c>
    </row>
    <row r="19034" hidden="1">
      <c r="B19034" s="2" t="b">
        <f>IFERROR(__xludf.DUMMYFUNCTION("""COMPUTED_VALUE"""),FALSE)</f>
        <v>0</v>
      </c>
    </row>
    <row r="19035" hidden="1">
      <c r="B19035" s="2" t="b">
        <f>IFERROR(__xludf.DUMMYFUNCTION("""COMPUTED_VALUE"""),FALSE)</f>
        <v>0</v>
      </c>
    </row>
    <row r="19036" hidden="1">
      <c r="B19036" s="2" t="b">
        <f>IFERROR(__xludf.DUMMYFUNCTION("""COMPUTED_VALUE"""),FALSE)</f>
        <v>0</v>
      </c>
    </row>
    <row r="19037" hidden="1">
      <c r="B19037" s="2" t="b">
        <f>IFERROR(__xludf.DUMMYFUNCTION("""COMPUTED_VALUE"""),FALSE)</f>
        <v>0</v>
      </c>
    </row>
    <row r="19038" hidden="1">
      <c r="B19038" s="2" t="b">
        <f>IFERROR(__xludf.DUMMYFUNCTION("""COMPUTED_VALUE"""),FALSE)</f>
        <v>0</v>
      </c>
    </row>
    <row r="19039" hidden="1">
      <c r="B19039" s="2" t="b">
        <f>IFERROR(__xludf.DUMMYFUNCTION("""COMPUTED_VALUE"""),FALSE)</f>
        <v>0</v>
      </c>
    </row>
    <row r="19040" hidden="1">
      <c r="B19040" s="2" t="b">
        <f>IFERROR(__xludf.DUMMYFUNCTION("""COMPUTED_VALUE"""),FALSE)</f>
        <v>0</v>
      </c>
    </row>
    <row r="19041" hidden="1">
      <c r="B19041" s="2" t="b">
        <f>IFERROR(__xludf.DUMMYFUNCTION("""COMPUTED_VALUE"""),FALSE)</f>
        <v>0</v>
      </c>
    </row>
    <row r="19042" hidden="1">
      <c r="B19042" s="2" t="b">
        <f>IFERROR(__xludf.DUMMYFUNCTION("""COMPUTED_VALUE"""),FALSE)</f>
        <v>0</v>
      </c>
    </row>
    <row r="19043" hidden="1">
      <c r="B19043" s="2" t="b">
        <f>IFERROR(__xludf.DUMMYFUNCTION("""COMPUTED_VALUE"""),FALSE)</f>
        <v>0</v>
      </c>
    </row>
    <row r="19044" hidden="1">
      <c r="B19044" s="2" t="b">
        <f>IFERROR(__xludf.DUMMYFUNCTION("""COMPUTED_VALUE"""),FALSE)</f>
        <v>0</v>
      </c>
    </row>
    <row r="19045" hidden="1">
      <c r="B19045" s="2" t="b">
        <f>IFERROR(__xludf.DUMMYFUNCTION("""COMPUTED_VALUE"""),FALSE)</f>
        <v>0</v>
      </c>
    </row>
    <row r="19046" hidden="1">
      <c r="B19046" s="2" t="b">
        <f>IFERROR(__xludf.DUMMYFUNCTION("""COMPUTED_VALUE"""),FALSE)</f>
        <v>0</v>
      </c>
    </row>
    <row r="19047" hidden="1">
      <c r="B19047" s="2" t="b">
        <f>IFERROR(__xludf.DUMMYFUNCTION("""COMPUTED_VALUE"""),FALSE)</f>
        <v>0</v>
      </c>
    </row>
    <row r="19048" hidden="1">
      <c r="B19048" s="2" t="b">
        <f>IFERROR(__xludf.DUMMYFUNCTION("""COMPUTED_VALUE"""),FALSE)</f>
        <v>0</v>
      </c>
    </row>
    <row r="19049" hidden="1">
      <c r="B19049" s="2" t="b">
        <f>IFERROR(__xludf.DUMMYFUNCTION("""COMPUTED_VALUE"""),FALSE)</f>
        <v>0</v>
      </c>
    </row>
    <row r="19050" hidden="1">
      <c r="B19050" s="2" t="b">
        <f>IFERROR(__xludf.DUMMYFUNCTION("""COMPUTED_VALUE"""),FALSE)</f>
        <v>0</v>
      </c>
    </row>
    <row r="19051" hidden="1">
      <c r="B19051" s="2" t="b">
        <f>IFERROR(__xludf.DUMMYFUNCTION("""COMPUTED_VALUE"""),FALSE)</f>
        <v>0</v>
      </c>
    </row>
    <row r="19052" hidden="1">
      <c r="B19052" s="2" t="b">
        <f>IFERROR(__xludf.DUMMYFUNCTION("""COMPUTED_VALUE"""),FALSE)</f>
        <v>0</v>
      </c>
    </row>
    <row r="19053" hidden="1">
      <c r="B19053" s="2" t="b">
        <f>IFERROR(__xludf.DUMMYFUNCTION("""COMPUTED_VALUE"""),FALSE)</f>
        <v>0</v>
      </c>
    </row>
    <row r="19054" hidden="1">
      <c r="B19054" s="2" t="b">
        <f>IFERROR(__xludf.DUMMYFUNCTION("""COMPUTED_VALUE"""),FALSE)</f>
        <v>0</v>
      </c>
    </row>
    <row r="19055" hidden="1">
      <c r="B19055" s="2" t="b">
        <f>IFERROR(__xludf.DUMMYFUNCTION("""COMPUTED_VALUE"""),FALSE)</f>
        <v>0</v>
      </c>
    </row>
    <row r="19056" hidden="1">
      <c r="B19056" s="2" t="b">
        <f>IFERROR(__xludf.DUMMYFUNCTION("""COMPUTED_VALUE"""),FALSE)</f>
        <v>0</v>
      </c>
    </row>
    <row r="19057" hidden="1">
      <c r="B19057" s="2" t="b">
        <f>IFERROR(__xludf.DUMMYFUNCTION("""COMPUTED_VALUE"""),FALSE)</f>
        <v>0</v>
      </c>
    </row>
    <row r="19058" hidden="1">
      <c r="B19058" s="2" t="b">
        <f>IFERROR(__xludf.DUMMYFUNCTION("""COMPUTED_VALUE"""),FALSE)</f>
        <v>0</v>
      </c>
    </row>
    <row r="19059" hidden="1">
      <c r="B19059" s="2" t="b">
        <f>IFERROR(__xludf.DUMMYFUNCTION("""COMPUTED_VALUE"""),FALSE)</f>
        <v>0</v>
      </c>
    </row>
    <row r="19060" hidden="1">
      <c r="B19060" s="2" t="b">
        <f>IFERROR(__xludf.DUMMYFUNCTION("""COMPUTED_VALUE"""),FALSE)</f>
        <v>0</v>
      </c>
    </row>
    <row r="19061" hidden="1">
      <c r="B19061" s="2" t="b">
        <f>IFERROR(__xludf.DUMMYFUNCTION("""COMPUTED_VALUE"""),FALSE)</f>
        <v>0</v>
      </c>
    </row>
    <row r="19062" hidden="1">
      <c r="B19062" s="2" t="b">
        <f>IFERROR(__xludf.DUMMYFUNCTION("""COMPUTED_VALUE"""),FALSE)</f>
        <v>0</v>
      </c>
    </row>
    <row r="19063" hidden="1">
      <c r="B19063" s="2" t="b">
        <f>IFERROR(__xludf.DUMMYFUNCTION("""COMPUTED_VALUE"""),FALSE)</f>
        <v>0</v>
      </c>
    </row>
    <row r="19064" hidden="1">
      <c r="B19064" s="2" t="b">
        <f>IFERROR(__xludf.DUMMYFUNCTION("""COMPUTED_VALUE"""),FALSE)</f>
        <v>0</v>
      </c>
    </row>
    <row r="19065" hidden="1">
      <c r="B19065" s="2" t="b">
        <f>IFERROR(__xludf.DUMMYFUNCTION("""COMPUTED_VALUE"""),FALSE)</f>
        <v>0</v>
      </c>
    </row>
    <row r="19066" hidden="1">
      <c r="B19066" s="2" t="b">
        <f>IFERROR(__xludf.DUMMYFUNCTION("""COMPUTED_VALUE"""),FALSE)</f>
        <v>0</v>
      </c>
    </row>
    <row r="19067" hidden="1">
      <c r="B19067" s="2" t="b">
        <f>IFERROR(__xludf.DUMMYFUNCTION("""COMPUTED_VALUE"""),FALSE)</f>
        <v>0</v>
      </c>
    </row>
    <row r="19068" hidden="1">
      <c r="B19068" s="2" t="b">
        <f>IFERROR(__xludf.DUMMYFUNCTION("""COMPUTED_VALUE"""),FALSE)</f>
        <v>0</v>
      </c>
    </row>
    <row r="19069" hidden="1">
      <c r="B19069" s="2" t="b">
        <f>IFERROR(__xludf.DUMMYFUNCTION("""COMPUTED_VALUE"""),FALSE)</f>
        <v>0</v>
      </c>
    </row>
    <row r="19070" hidden="1">
      <c r="B19070" s="2" t="b">
        <f>IFERROR(__xludf.DUMMYFUNCTION("""COMPUTED_VALUE"""),FALSE)</f>
        <v>0</v>
      </c>
    </row>
    <row r="19071" hidden="1">
      <c r="B19071" s="2" t="b">
        <f>IFERROR(__xludf.DUMMYFUNCTION("""COMPUTED_VALUE"""),FALSE)</f>
        <v>0</v>
      </c>
    </row>
    <row r="19072" hidden="1">
      <c r="B19072" s="2" t="b">
        <f>IFERROR(__xludf.DUMMYFUNCTION("""COMPUTED_VALUE"""),FALSE)</f>
        <v>0</v>
      </c>
    </row>
    <row r="19073" hidden="1">
      <c r="B19073" s="2" t="b">
        <f>IFERROR(__xludf.DUMMYFUNCTION("""COMPUTED_VALUE"""),FALSE)</f>
        <v>0</v>
      </c>
    </row>
    <row r="19074" hidden="1">
      <c r="B19074" s="2" t="b">
        <f>IFERROR(__xludf.DUMMYFUNCTION("""COMPUTED_VALUE"""),FALSE)</f>
        <v>0</v>
      </c>
    </row>
    <row r="19075" hidden="1">
      <c r="B19075" s="2" t="b">
        <f>IFERROR(__xludf.DUMMYFUNCTION("""COMPUTED_VALUE"""),FALSE)</f>
        <v>0</v>
      </c>
    </row>
    <row r="19076" hidden="1">
      <c r="B19076" s="2" t="b">
        <f>IFERROR(__xludf.DUMMYFUNCTION("""COMPUTED_VALUE"""),FALSE)</f>
        <v>0</v>
      </c>
    </row>
    <row r="19077" hidden="1">
      <c r="B19077" s="2" t="b">
        <f>IFERROR(__xludf.DUMMYFUNCTION("""COMPUTED_VALUE"""),FALSE)</f>
        <v>0</v>
      </c>
    </row>
    <row r="19078" hidden="1">
      <c r="B19078" s="2" t="b">
        <f>IFERROR(__xludf.DUMMYFUNCTION("""COMPUTED_VALUE"""),FALSE)</f>
        <v>0</v>
      </c>
    </row>
    <row r="19079" hidden="1">
      <c r="B19079" s="2" t="b">
        <f>IFERROR(__xludf.DUMMYFUNCTION("""COMPUTED_VALUE"""),FALSE)</f>
        <v>0</v>
      </c>
    </row>
    <row r="19080" hidden="1">
      <c r="B19080" s="2" t="b">
        <f>IFERROR(__xludf.DUMMYFUNCTION("""COMPUTED_VALUE"""),FALSE)</f>
        <v>0</v>
      </c>
    </row>
    <row r="19081" hidden="1">
      <c r="B19081" s="2" t="b">
        <f>IFERROR(__xludf.DUMMYFUNCTION("""COMPUTED_VALUE"""),FALSE)</f>
        <v>0</v>
      </c>
    </row>
    <row r="19082" hidden="1">
      <c r="B19082" s="2" t="b">
        <f>IFERROR(__xludf.DUMMYFUNCTION("""COMPUTED_VALUE"""),FALSE)</f>
        <v>0</v>
      </c>
    </row>
    <row r="19083" hidden="1">
      <c r="B19083" s="2" t="b">
        <f>IFERROR(__xludf.DUMMYFUNCTION("""COMPUTED_VALUE"""),FALSE)</f>
        <v>0</v>
      </c>
    </row>
    <row r="19084" hidden="1">
      <c r="B19084" s="2" t="b">
        <f>IFERROR(__xludf.DUMMYFUNCTION("""COMPUTED_VALUE"""),FALSE)</f>
        <v>0</v>
      </c>
    </row>
    <row r="19085" hidden="1">
      <c r="B19085" s="2" t="b">
        <f>IFERROR(__xludf.DUMMYFUNCTION("""COMPUTED_VALUE"""),FALSE)</f>
        <v>0</v>
      </c>
    </row>
    <row r="19086" hidden="1">
      <c r="B19086" s="2" t="b">
        <f>IFERROR(__xludf.DUMMYFUNCTION("""COMPUTED_VALUE"""),FALSE)</f>
        <v>0</v>
      </c>
    </row>
    <row r="19087" hidden="1">
      <c r="B19087" s="2" t="b">
        <f>IFERROR(__xludf.DUMMYFUNCTION("""COMPUTED_VALUE"""),FALSE)</f>
        <v>0</v>
      </c>
    </row>
    <row r="19088" hidden="1">
      <c r="B19088" s="2" t="b">
        <f>IFERROR(__xludf.DUMMYFUNCTION("""COMPUTED_VALUE"""),FALSE)</f>
        <v>0</v>
      </c>
    </row>
    <row r="19089" hidden="1">
      <c r="B19089" s="2" t="b">
        <f>IFERROR(__xludf.DUMMYFUNCTION("""COMPUTED_VALUE"""),FALSE)</f>
        <v>0</v>
      </c>
    </row>
    <row r="19090" hidden="1">
      <c r="B19090" s="2" t="b">
        <f>IFERROR(__xludf.DUMMYFUNCTION("""COMPUTED_VALUE"""),FALSE)</f>
        <v>0</v>
      </c>
    </row>
    <row r="19091" hidden="1">
      <c r="B19091" s="2" t="b">
        <f>IFERROR(__xludf.DUMMYFUNCTION("""COMPUTED_VALUE"""),FALSE)</f>
        <v>0</v>
      </c>
    </row>
    <row r="19092" hidden="1">
      <c r="B19092" s="2" t="b">
        <f>IFERROR(__xludf.DUMMYFUNCTION("""COMPUTED_VALUE"""),FALSE)</f>
        <v>0</v>
      </c>
    </row>
    <row r="19093" hidden="1">
      <c r="B19093" s="2" t="b">
        <f>IFERROR(__xludf.DUMMYFUNCTION("""COMPUTED_VALUE"""),FALSE)</f>
        <v>0</v>
      </c>
    </row>
    <row r="19094" hidden="1">
      <c r="B19094" s="2" t="b">
        <f>IFERROR(__xludf.DUMMYFUNCTION("""COMPUTED_VALUE"""),FALSE)</f>
        <v>0</v>
      </c>
    </row>
    <row r="19095" hidden="1">
      <c r="B19095" s="2" t="b">
        <f>IFERROR(__xludf.DUMMYFUNCTION("""COMPUTED_VALUE"""),FALSE)</f>
        <v>0</v>
      </c>
    </row>
    <row r="19096" hidden="1">
      <c r="B19096" s="2" t="b">
        <f>IFERROR(__xludf.DUMMYFUNCTION("""COMPUTED_VALUE"""),FALSE)</f>
        <v>0</v>
      </c>
    </row>
    <row r="19097" hidden="1">
      <c r="B19097" s="2" t="b">
        <f>IFERROR(__xludf.DUMMYFUNCTION("""COMPUTED_VALUE"""),FALSE)</f>
        <v>0</v>
      </c>
    </row>
    <row r="19098" hidden="1">
      <c r="B19098" s="2" t="b">
        <f>IFERROR(__xludf.DUMMYFUNCTION("""COMPUTED_VALUE"""),FALSE)</f>
        <v>0</v>
      </c>
    </row>
    <row r="19099" hidden="1">
      <c r="B19099" s="2" t="b">
        <f>IFERROR(__xludf.DUMMYFUNCTION("""COMPUTED_VALUE"""),FALSE)</f>
        <v>0</v>
      </c>
    </row>
    <row r="19100" hidden="1">
      <c r="B19100" s="2" t="b">
        <f>IFERROR(__xludf.DUMMYFUNCTION("""COMPUTED_VALUE"""),FALSE)</f>
        <v>0</v>
      </c>
    </row>
    <row r="19101" hidden="1">
      <c r="B19101" s="2" t="b">
        <f>IFERROR(__xludf.DUMMYFUNCTION("""COMPUTED_VALUE"""),FALSE)</f>
        <v>0</v>
      </c>
    </row>
    <row r="19102" hidden="1">
      <c r="B19102" s="2" t="b">
        <f>IFERROR(__xludf.DUMMYFUNCTION("""COMPUTED_VALUE"""),FALSE)</f>
        <v>0</v>
      </c>
    </row>
    <row r="19103" hidden="1">
      <c r="B19103" s="2" t="b">
        <f>IFERROR(__xludf.DUMMYFUNCTION("""COMPUTED_VALUE"""),FALSE)</f>
        <v>0</v>
      </c>
    </row>
    <row r="19104" hidden="1">
      <c r="B19104" s="2" t="b">
        <f>IFERROR(__xludf.DUMMYFUNCTION("""COMPUTED_VALUE"""),FALSE)</f>
        <v>0</v>
      </c>
    </row>
    <row r="19105" hidden="1">
      <c r="B19105" s="2" t="b">
        <f>IFERROR(__xludf.DUMMYFUNCTION("""COMPUTED_VALUE"""),FALSE)</f>
        <v>0</v>
      </c>
    </row>
    <row r="19106" hidden="1">
      <c r="B19106" s="2" t="b">
        <f>IFERROR(__xludf.DUMMYFUNCTION("""COMPUTED_VALUE"""),FALSE)</f>
        <v>0</v>
      </c>
    </row>
    <row r="19107" hidden="1">
      <c r="B19107" s="2" t="b">
        <f>IFERROR(__xludf.DUMMYFUNCTION("""COMPUTED_VALUE"""),FALSE)</f>
        <v>0</v>
      </c>
    </row>
    <row r="19108" hidden="1">
      <c r="B19108" s="2" t="b">
        <f>IFERROR(__xludf.DUMMYFUNCTION("""COMPUTED_VALUE"""),FALSE)</f>
        <v>0</v>
      </c>
    </row>
    <row r="19109" hidden="1">
      <c r="B19109" s="2" t="b">
        <f>IFERROR(__xludf.DUMMYFUNCTION("""COMPUTED_VALUE"""),FALSE)</f>
        <v>0</v>
      </c>
    </row>
    <row r="19110" hidden="1">
      <c r="B19110" s="2" t="b">
        <f>IFERROR(__xludf.DUMMYFUNCTION("""COMPUTED_VALUE"""),FALSE)</f>
        <v>0</v>
      </c>
    </row>
    <row r="19111" hidden="1">
      <c r="B19111" s="2" t="b">
        <f>IFERROR(__xludf.DUMMYFUNCTION("""COMPUTED_VALUE"""),FALSE)</f>
        <v>0</v>
      </c>
    </row>
    <row r="19112" hidden="1">
      <c r="B19112" s="2" t="b">
        <f>IFERROR(__xludf.DUMMYFUNCTION("""COMPUTED_VALUE"""),FALSE)</f>
        <v>0</v>
      </c>
    </row>
    <row r="19113" hidden="1">
      <c r="B19113" s="2" t="b">
        <f>IFERROR(__xludf.DUMMYFUNCTION("""COMPUTED_VALUE"""),FALSE)</f>
        <v>0</v>
      </c>
    </row>
    <row r="19114" hidden="1">
      <c r="B19114" s="2" t="b">
        <f>IFERROR(__xludf.DUMMYFUNCTION("""COMPUTED_VALUE"""),FALSE)</f>
        <v>0</v>
      </c>
    </row>
    <row r="19115" hidden="1">
      <c r="B19115" s="2" t="b">
        <f>IFERROR(__xludf.DUMMYFUNCTION("""COMPUTED_VALUE"""),FALSE)</f>
        <v>0</v>
      </c>
    </row>
    <row r="19116" hidden="1">
      <c r="B19116" s="2" t="b">
        <f>IFERROR(__xludf.DUMMYFUNCTION("""COMPUTED_VALUE"""),FALSE)</f>
        <v>0</v>
      </c>
    </row>
    <row r="19117" hidden="1">
      <c r="B19117" s="2" t="b">
        <f>IFERROR(__xludf.DUMMYFUNCTION("""COMPUTED_VALUE"""),FALSE)</f>
        <v>0</v>
      </c>
    </row>
    <row r="19118" hidden="1">
      <c r="B19118" s="2" t="b">
        <f>IFERROR(__xludf.DUMMYFUNCTION("""COMPUTED_VALUE"""),FALSE)</f>
        <v>0</v>
      </c>
    </row>
    <row r="19119" hidden="1">
      <c r="B19119" s="2" t="b">
        <f>IFERROR(__xludf.DUMMYFUNCTION("""COMPUTED_VALUE"""),FALSE)</f>
        <v>0</v>
      </c>
    </row>
    <row r="19120" hidden="1">
      <c r="B19120" s="2" t="b">
        <f>IFERROR(__xludf.DUMMYFUNCTION("""COMPUTED_VALUE"""),FALSE)</f>
        <v>0</v>
      </c>
    </row>
    <row r="19121" hidden="1">
      <c r="B19121" s="2" t="b">
        <f>IFERROR(__xludf.DUMMYFUNCTION("""COMPUTED_VALUE"""),FALSE)</f>
        <v>0</v>
      </c>
    </row>
    <row r="19122" hidden="1">
      <c r="B19122" s="2" t="b">
        <f>IFERROR(__xludf.DUMMYFUNCTION("""COMPUTED_VALUE"""),FALSE)</f>
        <v>0</v>
      </c>
    </row>
    <row r="19123" hidden="1">
      <c r="B19123" s="2" t="b">
        <f>IFERROR(__xludf.DUMMYFUNCTION("""COMPUTED_VALUE"""),FALSE)</f>
        <v>0</v>
      </c>
    </row>
    <row r="19124" hidden="1">
      <c r="B19124" s="2" t="b">
        <f>IFERROR(__xludf.DUMMYFUNCTION("""COMPUTED_VALUE"""),FALSE)</f>
        <v>0</v>
      </c>
    </row>
    <row r="19125" hidden="1">
      <c r="B19125" s="2" t="b">
        <f>IFERROR(__xludf.DUMMYFUNCTION("""COMPUTED_VALUE"""),FALSE)</f>
        <v>0</v>
      </c>
    </row>
    <row r="19126" hidden="1">
      <c r="B19126" s="2" t="b">
        <f>IFERROR(__xludf.DUMMYFUNCTION("""COMPUTED_VALUE"""),FALSE)</f>
        <v>0</v>
      </c>
    </row>
    <row r="19127" hidden="1">
      <c r="B19127" s="2" t="b">
        <f>IFERROR(__xludf.DUMMYFUNCTION("""COMPUTED_VALUE"""),FALSE)</f>
        <v>0</v>
      </c>
    </row>
    <row r="19128" hidden="1">
      <c r="B19128" s="2" t="b">
        <f>IFERROR(__xludf.DUMMYFUNCTION("""COMPUTED_VALUE"""),FALSE)</f>
        <v>0</v>
      </c>
    </row>
    <row r="19129" hidden="1">
      <c r="B19129" s="2" t="b">
        <f>IFERROR(__xludf.DUMMYFUNCTION("""COMPUTED_VALUE"""),FALSE)</f>
        <v>0</v>
      </c>
    </row>
    <row r="19130" hidden="1">
      <c r="B19130" s="2" t="b">
        <f>IFERROR(__xludf.DUMMYFUNCTION("""COMPUTED_VALUE"""),FALSE)</f>
        <v>0</v>
      </c>
    </row>
    <row r="19131" hidden="1">
      <c r="B19131" s="2" t="b">
        <f>IFERROR(__xludf.DUMMYFUNCTION("""COMPUTED_VALUE"""),FALSE)</f>
        <v>0</v>
      </c>
    </row>
    <row r="19132" hidden="1">
      <c r="B19132" s="2" t="b">
        <f>IFERROR(__xludf.DUMMYFUNCTION("""COMPUTED_VALUE"""),FALSE)</f>
        <v>0</v>
      </c>
    </row>
    <row r="19133" hidden="1">
      <c r="B19133" s="2" t="b">
        <f>IFERROR(__xludf.DUMMYFUNCTION("""COMPUTED_VALUE"""),FALSE)</f>
        <v>0</v>
      </c>
    </row>
    <row r="19134" hidden="1">
      <c r="B19134" s="2" t="b">
        <f>IFERROR(__xludf.DUMMYFUNCTION("""COMPUTED_VALUE"""),FALSE)</f>
        <v>0</v>
      </c>
    </row>
    <row r="19135" hidden="1">
      <c r="B19135" s="2" t="b">
        <f>IFERROR(__xludf.DUMMYFUNCTION("""COMPUTED_VALUE"""),FALSE)</f>
        <v>0</v>
      </c>
    </row>
    <row r="19136" hidden="1">
      <c r="B19136" s="2" t="b">
        <f>IFERROR(__xludf.DUMMYFUNCTION("""COMPUTED_VALUE"""),FALSE)</f>
        <v>0</v>
      </c>
    </row>
    <row r="19137" hidden="1">
      <c r="B19137" s="2" t="b">
        <f>IFERROR(__xludf.DUMMYFUNCTION("""COMPUTED_VALUE"""),FALSE)</f>
        <v>0</v>
      </c>
    </row>
    <row r="19138" hidden="1">
      <c r="B19138" s="2" t="b">
        <f>IFERROR(__xludf.DUMMYFUNCTION("""COMPUTED_VALUE"""),FALSE)</f>
        <v>0</v>
      </c>
    </row>
    <row r="19139" hidden="1">
      <c r="B19139" s="2" t="b">
        <f>IFERROR(__xludf.DUMMYFUNCTION("""COMPUTED_VALUE"""),FALSE)</f>
        <v>0</v>
      </c>
    </row>
    <row r="19140" hidden="1">
      <c r="B19140" s="2" t="b">
        <f>IFERROR(__xludf.DUMMYFUNCTION("""COMPUTED_VALUE"""),FALSE)</f>
        <v>0</v>
      </c>
    </row>
    <row r="19141" hidden="1">
      <c r="B19141" s="2" t="b">
        <f>IFERROR(__xludf.DUMMYFUNCTION("""COMPUTED_VALUE"""),FALSE)</f>
        <v>0</v>
      </c>
    </row>
    <row r="19142" hidden="1">
      <c r="B19142" s="2" t="b">
        <f>IFERROR(__xludf.DUMMYFUNCTION("""COMPUTED_VALUE"""),FALSE)</f>
        <v>0</v>
      </c>
    </row>
    <row r="19143" hidden="1">
      <c r="B19143" s="2" t="b">
        <f>IFERROR(__xludf.DUMMYFUNCTION("""COMPUTED_VALUE"""),FALSE)</f>
        <v>0</v>
      </c>
    </row>
    <row r="19144" hidden="1">
      <c r="B19144" s="2" t="b">
        <f>IFERROR(__xludf.DUMMYFUNCTION("""COMPUTED_VALUE"""),FALSE)</f>
        <v>0</v>
      </c>
    </row>
    <row r="19145" hidden="1">
      <c r="B19145" s="2" t="b">
        <f>IFERROR(__xludf.DUMMYFUNCTION("""COMPUTED_VALUE"""),FALSE)</f>
        <v>0</v>
      </c>
    </row>
    <row r="19146" hidden="1">
      <c r="B19146" s="2" t="b">
        <f>IFERROR(__xludf.DUMMYFUNCTION("""COMPUTED_VALUE"""),FALSE)</f>
        <v>0</v>
      </c>
    </row>
    <row r="19147" hidden="1">
      <c r="B19147" s="2" t="b">
        <f>IFERROR(__xludf.DUMMYFUNCTION("""COMPUTED_VALUE"""),FALSE)</f>
        <v>0</v>
      </c>
    </row>
    <row r="19148" hidden="1">
      <c r="B19148" s="2" t="b">
        <f>IFERROR(__xludf.DUMMYFUNCTION("""COMPUTED_VALUE"""),FALSE)</f>
        <v>0</v>
      </c>
    </row>
    <row r="19149" hidden="1">
      <c r="B19149" s="2" t="b">
        <f>IFERROR(__xludf.DUMMYFUNCTION("""COMPUTED_VALUE"""),FALSE)</f>
        <v>0</v>
      </c>
    </row>
    <row r="19150" hidden="1">
      <c r="B19150" s="2" t="b">
        <f>IFERROR(__xludf.DUMMYFUNCTION("""COMPUTED_VALUE"""),FALSE)</f>
        <v>0</v>
      </c>
    </row>
    <row r="19151" hidden="1">
      <c r="B19151" s="2" t="b">
        <f>IFERROR(__xludf.DUMMYFUNCTION("""COMPUTED_VALUE"""),FALSE)</f>
        <v>0</v>
      </c>
    </row>
    <row r="19152" hidden="1">
      <c r="B19152" s="2" t="b">
        <f>IFERROR(__xludf.DUMMYFUNCTION("""COMPUTED_VALUE"""),FALSE)</f>
        <v>0</v>
      </c>
    </row>
    <row r="19153" hidden="1">
      <c r="B19153" s="2" t="b">
        <f>IFERROR(__xludf.DUMMYFUNCTION("""COMPUTED_VALUE"""),FALSE)</f>
        <v>0</v>
      </c>
    </row>
    <row r="19154" hidden="1">
      <c r="B19154" s="2" t="b">
        <f>IFERROR(__xludf.DUMMYFUNCTION("""COMPUTED_VALUE"""),FALSE)</f>
        <v>0</v>
      </c>
    </row>
    <row r="19155" hidden="1">
      <c r="B19155" s="2" t="b">
        <f>IFERROR(__xludf.DUMMYFUNCTION("""COMPUTED_VALUE"""),FALSE)</f>
        <v>0</v>
      </c>
    </row>
    <row r="19156" hidden="1">
      <c r="B19156" s="2" t="b">
        <f>IFERROR(__xludf.DUMMYFUNCTION("""COMPUTED_VALUE"""),FALSE)</f>
        <v>0</v>
      </c>
    </row>
    <row r="19157" hidden="1">
      <c r="B19157" s="2" t="b">
        <f>IFERROR(__xludf.DUMMYFUNCTION("""COMPUTED_VALUE"""),FALSE)</f>
        <v>0</v>
      </c>
    </row>
    <row r="19158" hidden="1">
      <c r="B19158" s="2" t="b">
        <f>IFERROR(__xludf.DUMMYFUNCTION("""COMPUTED_VALUE"""),FALSE)</f>
        <v>0</v>
      </c>
    </row>
    <row r="19159" hidden="1">
      <c r="B19159" s="2" t="b">
        <f>IFERROR(__xludf.DUMMYFUNCTION("""COMPUTED_VALUE"""),FALSE)</f>
        <v>0</v>
      </c>
    </row>
    <row r="19160" hidden="1">
      <c r="B19160" s="2" t="b">
        <f>IFERROR(__xludf.DUMMYFUNCTION("""COMPUTED_VALUE"""),FALSE)</f>
        <v>0</v>
      </c>
    </row>
    <row r="19161" hidden="1">
      <c r="B19161" s="2" t="b">
        <f>IFERROR(__xludf.DUMMYFUNCTION("""COMPUTED_VALUE"""),FALSE)</f>
        <v>0</v>
      </c>
    </row>
    <row r="19162" hidden="1">
      <c r="B19162" s="2" t="b">
        <f>IFERROR(__xludf.DUMMYFUNCTION("""COMPUTED_VALUE"""),FALSE)</f>
        <v>0</v>
      </c>
    </row>
    <row r="19163" hidden="1">
      <c r="B19163" s="2" t="b">
        <f>IFERROR(__xludf.DUMMYFUNCTION("""COMPUTED_VALUE"""),FALSE)</f>
        <v>0</v>
      </c>
    </row>
    <row r="19164" hidden="1">
      <c r="B19164" s="2" t="b">
        <f>IFERROR(__xludf.DUMMYFUNCTION("""COMPUTED_VALUE"""),FALSE)</f>
        <v>0</v>
      </c>
    </row>
    <row r="19165" hidden="1">
      <c r="B19165" s="2" t="b">
        <f>IFERROR(__xludf.DUMMYFUNCTION("""COMPUTED_VALUE"""),FALSE)</f>
        <v>0</v>
      </c>
    </row>
    <row r="19166" hidden="1">
      <c r="B19166" s="2" t="b">
        <f>IFERROR(__xludf.DUMMYFUNCTION("""COMPUTED_VALUE"""),FALSE)</f>
        <v>0</v>
      </c>
    </row>
    <row r="19167" hidden="1">
      <c r="B19167" s="2" t="b">
        <f>IFERROR(__xludf.DUMMYFUNCTION("""COMPUTED_VALUE"""),FALSE)</f>
        <v>0</v>
      </c>
    </row>
    <row r="19168" hidden="1">
      <c r="B19168" s="2" t="b">
        <f>IFERROR(__xludf.DUMMYFUNCTION("""COMPUTED_VALUE"""),FALSE)</f>
        <v>0</v>
      </c>
    </row>
    <row r="19169" hidden="1">
      <c r="B19169" s="2" t="b">
        <f>IFERROR(__xludf.DUMMYFUNCTION("""COMPUTED_VALUE"""),FALSE)</f>
        <v>0</v>
      </c>
    </row>
    <row r="19170" hidden="1">
      <c r="B19170" s="2" t="b">
        <f>IFERROR(__xludf.DUMMYFUNCTION("""COMPUTED_VALUE"""),FALSE)</f>
        <v>0</v>
      </c>
    </row>
    <row r="19171" hidden="1">
      <c r="B19171" s="2" t="b">
        <f>IFERROR(__xludf.DUMMYFUNCTION("""COMPUTED_VALUE"""),FALSE)</f>
        <v>0</v>
      </c>
    </row>
    <row r="19172" hidden="1">
      <c r="B19172" s="2" t="b">
        <f>IFERROR(__xludf.DUMMYFUNCTION("""COMPUTED_VALUE"""),FALSE)</f>
        <v>0</v>
      </c>
    </row>
    <row r="19173" hidden="1">
      <c r="B19173" s="2" t="b">
        <f>IFERROR(__xludf.DUMMYFUNCTION("""COMPUTED_VALUE"""),FALSE)</f>
        <v>0</v>
      </c>
    </row>
    <row r="19174" hidden="1">
      <c r="B19174" s="2" t="b">
        <f>IFERROR(__xludf.DUMMYFUNCTION("""COMPUTED_VALUE"""),FALSE)</f>
        <v>0</v>
      </c>
    </row>
    <row r="19175" hidden="1">
      <c r="B19175" s="2" t="b">
        <f>IFERROR(__xludf.DUMMYFUNCTION("""COMPUTED_VALUE"""),FALSE)</f>
        <v>0</v>
      </c>
    </row>
    <row r="19176" hidden="1">
      <c r="B19176" s="2" t="b">
        <f>IFERROR(__xludf.DUMMYFUNCTION("""COMPUTED_VALUE"""),FALSE)</f>
        <v>0</v>
      </c>
    </row>
    <row r="19177" hidden="1">
      <c r="B19177" s="2" t="b">
        <f>IFERROR(__xludf.DUMMYFUNCTION("""COMPUTED_VALUE"""),FALSE)</f>
        <v>0</v>
      </c>
    </row>
    <row r="19178" hidden="1">
      <c r="B19178" s="2" t="b">
        <f>IFERROR(__xludf.DUMMYFUNCTION("""COMPUTED_VALUE"""),FALSE)</f>
        <v>0</v>
      </c>
    </row>
    <row r="19179" hidden="1">
      <c r="B19179" s="2" t="b">
        <f>IFERROR(__xludf.DUMMYFUNCTION("""COMPUTED_VALUE"""),FALSE)</f>
        <v>0</v>
      </c>
    </row>
    <row r="19180" hidden="1">
      <c r="B19180" s="2" t="b">
        <f>IFERROR(__xludf.DUMMYFUNCTION("""COMPUTED_VALUE"""),FALSE)</f>
        <v>0</v>
      </c>
    </row>
    <row r="19181" hidden="1">
      <c r="B19181" s="2" t="b">
        <f>IFERROR(__xludf.DUMMYFUNCTION("""COMPUTED_VALUE"""),FALSE)</f>
        <v>0</v>
      </c>
    </row>
    <row r="19182" hidden="1">
      <c r="B19182" s="2" t="b">
        <f>IFERROR(__xludf.DUMMYFUNCTION("""COMPUTED_VALUE"""),FALSE)</f>
        <v>0</v>
      </c>
    </row>
    <row r="19183" hidden="1">
      <c r="B19183" s="2" t="b">
        <f>IFERROR(__xludf.DUMMYFUNCTION("""COMPUTED_VALUE"""),FALSE)</f>
        <v>0</v>
      </c>
    </row>
    <row r="19184" hidden="1">
      <c r="B19184" s="2" t="b">
        <f>IFERROR(__xludf.DUMMYFUNCTION("""COMPUTED_VALUE"""),FALSE)</f>
        <v>0</v>
      </c>
    </row>
    <row r="19185" hidden="1">
      <c r="B19185" s="2" t="b">
        <f>IFERROR(__xludf.DUMMYFUNCTION("""COMPUTED_VALUE"""),FALSE)</f>
        <v>0</v>
      </c>
    </row>
    <row r="19186" hidden="1">
      <c r="B19186" s="2" t="b">
        <f>IFERROR(__xludf.DUMMYFUNCTION("""COMPUTED_VALUE"""),FALSE)</f>
        <v>0</v>
      </c>
    </row>
    <row r="19187" hidden="1">
      <c r="B19187" s="2" t="b">
        <f>IFERROR(__xludf.DUMMYFUNCTION("""COMPUTED_VALUE"""),FALSE)</f>
        <v>0</v>
      </c>
    </row>
    <row r="19188" hidden="1">
      <c r="B19188" s="2" t="b">
        <f>IFERROR(__xludf.DUMMYFUNCTION("""COMPUTED_VALUE"""),FALSE)</f>
        <v>0</v>
      </c>
    </row>
    <row r="19189" hidden="1">
      <c r="B19189" s="2" t="b">
        <f>IFERROR(__xludf.DUMMYFUNCTION("""COMPUTED_VALUE"""),FALSE)</f>
        <v>0</v>
      </c>
    </row>
    <row r="19190" hidden="1">
      <c r="B19190" s="2" t="b">
        <f>IFERROR(__xludf.DUMMYFUNCTION("""COMPUTED_VALUE"""),FALSE)</f>
        <v>0</v>
      </c>
    </row>
    <row r="19191" hidden="1">
      <c r="B19191" s="2" t="b">
        <f>IFERROR(__xludf.DUMMYFUNCTION("""COMPUTED_VALUE"""),FALSE)</f>
        <v>0</v>
      </c>
    </row>
    <row r="19192" hidden="1">
      <c r="B19192" s="2" t="b">
        <f>IFERROR(__xludf.DUMMYFUNCTION("""COMPUTED_VALUE"""),FALSE)</f>
        <v>0</v>
      </c>
    </row>
    <row r="19193" hidden="1">
      <c r="B19193" s="2" t="b">
        <f>IFERROR(__xludf.DUMMYFUNCTION("""COMPUTED_VALUE"""),FALSE)</f>
        <v>0</v>
      </c>
    </row>
    <row r="19194" hidden="1">
      <c r="B19194" s="2" t="b">
        <f>IFERROR(__xludf.DUMMYFUNCTION("""COMPUTED_VALUE"""),FALSE)</f>
        <v>0</v>
      </c>
    </row>
    <row r="19195" hidden="1">
      <c r="B19195" s="2" t="b">
        <f>IFERROR(__xludf.DUMMYFUNCTION("""COMPUTED_VALUE"""),FALSE)</f>
        <v>0</v>
      </c>
    </row>
    <row r="19196" hidden="1">
      <c r="B19196" s="2" t="b">
        <f>IFERROR(__xludf.DUMMYFUNCTION("""COMPUTED_VALUE"""),FALSE)</f>
        <v>0</v>
      </c>
    </row>
    <row r="19197" hidden="1">
      <c r="B19197" s="2" t="b">
        <f>IFERROR(__xludf.DUMMYFUNCTION("""COMPUTED_VALUE"""),FALSE)</f>
        <v>0</v>
      </c>
    </row>
    <row r="19198" hidden="1">
      <c r="B19198" s="2" t="b">
        <f>IFERROR(__xludf.DUMMYFUNCTION("""COMPUTED_VALUE"""),FALSE)</f>
        <v>0</v>
      </c>
    </row>
    <row r="19199" hidden="1">
      <c r="B19199" s="2" t="b">
        <f>IFERROR(__xludf.DUMMYFUNCTION("""COMPUTED_VALUE"""),FALSE)</f>
        <v>0</v>
      </c>
    </row>
    <row r="19200" hidden="1">
      <c r="B19200" s="2" t="b">
        <f>IFERROR(__xludf.DUMMYFUNCTION("""COMPUTED_VALUE"""),FALSE)</f>
        <v>0</v>
      </c>
    </row>
    <row r="19201" hidden="1">
      <c r="B19201" s="2" t="b">
        <f>IFERROR(__xludf.DUMMYFUNCTION("""COMPUTED_VALUE"""),FALSE)</f>
        <v>0</v>
      </c>
    </row>
    <row r="19202" hidden="1">
      <c r="B19202" s="2" t="b">
        <f>IFERROR(__xludf.DUMMYFUNCTION("""COMPUTED_VALUE"""),FALSE)</f>
        <v>0</v>
      </c>
    </row>
    <row r="19203" hidden="1">
      <c r="B19203" s="2" t="b">
        <f>IFERROR(__xludf.DUMMYFUNCTION("""COMPUTED_VALUE"""),FALSE)</f>
        <v>0</v>
      </c>
    </row>
    <row r="19204" hidden="1">
      <c r="B19204" s="2" t="b">
        <f>IFERROR(__xludf.DUMMYFUNCTION("""COMPUTED_VALUE"""),FALSE)</f>
        <v>0</v>
      </c>
    </row>
    <row r="19205" hidden="1">
      <c r="B19205" s="2" t="b">
        <f>IFERROR(__xludf.DUMMYFUNCTION("""COMPUTED_VALUE"""),FALSE)</f>
        <v>0</v>
      </c>
    </row>
    <row r="19206" hidden="1">
      <c r="B19206" s="2" t="b">
        <f>IFERROR(__xludf.DUMMYFUNCTION("""COMPUTED_VALUE"""),FALSE)</f>
        <v>0</v>
      </c>
    </row>
    <row r="19207" hidden="1">
      <c r="B19207" s="2" t="b">
        <f>IFERROR(__xludf.DUMMYFUNCTION("""COMPUTED_VALUE"""),FALSE)</f>
        <v>0</v>
      </c>
    </row>
    <row r="19208" hidden="1">
      <c r="B19208" s="2" t="b">
        <f>IFERROR(__xludf.DUMMYFUNCTION("""COMPUTED_VALUE"""),FALSE)</f>
        <v>0</v>
      </c>
    </row>
    <row r="19209" hidden="1">
      <c r="B19209" s="2" t="b">
        <f>IFERROR(__xludf.DUMMYFUNCTION("""COMPUTED_VALUE"""),FALSE)</f>
        <v>0</v>
      </c>
    </row>
    <row r="19210" hidden="1">
      <c r="B19210" s="2" t="b">
        <f>IFERROR(__xludf.DUMMYFUNCTION("""COMPUTED_VALUE"""),FALSE)</f>
        <v>0</v>
      </c>
    </row>
    <row r="19211" hidden="1">
      <c r="B19211" s="2" t="b">
        <f>IFERROR(__xludf.DUMMYFUNCTION("""COMPUTED_VALUE"""),FALSE)</f>
        <v>0</v>
      </c>
    </row>
    <row r="19212" hidden="1">
      <c r="B19212" s="2" t="b">
        <f>IFERROR(__xludf.DUMMYFUNCTION("""COMPUTED_VALUE"""),FALSE)</f>
        <v>0</v>
      </c>
    </row>
    <row r="19213" hidden="1">
      <c r="B19213" s="2" t="b">
        <f>IFERROR(__xludf.DUMMYFUNCTION("""COMPUTED_VALUE"""),FALSE)</f>
        <v>0</v>
      </c>
    </row>
    <row r="19214" hidden="1">
      <c r="B19214" s="2" t="b">
        <f>IFERROR(__xludf.DUMMYFUNCTION("""COMPUTED_VALUE"""),FALSE)</f>
        <v>0</v>
      </c>
    </row>
    <row r="19215" hidden="1">
      <c r="B19215" s="2" t="b">
        <f>IFERROR(__xludf.DUMMYFUNCTION("""COMPUTED_VALUE"""),FALSE)</f>
        <v>0</v>
      </c>
    </row>
    <row r="19216" hidden="1">
      <c r="B19216" s="2" t="b">
        <f>IFERROR(__xludf.DUMMYFUNCTION("""COMPUTED_VALUE"""),FALSE)</f>
        <v>0</v>
      </c>
    </row>
    <row r="19217" hidden="1">
      <c r="B19217" s="2" t="b">
        <f>IFERROR(__xludf.DUMMYFUNCTION("""COMPUTED_VALUE"""),FALSE)</f>
        <v>0</v>
      </c>
    </row>
    <row r="19218" hidden="1">
      <c r="B19218" s="2" t="b">
        <f>IFERROR(__xludf.DUMMYFUNCTION("""COMPUTED_VALUE"""),FALSE)</f>
        <v>0</v>
      </c>
    </row>
    <row r="19219" hidden="1">
      <c r="B19219" s="2" t="b">
        <f>IFERROR(__xludf.DUMMYFUNCTION("""COMPUTED_VALUE"""),FALSE)</f>
        <v>0</v>
      </c>
    </row>
    <row r="19220" hidden="1">
      <c r="B19220" s="2" t="b">
        <f>IFERROR(__xludf.DUMMYFUNCTION("""COMPUTED_VALUE"""),FALSE)</f>
        <v>0</v>
      </c>
    </row>
    <row r="19221" hidden="1">
      <c r="B19221" s="2" t="b">
        <f>IFERROR(__xludf.DUMMYFUNCTION("""COMPUTED_VALUE"""),FALSE)</f>
        <v>0</v>
      </c>
    </row>
    <row r="19222" hidden="1">
      <c r="B19222" s="2" t="b">
        <f>IFERROR(__xludf.DUMMYFUNCTION("""COMPUTED_VALUE"""),FALSE)</f>
        <v>0</v>
      </c>
    </row>
    <row r="19223" hidden="1">
      <c r="B19223" s="2" t="b">
        <f>IFERROR(__xludf.DUMMYFUNCTION("""COMPUTED_VALUE"""),FALSE)</f>
        <v>0</v>
      </c>
    </row>
    <row r="19224" hidden="1">
      <c r="B19224" s="2" t="b">
        <f>IFERROR(__xludf.DUMMYFUNCTION("""COMPUTED_VALUE"""),FALSE)</f>
        <v>0</v>
      </c>
    </row>
    <row r="19225" hidden="1">
      <c r="B19225" s="2" t="b">
        <f>IFERROR(__xludf.DUMMYFUNCTION("""COMPUTED_VALUE"""),FALSE)</f>
        <v>0</v>
      </c>
    </row>
    <row r="19226" hidden="1">
      <c r="B19226" s="2" t="b">
        <f>IFERROR(__xludf.DUMMYFUNCTION("""COMPUTED_VALUE"""),FALSE)</f>
        <v>0</v>
      </c>
    </row>
    <row r="19227" hidden="1">
      <c r="B19227" s="2" t="b">
        <f>IFERROR(__xludf.DUMMYFUNCTION("""COMPUTED_VALUE"""),FALSE)</f>
        <v>0</v>
      </c>
    </row>
    <row r="19228" hidden="1">
      <c r="B19228" s="2" t="b">
        <f>IFERROR(__xludf.DUMMYFUNCTION("""COMPUTED_VALUE"""),FALSE)</f>
        <v>0</v>
      </c>
    </row>
    <row r="19229" hidden="1">
      <c r="B19229" s="2" t="b">
        <f>IFERROR(__xludf.DUMMYFUNCTION("""COMPUTED_VALUE"""),FALSE)</f>
        <v>0</v>
      </c>
    </row>
    <row r="19230" hidden="1">
      <c r="B19230" s="2" t="b">
        <f>IFERROR(__xludf.DUMMYFUNCTION("""COMPUTED_VALUE"""),FALSE)</f>
        <v>0</v>
      </c>
    </row>
    <row r="19231" hidden="1">
      <c r="B19231" s="2" t="b">
        <f>IFERROR(__xludf.DUMMYFUNCTION("""COMPUTED_VALUE"""),FALSE)</f>
        <v>0</v>
      </c>
    </row>
    <row r="19232" hidden="1">
      <c r="B19232" s="2" t="b">
        <f>IFERROR(__xludf.DUMMYFUNCTION("""COMPUTED_VALUE"""),FALSE)</f>
        <v>0</v>
      </c>
    </row>
    <row r="19233" hidden="1">
      <c r="B19233" s="2" t="b">
        <f>IFERROR(__xludf.DUMMYFUNCTION("""COMPUTED_VALUE"""),FALSE)</f>
        <v>0</v>
      </c>
    </row>
    <row r="19234" hidden="1">
      <c r="B19234" s="2" t="b">
        <f>IFERROR(__xludf.DUMMYFUNCTION("""COMPUTED_VALUE"""),FALSE)</f>
        <v>0</v>
      </c>
    </row>
    <row r="19235" hidden="1">
      <c r="B19235" s="2" t="b">
        <f>IFERROR(__xludf.DUMMYFUNCTION("""COMPUTED_VALUE"""),FALSE)</f>
        <v>0</v>
      </c>
    </row>
    <row r="19236" hidden="1">
      <c r="B19236" s="2" t="b">
        <f>IFERROR(__xludf.DUMMYFUNCTION("""COMPUTED_VALUE"""),FALSE)</f>
        <v>0</v>
      </c>
    </row>
    <row r="19237" hidden="1">
      <c r="B19237" s="2" t="b">
        <f>IFERROR(__xludf.DUMMYFUNCTION("""COMPUTED_VALUE"""),FALSE)</f>
        <v>0</v>
      </c>
    </row>
    <row r="19238" hidden="1">
      <c r="B19238" s="2" t="b">
        <f>IFERROR(__xludf.DUMMYFUNCTION("""COMPUTED_VALUE"""),FALSE)</f>
        <v>0</v>
      </c>
    </row>
    <row r="19239" hidden="1">
      <c r="B19239" s="2" t="b">
        <f>IFERROR(__xludf.DUMMYFUNCTION("""COMPUTED_VALUE"""),FALSE)</f>
        <v>0</v>
      </c>
    </row>
    <row r="19240" hidden="1">
      <c r="B19240" s="2" t="b">
        <f>IFERROR(__xludf.DUMMYFUNCTION("""COMPUTED_VALUE"""),FALSE)</f>
        <v>0</v>
      </c>
    </row>
    <row r="19241" hidden="1">
      <c r="B19241" s="2" t="b">
        <f>IFERROR(__xludf.DUMMYFUNCTION("""COMPUTED_VALUE"""),FALSE)</f>
        <v>0</v>
      </c>
    </row>
    <row r="19242" hidden="1">
      <c r="B19242" s="2" t="b">
        <f>IFERROR(__xludf.DUMMYFUNCTION("""COMPUTED_VALUE"""),FALSE)</f>
        <v>0</v>
      </c>
    </row>
    <row r="19243" hidden="1">
      <c r="B19243" s="2" t="b">
        <f>IFERROR(__xludf.DUMMYFUNCTION("""COMPUTED_VALUE"""),FALSE)</f>
        <v>0</v>
      </c>
    </row>
    <row r="19244" hidden="1">
      <c r="B19244" s="2" t="b">
        <f>IFERROR(__xludf.DUMMYFUNCTION("""COMPUTED_VALUE"""),FALSE)</f>
        <v>0</v>
      </c>
    </row>
    <row r="19245" hidden="1">
      <c r="B19245" s="2" t="b">
        <f>IFERROR(__xludf.DUMMYFUNCTION("""COMPUTED_VALUE"""),FALSE)</f>
        <v>0</v>
      </c>
    </row>
    <row r="19246" hidden="1">
      <c r="B19246" s="2" t="b">
        <f>IFERROR(__xludf.DUMMYFUNCTION("""COMPUTED_VALUE"""),FALSE)</f>
        <v>0</v>
      </c>
    </row>
    <row r="19247" hidden="1">
      <c r="B19247" s="2" t="b">
        <f>IFERROR(__xludf.DUMMYFUNCTION("""COMPUTED_VALUE"""),FALSE)</f>
        <v>0</v>
      </c>
    </row>
    <row r="19248" hidden="1">
      <c r="B19248" s="2" t="b">
        <f>IFERROR(__xludf.DUMMYFUNCTION("""COMPUTED_VALUE"""),FALSE)</f>
        <v>0</v>
      </c>
    </row>
    <row r="19249" hidden="1">
      <c r="B19249" s="2" t="b">
        <f>IFERROR(__xludf.DUMMYFUNCTION("""COMPUTED_VALUE"""),FALSE)</f>
        <v>0</v>
      </c>
    </row>
    <row r="19250" hidden="1">
      <c r="B19250" s="2" t="b">
        <f>IFERROR(__xludf.DUMMYFUNCTION("""COMPUTED_VALUE"""),FALSE)</f>
        <v>0</v>
      </c>
    </row>
    <row r="19251" hidden="1">
      <c r="B19251" s="2" t="b">
        <f>IFERROR(__xludf.DUMMYFUNCTION("""COMPUTED_VALUE"""),FALSE)</f>
        <v>0</v>
      </c>
    </row>
    <row r="19252" hidden="1">
      <c r="B19252" s="2" t="b">
        <f>IFERROR(__xludf.DUMMYFUNCTION("""COMPUTED_VALUE"""),FALSE)</f>
        <v>0</v>
      </c>
    </row>
    <row r="19253" hidden="1">
      <c r="B19253" s="2" t="b">
        <f>IFERROR(__xludf.DUMMYFUNCTION("""COMPUTED_VALUE"""),FALSE)</f>
        <v>0</v>
      </c>
    </row>
    <row r="19254" hidden="1">
      <c r="B19254" s="2" t="b">
        <f>IFERROR(__xludf.DUMMYFUNCTION("""COMPUTED_VALUE"""),FALSE)</f>
        <v>0</v>
      </c>
    </row>
    <row r="19255" hidden="1">
      <c r="B19255" s="2" t="b">
        <f>IFERROR(__xludf.DUMMYFUNCTION("""COMPUTED_VALUE"""),FALSE)</f>
        <v>0</v>
      </c>
    </row>
    <row r="19256" hidden="1">
      <c r="B19256" s="2" t="b">
        <f>IFERROR(__xludf.DUMMYFUNCTION("""COMPUTED_VALUE"""),FALSE)</f>
        <v>0</v>
      </c>
    </row>
    <row r="19257" hidden="1">
      <c r="B19257" s="2" t="b">
        <f>IFERROR(__xludf.DUMMYFUNCTION("""COMPUTED_VALUE"""),FALSE)</f>
        <v>0</v>
      </c>
    </row>
    <row r="19258" hidden="1">
      <c r="B19258" s="2" t="b">
        <f>IFERROR(__xludf.DUMMYFUNCTION("""COMPUTED_VALUE"""),FALSE)</f>
        <v>0</v>
      </c>
    </row>
    <row r="19259" hidden="1">
      <c r="B19259" s="2" t="b">
        <f>IFERROR(__xludf.DUMMYFUNCTION("""COMPUTED_VALUE"""),FALSE)</f>
        <v>0</v>
      </c>
    </row>
    <row r="19260" hidden="1">
      <c r="B19260" s="2" t="b">
        <f>IFERROR(__xludf.DUMMYFUNCTION("""COMPUTED_VALUE"""),FALSE)</f>
        <v>0</v>
      </c>
    </row>
    <row r="19261" hidden="1">
      <c r="B19261" s="2" t="b">
        <f>IFERROR(__xludf.DUMMYFUNCTION("""COMPUTED_VALUE"""),FALSE)</f>
        <v>0</v>
      </c>
    </row>
    <row r="19262" hidden="1">
      <c r="B19262" s="2" t="b">
        <f>IFERROR(__xludf.DUMMYFUNCTION("""COMPUTED_VALUE"""),FALSE)</f>
        <v>0</v>
      </c>
    </row>
    <row r="19263" hidden="1">
      <c r="B19263" s="2" t="b">
        <f>IFERROR(__xludf.DUMMYFUNCTION("""COMPUTED_VALUE"""),FALSE)</f>
        <v>0</v>
      </c>
    </row>
    <row r="19264" hidden="1">
      <c r="B19264" s="2" t="b">
        <f>IFERROR(__xludf.DUMMYFUNCTION("""COMPUTED_VALUE"""),FALSE)</f>
        <v>0</v>
      </c>
    </row>
    <row r="19265" hidden="1">
      <c r="B19265" s="2" t="b">
        <f>IFERROR(__xludf.DUMMYFUNCTION("""COMPUTED_VALUE"""),FALSE)</f>
        <v>0</v>
      </c>
    </row>
    <row r="19266" hidden="1">
      <c r="B19266" s="2" t="b">
        <f>IFERROR(__xludf.DUMMYFUNCTION("""COMPUTED_VALUE"""),FALSE)</f>
        <v>0</v>
      </c>
    </row>
    <row r="19267" hidden="1">
      <c r="B19267" s="2" t="b">
        <f>IFERROR(__xludf.DUMMYFUNCTION("""COMPUTED_VALUE"""),FALSE)</f>
        <v>0</v>
      </c>
    </row>
    <row r="19268" hidden="1">
      <c r="B19268" s="2" t="b">
        <f>IFERROR(__xludf.DUMMYFUNCTION("""COMPUTED_VALUE"""),FALSE)</f>
        <v>0</v>
      </c>
    </row>
    <row r="19269" hidden="1">
      <c r="B19269" s="2" t="b">
        <f>IFERROR(__xludf.DUMMYFUNCTION("""COMPUTED_VALUE"""),FALSE)</f>
        <v>0</v>
      </c>
    </row>
    <row r="19270" hidden="1">
      <c r="B19270" s="2" t="b">
        <f>IFERROR(__xludf.DUMMYFUNCTION("""COMPUTED_VALUE"""),FALSE)</f>
        <v>0</v>
      </c>
    </row>
    <row r="19271" hidden="1">
      <c r="B19271" s="2" t="b">
        <f>IFERROR(__xludf.DUMMYFUNCTION("""COMPUTED_VALUE"""),FALSE)</f>
        <v>0</v>
      </c>
    </row>
    <row r="19272" hidden="1">
      <c r="B19272" s="2" t="b">
        <f>IFERROR(__xludf.DUMMYFUNCTION("""COMPUTED_VALUE"""),FALSE)</f>
        <v>0</v>
      </c>
    </row>
    <row r="19273" hidden="1">
      <c r="B19273" s="2" t="b">
        <f>IFERROR(__xludf.DUMMYFUNCTION("""COMPUTED_VALUE"""),FALSE)</f>
        <v>0</v>
      </c>
    </row>
    <row r="19274" hidden="1">
      <c r="B19274" s="2" t="b">
        <f>IFERROR(__xludf.DUMMYFUNCTION("""COMPUTED_VALUE"""),FALSE)</f>
        <v>0</v>
      </c>
    </row>
    <row r="19275" hidden="1">
      <c r="B19275" s="2" t="b">
        <f>IFERROR(__xludf.DUMMYFUNCTION("""COMPUTED_VALUE"""),FALSE)</f>
        <v>0</v>
      </c>
    </row>
    <row r="19276" hidden="1">
      <c r="B19276" s="2" t="b">
        <f>IFERROR(__xludf.DUMMYFUNCTION("""COMPUTED_VALUE"""),FALSE)</f>
        <v>0</v>
      </c>
    </row>
    <row r="19277" hidden="1">
      <c r="B19277" s="2" t="b">
        <f>IFERROR(__xludf.DUMMYFUNCTION("""COMPUTED_VALUE"""),FALSE)</f>
        <v>0</v>
      </c>
    </row>
    <row r="19278" hidden="1">
      <c r="B19278" s="2" t="b">
        <f>IFERROR(__xludf.DUMMYFUNCTION("""COMPUTED_VALUE"""),FALSE)</f>
        <v>0</v>
      </c>
    </row>
    <row r="19279" hidden="1">
      <c r="B19279" s="2" t="b">
        <f>IFERROR(__xludf.DUMMYFUNCTION("""COMPUTED_VALUE"""),FALSE)</f>
        <v>0</v>
      </c>
    </row>
    <row r="19280" hidden="1">
      <c r="B19280" s="2" t="b">
        <f>IFERROR(__xludf.DUMMYFUNCTION("""COMPUTED_VALUE"""),FALSE)</f>
        <v>0</v>
      </c>
    </row>
    <row r="19281" hidden="1">
      <c r="B19281" s="2" t="b">
        <f>IFERROR(__xludf.DUMMYFUNCTION("""COMPUTED_VALUE"""),FALSE)</f>
        <v>0</v>
      </c>
    </row>
    <row r="19282" hidden="1">
      <c r="B19282" s="2" t="b">
        <f>IFERROR(__xludf.DUMMYFUNCTION("""COMPUTED_VALUE"""),FALSE)</f>
        <v>0</v>
      </c>
    </row>
    <row r="19283" hidden="1">
      <c r="B19283" s="2" t="b">
        <f>IFERROR(__xludf.DUMMYFUNCTION("""COMPUTED_VALUE"""),FALSE)</f>
        <v>0</v>
      </c>
    </row>
    <row r="19284" hidden="1">
      <c r="B19284" s="2" t="b">
        <f>IFERROR(__xludf.DUMMYFUNCTION("""COMPUTED_VALUE"""),FALSE)</f>
        <v>0</v>
      </c>
    </row>
    <row r="19285" hidden="1">
      <c r="B19285" s="2" t="b">
        <f>IFERROR(__xludf.DUMMYFUNCTION("""COMPUTED_VALUE"""),FALSE)</f>
        <v>0</v>
      </c>
    </row>
    <row r="19286" hidden="1">
      <c r="B19286" s="2" t="b">
        <f>IFERROR(__xludf.DUMMYFUNCTION("""COMPUTED_VALUE"""),FALSE)</f>
        <v>0</v>
      </c>
    </row>
    <row r="19287" hidden="1">
      <c r="B19287" s="2" t="b">
        <f>IFERROR(__xludf.DUMMYFUNCTION("""COMPUTED_VALUE"""),FALSE)</f>
        <v>0</v>
      </c>
    </row>
    <row r="19288" hidden="1">
      <c r="B19288" s="2" t="b">
        <f>IFERROR(__xludf.DUMMYFUNCTION("""COMPUTED_VALUE"""),FALSE)</f>
        <v>0</v>
      </c>
    </row>
    <row r="19289" hidden="1">
      <c r="B19289" s="2" t="b">
        <f>IFERROR(__xludf.DUMMYFUNCTION("""COMPUTED_VALUE"""),FALSE)</f>
        <v>0</v>
      </c>
    </row>
    <row r="19290" hidden="1">
      <c r="B19290" s="2" t="b">
        <f>IFERROR(__xludf.DUMMYFUNCTION("""COMPUTED_VALUE"""),FALSE)</f>
        <v>0</v>
      </c>
    </row>
    <row r="19291" hidden="1">
      <c r="B19291" s="2" t="b">
        <f>IFERROR(__xludf.DUMMYFUNCTION("""COMPUTED_VALUE"""),FALSE)</f>
        <v>0</v>
      </c>
    </row>
    <row r="19292" hidden="1">
      <c r="B19292" s="2" t="b">
        <f>IFERROR(__xludf.DUMMYFUNCTION("""COMPUTED_VALUE"""),FALSE)</f>
        <v>0</v>
      </c>
    </row>
    <row r="19293" hidden="1">
      <c r="B19293" s="2" t="b">
        <f>IFERROR(__xludf.DUMMYFUNCTION("""COMPUTED_VALUE"""),FALSE)</f>
        <v>0</v>
      </c>
    </row>
    <row r="19294" hidden="1">
      <c r="B19294" s="2" t="b">
        <f>IFERROR(__xludf.DUMMYFUNCTION("""COMPUTED_VALUE"""),FALSE)</f>
        <v>0</v>
      </c>
    </row>
    <row r="19295" hidden="1">
      <c r="B19295" s="2" t="b">
        <f>IFERROR(__xludf.DUMMYFUNCTION("""COMPUTED_VALUE"""),FALSE)</f>
        <v>0</v>
      </c>
    </row>
    <row r="19296" hidden="1">
      <c r="B19296" s="2" t="b">
        <f>IFERROR(__xludf.DUMMYFUNCTION("""COMPUTED_VALUE"""),FALSE)</f>
        <v>0</v>
      </c>
    </row>
    <row r="19297" hidden="1">
      <c r="B19297" s="2" t="b">
        <f>IFERROR(__xludf.DUMMYFUNCTION("""COMPUTED_VALUE"""),FALSE)</f>
        <v>0</v>
      </c>
    </row>
    <row r="19298" hidden="1">
      <c r="B19298" s="2" t="b">
        <f>IFERROR(__xludf.DUMMYFUNCTION("""COMPUTED_VALUE"""),FALSE)</f>
        <v>0</v>
      </c>
    </row>
    <row r="19299" hidden="1">
      <c r="B19299" s="2" t="b">
        <f>IFERROR(__xludf.DUMMYFUNCTION("""COMPUTED_VALUE"""),FALSE)</f>
        <v>0</v>
      </c>
    </row>
    <row r="19300" hidden="1">
      <c r="B19300" s="2" t="b">
        <f>IFERROR(__xludf.DUMMYFUNCTION("""COMPUTED_VALUE"""),FALSE)</f>
        <v>0</v>
      </c>
    </row>
    <row r="19301" hidden="1">
      <c r="B19301" s="2" t="b">
        <f>IFERROR(__xludf.DUMMYFUNCTION("""COMPUTED_VALUE"""),FALSE)</f>
        <v>0</v>
      </c>
    </row>
    <row r="19302" hidden="1">
      <c r="B19302" s="2" t="b">
        <f>IFERROR(__xludf.DUMMYFUNCTION("""COMPUTED_VALUE"""),FALSE)</f>
        <v>0</v>
      </c>
    </row>
    <row r="19303" hidden="1">
      <c r="B19303" s="2" t="b">
        <f>IFERROR(__xludf.DUMMYFUNCTION("""COMPUTED_VALUE"""),FALSE)</f>
        <v>0</v>
      </c>
    </row>
    <row r="19304" hidden="1">
      <c r="B19304" s="2" t="b">
        <f>IFERROR(__xludf.DUMMYFUNCTION("""COMPUTED_VALUE"""),FALSE)</f>
        <v>0</v>
      </c>
    </row>
    <row r="19305" hidden="1">
      <c r="B19305" s="2" t="b">
        <f>IFERROR(__xludf.DUMMYFUNCTION("""COMPUTED_VALUE"""),FALSE)</f>
        <v>0</v>
      </c>
    </row>
    <row r="19306" hidden="1">
      <c r="B19306" s="2" t="b">
        <f>IFERROR(__xludf.DUMMYFUNCTION("""COMPUTED_VALUE"""),FALSE)</f>
        <v>0</v>
      </c>
    </row>
    <row r="19307" hidden="1">
      <c r="B19307" s="2" t="b">
        <f>IFERROR(__xludf.DUMMYFUNCTION("""COMPUTED_VALUE"""),FALSE)</f>
        <v>0</v>
      </c>
    </row>
    <row r="19308" hidden="1">
      <c r="B19308" s="2" t="b">
        <f>IFERROR(__xludf.DUMMYFUNCTION("""COMPUTED_VALUE"""),FALSE)</f>
        <v>0</v>
      </c>
    </row>
    <row r="19309" hidden="1">
      <c r="B19309" s="2" t="b">
        <f>IFERROR(__xludf.DUMMYFUNCTION("""COMPUTED_VALUE"""),FALSE)</f>
        <v>0</v>
      </c>
    </row>
    <row r="19310" hidden="1">
      <c r="B19310" s="2" t="b">
        <f>IFERROR(__xludf.DUMMYFUNCTION("""COMPUTED_VALUE"""),FALSE)</f>
        <v>0</v>
      </c>
    </row>
    <row r="19311" hidden="1">
      <c r="B19311" s="2" t="b">
        <f>IFERROR(__xludf.DUMMYFUNCTION("""COMPUTED_VALUE"""),FALSE)</f>
        <v>0</v>
      </c>
    </row>
    <row r="19312" hidden="1">
      <c r="B19312" s="2" t="b">
        <f>IFERROR(__xludf.DUMMYFUNCTION("""COMPUTED_VALUE"""),FALSE)</f>
        <v>0</v>
      </c>
    </row>
    <row r="19313" hidden="1">
      <c r="B19313" s="2" t="b">
        <f>IFERROR(__xludf.DUMMYFUNCTION("""COMPUTED_VALUE"""),FALSE)</f>
        <v>0</v>
      </c>
    </row>
    <row r="19314" hidden="1">
      <c r="B19314" s="2" t="b">
        <f>IFERROR(__xludf.DUMMYFUNCTION("""COMPUTED_VALUE"""),FALSE)</f>
        <v>0</v>
      </c>
    </row>
    <row r="19315" hidden="1">
      <c r="B19315" s="2" t="b">
        <f>IFERROR(__xludf.DUMMYFUNCTION("""COMPUTED_VALUE"""),FALSE)</f>
        <v>0</v>
      </c>
    </row>
    <row r="19316" hidden="1">
      <c r="B19316" s="2" t="b">
        <f>IFERROR(__xludf.DUMMYFUNCTION("""COMPUTED_VALUE"""),FALSE)</f>
        <v>0</v>
      </c>
    </row>
    <row r="19317" hidden="1">
      <c r="B19317" s="2" t="b">
        <f>IFERROR(__xludf.DUMMYFUNCTION("""COMPUTED_VALUE"""),FALSE)</f>
        <v>0</v>
      </c>
    </row>
    <row r="19318" hidden="1">
      <c r="B19318" s="2" t="b">
        <f>IFERROR(__xludf.DUMMYFUNCTION("""COMPUTED_VALUE"""),FALSE)</f>
        <v>0</v>
      </c>
    </row>
    <row r="19319" hidden="1">
      <c r="B19319" s="2" t="b">
        <f>IFERROR(__xludf.DUMMYFUNCTION("""COMPUTED_VALUE"""),FALSE)</f>
        <v>0</v>
      </c>
    </row>
    <row r="19320" hidden="1">
      <c r="B19320" s="2" t="b">
        <f>IFERROR(__xludf.DUMMYFUNCTION("""COMPUTED_VALUE"""),FALSE)</f>
        <v>0</v>
      </c>
    </row>
    <row r="19321" hidden="1">
      <c r="B19321" s="2" t="b">
        <f>IFERROR(__xludf.DUMMYFUNCTION("""COMPUTED_VALUE"""),FALSE)</f>
        <v>0</v>
      </c>
    </row>
    <row r="19322" hidden="1">
      <c r="B19322" s="2" t="b">
        <f>IFERROR(__xludf.DUMMYFUNCTION("""COMPUTED_VALUE"""),FALSE)</f>
        <v>0</v>
      </c>
    </row>
    <row r="19323" hidden="1">
      <c r="B19323" s="2" t="b">
        <f>IFERROR(__xludf.DUMMYFUNCTION("""COMPUTED_VALUE"""),FALSE)</f>
        <v>0</v>
      </c>
    </row>
    <row r="19324" hidden="1">
      <c r="B19324" s="2" t="b">
        <f>IFERROR(__xludf.DUMMYFUNCTION("""COMPUTED_VALUE"""),FALSE)</f>
        <v>0</v>
      </c>
    </row>
    <row r="19325" hidden="1">
      <c r="B19325" s="2" t="b">
        <f>IFERROR(__xludf.DUMMYFUNCTION("""COMPUTED_VALUE"""),FALSE)</f>
        <v>0</v>
      </c>
    </row>
    <row r="19326" hidden="1">
      <c r="B19326" s="2" t="b">
        <f>IFERROR(__xludf.DUMMYFUNCTION("""COMPUTED_VALUE"""),FALSE)</f>
        <v>0</v>
      </c>
    </row>
    <row r="19327" hidden="1">
      <c r="B19327" s="2" t="b">
        <f>IFERROR(__xludf.DUMMYFUNCTION("""COMPUTED_VALUE"""),FALSE)</f>
        <v>0</v>
      </c>
    </row>
    <row r="19328" hidden="1">
      <c r="B19328" s="2" t="b">
        <f>IFERROR(__xludf.DUMMYFUNCTION("""COMPUTED_VALUE"""),FALSE)</f>
        <v>0</v>
      </c>
    </row>
    <row r="19329" hidden="1">
      <c r="B19329" s="2" t="b">
        <f>IFERROR(__xludf.DUMMYFUNCTION("""COMPUTED_VALUE"""),FALSE)</f>
        <v>0</v>
      </c>
    </row>
    <row r="19330" hidden="1">
      <c r="B19330" s="2" t="b">
        <f>IFERROR(__xludf.DUMMYFUNCTION("""COMPUTED_VALUE"""),FALSE)</f>
        <v>0</v>
      </c>
    </row>
    <row r="19331" hidden="1">
      <c r="B19331" s="2" t="b">
        <f>IFERROR(__xludf.DUMMYFUNCTION("""COMPUTED_VALUE"""),FALSE)</f>
        <v>0</v>
      </c>
    </row>
    <row r="19332" hidden="1">
      <c r="B19332" s="2" t="b">
        <f>IFERROR(__xludf.DUMMYFUNCTION("""COMPUTED_VALUE"""),FALSE)</f>
        <v>0</v>
      </c>
    </row>
    <row r="19333" hidden="1">
      <c r="B19333" s="2" t="b">
        <f>IFERROR(__xludf.DUMMYFUNCTION("""COMPUTED_VALUE"""),FALSE)</f>
        <v>0</v>
      </c>
    </row>
    <row r="19334" hidden="1">
      <c r="B19334" s="2" t="b">
        <f>IFERROR(__xludf.DUMMYFUNCTION("""COMPUTED_VALUE"""),FALSE)</f>
        <v>0</v>
      </c>
    </row>
    <row r="19335" hidden="1">
      <c r="B19335" s="2" t="b">
        <f>IFERROR(__xludf.DUMMYFUNCTION("""COMPUTED_VALUE"""),FALSE)</f>
        <v>0</v>
      </c>
    </row>
    <row r="19336" hidden="1">
      <c r="B19336" s="2" t="b">
        <f>IFERROR(__xludf.DUMMYFUNCTION("""COMPUTED_VALUE"""),FALSE)</f>
        <v>0</v>
      </c>
    </row>
    <row r="19337" hidden="1">
      <c r="B19337" s="2" t="b">
        <f>IFERROR(__xludf.DUMMYFUNCTION("""COMPUTED_VALUE"""),FALSE)</f>
        <v>0</v>
      </c>
    </row>
    <row r="19338" hidden="1">
      <c r="B19338" s="2" t="b">
        <f>IFERROR(__xludf.DUMMYFUNCTION("""COMPUTED_VALUE"""),FALSE)</f>
        <v>0</v>
      </c>
    </row>
    <row r="19339" hidden="1">
      <c r="B19339" s="2" t="b">
        <f>IFERROR(__xludf.DUMMYFUNCTION("""COMPUTED_VALUE"""),FALSE)</f>
        <v>0</v>
      </c>
    </row>
    <row r="19340" hidden="1">
      <c r="B19340" s="2" t="b">
        <f>IFERROR(__xludf.DUMMYFUNCTION("""COMPUTED_VALUE"""),FALSE)</f>
        <v>0</v>
      </c>
    </row>
    <row r="19341" hidden="1">
      <c r="B19341" s="2" t="b">
        <f>IFERROR(__xludf.DUMMYFUNCTION("""COMPUTED_VALUE"""),FALSE)</f>
        <v>0</v>
      </c>
    </row>
    <row r="19342" hidden="1">
      <c r="B19342" s="2" t="b">
        <f>IFERROR(__xludf.DUMMYFUNCTION("""COMPUTED_VALUE"""),FALSE)</f>
        <v>0</v>
      </c>
    </row>
    <row r="19343" hidden="1">
      <c r="B19343" s="2" t="b">
        <f>IFERROR(__xludf.DUMMYFUNCTION("""COMPUTED_VALUE"""),FALSE)</f>
        <v>0</v>
      </c>
    </row>
    <row r="19344" hidden="1">
      <c r="B19344" s="2" t="b">
        <f>IFERROR(__xludf.DUMMYFUNCTION("""COMPUTED_VALUE"""),FALSE)</f>
        <v>0</v>
      </c>
    </row>
    <row r="19345" hidden="1">
      <c r="B19345" s="2" t="b">
        <f>IFERROR(__xludf.DUMMYFUNCTION("""COMPUTED_VALUE"""),FALSE)</f>
        <v>0</v>
      </c>
    </row>
    <row r="19346" hidden="1">
      <c r="B19346" s="2" t="b">
        <f>IFERROR(__xludf.DUMMYFUNCTION("""COMPUTED_VALUE"""),FALSE)</f>
        <v>0</v>
      </c>
    </row>
    <row r="19347" hidden="1">
      <c r="B19347" s="2" t="b">
        <f>IFERROR(__xludf.DUMMYFUNCTION("""COMPUTED_VALUE"""),FALSE)</f>
        <v>0</v>
      </c>
    </row>
    <row r="19348" hidden="1">
      <c r="B19348" s="2" t="b">
        <f>IFERROR(__xludf.DUMMYFUNCTION("""COMPUTED_VALUE"""),FALSE)</f>
        <v>0</v>
      </c>
    </row>
    <row r="19349" hidden="1">
      <c r="B19349" s="2" t="b">
        <f>IFERROR(__xludf.DUMMYFUNCTION("""COMPUTED_VALUE"""),FALSE)</f>
        <v>0</v>
      </c>
    </row>
    <row r="19350" hidden="1">
      <c r="B19350" s="2" t="b">
        <f>IFERROR(__xludf.DUMMYFUNCTION("""COMPUTED_VALUE"""),FALSE)</f>
        <v>0</v>
      </c>
    </row>
    <row r="19351" hidden="1">
      <c r="B19351" s="2" t="b">
        <f>IFERROR(__xludf.DUMMYFUNCTION("""COMPUTED_VALUE"""),FALSE)</f>
        <v>0</v>
      </c>
    </row>
    <row r="19352" hidden="1">
      <c r="B19352" s="2" t="b">
        <f>IFERROR(__xludf.DUMMYFUNCTION("""COMPUTED_VALUE"""),FALSE)</f>
        <v>0</v>
      </c>
    </row>
    <row r="19353" hidden="1">
      <c r="B19353" s="2" t="b">
        <f>IFERROR(__xludf.DUMMYFUNCTION("""COMPUTED_VALUE"""),FALSE)</f>
        <v>0</v>
      </c>
    </row>
    <row r="19354" hidden="1">
      <c r="B19354" s="2" t="b">
        <f>IFERROR(__xludf.DUMMYFUNCTION("""COMPUTED_VALUE"""),FALSE)</f>
        <v>0</v>
      </c>
    </row>
    <row r="19355" hidden="1">
      <c r="B19355" s="2" t="b">
        <f>IFERROR(__xludf.DUMMYFUNCTION("""COMPUTED_VALUE"""),FALSE)</f>
        <v>0</v>
      </c>
    </row>
    <row r="19356" hidden="1">
      <c r="B19356" s="2" t="b">
        <f>IFERROR(__xludf.DUMMYFUNCTION("""COMPUTED_VALUE"""),FALSE)</f>
        <v>0</v>
      </c>
    </row>
    <row r="19357" hidden="1">
      <c r="B19357" s="2" t="b">
        <f>IFERROR(__xludf.DUMMYFUNCTION("""COMPUTED_VALUE"""),FALSE)</f>
        <v>0</v>
      </c>
    </row>
    <row r="19358" hidden="1">
      <c r="B19358" s="2" t="b">
        <f>IFERROR(__xludf.DUMMYFUNCTION("""COMPUTED_VALUE"""),FALSE)</f>
        <v>0</v>
      </c>
    </row>
    <row r="19359" hidden="1">
      <c r="B19359" s="2" t="b">
        <f>IFERROR(__xludf.DUMMYFUNCTION("""COMPUTED_VALUE"""),FALSE)</f>
        <v>0</v>
      </c>
    </row>
    <row r="19360" hidden="1">
      <c r="B19360" s="2" t="b">
        <f>IFERROR(__xludf.DUMMYFUNCTION("""COMPUTED_VALUE"""),FALSE)</f>
        <v>0</v>
      </c>
    </row>
    <row r="19361" hidden="1">
      <c r="B19361" s="2" t="b">
        <f>IFERROR(__xludf.DUMMYFUNCTION("""COMPUTED_VALUE"""),FALSE)</f>
        <v>0</v>
      </c>
    </row>
    <row r="19362" hidden="1">
      <c r="B19362" s="2" t="b">
        <f>IFERROR(__xludf.DUMMYFUNCTION("""COMPUTED_VALUE"""),FALSE)</f>
        <v>0</v>
      </c>
    </row>
    <row r="19363" hidden="1">
      <c r="B19363" s="2" t="b">
        <f>IFERROR(__xludf.DUMMYFUNCTION("""COMPUTED_VALUE"""),FALSE)</f>
        <v>0</v>
      </c>
    </row>
    <row r="19364" hidden="1">
      <c r="B19364" s="2" t="b">
        <f>IFERROR(__xludf.DUMMYFUNCTION("""COMPUTED_VALUE"""),FALSE)</f>
        <v>0</v>
      </c>
    </row>
    <row r="19365" hidden="1">
      <c r="B19365" s="2" t="b">
        <f>IFERROR(__xludf.DUMMYFUNCTION("""COMPUTED_VALUE"""),FALSE)</f>
        <v>0</v>
      </c>
    </row>
    <row r="19366" hidden="1">
      <c r="B19366" s="2" t="b">
        <f>IFERROR(__xludf.DUMMYFUNCTION("""COMPUTED_VALUE"""),FALSE)</f>
        <v>0</v>
      </c>
    </row>
    <row r="19367" hidden="1">
      <c r="B19367" s="2" t="b">
        <f>IFERROR(__xludf.DUMMYFUNCTION("""COMPUTED_VALUE"""),FALSE)</f>
        <v>0</v>
      </c>
    </row>
    <row r="19368" hidden="1">
      <c r="B19368" s="2" t="b">
        <f>IFERROR(__xludf.DUMMYFUNCTION("""COMPUTED_VALUE"""),FALSE)</f>
        <v>0</v>
      </c>
    </row>
    <row r="19369" hidden="1">
      <c r="B19369" s="2" t="b">
        <f>IFERROR(__xludf.DUMMYFUNCTION("""COMPUTED_VALUE"""),FALSE)</f>
        <v>0</v>
      </c>
    </row>
    <row r="19370" hidden="1">
      <c r="B19370" s="2" t="b">
        <f>IFERROR(__xludf.DUMMYFUNCTION("""COMPUTED_VALUE"""),FALSE)</f>
        <v>0</v>
      </c>
    </row>
    <row r="19371" hidden="1">
      <c r="B19371" s="2" t="b">
        <f>IFERROR(__xludf.DUMMYFUNCTION("""COMPUTED_VALUE"""),FALSE)</f>
        <v>0</v>
      </c>
    </row>
    <row r="19372" hidden="1">
      <c r="B19372" s="2" t="b">
        <f>IFERROR(__xludf.DUMMYFUNCTION("""COMPUTED_VALUE"""),FALSE)</f>
        <v>0</v>
      </c>
    </row>
    <row r="19373" hidden="1">
      <c r="B19373" s="2" t="b">
        <f>IFERROR(__xludf.DUMMYFUNCTION("""COMPUTED_VALUE"""),FALSE)</f>
        <v>0</v>
      </c>
    </row>
    <row r="19374" hidden="1">
      <c r="B19374" s="2" t="b">
        <f>IFERROR(__xludf.DUMMYFUNCTION("""COMPUTED_VALUE"""),FALSE)</f>
        <v>0</v>
      </c>
    </row>
    <row r="19375" hidden="1">
      <c r="B19375" s="2" t="b">
        <f>IFERROR(__xludf.DUMMYFUNCTION("""COMPUTED_VALUE"""),FALSE)</f>
        <v>0</v>
      </c>
    </row>
    <row r="19376" hidden="1">
      <c r="B19376" s="2" t="b">
        <f>IFERROR(__xludf.DUMMYFUNCTION("""COMPUTED_VALUE"""),FALSE)</f>
        <v>0</v>
      </c>
    </row>
    <row r="19377" hidden="1">
      <c r="B19377" s="2" t="b">
        <f>IFERROR(__xludf.DUMMYFUNCTION("""COMPUTED_VALUE"""),FALSE)</f>
        <v>0</v>
      </c>
    </row>
    <row r="19378" hidden="1">
      <c r="B19378" s="2" t="b">
        <f>IFERROR(__xludf.DUMMYFUNCTION("""COMPUTED_VALUE"""),FALSE)</f>
        <v>0</v>
      </c>
    </row>
    <row r="19379" hidden="1">
      <c r="B19379" s="2" t="b">
        <f>IFERROR(__xludf.DUMMYFUNCTION("""COMPUTED_VALUE"""),FALSE)</f>
        <v>0</v>
      </c>
    </row>
    <row r="19380" hidden="1">
      <c r="B19380" s="2" t="b">
        <f>IFERROR(__xludf.DUMMYFUNCTION("""COMPUTED_VALUE"""),FALSE)</f>
        <v>0</v>
      </c>
    </row>
    <row r="19381" hidden="1">
      <c r="B19381" s="2" t="b">
        <f>IFERROR(__xludf.DUMMYFUNCTION("""COMPUTED_VALUE"""),FALSE)</f>
        <v>0</v>
      </c>
    </row>
    <row r="19382" hidden="1">
      <c r="B19382" s="2" t="b">
        <f>IFERROR(__xludf.DUMMYFUNCTION("""COMPUTED_VALUE"""),FALSE)</f>
        <v>0</v>
      </c>
    </row>
    <row r="19383" hidden="1">
      <c r="B19383" s="2" t="b">
        <f>IFERROR(__xludf.DUMMYFUNCTION("""COMPUTED_VALUE"""),FALSE)</f>
        <v>0</v>
      </c>
    </row>
    <row r="19384" hidden="1">
      <c r="B19384" s="2" t="b">
        <f>IFERROR(__xludf.DUMMYFUNCTION("""COMPUTED_VALUE"""),FALSE)</f>
        <v>0</v>
      </c>
    </row>
    <row r="19385" hidden="1">
      <c r="B19385" s="2" t="b">
        <f>IFERROR(__xludf.DUMMYFUNCTION("""COMPUTED_VALUE"""),FALSE)</f>
        <v>0</v>
      </c>
    </row>
    <row r="19386" hidden="1">
      <c r="B19386" s="2" t="b">
        <f>IFERROR(__xludf.DUMMYFUNCTION("""COMPUTED_VALUE"""),FALSE)</f>
        <v>0</v>
      </c>
    </row>
    <row r="19387" hidden="1">
      <c r="B19387" s="2" t="b">
        <f>IFERROR(__xludf.DUMMYFUNCTION("""COMPUTED_VALUE"""),FALSE)</f>
        <v>0</v>
      </c>
    </row>
    <row r="19388" hidden="1">
      <c r="B19388" s="2" t="b">
        <f>IFERROR(__xludf.DUMMYFUNCTION("""COMPUTED_VALUE"""),FALSE)</f>
        <v>0</v>
      </c>
    </row>
    <row r="19389" hidden="1">
      <c r="B19389" s="2" t="b">
        <f>IFERROR(__xludf.DUMMYFUNCTION("""COMPUTED_VALUE"""),FALSE)</f>
        <v>0</v>
      </c>
    </row>
    <row r="19390" hidden="1">
      <c r="B19390" s="2" t="b">
        <f>IFERROR(__xludf.DUMMYFUNCTION("""COMPUTED_VALUE"""),FALSE)</f>
        <v>0</v>
      </c>
    </row>
    <row r="19391" hidden="1">
      <c r="B19391" s="2" t="b">
        <f>IFERROR(__xludf.DUMMYFUNCTION("""COMPUTED_VALUE"""),FALSE)</f>
        <v>0</v>
      </c>
    </row>
    <row r="19392" hidden="1">
      <c r="B19392" s="2" t="b">
        <f>IFERROR(__xludf.DUMMYFUNCTION("""COMPUTED_VALUE"""),FALSE)</f>
        <v>0</v>
      </c>
    </row>
    <row r="19393" hidden="1">
      <c r="B19393" s="2" t="b">
        <f>IFERROR(__xludf.DUMMYFUNCTION("""COMPUTED_VALUE"""),FALSE)</f>
        <v>0</v>
      </c>
    </row>
    <row r="19394" hidden="1">
      <c r="B19394" s="2" t="b">
        <f>IFERROR(__xludf.DUMMYFUNCTION("""COMPUTED_VALUE"""),FALSE)</f>
        <v>0</v>
      </c>
    </row>
    <row r="19395" hidden="1">
      <c r="B19395" s="2" t="b">
        <f>IFERROR(__xludf.DUMMYFUNCTION("""COMPUTED_VALUE"""),FALSE)</f>
        <v>0</v>
      </c>
    </row>
    <row r="19396" hidden="1">
      <c r="B19396" s="2" t="b">
        <f>IFERROR(__xludf.DUMMYFUNCTION("""COMPUTED_VALUE"""),FALSE)</f>
        <v>0</v>
      </c>
    </row>
    <row r="19397" hidden="1">
      <c r="B19397" s="2" t="b">
        <f>IFERROR(__xludf.DUMMYFUNCTION("""COMPUTED_VALUE"""),FALSE)</f>
        <v>0</v>
      </c>
    </row>
    <row r="19398" hidden="1">
      <c r="B19398" s="2" t="b">
        <f>IFERROR(__xludf.DUMMYFUNCTION("""COMPUTED_VALUE"""),FALSE)</f>
        <v>0</v>
      </c>
    </row>
    <row r="19399" hidden="1">
      <c r="B19399" s="2" t="b">
        <f>IFERROR(__xludf.DUMMYFUNCTION("""COMPUTED_VALUE"""),FALSE)</f>
        <v>0</v>
      </c>
    </row>
    <row r="19400" hidden="1">
      <c r="B19400" s="2" t="b">
        <f>IFERROR(__xludf.DUMMYFUNCTION("""COMPUTED_VALUE"""),FALSE)</f>
        <v>0</v>
      </c>
    </row>
    <row r="19401" hidden="1">
      <c r="B19401" s="2" t="b">
        <f>IFERROR(__xludf.DUMMYFUNCTION("""COMPUTED_VALUE"""),FALSE)</f>
        <v>0</v>
      </c>
    </row>
    <row r="19402" hidden="1">
      <c r="B19402" s="2" t="b">
        <f>IFERROR(__xludf.DUMMYFUNCTION("""COMPUTED_VALUE"""),FALSE)</f>
        <v>0</v>
      </c>
    </row>
    <row r="19403" hidden="1">
      <c r="B19403" s="2" t="b">
        <f>IFERROR(__xludf.DUMMYFUNCTION("""COMPUTED_VALUE"""),FALSE)</f>
        <v>0</v>
      </c>
    </row>
    <row r="19404" hidden="1">
      <c r="B19404" s="2" t="b">
        <f>IFERROR(__xludf.DUMMYFUNCTION("""COMPUTED_VALUE"""),FALSE)</f>
        <v>0</v>
      </c>
    </row>
    <row r="19405" hidden="1">
      <c r="B19405" s="2" t="b">
        <f>IFERROR(__xludf.DUMMYFUNCTION("""COMPUTED_VALUE"""),FALSE)</f>
        <v>0</v>
      </c>
    </row>
    <row r="19406" hidden="1">
      <c r="B19406" s="2" t="b">
        <f>IFERROR(__xludf.DUMMYFUNCTION("""COMPUTED_VALUE"""),FALSE)</f>
        <v>0</v>
      </c>
    </row>
    <row r="19407" hidden="1">
      <c r="B19407" s="2" t="b">
        <f>IFERROR(__xludf.DUMMYFUNCTION("""COMPUTED_VALUE"""),FALSE)</f>
        <v>0</v>
      </c>
    </row>
    <row r="19408" hidden="1">
      <c r="B19408" s="2" t="b">
        <f>IFERROR(__xludf.DUMMYFUNCTION("""COMPUTED_VALUE"""),FALSE)</f>
        <v>0</v>
      </c>
    </row>
    <row r="19409" hidden="1">
      <c r="B19409" s="2" t="b">
        <f>IFERROR(__xludf.DUMMYFUNCTION("""COMPUTED_VALUE"""),FALSE)</f>
        <v>0</v>
      </c>
    </row>
    <row r="19410" hidden="1">
      <c r="B19410" s="2" t="b">
        <f>IFERROR(__xludf.DUMMYFUNCTION("""COMPUTED_VALUE"""),FALSE)</f>
        <v>0</v>
      </c>
    </row>
    <row r="19411" hidden="1">
      <c r="B19411" s="2" t="b">
        <f>IFERROR(__xludf.DUMMYFUNCTION("""COMPUTED_VALUE"""),FALSE)</f>
        <v>0</v>
      </c>
    </row>
    <row r="19412" hidden="1">
      <c r="B19412" s="2" t="b">
        <f>IFERROR(__xludf.DUMMYFUNCTION("""COMPUTED_VALUE"""),FALSE)</f>
        <v>0</v>
      </c>
    </row>
    <row r="19413" hidden="1">
      <c r="B19413" s="2" t="b">
        <f>IFERROR(__xludf.DUMMYFUNCTION("""COMPUTED_VALUE"""),FALSE)</f>
        <v>0</v>
      </c>
    </row>
    <row r="19414" hidden="1">
      <c r="B19414" s="2" t="b">
        <f>IFERROR(__xludf.DUMMYFUNCTION("""COMPUTED_VALUE"""),FALSE)</f>
        <v>0</v>
      </c>
    </row>
    <row r="19415" hidden="1">
      <c r="B19415" s="2" t="b">
        <f>IFERROR(__xludf.DUMMYFUNCTION("""COMPUTED_VALUE"""),FALSE)</f>
        <v>0</v>
      </c>
    </row>
    <row r="19416" hidden="1">
      <c r="B19416" s="2" t="b">
        <f>IFERROR(__xludf.DUMMYFUNCTION("""COMPUTED_VALUE"""),FALSE)</f>
        <v>0</v>
      </c>
    </row>
    <row r="19417" hidden="1">
      <c r="B19417" s="2" t="b">
        <f>IFERROR(__xludf.DUMMYFUNCTION("""COMPUTED_VALUE"""),FALSE)</f>
        <v>0</v>
      </c>
    </row>
    <row r="19418" hidden="1">
      <c r="B19418" s="2" t="b">
        <f>IFERROR(__xludf.DUMMYFUNCTION("""COMPUTED_VALUE"""),FALSE)</f>
        <v>0</v>
      </c>
    </row>
    <row r="19419" hidden="1">
      <c r="B19419" s="2" t="b">
        <f>IFERROR(__xludf.DUMMYFUNCTION("""COMPUTED_VALUE"""),FALSE)</f>
        <v>0</v>
      </c>
    </row>
    <row r="19420" hidden="1">
      <c r="B19420" s="2" t="b">
        <f>IFERROR(__xludf.DUMMYFUNCTION("""COMPUTED_VALUE"""),FALSE)</f>
        <v>0</v>
      </c>
    </row>
    <row r="19421" hidden="1">
      <c r="B19421" s="2" t="b">
        <f>IFERROR(__xludf.DUMMYFUNCTION("""COMPUTED_VALUE"""),FALSE)</f>
        <v>0</v>
      </c>
    </row>
    <row r="19422" hidden="1">
      <c r="B19422" s="2" t="b">
        <f>IFERROR(__xludf.DUMMYFUNCTION("""COMPUTED_VALUE"""),FALSE)</f>
        <v>0</v>
      </c>
    </row>
    <row r="19423" hidden="1">
      <c r="B19423" s="2" t="b">
        <f>IFERROR(__xludf.DUMMYFUNCTION("""COMPUTED_VALUE"""),FALSE)</f>
        <v>0</v>
      </c>
    </row>
    <row r="19424" hidden="1">
      <c r="B19424" s="2" t="b">
        <f>IFERROR(__xludf.DUMMYFUNCTION("""COMPUTED_VALUE"""),FALSE)</f>
        <v>0</v>
      </c>
    </row>
    <row r="19425" hidden="1">
      <c r="B19425" s="2" t="b">
        <f>IFERROR(__xludf.DUMMYFUNCTION("""COMPUTED_VALUE"""),FALSE)</f>
        <v>0</v>
      </c>
    </row>
    <row r="19426" hidden="1">
      <c r="B19426" s="2" t="b">
        <f>IFERROR(__xludf.DUMMYFUNCTION("""COMPUTED_VALUE"""),FALSE)</f>
        <v>0</v>
      </c>
    </row>
    <row r="19427" hidden="1">
      <c r="B19427" s="2" t="b">
        <f>IFERROR(__xludf.DUMMYFUNCTION("""COMPUTED_VALUE"""),FALSE)</f>
        <v>0</v>
      </c>
    </row>
    <row r="19428" hidden="1">
      <c r="B19428" s="2" t="b">
        <f>IFERROR(__xludf.DUMMYFUNCTION("""COMPUTED_VALUE"""),FALSE)</f>
        <v>0</v>
      </c>
    </row>
    <row r="19429" hidden="1">
      <c r="B19429" s="2" t="b">
        <f>IFERROR(__xludf.DUMMYFUNCTION("""COMPUTED_VALUE"""),FALSE)</f>
        <v>0</v>
      </c>
    </row>
    <row r="19430" hidden="1">
      <c r="B19430" s="2" t="b">
        <f>IFERROR(__xludf.DUMMYFUNCTION("""COMPUTED_VALUE"""),FALSE)</f>
        <v>0</v>
      </c>
    </row>
    <row r="19431" hidden="1">
      <c r="B19431" s="2" t="b">
        <f>IFERROR(__xludf.DUMMYFUNCTION("""COMPUTED_VALUE"""),FALSE)</f>
        <v>0</v>
      </c>
    </row>
    <row r="19432" hidden="1">
      <c r="B19432" s="2" t="b">
        <f>IFERROR(__xludf.DUMMYFUNCTION("""COMPUTED_VALUE"""),FALSE)</f>
        <v>0</v>
      </c>
    </row>
    <row r="19433" hidden="1">
      <c r="B19433" s="2" t="b">
        <f>IFERROR(__xludf.DUMMYFUNCTION("""COMPUTED_VALUE"""),FALSE)</f>
        <v>0</v>
      </c>
    </row>
    <row r="19434" hidden="1">
      <c r="B19434" s="2" t="b">
        <f>IFERROR(__xludf.DUMMYFUNCTION("""COMPUTED_VALUE"""),FALSE)</f>
        <v>0</v>
      </c>
    </row>
    <row r="19435" hidden="1">
      <c r="B19435" s="2" t="b">
        <f>IFERROR(__xludf.DUMMYFUNCTION("""COMPUTED_VALUE"""),FALSE)</f>
        <v>0</v>
      </c>
    </row>
    <row r="19436" hidden="1">
      <c r="B19436" s="2" t="b">
        <f>IFERROR(__xludf.DUMMYFUNCTION("""COMPUTED_VALUE"""),FALSE)</f>
        <v>0</v>
      </c>
    </row>
    <row r="19437" hidden="1">
      <c r="B19437" s="2" t="b">
        <f>IFERROR(__xludf.DUMMYFUNCTION("""COMPUTED_VALUE"""),FALSE)</f>
        <v>0</v>
      </c>
    </row>
    <row r="19438" hidden="1">
      <c r="B19438" s="2" t="b">
        <f>IFERROR(__xludf.DUMMYFUNCTION("""COMPUTED_VALUE"""),FALSE)</f>
        <v>0</v>
      </c>
    </row>
    <row r="19439" hidden="1">
      <c r="B19439" s="2" t="b">
        <f>IFERROR(__xludf.DUMMYFUNCTION("""COMPUTED_VALUE"""),FALSE)</f>
        <v>0</v>
      </c>
    </row>
    <row r="19440" hidden="1">
      <c r="B19440" s="2" t="b">
        <f>IFERROR(__xludf.DUMMYFUNCTION("""COMPUTED_VALUE"""),FALSE)</f>
        <v>0</v>
      </c>
    </row>
    <row r="19441" hidden="1">
      <c r="B19441" s="2" t="b">
        <f>IFERROR(__xludf.DUMMYFUNCTION("""COMPUTED_VALUE"""),FALSE)</f>
        <v>0</v>
      </c>
    </row>
    <row r="19442" hidden="1">
      <c r="B19442" s="2" t="b">
        <f>IFERROR(__xludf.DUMMYFUNCTION("""COMPUTED_VALUE"""),FALSE)</f>
        <v>0</v>
      </c>
    </row>
    <row r="19443" hidden="1">
      <c r="B19443" s="2" t="b">
        <f>IFERROR(__xludf.DUMMYFUNCTION("""COMPUTED_VALUE"""),FALSE)</f>
        <v>0</v>
      </c>
    </row>
    <row r="19444" hidden="1">
      <c r="B19444" s="2" t="b">
        <f>IFERROR(__xludf.DUMMYFUNCTION("""COMPUTED_VALUE"""),FALSE)</f>
        <v>0</v>
      </c>
    </row>
    <row r="19445" hidden="1">
      <c r="B19445" s="2" t="b">
        <f>IFERROR(__xludf.DUMMYFUNCTION("""COMPUTED_VALUE"""),FALSE)</f>
        <v>0</v>
      </c>
    </row>
    <row r="19446" hidden="1">
      <c r="B19446" s="2" t="b">
        <f>IFERROR(__xludf.DUMMYFUNCTION("""COMPUTED_VALUE"""),FALSE)</f>
        <v>0</v>
      </c>
    </row>
    <row r="19447" hidden="1">
      <c r="B19447" s="2" t="b">
        <f>IFERROR(__xludf.DUMMYFUNCTION("""COMPUTED_VALUE"""),FALSE)</f>
        <v>0</v>
      </c>
    </row>
    <row r="19448" hidden="1">
      <c r="B19448" s="2" t="b">
        <f>IFERROR(__xludf.DUMMYFUNCTION("""COMPUTED_VALUE"""),FALSE)</f>
        <v>0</v>
      </c>
    </row>
    <row r="19449" hidden="1">
      <c r="B19449" s="2" t="b">
        <f>IFERROR(__xludf.DUMMYFUNCTION("""COMPUTED_VALUE"""),FALSE)</f>
        <v>0</v>
      </c>
    </row>
    <row r="19450" hidden="1">
      <c r="B19450" s="2" t="b">
        <f>IFERROR(__xludf.DUMMYFUNCTION("""COMPUTED_VALUE"""),FALSE)</f>
        <v>0</v>
      </c>
    </row>
    <row r="19451" hidden="1">
      <c r="B19451" s="2" t="b">
        <f>IFERROR(__xludf.DUMMYFUNCTION("""COMPUTED_VALUE"""),FALSE)</f>
        <v>0</v>
      </c>
    </row>
    <row r="19452" hidden="1">
      <c r="B19452" s="2" t="b">
        <f>IFERROR(__xludf.DUMMYFUNCTION("""COMPUTED_VALUE"""),FALSE)</f>
        <v>0</v>
      </c>
    </row>
    <row r="19453" hidden="1">
      <c r="B19453" s="2" t="b">
        <f>IFERROR(__xludf.DUMMYFUNCTION("""COMPUTED_VALUE"""),FALSE)</f>
        <v>0</v>
      </c>
    </row>
    <row r="19454" hidden="1">
      <c r="B19454" s="2" t="b">
        <f>IFERROR(__xludf.DUMMYFUNCTION("""COMPUTED_VALUE"""),FALSE)</f>
        <v>0</v>
      </c>
    </row>
    <row r="19455" hidden="1">
      <c r="B19455" s="2" t="b">
        <f>IFERROR(__xludf.DUMMYFUNCTION("""COMPUTED_VALUE"""),FALSE)</f>
        <v>0</v>
      </c>
    </row>
    <row r="19456" hidden="1">
      <c r="B19456" s="2" t="b">
        <f>IFERROR(__xludf.DUMMYFUNCTION("""COMPUTED_VALUE"""),FALSE)</f>
        <v>0</v>
      </c>
    </row>
    <row r="19457" hidden="1">
      <c r="B19457" s="2" t="b">
        <f>IFERROR(__xludf.DUMMYFUNCTION("""COMPUTED_VALUE"""),FALSE)</f>
        <v>0</v>
      </c>
    </row>
    <row r="19458" hidden="1">
      <c r="B19458" s="2" t="b">
        <f>IFERROR(__xludf.DUMMYFUNCTION("""COMPUTED_VALUE"""),FALSE)</f>
        <v>0</v>
      </c>
    </row>
    <row r="19459" hidden="1">
      <c r="B19459" s="2" t="b">
        <f>IFERROR(__xludf.DUMMYFUNCTION("""COMPUTED_VALUE"""),FALSE)</f>
        <v>0</v>
      </c>
    </row>
    <row r="19460" hidden="1">
      <c r="B19460" s="2" t="b">
        <f>IFERROR(__xludf.DUMMYFUNCTION("""COMPUTED_VALUE"""),FALSE)</f>
        <v>0</v>
      </c>
    </row>
    <row r="19461" hidden="1">
      <c r="B19461" s="2" t="b">
        <f>IFERROR(__xludf.DUMMYFUNCTION("""COMPUTED_VALUE"""),FALSE)</f>
        <v>0</v>
      </c>
    </row>
    <row r="19462" hidden="1">
      <c r="B19462" s="2" t="b">
        <f>IFERROR(__xludf.DUMMYFUNCTION("""COMPUTED_VALUE"""),FALSE)</f>
        <v>0</v>
      </c>
    </row>
    <row r="19463" hidden="1">
      <c r="B19463" s="2" t="b">
        <f>IFERROR(__xludf.DUMMYFUNCTION("""COMPUTED_VALUE"""),FALSE)</f>
        <v>0</v>
      </c>
    </row>
    <row r="19464" hidden="1">
      <c r="B19464" s="2" t="b">
        <f>IFERROR(__xludf.DUMMYFUNCTION("""COMPUTED_VALUE"""),FALSE)</f>
        <v>0</v>
      </c>
    </row>
    <row r="19465" hidden="1">
      <c r="B19465" s="2" t="b">
        <f>IFERROR(__xludf.DUMMYFUNCTION("""COMPUTED_VALUE"""),FALSE)</f>
        <v>0</v>
      </c>
    </row>
    <row r="19466" hidden="1">
      <c r="B19466" s="2" t="b">
        <f>IFERROR(__xludf.DUMMYFUNCTION("""COMPUTED_VALUE"""),FALSE)</f>
        <v>0</v>
      </c>
    </row>
    <row r="19467" hidden="1">
      <c r="B19467" s="2" t="b">
        <f>IFERROR(__xludf.DUMMYFUNCTION("""COMPUTED_VALUE"""),FALSE)</f>
        <v>0</v>
      </c>
    </row>
    <row r="19468" hidden="1">
      <c r="B19468" s="2" t="b">
        <f>IFERROR(__xludf.DUMMYFUNCTION("""COMPUTED_VALUE"""),FALSE)</f>
        <v>0</v>
      </c>
    </row>
    <row r="19469" hidden="1">
      <c r="B19469" s="2" t="b">
        <f>IFERROR(__xludf.DUMMYFUNCTION("""COMPUTED_VALUE"""),FALSE)</f>
        <v>0</v>
      </c>
    </row>
    <row r="19470" hidden="1">
      <c r="B19470" s="2" t="b">
        <f>IFERROR(__xludf.DUMMYFUNCTION("""COMPUTED_VALUE"""),FALSE)</f>
        <v>0</v>
      </c>
    </row>
    <row r="19471" hidden="1">
      <c r="B19471" s="2" t="b">
        <f>IFERROR(__xludf.DUMMYFUNCTION("""COMPUTED_VALUE"""),FALSE)</f>
        <v>0</v>
      </c>
    </row>
    <row r="19472" hidden="1">
      <c r="B19472" s="2" t="b">
        <f>IFERROR(__xludf.DUMMYFUNCTION("""COMPUTED_VALUE"""),FALSE)</f>
        <v>0</v>
      </c>
    </row>
    <row r="19473" hidden="1">
      <c r="B19473" s="2" t="b">
        <f>IFERROR(__xludf.DUMMYFUNCTION("""COMPUTED_VALUE"""),FALSE)</f>
        <v>0</v>
      </c>
    </row>
    <row r="19474" hidden="1">
      <c r="B19474" s="2" t="b">
        <f>IFERROR(__xludf.DUMMYFUNCTION("""COMPUTED_VALUE"""),FALSE)</f>
        <v>0</v>
      </c>
    </row>
    <row r="19475" hidden="1">
      <c r="B19475" s="2" t="b">
        <f>IFERROR(__xludf.DUMMYFUNCTION("""COMPUTED_VALUE"""),FALSE)</f>
        <v>0</v>
      </c>
    </row>
    <row r="19476" hidden="1">
      <c r="B19476" s="2" t="b">
        <f>IFERROR(__xludf.DUMMYFUNCTION("""COMPUTED_VALUE"""),FALSE)</f>
        <v>0</v>
      </c>
    </row>
    <row r="19477" hidden="1">
      <c r="B19477" s="2" t="b">
        <f>IFERROR(__xludf.DUMMYFUNCTION("""COMPUTED_VALUE"""),FALSE)</f>
        <v>0</v>
      </c>
    </row>
    <row r="19478" hidden="1">
      <c r="B19478" s="2" t="b">
        <f>IFERROR(__xludf.DUMMYFUNCTION("""COMPUTED_VALUE"""),FALSE)</f>
        <v>0</v>
      </c>
    </row>
    <row r="19479" hidden="1">
      <c r="B19479" s="2" t="b">
        <f>IFERROR(__xludf.DUMMYFUNCTION("""COMPUTED_VALUE"""),FALSE)</f>
        <v>0</v>
      </c>
    </row>
    <row r="19480" hidden="1">
      <c r="B19480" s="2" t="b">
        <f>IFERROR(__xludf.DUMMYFUNCTION("""COMPUTED_VALUE"""),FALSE)</f>
        <v>0</v>
      </c>
    </row>
    <row r="19481" hidden="1">
      <c r="B19481" s="2" t="b">
        <f>IFERROR(__xludf.DUMMYFUNCTION("""COMPUTED_VALUE"""),FALSE)</f>
        <v>0</v>
      </c>
    </row>
    <row r="19482" hidden="1">
      <c r="B19482" s="2" t="b">
        <f>IFERROR(__xludf.DUMMYFUNCTION("""COMPUTED_VALUE"""),FALSE)</f>
        <v>0</v>
      </c>
    </row>
    <row r="19483" hidden="1">
      <c r="B19483" s="2" t="b">
        <f>IFERROR(__xludf.DUMMYFUNCTION("""COMPUTED_VALUE"""),FALSE)</f>
        <v>0</v>
      </c>
    </row>
    <row r="19484" hidden="1">
      <c r="B19484" s="2" t="b">
        <f>IFERROR(__xludf.DUMMYFUNCTION("""COMPUTED_VALUE"""),FALSE)</f>
        <v>0</v>
      </c>
    </row>
    <row r="19485" hidden="1">
      <c r="B19485" s="2" t="b">
        <f>IFERROR(__xludf.DUMMYFUNCTION("""COMPUTED_VALUE"""),FALSE)</f>
        <v>0</v>
      </c>
    </row>
    <row r="19486" hidden="1">
      <c r="B19486" s="2" t="b">
        <f>IFERROR(__xludf.DUMMYFUNCTION("""COMPUTED_VALUE"""),FALSE)</f>
        <v>0</v>
      </c>
    </row>
    <row r="19487" hidden="1">
      <c r="B19487" s="2" t="b">
        <f>IFERROR(__xludf.DUMMYFUNCTION("""COMPUTED_VALUE"""),FALSE)</f>
        <v>0</v>
      </c>
    </row>
    <row r="19488" hidden="1">
      <c r="B19488" s="2" t="b">
        <f>IFERROR(__xludf.DUMMYFUNCTION("""COMPUTED_VALUE"""),FALSE)</f>
        <v>0</v>
      </c>
    </row>
    <row r="19489" hidden="1">
      <c r="B19489" s="2" t="b">
        <f>IFERROR(__xludf.DUMMYFUNCTION("""COMPUTED_VALUE"""),FALSE)</f>
        <v>0</v>
      </c>
    </row>
    <row r="19490" hidden="1">
      <c r="B19490" s="2" t="b">
        <f>IFERROR(__xludf.DUMMYFUNCTION("""COMPUTED_VALUE"""),FALSE)</f>
        <v>0</v>
      </c>
    </row>
    <row r="19491" hidden="1">
      <c r="B19491" s="2" t="b">
        <f>IFERROR(__xludf.DUMMYFUNCTION("""COMPUTED_VALUE"""),FALSE)</f>
        <v>0</v>
      </c>
    </row>
    <row r="19492" hidden="1">
      <c r="B19492" s="2" t="b">
        <f>IFERROR(__xludf.DUMMYFUNCTION("""COMPUTED_VALUE"""),FALSE)</f>
        <v>0</v>
      </c>
    </row>
    <row r="19493" hidden="1">
      <c r="B19493" s="2" t="b">
        <f>IFERROR(__xludf.DUMMYFUNCTION("""COMPUTED_VALUE"""),FALSE)</f>
        <v>0</v>
      </c>
    </row>
    <row r="19494" hidden="1">
      <c r="B19494" s="2" t="b">
        <f>IFERROR(__xludf.DUMMYFUNCTION("""COMPUTED_VALUE"""),FALSE)</f>
        <v>0</v>
      </c>
    </row>
    <row r="19495" hidden="1">
      <c r="B19495" s="2" t="b">
        <f>IFERROR(__xludf.DUMMYFUNCTION("""COMPUTED_VALUE"""),FALSE)</f>
        <v>0</v>
      </c>
    </row>
    <row r="19496" hidden="1">
      <c r="B19496" s="2" t="b">
        <f>IFERROR(__xludf.DUMMYFUNCTION("""COMPUTED_VALUE"""),FALSE)</f>
        <v>0</v>
      </c>
    </row>
    <row r="19497" hidden="1">
      <c r="B19497" s="2" t="b">
        <f>IFERROR(__xludf.DUMMYFUNCTION("""COMPUTED_VALUE"""),FALSE)</f>
        <v>0</v>
      </c>
    </row>
    <row r="19498" hidden="1">
      <c r="B19498" s="2" t="b">
        <f>IFERROR(__xludf.DUMMYFUNCTION("""COMPUTED_VALUE"""),FALSE)</f>
        <v>0</v>
      </c>
    </row>
    <row r="19499" hidden="1">
      <c r="B19499" s="2" t="b">
        <f>IFERROR(__xludf.DUMMYFUNCTION("""COMPUTED_VALUE"""),FALSE)</f>
        <v>0</v>
      </c>
    </row>
    <row r="19500" hidden="1">
      <c r="B19500" s="2" t="b">
        <f>IFERROR(__xludf.DUMMYFUNCTION("""COMPUTED_VALUE"""),FALSE)</f>
        <v>0</v>
      </c>
    </row>
    <row r="19501" hidden="1">
      <c r="B19501" s="2" t="b">
        <f>IFERROR(__xludf.DUMMYFUNCTION("""COMPUTED_VALUE"""),FALSE)</f>
        <v>0</v>
      </c>
    </row>
    <row r="19502" hidden="1">
      <c r="B19502" s="2" t="b">
        <f>IFERROR(__xludf.DUMMYFUNCTION("""COMPUTED_VALUE"""),FALSE)</f>
        <v>0</v>
      </c>
    </row>
    <row r="19503" hidden="1">
      <c r="B19503" s="2" t="b">
        <f>IFERROR(__xludf.DUMMYFUNCTION("""COMPUTED_VALUE"""),FALSE)</f>
        <v>0</v>
      </c>
    </row>
    <row r="19504" hidden="1">
      <c r="B19504" s="2" t="b">
        <f>IFERROR(__xludf.DUMMYFUNCTION("""COMPUTED_VALUE"""),FALSE)</f>
        <v>0</v>
      </c>
    </row>
    <row r="19505" hidden="1">
      <c r="B19505" s="2" t="b">
        <f>IFERROR(__xludf.DUMMYFUNCTION("""COMPUTED_VALUE"""),FALSE)</f>
        <v>0</v>
      </c>
    </row>
    <row r="19506" hidden="1">
      <c r="B19506" s="2" t="b">
        <f>IFERROR(__xludf.DUMMYFUNCTION("""COMPUTED_VALUE"""),FALSE)</f>
        <v>0</v>
      </c>
    </row>
    <row r="19507" hidden="1">
      <c r="B19507" s="2" t="b">
        <f>IFERROR(__xludf.DUMMYFUNCTION("""COMPUTED_VALUE"""),FALSE)</f>
        <v>0</v>
      </c>
    </row>
    <row r="19508" hidden="1">
      <c r="B19508" s="2" t="b">
        <f>IFERROR(__xludf.DUMMYFUNCTION("""COMPUTED_VALUE"""),FALSE)</f>
        <v>0</v>
      </c>
    </row>
    <row r="19509" hidden="1">
      <c r="B19509" s="2" t="b">
        <f>IFERROR(__xludf.DUMMYFUNCTION("""COMPUTED_VALUE"""),FALSE)</f>
        <v>0</v>
      </c>
    </row>
    <row r="19510" hidden="1">
      <c r="B19510" s="2" t="b">
        <f>IFERROR(__xludf.DUMMYFUNCTION("""COMPUTED_VALUE"""),FALSE)</f>
        <v>0</v>
      </c>
    </row>
    <row r="19511" hidden="1">
      <c r="B19511" s="2" t="b">
        <f>IFERROR(__xludf.DUMMYFUNCTION("""COMPUTED_VALUE"""),FALSE)</f>
        <v>0</v>
      </c>
    </row>
    <row r="19512" hidden="1">
      <c r="B19512" s="2" t="b">
        <f>IFERROR(__xludf.DUMMYFUNCTION("""COMPUTED_VALUE"""),FALSE)</f>
        <v>0</v>
      </c>
    </row>
    <row r="19513" hidden="1">
      <c r="B19513" s="2" t="b">
        <f>IFERROR(__xludf.DUMMYFUNCTION("""COMPUTED_VALUE"""),FALSE)</f>
        <v>0</v>
      </c>
    </row>
    <row r="19514" hidden="1">
      <c r="B19514" s="2" t="b">
        <f>IFERROR(__xludf.DUMMYFUNCTION("""COMPUTED_VALUE"""),FALSE)</f>
        <v>0</v>
      </c>
    </row>
    <row r="19515" hidden="1">
      <c r="B19515" s="2" t="b">
        <f>IFERROR(__xludf.DUMMYFUNCTION("""COMPUTED_VALUE"""),FALSE)</f>
        <v>0</v>
      </c>
    </row>
    <row r="19516" hidden="1">
      <c r="B19516" s="2" t="b">
        <f>IFERROR(__xludf.DUMMYFUNCTION("""COMPUTED_VALUE"""),FALSE)</f>
        <v>0</v>
      </c>
    </row>
    <row r="19517" hidden="1">
      <c r="B19517" s="2" t="b">
        <f>IFERROR(__xludf.DUMMYFUNCTION("""COMPUTED_VALUE"""),FALSE)</f>
        <v>0</v>
      </c>
    </row>
    <row r="19518" hidden="1">
      <c r="B19518" s="2" t="b">
        <f>IFERROR(__xludf.DUMMYFUNCTION("""COMPUTED_VALUE"""),FALSE)</f>
        <v>0</v>
      </c>
    </row>
    <row r="19519" hidden="1">
      <c r="B19519" s="2" t="b">
        <f>IFERROR(__xludf.DUMMYFUNCTION("""COMPUTED_VALUE"""),FALSE)</f>
        <v>0</v>
      </c>
    </row>
    <row r="19520" hidden="1">
      <c r="B19520" s="2" t="b">
        <f>IFERROR(__xludf.DUMMYFUNCTION("""COMPUTED_VALUE"""),FALSE)</f>
        <v>0</v>
      </c>
    </row>
    <row r="19521" hidden="1">
      <c r="B19521" s="2" t="b">
        <f>IFERROR(__xludf.DUMMYFUNCTION("""COMPUTED_VALUE"""),FALSE)</f>
        <v>0</v>
      </c>
    </row>
    <row r="19522" hidden="1">
      <c r="B19522" s="2" t="b">
        <f>IFERROR(__xludf.DUMMYFUNCTION("""COMPUTED_VALUE"""),FALSE)</f>
        <v>0</v>
      </c>
    </row>
    <row r="19523" hidden="1">
      <c r="B19523" s="2" t="b">
        <f>IFERROR(__xludf.DUMMYFUNCTION("""COMPUTED_VALUE"""),FALSE)</f>
        <v>0</v>
      </c>
    </row>
    <row r="19524" hidden="1">
      <c r="B19524" s="2" t="b">
        <f>IFERROR(__xludf.DUMMYFUNCTION("""COMPUTED_VALUE"""),FALSE)</f>
        <v>0</v>
      </c>
    </row>
    <row r="19525" hidden="1">
      <c r="B19525" s="2" t="b">
        <f>IFERROR(__xludf.DUMMYFUNCTION("""COMPUTED_VALUE"""),FALSE)</f>
        <v>0</v>
      </c>
    </row>
    <row r="19526" hidden="1">
      <c r="B19526" s="2" t="b">
        <f>IFERROR(__xludf.DUMMYFUNCTION("""COMPUTED_VALUE"""),FALSE)</f>
        <v>0</v>
      </c>
    </row>
    <row r="19527" hidden="1">
      <c r="B19527" s="2" t="b">
        <f>IFERROR(__xludf.DUMMYFUNCTION("""COMPUTED_VALUE"""),FALSE)</f>
        <v>0</v>
      </c>
    </row>
    <row r="19528" hidden="1">
      <c r="B19528" s="2" t="b">
        <f>IFERROR(__xludf.DUMMYFUNCTION("""COMPUTED_VALUE"""),FALSE)</f>
        <v>0</v>
      </c>
    </row>
    <row r="19529" hidden="1">
      <c r="B19529" s="2" t="b">
        <f>IFERROR(__xludf.DUMMYFUNCTION("""COMPUTED_VALUE"""),FALSE)</f>
        <v>0</v>
      </c>
    </row>
    <row r="19530" hidden="1">
      <c r="B19530" s="2" t="b">
        <f>IFERROR(__xludf.DUMMYFUNCTION("""COMPUTED_VALUE"""),FALSE)</f>
        <v>0</v>
      </c>
    </row>
    <row r="19531" hidden="1">
      <c r="B19531" s="2" t="b">
        <f>IFERROR(__xludf.DUMMYFUNCTION("""COMPUTED_VALUE"""),FALSE)</f>
        <v>0</v>
      </c>
    </row>
    <row r="19532" hidden="1">
      <c r="B19532" s="2" t="b">
        <f>IFERROR(__xludf.DUMMYFUNCTION("""COMPUTED_VALUE"""),FALSE)</f>
        <v>0</v>
      </c>
    </row>
    <row r="19533" hidden="1">
      <c r="B19533" s="2" t="b">
        <f>IFERROR(__xludf.DUMMYFUNCTION("""COMPUTED_VALUE"""),FALSE)</f>
        <v>0</v>
      </c>
    </row>
    <row r="19534" hidden="1">
      <c r="B19534" s="2" t="b">
        <f>IFERROR(__xludf.DUMMYFUNCTION("""COMPUTED_VALUE"""),FALSE)</f>
        <v>0</v>
      </c>
    </row>
    <row r="19535" hidden="1">
      <c r="B19535" s="2" t="b">
        <f>IFERROR(__xludf.DUMMYFUNCTION("""COMPUTED_VALUE"""),FALSE)</f>
        <v>0</v>
      </c>
    </row>
    <row r="19536" hidden="1">
      <c r="B19536" s="2" t="b">
        <f>IFERROR(__xludf.DUMMYFUNCTION("""COMPUTED_VALUE"""),FALSE)</f>
        <v>0</v>
      </c>
    </row>
    <row r="19537" hidden="1">
      <c r="B19537" s="2" t="b">
        <f>IFERROR(__xludf.DUMMYFUNCTION("""COMPUTED_VALUE"""),FALSE)</f>
        <v>0</v>
      </c>
    </row>
    <row r="19538" hidden="1">
      <c r="B19538" s="2" t="b">
        <f>IFERROR(__xludf.DUMMYFUNCTION("""COMPUTED_VALUE"""),FALSE)</f>
        <v>0</v>
      </c>
    </row>
    <row r="19539" hidden="1">
      <c r="B19539" s="2" t="b">
        <f>IFERROR(__xludf.DUMMYFUNCTION("""COMPUTED_VALUE"""),FALSE)</f>
        <v>0</v>
      </c>
    </row>
    <row r="19540" hidden="1">
      <c r="B19540" s="2" t="b">
        <f>IFERROR(__xludf.DUMMYFUNCTION("""COMPUTED_VALUE"""),FALSE)</f>
        <v>0</v>
      </c>
    </row>
    <row r="19541" hidden="1">
      <c r="B19541" s="2" t="b">
        <f>IFERROR(__xludf.DUMMYFUNCTION("""COMPUTED_VALUE"""),FALSE)</f>
        <v>0</v>
      </c>
    </row>
    <row r="19542" hidden="1">
      <c r="B19542" s="2" t="b">
        <f>IFERROR(__xludf.DUMMYFUNCTION("""COMPUTED_VALUE"""),FALSE)</f>
        <v>0</v>
      </c>
    </row>
    <row r="19543" hidden="1">
      <c r="B19543" s="2" t="b">
        <f>IFERROR(__xludf.DUMMYFUNCTION("""COMPUTED_VALUE"""),FALSE)</f>
        <v>0</v>
      </c>
    </row>
    <row r="19544" hidden="1">
      <c r="B19544" s="2" t="b">
        <f>IFERROR(__xludf.DUMMYFUNCTION("""COMPUTED_VALUE"""),FALSE)</f>
        <v>0</v>
      </c>
    </row>
    <row r="19545" hidden="1">
      <c r="B19545" s="2" t="b">
        <f>IFERROR(__xludf.DUMMYFUNCTION("""COMPUTED_VALUE"""),FALSE)</f>
        <v>0</v>
      </c>
    </row>
    <row r="19546" hidden="1">
      <c r="B19546" s="2" t="b">
        <f>IFERROR(__xludf.DUMMYFUNCTION("""COMPUTED_VALUE"""),FALSE)</f>
        <v>0</v>
      </c>
    </row>
    <row r="19547" hidden="1">
      <c r="B19547" s="2" t="b">
        <f>IFERROR(__xludf.DUMMYFUNCTION("""COMPUTED_VALUE"""),FALSE)</f>
        <v>0</v>
      </c>
    </row>
    <row r="19548" hidden="1">
      <c r="B19548" s="2" t="b">
        <f>IFERROR(__xludf.DUMMYFUNCTION("""COMPUTED_VALUE"""),FALSE)</f>
        <v>0</v>
      </c>
    </row>
    <row r="19549" hidden="1">
      <c r="B19549" s="2" t="b">
        <f>IFERROR(__xludf.DUMMYFUNCTION("""COMPUTED_VALUE"""),FALSE)</f>
        <v>0</v>
      </c>
    </row>
    <row r="19550" hidden="1">
      <c r="B19550" s="2" t="b">
        <f>IFERROR(__xludf.DUMMYFUNCTION("""COMPUTED_VALUE"""),FALSE)</f>
        <v>0</v>
      </c>
    </row>
    <row r="19551" hidden="1">
      <c r="B19551" s="2" t="b">
        <f>IFERROR(__xludf.DUMMYFUNCTION("""COMPUTED_VALUE"""),FALSE)</f>
        <v>0</v>
      </c>
    </row>
    <row r="19552" hidden="1">
      <c r="B19552" s="2" t="b">
        <f>IFERROR(__xludf.DUMMYFUNCTION("""COMPUTED_VALUE"""),FALSE)</f>
        <v>0</v>
      </c>
    </row>
    <row r="19553" hidden="1">
      <c r="B19553" s="2" t="b">
        <f>IFERROR(__xludf.DUMMYFUNCTION("""COMPUTED_VALUE"""),FALSE)</f>
        <v>0</v>
      </c>
    </row>
    <row r="19554" hidden="1">
      <c r="B19554" s="2" t="b">
        <f>IFERROR(__xludf.DUMMYFUNCTION("""COMPUTED_VALUE"""),FALSE)</f>
        <v>0</v>
      </c>
    </row>
    <row r="19555" hidden="1">
      <c r="B19555" s="2" t="b">
        <f>IFERROR(__xludf.DUMMYFUNCTION("""COMPUTED_VALUE"""),FALSE)</f>
        <v>0</v>
      </c>
    </row>
    <row r="19556" hidden="1">
      <c r="B19556" s="2" t="b">
        <f>IFERROR(__xludf.DUMMYFUNCTION("""COMPUTED_VALUE"""),FALSE)</f>
        <v>0</v>
      </c>
    </row>
    <row r="19557" hidden="1">
      <c r="B19557" s="2" t="b">
        <f>IFERROR(__xludf.DUMMYFUNCTION("""COMPUTED_VALUE"""),FALSE)</f>
        <v>0</v>
      </c>
    </row>
    <row r="19558" hidden="1">
      <c r="B19558" s="2" t="b">
        <f>IFERROR(__xludf.DUMMYFUNCTION("""COMPUTED_VALUE"""),FALSE)</f>
        <v>0</v>
      </c>
    </row>
    <row r="19559" hidden="1">
      <c r="B19559" s="2" t="b">
        <f>IFERROR(__xludf.DUMMYFUNCTION("""COMPUTED_VALUE"""),FALSE)</f>
        <v>0</v>
      </c>
    </row>
    <row r="19560" hidden="1">
      <c r="B19560" s="2" t="b">
        <f>IFERROR(__xludf.DUMMYFUNCTION("""COMPUTED_VALUE"""),FALSE)</f>
        <v>0</v>
      </c>
    </row>
    <row r="19561" hidden="1">
      <c r="B19561" s="2" t="b">
        <f>IFERROR(__xludf.DUMMYFUNCTION("""COMPUTED_VALUE"""),FALSE)</f>
        <v>0</v>
      </c>
    </row>
    <row r="19562" hidden="1">
      <c r="B19562" s="2" t="b">
        <f>IFERROR(__xludf.DUMMYFUNCTION("""COMPUTED_VALUE"""),FALSE)</f>
        <v>0</v>
      </c>
    </row>
    <row r="19563" hidden="1">
      <c r="B19563" s="2" t="b">
        <f>IFERROR(__xludf.DUMMYFUNCTION("""COMPUTED_VALUE"""),FALSE)</f>
        <v>0</v>
      </c>
    </row>
    <row r="19564" hidden="1">
      <c r="B19564" s="2" t="b">
        <f>IFERROR(__xludf.DUMMYFUNCTION("""COMPUTED_VALUE"""),FALSE)</f>
        <v>0</v>
      </c>
    </row>
    <row r="19565" hidden="1">
      <c r="B19565" s="2" t="b">
        <f>IFERROR(__xludf.DUMMYFUNCTION("""COMPUTED_VALUE"""),FALSE)</f>
        <v>0</v>
      </c>
    </row>
    <row r="19566" hidden="1">
      <c r="B19566" s="2" t="b">
        <f>IFERROR(__xludf.DUMMYFUNCTION("""COMPUTED_VALUE"""),FALSE)</f>
        <v>0</v>
      </c>
    </row>
    <row r="19567" hidden="1">
      <c r="B19567" s="2" t="b">
        <f>IFERROR(__xludf.DUMMYFUNCTION("""COMPUTED_VALUE"""),FALSE)</f>
        <v>0</v>
      </c>
    </row>
    <row r="19568" hidden="1">
      <c r="B19568" s="2" t="b">
        <f>IFERROR(__xludf.DUMMYFUNCTION("""COMPUTED_VALUE"""),FALSE)</f>
        <v>0</v>
      </c>
    </row>
    <row r="19569" hidden="1">
      <c r="B19569" s="2" t="b">
        <f>IFERROR(__xludf.DUMMYFUNCTION("""COMPUTED_VALUE"""),FALSE)</f>
        <v>0</v>
      </c>
    </row>
    <row r="19570" hidden="1">
      <c r="B19570" s="2" t="b">
        <f>IFERROR(__xludf.DUMMYFUNCTION("""COMPUTED_VALUE"""),FALSE)</f>
        <v>0</v>
      </c>
    </row>
    <row r="19571" hidden="1">
      <c r="B19571" s="2" t="b">
        <f>IFERROR(__xludf.DUMMYFUNCTION("""COMPUTED_VALUE"""),FALSE)</f>
        <v>0</v>
      </c>
    </row>
    <row r="19572" hidden="1">
      <c r="B19572" s="2" t="b">
        <f>IFERROR(__xludf.DUMMYFUNCTION("""COMPUTED_VALUE"""),FALSE)</f>
        <v>0</v>
      </c>
    </row>
    <row r="19573" hidden="1">
      <c r="B19573" s="2" t="b">
        <f>IFERROR(__xludf.DUMMYFUNCTION("""COMPUTED_VALUE"""),FALSE)</f>
        <v>0</v>
      </c>
    </row>
    <row r="19574" hidden="1">
      <c r="B19574" s="2" t="b">
        <f>IFERROR(__xludf.DUMMYFUNCTION("""COMPUTED_VALUE"""),FALSE)</f>
        <v>0</v>
      </c>
    </row>
    <row r="19575" hidden="1">
      <c r="B19575" s="2" t="b">
        <f>IFERROR(__xludf.DUMMYFUNCTION("""COMPUTED_VALUE"""),FALSE)</f>
        <v>0</v>
      </c>
    </row>
    <row r="19576" hidden="1">
      <c r="B19576" s="2" t="b">
        <f>IFERROR(__xludf.DUMMYFUNCTION("""COMPUTED_VALUE"""),FALSE)</f>
        <v>0</v>
      </c>
    </row>
    <row r="19577" hidden="1">
      <c r="B19577" s="2" t="b">
        <f>IFERROR(__xludf.DUMMYFUNCTION("""COMPUTED_VALUE"""),FALSE)</f>
        <v>0</v>
      </c>
    </row>
    <row r="19578" hidden="1">
      <c r="B19578" s="2" t="b">
        <f>IFERROR(__xludf.DUMMYFUNCTION("""COMPUTED_VALUE"""),FALSE)</f>
        <v>0</v>
      </c>
    </row>
    <row r="19579" hidden="1">
      <c r="B19579" s="2" t="b">
        <f>IFERROR(__xludf.DUMMYFUNCTION("""COMPUTED_VALUE"""),FALSE)</f>
        <v>0</v>
      </c>
    </row>
    <row r="19580" hidden="1">
      <c r="B19580" s="2" t="b">
        <f>IFERROR(__xludf.DUMMYFUNCTION("""COMPUTED_VALUE"""),FALSE)</f>
        <v>0</v>
      </c>
    </row>
    <row r="19581" hidden="1">
      <c r="B19581" s="2" t="b">
        <f>IFERROR(__xludf.DUMMYFUNCTION("""COMPUTED_VALUE"""),FALSE)</f>
        <v>0</v>
      </c>
    </row>
    <row r="19582" hidden="1">
      <c r="B19582" s="2" t="b">
        <f>IFERROR(__xludf.DUMMYFUNCTION("""COMPUTED_VALUE"""),FALSE)</f>
        <v>0</v>
      </c>
    </row>
    <row r="19583" hidden="1">
      <c r="B19583" s="2" t="b">
        <f>IFERROR(__xludf.DUMMYFUNCTION("""COMPUTED_VALUE"""),FALSE)</f>
        <v>0</v>
      </c>
    </row>
    <row r="19584" hidden="1">
      <c r="B19584" s="2" t="b">
        <f>IFERROR(__xludf.DUMMYFUNCTION("""COMPUTED_VALUE"""),FALSE)</f>
        <v>0</v>
      </c>
    </row>
    <row r="19585" hidden="1">
      <c r="B19585" s="2" t="b">
        <f>IFERROR(__xludf.DUMMYFUNCTION("""COMPUTED_VALUE"""),FALSE)</f>
        <v>0</v>
      </c>
    </row>
    <row r="19586" hidden="1">
      <c r="B19586" s="2" t="b">
        <f>IFERROR(__xludf.DUMMYFUNCTION("""COMPUTED_VALUE"""),FALSE)</f>
        <v>0</v>
      </c>
    </row>
    <row r="19587" hidden="1">
      <c r="B19587" s="2" t="b">
        <f>IFERROR(__xludf.DUMMYFUNCTION("""COMPUTED_VALUE"""),FALSE)</f>
        <v>0</v>
      </c>
    </row>
    <row r="19588" hidden="1">
      <c r="B19588" s="2" t="b">
        <f>IFERROR(__xludf.DUMMYFUNCTION("""COMPUTED_VALUE"""),FALSE)</f>
        <v>0</v>
      </c>
    </row>
    <row r="19589" hidden="1">
      <c r="B19589" s="2" t="b">
        <f>IFERROR(__xludf.DUMMYFUNCTION("""COMPUTED_VALUE"""),FALSE)</f>
        <v>0</v>
      </c>
    </row>
    <row r="19590" hidden="1">
      <c r="B19590" s="2" t="b">
        <f>IFERROR(__xludf.DUMMYFUNCTION("""COMPUTED_VALUE"""),FALSE)</f>
        <v>0</v>
      </c>
    </row>
    <row r="19591" hidden="1">
      <c r="B19591" s="2" t="b">
        <f>IFERROR(__xludf.DUMMYFUNCTION("""COMPUTED_VALUE"""),FALSE)</f>
        <v>0</v>
      </c>
    </row>
    <row r="19592" hidden="1">
      <c r="B19592" s="2" t="b">
        <f>IFERROR(__xludf.DUMMYFUNCTION("""COMPUTED_VALUE"""),FALSE)</f>
        <v>0</v>
      </c>
    </row>
    <row r="19593" hidden="1">
      <c r="B19593" s="2" t="b">
        <f>IFERROR(__xludf.DUMMYFUNCTION("""COMPUTED_VALUE"""),FALSE)</f>
        <v>0</v>
      </c>
    </row>
    <row r="19594" hidden="1">
      <c r="B19594" s="2" t="b">
        <f>IFERROR(__xludf.DUMMYFUNCTION("""COMPUTED_VALUE"""),FALSE)</f>
        <v>0</v>
      </c>
    </row>
    <row r="19595" hidden="1">
      <c r="B19595" s="2" t="b">
        <f>IFERROR(__xludf.DUMMYFUNCTION("""COMPUTED_VALUE"""),FALSE)</f>
        <v>0</v>
      </c>
    </row>
    <row r="19596" hidden="1">
      <c r="B19596" s="2" t="b">
        <f>IFERROR(__xludf.DUMMYFUNCTION("""COMPUTED_VALUE"""),FALSE)</f>
        <v>0</v>
      </c>
    </row>
    <row r="19597" hidden="1">
      <c r="B19597" s="2" t="b">
        <f>IFERROR(__xludf.DUMMYFUNCTION("""COMPUTED_VALUE"""),FALSE)</f>
        <v>0</v>
      </c>
    </row>
    <row r="19598" hidden="1">
      <c r="B19598" s="2" t="b">
        <f>IFERROR(__xludf.DUMMYFUNCTION("""COMPUTED_VALUE"""),FALSE)</f>
        <v>0</v>
      </c>
    </row>
    <row r="19599" hidden="1">
      <c r="B19599" s="2" t="b">
        <f>IFERROR(__xludf.DUMMYFUNCTION("""COMPUTED_VALUE"""),FALSE)</f>
        <v>0</v>
      </c>
    </row>
    <row r="19600" hidden="1">
      <c r="B19600" s="2" t="b">
        <f>IFERROR(__xludf.DUMMYFUNCTION("""COMPUTED_VALUE"""),FALSE)</f>
        <v>0</v>
      </c>
    </row>
    <row r="19601" hidden="1">
      <c r="B19601" s="2" t="b">
        <f>IFERROR(__xludf.DUMMYFUNCTION("""COMPUTED_VALUE"""),FALSE)</f>
        <v>0</v>
      </c>
    </row>
    <row r="19602" hidden="1">
      <c r="B19602" s="2" t="b">
        <f>IFERROR(__xludf.DUMMYFUNCTION("""COMPUTED_VALUE"""),FALSE)</f>
        <v>0</v>
      </c>
    </row>
    <row r="19603" hidden="1">
      <c r="B19603" s="2" t="b">
        <f>IFERROR(__xludf.DUMMYFUNCTION("""COMPUTED_VALUE"""),FALSE)</f>
        <v>0</v>
      </c>
    </row>
    <row r="19604" hidden="1">
      <c r="B19604" s="2" t="b">
        <f>IFERROR(__xludf.DUMMYFUNCTION("""COMPUTED_VALUE"""),FALSE)</f>
        <v>0</v>
      </c>
    </row>
    <row r="19605" hidden="1">
      <c r="B19605" s="2" t="b">
        <f>IFERROR(__xludf.DUMMYFUNCTION("""COMPUTED_VALUE"""),FALSE)</f>
        <v>0</v>
      </c>
    </row>
    <row r="19606" hidden="1">
      <c r="B19606" s="2" t="b">
        <f>IFERROR(__xludf.DUMMYFUNCTION("""COMPUTED_VALUE"""),FALSE)</f>
        <v>0</v>
      </c>
    </row>
    <row r="19607" hidden="1">
      <c r="B19607" s="2" t="b">
        <f>IFERROR(__xludf.DUMMYFUNCTION("""COMPUTED_VALUE"""),FALSE)</f>
        <v>0</v>
      </c>
    </row>
    <row r="19608" hidden="1">
      <c r="B19608" s="2" t="b">
        <f>IFERROR(__xludf.DUMMYFUNCTION("""COMPUTED_VALUE"""),FALSE)</f>
        <v>0</v>
      </c>
    </row>
    <row r="19609" hidden="1">
      <c r="B19609" s="2" t="b">
        <f>IFERROR(__xludf.DUMMYFUNCTION("""COMPUTED_VALUE"""),FALSE)</f>
        <v>0</v>
      </c>
    </row>
    <row r="19610" hidden="1">
      <c r="B19610" s="2" t="b">
        <f>IFERROR(__xludf.DUMMYFUNCTION("""COMPUTED_VALUE"""),FALSE)</f>
        <v>0</v>
      </c>
    </row>
    <row r="19611" hidden="1">
      <c r="B19611" s="2" t="b">
        <f>IFERROR(__xludf.DUMMYFUNCTION("""COMPUTED_VALUE"""),FALSE)</f>
        <v>0</v>
      </c>
    </row>
    <row r="19612" hidden="1">
      <c r="B19612" s="2" t="b">
        <f>IFERROR(__xludf.DUMMYFUNCTION("""COMPUTED_VALUE"""),FALSE)</f>
        <v>0</v>
      </c>
    </row>
    <row r="19613" hidden="1">
      <c r="B19613" s="2" t="b">
        <f>IFERROR(__xludf.DUMMYFUNCTION("""COMPUTED_VALUE"""),FALSE)</f>
        <v>0</v>
      </c>
    </row>
    <row r="19614" hidden="1">
      <c r="B19614" s="2" t="b">
        <f>IFERROR(__xludf.DUMMYFUNCTION("""COMPUTED_VALUE"""),FALSE)</f>
        <v>0</v>
      </c>
    </row>
    <row r="19615" hidden="1">
      <c r="B19615" s="2" t="b">
        <f>IFERROR(__xludf.DUMMYFUNCTION("""COMPUTED_VALUE"""),FALSE)</f>
        <v>0</v>
      </c>
    </row>
    <row r="19616" hidden="1">
      <c r="B19616" s="2" t="b">
        <f>IFERROR(__xludf.DUMMYFUNCTION("""COMPUTED_VALUE"""),FALSE)</f>
        <v>0</v>
      </c>
    </row>
    <row r="19617" hidden="1">
      <c r="B19617" s="2" t="b">
        <f>IFERROR(__xludf.DUMMYFUNCTION("""COMPUTED_VALUE"""),FALSE)</f>
        <v>0</v>
      </c>
    </row>
    <row r="19618" hidden="1">
      <c r="B19618" s="2" t="b">
        <f>IFERROR(__xludf.DUMMYFUNCTION("""COMPUTED_VALUE"""),FALSE)</f>
        <v>0</v>
      </c>
    </row>
    <row r="19619" hidden="1">
      <c r="B19619" s="2" t="b">
        <f>IFERROR(__xludf.DUMMYFUNCTION("""COMPUTED_VALUE"""),FALSE)</f>
        <v>0</v>
      </c>
    </row>
    <row r="19620" hidden="1">
      <c r="B19620" s="2" t="b">
        <f>IFERROR(__xludf.DUMMYFUNCTION("""COMPUTED_VALUE"""),FALSE)</f>
        <v>0</v>
      </c>
    </row>
    <row r="19621" hidden="1">
      <c r="B19621" s="2" t="b">
        <f>IFERROR(__xludf.DUMMYFUNCTION("""COMPUTED_VALUE"""),FALSE)</f>
        <v>0</v>
      </c>
    </row>
    <row r="19622" hidden="1">
      <c r="B19622" s="2" t="b">
        <f>IFERROR(__xludf.DUMMYFUNCTION("""COMPUTED_VALUE"""),FALSE)</f>
        <v>0</v>
      </c>
    </row>
    <row r="19623" hidden="1">
      <c r="B19623" s="2" t="b">
        <f>IFERROR(__xludf.DUMMYFUNCTION("""COMPUTED_VALUE"""),FALSE)</f>
        <v>0</v>
      </c>
    </row>
    <row r="19624" hidden="1">
      <c r="B19624" s="2" t="b">
        <f>IFERROR(__xludf.DUMMYFUNCTION("""COMPUTED_VALUE"""),FALSE)</f>
        <v>0</v>
      </c>
    </row>
    <row r="19625" hidden="1">
      <c r="B19625" s="2" t="b">
        <f>IFERROR(__xludf.DUMMYFUNCTION("""COMPUTED_VALUE"""),FALSE)</f>
        <v>0</v>
      </c>
    </row>
    <row r="19626" hidden="1">
      <c r="B19626" s="2" t="b">
        <f>IFERROR(__xludf.DUMMYFUNCTION("""COMPUTED_VALUE"""),FALSE)</f>
        <v>0</v>
      </c>
    </row>
    <row r="19627" hidden="1">
      <c r="B19627" s="2" t="b">
        <f>IFERROR(__xludf.DUMMYFUNCTION("""COMPUTED_VALUE"""),FALSE)</f>
        <v>0</v>
      </c>
    </row>
    <row r="19628" hidden="1">
      <c r="B19628" s="2" t="b">
        <f>IFERROR(__xludf.DUMMYFUNCTION("""COMPUTED_VALUE"""),FALSE)</f>
        <v>0</v>
      </c>
    </row>
    <row r="19629" hidden="1">
      <c r="B19629" s="2" t="b">
        <f>IFERROR(__xludf.DUMMYFUNCTION("""COMPUTED_VALUE"""),FALSE)</f>
        <v>0</v>
      </c>
    </row>
    <row r="19630" hidden="1">
      <c r="B19630" s="2" t="b">
        <f>IFERROR(__xludf.DUMMYFUNCTION("""COMPUTED_VALUE"""),FALSE)</f>
        <v>0</v>
      </c>
    </row>
    <row r="19631" hidden="1">
      <c r="B19631" s="2" t="b">
        <f>IFERROR(__xludf.DUMMYFUNCTION("""COMPUTED_VALUE"""),FALSE)</f>
        <v>0</v>
      </c>
    </row>
    <row r="19632" hidden="1">
      <c r="B19632" s="2" t="b">
        <f>IFERROR(__xludf.DUMMYFUNCTION("""COMPUTED_VALUE"""),FALSE)</f>
        <v>0</v>
      </c>
    </row>
    <row r="19633" hidden="1">
      <c r="B19633" s="2" t="b">
        <f>IFERROR(__xludf.DUMMYFUNCTION("""COMPUTED_VALUE"""),FALSE)</f>
        <v>0</v>
      </c>
    </row>
    <row r="19634" hidden="1">
      <c r="B19634" s="2" t="b">
        <f>IFERROR(__xludf.DUMMYFUNCTION("""COMPUTED_VALUE"""),FALSE)</f>
        <v>0</v>
      </c>
    </row>
    <row r="19635" hidden="1">
      <c r="B19635" s="2" t="b">
        <f>IFERROR(__xludf.DUMMYFUNCTION("""COMPUTED_VALUE"""),FALSE)</f>
        <v>0</v>
      </c>
    </row>
    <row r="19636" hidden="1">
      <c r="B19636" s="2" t="b">
        <f>IFERROR(__xludf.DUMMYFUNCTION("""COMPUTED_VALUE"""),FALSE)</f>
        <v>0</v>
      </c>
    </row>
    <row r="19637" hidden="1">
      <c r="B19637" s="2" t="b">
        <f>IFERROR(__xludf.DUMMYFUNCTION("""COMPUTED_VALUE"""),FALSE)</f>
        <v>0</v>
      </c>
    </row>
    <row r="19638" hidden="1">
      <c r="B19638" s="2" t="b">
        <f>IFERROR(__xludf.DUMMYFUNCTION("""COMPUTED_VALUE"""),FALSE)</f>
        <v>0</v>
      </c>
    </row>
    <row r="19639" hidden="1">
      <c r="B19639" s="2" t="b">
        <f>IFERROR(__xludf.DUMMYFUNCTION("""COMPUTED_VALUE"""),FALSE)</f>
        <v>0</v>
      </c>
    </row>
    <row r="19640" hidden="1">
      <c r="B19640" s="2" t="b">
        <f>IFERROR(__xludf.DUMMYFUNCTION("""COMPUTED_VALUE"""),FALSE)</f>
        <v>0</v>
      </c>
    </row>
    <row r="19641" hidden="1">
      <c r="B19641" s="2" t="b">
        <f>IFERROR(__xludf.DUMMYFUNCTION("""COMPUTED_VALUE"""),FALSE)</f>
        <v>0</v>
      </c>
    </row>
    <row r="19642" hidden="1">
      <c r="B19642" s="2" t="b">
        <f>IFERROR(__xludf.DUMMYFUNCTION("""COMPUTED_VALUE"""),FALSE)</f>
        <v>0</v>
      </c>
    </row>
    <row r="19643" hidden="1">
      <c r="B19643" s="2" t="b">
        <f>IFERROR(__xludf.DUMMYFUNCTION("""COMPUTED_VALUE"""),FALSE)</f>
        <v>0</v>
      </c>
    </row>
    <row r="19644" hidden="1">
      <c r="B19644" s="2" t="b">
        <f>IFERROR(__xludf.DUMMYFUNCTION("""COMPUTED_VALUE"""),FALSE)</f>
        <v>0</v>
      </c>
    </row>
    <row r="19645" hidden="1">
      <c r="B19645" s="2" t="b">
        <f>IFERROR(__xludf.DUMMYFUNCTION("""COMPUTED_VALUE"""),FALSE)</f>
        <v>0</v>
      </c>
    </row>
    <row r="19646" hidden="1">
      <c r="B19646" s="2" t="b">
        <f>IFERROR(__xludf.DUMMYFUNCTION("""COMPUTED_VALUE"""),FALSE)</f>
        <v>0</v>
      </c>
    </row>
    <row r="19647" hidden="1">
      <c r="B19647" s="2" t="b">
        <f>IFERROR(__xludf.DUMMYFUNCTION("""COMPUTED_VALUE"""),FALSE)</f>
        <v>0</v>
      </c>
    </row>
    <row r="19648" hidden="1">
      <c r="B19648" s="2" t="b">
        <f>IFERROR(__xludf.DUMMYFUNCTION("""COMPUTED_VALUE"""),FALSE)</f>
        <v>0</v>
      </c>
    </row>
    <row r="19649" hidden="1">
      <c r="B19649" s="2" t="b">
        <f>IFERROR(__xludf.DUMMYFUNCTION("""COMPUTED_VALUE"""),FALSE)</f>
        <v>0</v>
      </c>
    </row>
    <row r="19650" hidden="1">
      <c r="B19650" s="2" t="b">
        <f>IFERROR(__xludf.DUMMYFUNCTION("""COMPUTED_VALUE"""),FALSE)</f>
        <v>0</v>
      </c>
    </row>
    <row r="19651" hidden="1">
      <c r="B19651" s="2" t="b">
        <f>IFERROR(__xludf.DUMMYFUNCTION("""COMPUTED_VALUE"""),FALSE)</f>
        <v>0</v>
      </c>
    </row>
    <row r="19652" hidden="1">
      <c r="B19652" s="2" t="b">
        <f>IFERROR(__xludf.DUMMYFUNCTION("""COMPUTED_VALUE"""),FALSE)</f>
        <v>0</v>
      </c>
    </row>
    <row r="19653" hidden="1">
      <c r="B19653" s="2" t="b">
        <f>IFERROR(__xludf.DUMMYFUNCTION("""COMPUTED_VALUE"""),FALSE)</f>
        <v>0</v>
      </c>
    </row>
    <row r="19654" hidden="1">
      <c r="B19654" s="2" t="b">
        <f>IFERROR(__xludf.DUMMYFUNCTION("""COMPUTED_VALUE"""),FALSE)</f>
        <v>0</v>
      </c>
    </row>
    <row r="19655" hidden="1">
      <c r="B19655" s="2" t="b">
        <f>IFERROR(__xludf.DUMMYFUNCTION("""COMPUTED_VALUE"""),FALSE)</f>
        <v>0</v>
      </c>
    </row>
    <row r="19656" hidden="1">
      <c r="B19656" s="2" t="b">
        <f>IFERROR(__xludf.DUMMYFUNCTION("""COMPUTED_VALUE"""),FALSE)</f>
        <v>0</v>
      </c>
    </row>
    <row r="19657" hidden="1">
      <c r="B19657" s="2" t="b">
        <f>IFERROR(__xludf.DUMMYFUNCTION("""COMPUTED_VALUE"""),FALSE)</f>
        <v>0</v>
      </c>
    </row>
    <row r="19658" hidden="1">
      <c r="B19658" s="2" t="b">
        <f>IFERROR(__xludf.DUMMYFUNCTION("""COMPUTED_VALUE"""),FALSE)</f>
        <v>0</v>
      </c>
    </row>
    <row r="19659" hidden="1">
      <c r="B19659" s="2" t="b">
        <f>IFERROR(__xludf.DUMMYFUNCTION("""COMPUTED_VALUE"""),FALSE)</f>
        <v>0</v>
      </c>
    </row>
    <row r="19660" hidden="1">
      <c r="B19660" s="2" t="b">
        <f>IFERROR(__xludf.DUMMYFUNCTION("""COMPUTED_VALUE"""),FALSE)</f>
        <v>0</v>
      </c>
    </row>
    <row r="19661" hidden="1">
      <c r="B19661" s="2" t="b">
        <f>IFERROR(__xludf.DUMMYFUNCTION("""COMPUTED_VALUE"""),FALSE)</f>
        <v>0</v>
      </c>
    </row>
    <row r="19662" hidden="1">
      <c r="B19662" s="2" t="b">
        <f>IFERROR(__xludf.DUMMYFUNCTION("""COMPUTED_VALUE"""),FALSE)</f>
        <v>0</v>
      </c>
    </row>
    <row r="19663" hidden="1">
      <c r="B19663" s="2" t="b">
        <f>IFERROR(__xludf.DUMMYFUNCTION("""COMPUTED_VALUE"""),FALSE)</f>
        <v>0</v>
      </c>
    </row>
    <row r="19664" hidden="1">
      <c r="B19664" s="2" t="b">
        <f>IFERROR(__xludf.DUMMYFUNCTION("""COMPUTED_VALUE"""),FALSE)</f>
        <v>0</v>
      </c>
    </row>
    <row r="19665" hidden="1">
      <c r="B19665" s="2" t="b">
        <f>IFERROR(__xludf.DUMMYFUNCTION("""COMPUTED_VALUE"""),FALSE)</f>
        <v>0</v>
      </c>
    </row>
    <row r="19666" hidden="1">
      <c r="B19666" s="2" t="b">
        <f>IFERROR(__xludf.DUMMYFUNCTION("""COMPUTED_VALUE"""),FALSE)</f>
        <v>0</v>
      </c>
    </row>
    <row r="19667" hidden="1">
      <c r="B19667" s="2" t="b">
        <f>IFERROR(__xludf.DUMMYFUNCTION("""COMPUTED_VALUE"""),FALSE)</f>
        <v>0</v>
      </c>
    </row>
    <row r="19668" hidden="1">
      <c r="B19668" s="2" t="b">
        <f>IFERROR(__xludf.DUMMYFUNCTION("""COMPUTED_VALUE"""),FALSE)</f>
        <v>0</v>
      </c>
    </row>
    <row r="19669" hidden="1">
      <c r="B19669" s="2" t="b">
        <f>IFERROR(__xludf.DUMMYFUNCTION("""COMPUTED_VALUE"""),FALSE)</f>
        <v>0</v>
      </c>
    </row>
    <row r="19670" hidden="1">
      <c r="B19670" s="2" t="b">
        <f>IFERROR(__xludf.DUMMYFUNCTION("""COMPUTED_VALUE"""),FALSE)</f>
        <v>0</v>
      </c>
    </row>
    <row r="19671" hidden="1">
      <c r="B19671" s="2" t="b">
        <f>IFERROR(__xludf.DUMMYFUNCTION("""COMPUTED_VALUE"""),FALSE)</f>
        <v>0</v>
      </c>
    </row>
    <row r="19672" hidden="1">
      <c r="B19672" s="2" t="b">
        <f>IFERROR(__xludf.DUMMYFUNCTION("""COMPUTED_VALUE"""),FALSE)</f>
        <v>0</v>
      </c>
    </row>
    <row r="19673" hidden="1">
      <c r="B19673" s="2" t="b">
        <f>IFERROR(__xludf.DUMMYFUNCTION("""COMPUTED_VALUE"""),FALSE)</f>
        <v>0</v>
      </c>
    </row>
    <row r="19674" hidden="1">
      <c r="B19674" s="2" t="b">
        <f>IFERROR(__xludf.DUMMYFUNCTION("""COMPUTED_VALUE"""),FALSE)</f>
        <v>0</v>
      </c>
    </row>
    <row r="19675" hidden="1">
      <c r="B19675" s="2" t="b">
        <f>IFERROR(__xludf.DUMMYFUNCTION("""COMPUTED_VALUE"""),FALSE)</f>
        <v>0</v>
      </c>
    </row>
    <row r="19676" hidden="1">
      <c r="B19676" s="2" t="b">
        <f>IFERROR(__xludf.DUMMYFUNCTION("""COMPUTED_VALUE"""),FALSE)</f>
        <v>0</v>
      </c>
    </row>
    <row r="19677" hidden="1">
      <c r="B19677" s="2" t="b">
        <f>IFERROR(__xludf.DUMMYFUNCTION("""COMPUTED_VALUE"""),FALSE)</f>
        <v>0</v>
      </c>
    </row>
    <row r="19678" hidden="1">
      <c r="B19678" s="2" t="b">
        <f>IFERROR(__xludf.DUMMYFUNCTION("""COMPUTED_VALUE"""),FALSE)</f>
        <v>0</v>
      </c>
    </row>
    <row r="19679" hidden="1">
      <c r="B19679" s="2" t="b">
        <f>IFERROR(__xludf.DUMMYFUNCTION("""COMPUTED_VALUE"""),FALSE)</f>
        <v>0</v>
      </c>
    </row>
    <row r="19680" hidden="1">
      <c r="B19680" s="2" t="b">
        <f>IFERROR(__xludf.DUMMYFUNCTION("""COMPUTED_VALUE"""),FALSE)</f>
        <v>0</v>
      </c>
    </row>
    <row r="19681" hidden="1">
      <c r="B19681" s="2" t="b">
        <f>IFERROR(__xludf.DUMMYFUNCTION("""COMPUTED_VALUE"""),FALSE)</f>
        <v>0</v>
      </c>
    </row>
    <row r="19682" hidden="1">
      <c r="B19682" s="2" t="b">
        <f>IFERROR(__xludf.DUMMYFUNCTION("""COMPUTED_VALUE"""),FALSE)</f>
        <v>0</v>
      </c>
    </row>
    <row r="19683" hidden="1">
      <c r="B19683" s="2" t="b">
        <f>IFERROR(__xludf.DUMMYFUNCTION("""COMPUTED_VALUE"""),FALSE)</f>
        <v>0</v>
      </c>
    </row>
    <row r="19684" hidden="1">
      <c r="B19684" s="2" t="b">
        <f>IFERROR(__xludf.DUMMYFUNCTION("""COMPUTED_VALUE"""),FALSE)</f>
        <v>0</v>
      </c>
    </row>
    <row r="19685" hidden="1">
      <c r="B19685" s="2" t="b">
        <f>IFERROR(__xludf.DUMMYFUNCTION("""COMPUTED_VALUE"""),FALSE)</f>
        <v>0</v>
      </c>
    </row>
    <row r="19686" hidden="1">
      <c r="B19686" s="2" t="b">
        <f>IFERROR(__xludf.DUMMYFUNCTION("""COMPUTED_VALUE"""),FALSE)</f>
        <v>0</v>
      </c>
    </row>
    <row r="19687" hidden="1">
      <c r="B19687" s="2" t="b">
        <f>IFERROR(__xludf.DUMMYFUNCTION("""COMPUTED_VALUE"""),FALSE)</f>
        <v>0</v>
      </c>
    </row>
    <row r="19688" hidden="1">
      <c r="B19688" s="2" t="b">
        <f>IFERROR(__xludf.DUMMYFUNCTION("""COMPUTED_VALUE"""),FALSE)</f>
        <v>0</v>
      </c>
    </row>
    <row r="19689" hidden="1">
      <c r="B19689" s="2" t="b">
        <f>IFERROR(__xludf.DUMMYFUNCTION("""COMPUTED_VALUE"""),FALSE)</f>
        <v>0</v>
      </c>
    </row>
    <row r="19690" hidden="1">
      <c r="B19690" s="2" t="b">
        <f>IFERROR(__xludf.DUMMYFUNCTION("""COMPUTED_VALUE"""),FALSE)</f>
        <v>0</v>
      </c>
    </row>
    <row r="19691" hidden="1">
      <c r="B19691" s="2" t="b">
        <f>IFERROR(__xludf.DUMMYFUNCTION("""COMPUTED_VALUE"""),FALSE)</f>
        <v>0</v>
      </c>
    </row>
    <row r="19692" hidden="1">
      <c r="B19692" s="2" t="b">
        <f>IFERROR(__xludf.DUMMYFUNCTION("""COMPUTED_VALUE"""),FALSE)</f>
        <v>0</v>
      </c>
    </row>
    <row r="19693" hidden="1">
      <c r="B19693" s="2" t="b">
        <f>IFERROR(__xludf.DUMMYFUNCTION("""COMPUTED_VALUE"""),FALSE)</f>
        <v>0</v>
      </c>
    </row>
    <row r="19694" hidden="1">
      <c r="B19694" s="2" t="b">
        <f>IFERROR(__xludf.DUMMYFUNCTION("""COMPUTED_VALUE"""),FALSE)</f>
        <v>0</v>
      </c>
    </row>
    <row r="19695" hidden="1">
      <c r="B19695" s="2" t="b">
        <f>IFERROR(__xludf.DUMMYFUNCTION("""COMPUTED_VALUE"""),FALSE)</f>
        <v>0</v>
      </c>
    </row>
    <row r="19696" hidden="1">
      <c r="B19696" s="2" t="b">
        <f>IFERROR(__xludf.DUMMYFUNCTION("""COMPUTED_VALUE"""),FALSE)</f>
        <v>0</v>
      </c>
    </row>
    <row r="19697" hidden="1">
      <c r="B19697" s="2" t="b">
        <f>IFERROR(__xludf.DUMMYFUNCTION("""COMPUTED_VALUE"""),FALSE)</f>
        <v>0</v>
      </c>
    </row>
    <row r="19698" hidden="1">
      <c r="B19698" s="2" t="b">
        <f>IFERROR(__xludf.DUMMYFUNCTION("""COMPUTED_VALUE"""),FALSE)</f>
        <v>0</v>
      </c>
    </row>
    <row r="19699" hidden="1">
      <c r="B19699" s="2" t="b">
        <f>IFERROR(__xludf.DUMMYFUNCTION("""COMPUTED_VALUE"""),FALSE)</f>
        <v>0</v>
      </c>
    </row>
    <row r="19700" hidden="1">
      <c r="B19700" s="2" t="b">
        <f>IFERROR(__xludf.DUMMYFUNCTION("""COMPUTED_VALUE"""),FALSE)</f>
        <v>0</v>
      </c>
    </row>
    <row r="19701" hidden="1">
      <c r="B19701" s="2" t="b">
        <f>IFERROR(__xludf.DUMMYFUNCTION("""COMPUTED_VALUE"""),FALSE)</f>
        <v>0</v>
      </c>
    </row>
    <row r="19702" hidden="1">
      <c r="B19702" s="2" t="b">
        <f>IFERROR(__xludf.DUMMYFUNCTION("""COMPUTED_VALUE"""),FALSE)</f>
        <v>0</v>
      </c>
    </row>
    <row r="19703" hidden="1">
      <c r="B19703" s="2" t="b">
        <f>IFERROR(__xludf.DUMMYFUNCTION("""COMPUTED_VALUE"""),FALSE)</f>
        <v>0</v>
      </c>
    </row>
    <row r="19704" hidden="1">
      <c r="B19704" s="2" t="b">
        <f>IFERROR(__xludf.DUMMYFUNCTION("""COMPUTED_VALUE"""),FALSE)</f>
        <v>0</v>
      </c>
    </row>
    <row r="19705" hidden="1">
      <c r="B19705" s="2" t="b">
        <f>IFERROR(__xludf.DUMMYFUNCTION("""COMPUTED_VALUE"""),FALSE)</f>
        <v>0</v>
      </c>
    </row>
    <row r="19706" hidden="1">
      <c r="B19706" s="2" t="b">
        <f>IFERROR(__xludf.DUMMYFUNCTION("""COMPUTED_VALUE"""),FALSE)</f>
        <v>0</v>
      </c>
    </row>
    <row r="19707" hidden="1">
      <c r="B19707" s="2" t="b">
        <f>IFERROR(__xludf.DUMMYFUNCTION("""COMPUTED_VALUE"""),FALSE)</f>
        <v>0</v>
      </c>
    </row>
    <row r="19708" hidden="1">
      <c r="B19708" s="2" t="b">
        <f>IFERROR(__xludf.DUMMYFUNCTION("""COMPUTED_VALUE"""),FALSE)</f>
        <v>0</v>
      </c>
    </row>
    <row r="19709" hidden="1">
      <c r="B19709" s="2" t="b">
        <f>IFERROR(__xludf.DUMMYFUNCTION("""COMPUTED_VALUE"""),FALSE)</f>
        <v>0</v>
      </c>
    </row>
    <row r="19710" hidden="1">
      <c r="B19710" s="2" t="b">
        <f>IFERROR(__xludf.DUMMYFUNCTION("""COMPUTED_VALUE"""),FALSE)</f>
        <v>0</v>
      </c>
    </row>
    <row r="19711" hidden="1">
      <c r="B19711" s="2" t="b">
        <f>IFERROR(__xludf.DUMMYFUNCTION("""COMPUTED_VALUE"""),FALSE)</f>
        <v>0</v>
      </c>
    </row>
    <row r="19712" hidden="1">
      <c r="B19712" s="2" t="b">
        <f>IFERROR(__xludf.DUMMYFUNCTION("""COMPUTED_VALUE"""),FALSE)</f>
        <v>0</v>
      </c>
    </row>
    <row r="19713" hidden="1">
      <c r="B19713" s="2" t="b">
        <f>IFERROR(__xludf.DUMMYFUNCTION("""COMPUTED_VALUE"""),FALSE)</f>
        <v>0</v>
      </c>
    </row>
    <row r="19714" hidden="1">
      <c r="B19714" s="2" t="b">
        <f>IFERROR(__xludf.DUMMYFUNCTION("""COMPUTED_VALUE"""),FALSE)</f>
        <v>0</v>
      </c>
    </row>
    <row r="19715" hidden="1">
      <c r="B19715" s="2" t="b">
        <f>IFERROR(__xludf.DUMMYFUNCTION("""COMPUTED_VALUE"""),FALSE)</f>
        <v>0</v>
      </c>
    </row>
    <row r="19716" hidden="1">
      <c r="B19716" s="2" t="b">
        <f>IFERROR(__xludf.DUMMYFUNCTION("""COMPUTED_VALUE"""),FALSE)</f>
        <v>0</v>
      </c>
    </row>
    <row r="19717" hidden="1">
      <c r="B19717" s="2" t="b">
        <f>IFERROR(__xludf.DUMMYFUNCTION("""COMPUTED_VALUE"""),FALSE)</f>
        <v>0</v>
      </c>
    </row>
    <row r="19718" hidden="1">
      <c r="B19718" s="2" t="b">
        <f>IFERROR(__xludf.DUMMYFUNCTION("""COMPUTED_VALUE"""),FALSE)</f>
        <v>0</v>
      </c>
    </row>
    <row r="19719" hidden="1">
      <c r="B19719" s="2" t="b">
        <f>IFERROR(__xludf.DUMMYFUNCTION("""COMPUTED_VALUE"""),FALSE)</f>
        <v>0</v>
      </c>
    </row>
    <row r="19720" hidden="1">
      <c r="B19720" s="2" t="b">
        <f>IFERROR(__xludf.DUMMYFUNCTION("""COMPUTED_VALUE"""),FALSE)</f>
        <v>0</v>
      </c>
    </row>
    <row r="19721" hidden="1">
      <c r="B19721" s="2" t="b">
        <f>IFERROR(__xludf.DUMMYFUNCTION("""COMPUTED_VALUE"""),FALSE)</f>
        <v>0</v>
      </c>
    </row>
    <row r="19722" hidden="1">
      <c r="B19722" s="2" t="b">
        <f>IFERROR(__xludf.DUMMYFUNCTION("""COMPUTED_VALUE"""),FALSE)</f>
        <v>0</v>
      </c>
    </row>
    <row r="19723" hidden="1">
      <c r="B19723" s="2" t="b">
        <f>IFERROR(__xludf.DUMMYFUNCTION("""COMPUTED_VALUE"""),FALSE)</f>
        <v>0</v>
      </c>
    </row>
    <row r="19724" hidden="1">
      <c r="B19724" s="2" t="b">
        <f>IFERROR(__xludf.DUMMYFUNCTION("""COMPUTED_VALUE"""),FALSE)</f>
        <v>0</v>
      </c>
    </row>
    <row r="19725" hidden="1">
      <c r="B19725" s="2" t="b">
        <f>IFERROR(__xludf.DUMMYFUNCTION("""COMPUTED_VALUE"""),FALSE)</f>
        <v>0</v>
      </c>
    </row>
    <row r="19726" hidden="1">
      <c r="B19726" s="2" t="b">
        <f>IFERROR(__xludf.DUMMYFUNCTION("""COMPUTED_VALUE"""),FALSE)</f>
        <v>0</v>
      </c>
    </row>
    <row r="19727" hidden="1">
      <c r="B19727" s="2" t="b">
        <f>IFERROR(__xludf.DUMMYFUNCTION("""COMPUTED_VALUE"""),FALSE)</f>
        <v>0</v>
      </c>
    </row>
    <row r="19728" hidden="1">
      <c r="B19728" s="2" t="b">
        <f>IFERROR(__xludf.DUMMYFUNCTION("""COMPUTED_VALUE"""),FALSE)</f>
        <v>0</v>
      </c>
    </row>
    <row r="19729" hidden="1">
      <c r="B19729" s="2" t="b">
        <f>IFERROR(__xludf.DUMMYFUNCTION("""COMPUTED_VALUE"""),FALSE)</f>
        <v>0</v>
      </c>
    </row>
    <row r="19730" hidden="1">
      <c r="B19730" s="2" t="b">
        <f>IFERROR(__xludf.DUMMYFUNCTION("""COMPUTED_VALUE"""),FALSE)</f>
        <v>0</v>
      </c>
    </row>
    <row r="19731" hidden="1">
      <c r="B19731" s="2" t="b">
        <f>IFERROR(__xludf.DUMMYFUNCTION("""COMPUTED_VALUE"""),FALSE)</f>
        <v>0</v>
      </c>
    </row>
    <row r="19732" hidden="1">
      <c r="B19732" s="2" t="b">
        <f>IFERROR(__xludf.DUMMYFUNCTION("""COMPUTED_VALUE"""),FALSE)</f>
        <v>0</v>
      </c>
    </row>
    <row r="19733" hidden="1">
      <c r="B19733" s="2" t="b">
        <f>IFERROR(__xludf.DUMMYFUNCTION("""COMPUTED_VALUE"""),FALSE)</f>
        <v>0</v>
      </c>
    </row>
    <row r="19734" hidden="1">
      <c r="B19734" s="2" t="b">
        <f>IFERROR(__xludf.DUMMYFUNCTION("""COMPUTED_VALUE"""),FALSE)</f>
        <v>0</v>
      </c>
    </row>
    <row r="19735" hidden="1">
      <c r="B19735" s="2" t="b">
        <f>IFERROR(__xludf.DUMMYFUNCTION("""COMPUTED_VALUE"""),FALSE)</f>
        <v>0</v>
      </c>
    </row>
    <row r="19736" hidden="1">
      <c r="B19736" s="2" t="b">
        <f>IFERROR(__xludf.DUMMYFUNCTION("""COMPUTED_VALUE"""),FALSE)</f>
        <v>0</v>
      </c>
    </row>
    <row r="19737" hidden="1">
      <c r="B19737" s="2" t="b">
        <f>IFERROR(__xludf.DUMMYFUNCTION("""COMPUTED_VALUE"""),FALSE)</f>
        <v>0</v>
      </c>
    </row>
    <row r="19738" hidden="1">
      <c r="B19738" s="2" t="b">
        <f>IFERROR(__xludf.DUMMYFUNCTION("""COMPUTED_VALUE"""),FALSE)</f>
        <v>0</v>
      </c>
    </row>
    <row r="19739" hidden="1">
      <c r="B19739" s="2" t="b">
        <f>IFERROR(__xludf.DUMMYFUNCTION("""COMPUTED_VALUE"""),FALSE)</f>
        <v>0</v>
      </c>
    </row>
    <row r="19740" hidden="1">
      <c r="B19740" s="2" t="b">
        <f>IFERROR(__xludf.DUMMYFUNCTION("""COMPUTED_VALUE"""),FALSE)</f>
        <v>0</v>
      </c>
    </row>
    <row r="19741" hidden="1">
      <c r="B19741" s="2" t="b">
        <f>IFERROR(__xludf.DUMMYFUNCTION("""COMPUTED_VALUE"""),FALSE)</f>
        <v>0</v>
      </c>
    </row>
    <row r="19742" hidden="1">
      <c r="B19742" s="2" t="b">
        <f>IFERROR(__xludf.DUMMYFUNCTION("""COMPUTED_VALUE"""),FALSE)</f>
        <v>0</v>
      </c>
    </row>
    <row r="19743" hidden="1">
      <c r="B19743" s="2" t="b">
        <f>IFERROR(__xludf.DUMMYFUNCTION("""COMPUTED_VALUE"""),FALSE)</f>
        <v>0</v>
      </c>
    </row>
    <row r="19744" hidden="1">
      <c r="B19744" s="2" t="b">
        <f>IFERROR(__xludf.DUMMYFUNCTION("""COMPUTED_VALUE"""),FALSE)</f>
        <v>0</v>
      </c>
    </row>
    <row r="19745" hidden="1">
      <c r="B19745" s="2" t="b">
        <f>IFERROR(__xludf.DUMMYFUNCTION("""COMPUTED_VALUE"""),FALSE)</f>
        <v>0</v>
      </c>
    </row>
    <row r="19746" hidden="1">
      <c r="B19746" s="2" t="b">
        <f>IFERROR(__xludf.DUMMYFUNCTION("""COMPUTED_VALUE"""),FALSE)</f>
        <v>0</v>
      </c>
    </row>
    <row r="19747" hidden="1">
      <c r="B19747" s="2" t="b">
        <f>IFERROR(__xludf.DUMMYFUNCTION("""COMPUTED_VALUE"""),FALSE)</f>
        <v>0</v>
      </c>
    </row>
    <row r="19748" hidden="1">
      <c r="B19748" s="2" t="b">
        <f>IFERROR(__xludf.DUMMYFUNCTION("""COMPUTED_VALUE"""),FALSE)</f>
        <v>0</v>
      </c>
    </row>
    <row r="19749" hidden="1">
      <c r="B19749" s="2" t="b">
        <f>IFERROR(__xludf.DUMMYFUNCTION("""COMPUTED_VALUE"""),FALSE)</f>
        <v>0</v>
      </c>
    </row>
    <row r="19750" hidden="1">
      <c r="B19750" s="2" t="b">
        <f>IFERROR(__xludf.DUMMYFUNCTION("""COMPUTED_VALUE"""),FALSE)</f>
        <v>0</v>
      </c>
    </row>
    <row r="19751" hidden="1">
      <c r="B19751" s="2" t="b">
        <f>IFERROR(__xludf.DUMMYFUNCTION("""COMPUTED_VALUE"""),FALSE)</f>
        <v>0</v>
      </c>
    </row>
    <row r="19752" hidden="1">
      <c r="B19752" s="2" t="b">
        <f>IFERROR(__xludf.DUMMYFUNCTION("""COMPUTED_VALUE"""),FALSE)</f>
        <v>0</v>
      </c>
    </row>
    <row r="19753" hidden="1">
      <c r="B19753" s="2" t="b">
        <f>IFERROR(__xludf.DUMMYFUNCTION("""COMPUTED_VALUE"""),FALSE)</f>
        <v>0</v>
      </c>
    </row>
    <row r="19754" hidden="1">
      <c r="B19754" s="2" t="b">
        <f>IFERROR(__xludf.DUMMYFUNCTION("""COMPUTED_VALUE"""),FALSE)</f>
        <v>0</v>
      </c>
    </row>
    <row r="19755" hidden="1">
      <c r="B19755" s="2" t="b">
        <f>IFERROR(__xludf.DUMMYFUNCTION("""COMPUTED_VALUE"""),FALSE)</f>
        <v>0</v>
      </c>
    </row>
    <row r="19756" hidden="1">
      <c r="B19756" s="2" t="b">
        <f>IFERROR(__xludf.DUMMYFUNCTION("""COMPUTED_VALUE"""),FALSE)</f>
        <v>0</v>
      </c>
    </row>
    <row r="19757" hidden="1">
      <c r="B19757" s="2" t="b">
        <f>IFERROR(__xludf.DUMMYFUNCTION("""COMPUTED_VALUE"""),FALSE)</f>
        <v>0</v>
      </c>
    </row>
    <row r="19758" hidden="1">
      <c r="B19758" s="2" t="b">
        <f>IFERROR(__xludf.DUMMYFUNCTION("""COMPUTED_VALUE"""),FALSE)</f>
        <v>0</v>
      </c>
    </row>
    <row r="19759" hidden="1">
      <c r="B19759" s="2" t="b">
        <f>IFERROR(__xludf.DUMMYFUNCTION("""COMPUTED_VALUE"""),FALSE)</f>
        <v>0</v>
      </c>
    </row>
    <row r="19760" hidden="1">
      <c r="B19760" s="2" t="b">
        <f>IFERROR(__xludf.DUMMYFUNCTION("""COMPUTED_VALUE"""),FALSE)</f>
        <v>0</v>
      </c>
    </row>
    <row r="19761" hidden="1">
      <c r="B19761" s="2" t="b">
        <f>IFERROR(__xludf.DUMMYFUNCTION("""COMPUTED_VALUE"""),FALSE)</f>
        <v>0</v>
      </c>
    </row>
    <row r="19762" hidden="1">
      <c r="B19762" s="2" t="b">
        <f>IFERROR(__xludf.DUMMYFUNCTION("""COMPUTED_VALUE"""),FALSE)</f>
        <v>0</v>
      </c>
    </row>
    <row r="19763" hidden="1">
      <c r="B19763" s="2" t="b">
        <f>IFERROR(__xludf.DUMMYFUNCTION("""COMPUTED_VALUE"""),FALSE)</f>
        <v>0</v>
      </c>
    </row>
    <row r="19764" hidden="1">
      <c r="B19764" s="2" t="b">
        <f>IFERROR(__xludf.DUMMYFUNCTION("""COMPUTED_VALUE"""),FALSE)</f>
        <v>0</v>
      </c>
    </row>
    <row r="19765" hidden="1">
      <c r="B19765" s="2" t="b">
        <f>IFERROR(__xludf.DUMMYFUNCTION("""COMPUTED_VALUE"""),FALSE)</f>
        <v>0</v>
      </c>
    </row>
    <row r="19766" hidden="1">
      <c r="B19766" s="2" t="b">
        <f>IFERROR(__xludf.DUMMYFUNCTION("""COMPUTED_VALUE"""),FALSE)</f>
        <v>0</v>
      </c>
    </row>
    <row r="19767" hidden="1">
      <c r="B19767" s="2" t="b">
        <f>IFERROR(__xludf.DUMMYFUNCTION("""COMPUTED_VALUE"""),FALSE)</f>
        <v>0</v>
      </c>
    </row>
    <row r="19768" hidden="1">
      <c r="B19768" s="2" t="b">
        <f>IFERROR(__xludf.DUMMYFUNCTION("""COMPUTED_VALUE"""),FALSE)</f>
        <v>0</v>
      </c>
    </row>
    <row r="19769" hidden="1">
      <c r="B19769" s="2" t="b">
        <f>IFERROR(__xludf.DUMMYFUNCTION("""COMPUTED_VALUE"""),FALSE)</f>
        <v>0</v>
      </c>
    </row>
    <row r="19770" hidden="1">
      <c r="B19770" s="2" t="b">
        <f>IFERROR(__xludf.DUMMYFUNCTION("""COMPUTED_VALUE"""),FALSE)</f>
        <v>0</v>
      </c>
    </row>
    <row r="19771" hidden="1">
      <c r="B19771" s="2" t="b">
        <f>IFERROR(__xludf.DUMMYFUNCTION("""COMPUTED_VALUE"""),FALSE)</f>
        <v>0</v>
      </c>
    </row>
    <row r="19772" hidden="1">
      <c r="B19772" s="2" t="b">
        <f>IFERROR(__xludf.DUMMYFUNCTION("""COMPUTED_VALUE"""),FALSE)</f>
        <v>0</v>
      </c>
    </row>
    <row r="19773" hidden="1">
      <c r="B19773" s="2" t="b">
        <f>IFERROR(__xludf.DUMMYFUNCTION("""COMPUTED_VALUE"""),FALSE)</f>
        <v>0</v>
      </c>
    </row>
    <row r="19774" hidden="1">
      <c r="B19774" s="2" t="b">
        <f>IFERROR(__xludf.DUMMYFUNCTION("""COMPUTED_VALUE"""),FALSE)</f>
        <v>0</v>
      </c>
    </row>
    <row r="19775" hidden="1">
      <c r="B19775" s="2" t="b">
        <f>IFERROR(__xludf.DUMMYFUNCTION("""COMPUTED_VALUE"""),FALSE)</f>
        <v>0</v>
      </c>
    </row>
    <row r="19776" hidden="1">
      <c r="B19776" s="2" t="b">
        <f>IFERROR(__xludf.DUMMYFUNCTION("""COMPUTED_VALUE"""),FALSE)</f>
        <v>0</v>
      </c>
    </row>
    <row r="19777" hidden="1">
      <c r="B19777" s="2" t="b">
        <f>IFERROR(__xludf.DUMMYFUNCTION("""COMPUTED_VALUE"""),FALSE)</f>
        <v>0</v>
      </c>
    </row>
    <row r="19778" hidden="1">
      <c r="B19778" s="2" t="b">
        <f>IFERROR(__xludf.DUMMYFUNCTION("""COMPUTED_VALUE"""),FALSE)</f>
        <v>0</v>
      </c>
    </row>
    <row r="19779" hidden="1">
      <c r="B19779" s="2" t="b">
        <f>IFERROR(__xludf.DUMMYFUNCTION("""COMPUTED_VALUE"""),FALSE)</f>
        <v>0</v>
      </c>
    </row>
    <row r="19780" hidden="1">
      <c r="B19780" s="2" t="b">
        <f>IFERROR(__xludf.DUMMYFUNCTION("""COMPUTED_VALUE"""),FALSE)</f>
        <v>0</v>
      </c>
    </row>
    <row r="19781" hidden="1">
      <c r="B19781" s="2" t="b">
        <f>IFERROR(__xludf.DUMMYFUNCTION("""COMPUTED_VALUE"""),FALSE)</f>
        <v>0</v>
      </c>
    </row>
    <row r="19782" hidden="1">
      <c r="B19782" s="2" t="b">
        <f>IFERROR(__xludf.DUMMYFUNCTION("""COMPUTED_VALUE"""),FALSE)</f>
        <v>0</v>
      </c>
    </row>
    <row r="19783" hidden="1">
      <c r="B19783" s="2" t="b">
        <f>IFERROR(__xludf.DUMMYFUNCTION("""COMPUTED_VALUE"""),FALSE)</f>
        <v>0</v>
      </c>
    </row>
    <row r="19784" hidden="1">
      <c r="B19784" s="2" t="b">
        <f>IFERROR(__xludf.DUMMYFUNCTION("""COMPUTED_VALUE"""),FALSE)</f>
        <v>0</v>
      </c>
    </row>
    <row r="19785" hidden="1">
      <c r="B19785" s="2" t="b">
        <f>IFERROR(__xludf.DUMMYFUNCTION("""COMPUTED_VALUE"""),FALSE)</f>
        <v>0</v>
      </c>
    </row>
    <row r="19786" hidden="1">
      <c r="B19786" s="2" t="b">
        <f>IFERROR(__xludf.DUMMYFUNCTION("""COMPUTED_VALUE"""),FALSE)</f>
        <v>0</v>
      </c>
    </row>
    <row r="19787" hidden="1">
      <c r="B19787" s="2" t="b">
        <f>IFERROR(__xludf.DUMMYFUNCTION("""COMPUTED_VALUE"""),FALSE)</f>
        <v>0</v>
      </c>
    </row>
    <row r="19788" hidden="1">
      <c r="B19788" s="2" t="b">
        <f>IFERROR(__xludf.DUMMYFUNCTION("""COMPUTED_VALUE"""),FALSE)</f>
        <v>0</v>
      </c>
    </row>
    <row r="19789" hidden="1">
      <c r="B19789" s="2" t="b">
        <f>IFERROR(__xludf.DUMMYFUNCTION("""COMPUTED_VALUE"""),FALSE)</f>
        <v>0</v>
      </c>
    </row>
    <row r="19790" hidden="1">
      <c r="B19790" s="2" t="b">
        <f>IFERROR(__xludf.DUMMYFUNCTION("""COMPUTED_VALUE"""),FALSE)</f>
        <v>0</v>
      </c>
    </row>
    <row r="19791" hidden="1">
      <c r="B19791" s="2" t="b">
        <f>IFERROR(__xludf.DUMMYFUNCTION("""COMPUTED_VALUE"""),FALSE)</f>
        <v>0</v>
      </c>
    </row>
    <row r="19792" hidden="1">
      <c r="B19792" s="2" t="b">
        <f>IFERROR(__xludf.DUMMYFUNCTION("""COMPUTED_VALUE"""),FALSE)</f>
        <v>0</v>
      </c>
    </row>
    <row r="19793" hidden="1">
      <c r="B19793" s="2" t="b">
        <f>IFERROR(__xludf.DUMMYFUNCTION("""COMPUTED_VALUE"""),FALSE)</f>
        <v>0</v>
      </c>
    </row>
    <row r="19794" hidden="1">
      <c r="B19794" s="2" t="b">
        <f>IFERROR(__xludf.DUMMYFUNCTION("""COMPUTED_VALUE"""),FALSE)</f>
        <v>0</v>
      </c>
    </row>
    <row r="19795" hidden="1">
      <c r="B19795" s="2" t="b">
        <f>IFERROR(__xludf.DUMMYFUNCTION("""COMPUTED_VALUE"""),FALSE)</f>
        <v>0</v>
      </c>
    </row>
    <row r="19796" hidden="1">
      <c r="B19796" s="2" t="b">
        <f>IFERROR(__xludf.DUMMYFUNCTION("""COMPUTED_VALUE"""),FALSE)</f>
        <v>0</v>
      </c>
    </row>
    <row r="19797" hidden="1">
      <c r="B19797" s="2" t="b">
        <f>IFERROR(__xludf.DUMMYFUNCTION("""COMPUTED_VALUE"""),FALSE)</f>
        <v>0</v>
      </c>
    </row>
    <row r="19798" hidden="1">
      <c r="B19798" s="2" t="b">
        <f>IFERROR(__xludf.DUMMYFUNCTION("""COMPUTED_VALUE"""),FALSE)</f>
        <v>0</v>
      </c>
    </row>
    <row r="19799" hidden="1">
      <c r="B19799" s="2" t="b">
        <f>IFERROR(__xludf.DUMMYFUNCTION("""COMPUTED_VALUE"""),FALSE)</f>
        <v>0</v>
      </c>
    </row>
    <row r="19800" hidden="1">
      <c r="B19800" s="2" t="b">
        <f>IFERROR(__xludf.DUMMYFUNCTION("""COMPUTED_VALUE"""),FALSE)</f>
        <v>0</v>
      </c>
    </row>
    <row r="19801" hidden="1">
      <c r="B19801" s="2" t="b">
        <f>IFERROR(__xludf.DUMMYFUNCTION("""COMPUTED_VALUE"""),FALSE)</f>
        <v>0</v>
      </c>
    </row>
    <row r="19802" hidden="1">
      <c r="B19802" s="2" t="b">
        <f>IFERROR(__xludf.DUMMYFUNCTION("""COMPUTED_VALUE"""),FALSE)</f>
        <v>0</v>
      </c>
    </row>
    <row r="19803" hidden="1">
      <c r="B19803" s="2" t="b">
        <f>IFERROR(__xludf.DUMMYFUNCTION("""COMPUTED_VALUE"""),FALSE)</f>
        <v>0</v>
      </c>
    </row>
    <row r="19804" hidden="1">
      <c r="B19804" s="2" t="b">
        <f>IFERROR(__xludf.DUMMYFUNCTION("""COMPUTED_VALUE"""),FALSE)</f>
        <v>0</v>
      </c>
    </row>
    <row r="19805" hidden="1">
      <c r="B19805" s="2" t="b">
        <f>IFERROR(__xludf.DUMMYFUNCTION("""COMPUTED_VALUE"""),FALSE)</f>
        <v>0</v>
      </c>
    </row>
    <row r="19806" hidden="1">
      <c r="B19806" s="2" t="b">
        <f>IFERROR(__xludf.DUMMYFUNCTION("""COMPUTED_VALUE"""),FALSE)</f>
        <v>0</v>
      </c>
    </row>
    <row r="19807" hidden="1">
      <c r="B19807" s="2" t="b">
        <f>IFERROR(__xludf.DUMMYFUNCTION("""COMPUTED_VALUE"""),FALSE)</f>
        <v>0</v>
      </c>
    </row>
    <row r="19808" hidden="1">
      <c r="B19808" s="2" t="b">
        <f>IFERROR(__xludf.DUMMYFUNCTION("""COMPUTED_VALUE"""),FALSE)</f>
        <v>0</v>
      </c>
    </row>
    <row r="19809" hidden="1">
      <c r="B19809" s="2" t="b">
        <f>IFERROR(__xludf.DUMMYFUNCTION("""COMPUTED_VALUE"""),FALSE)</f>
        <v>0</v>
      </c>
    </row>
    <row r="19810" hidden="1">
      <c r="B19810" s="2" t="b">
        <f>IFERROR(__xludf.DUMMYFUNCTION("""COMPUTED_VALUE"""),FALSE)</f>
        <v>0</v>
      </c>
    </row>
    <row r="19811" hidden="1">
      <c r="B19811" s="2" t="b">
        <f>IFERROR(__xludf.DUMMYFUNCTION("""COMPUTED_VALUE"""),FALSE)</f>
        <v>0</v>
      </c>
    </row>
    <row r="19812" hidden="1">
      <c r="B19812" s="2" t="b">
        <f>IFERROR(__xludf.DUMMYFUNCTION("""COMPUTED_VALUE"""),FALSE)</f>
        <v>0</v>
      </c>
    </row>
    <row r="19813" hidden="1">
      <c r="B19813" s="2" t="b">
        <f>IFERROR(__xludf.DUMMYFUNCTION("""COMPUTED_VALUE"""),FALSE)</f>
        <v>0</v>
      </c>
    </row>
    <row r="19814" hidden="1">
      <c r="B19814" s="2" t="b">
        <f>IFERROR(__xludf.DUMMYFUNCTION("""COMPUTED_VALUE"""),FALSE)</f>
        <v>0</v>
      </c>
    </row>
    <row r="19815" hidden="1">
      <c r="B19815" s="2" t="b">
        <f>IFERROR(__xludf.DUMMYFUNCTION("""COMPUTED_VALUE"""),FALSE)</f>
        <v>0</v>
      </c>
    </row>
    <row r="19816" hidden="1">
      <c r="B19816" s="2" t="b">
        <f>IFERROR(__xludf.DUMMYFUNCTION("""COMPUTED_VALUE"""),FALSE)</f>
        <v>0</v>
      </c>
    </row>
    <row r="19817" hidden="1">
      <c r="B19817" s="2" t="b">
        <f>IFERROR(__xludf.DUMMYFUNCTION("""COMPUTED_VALUE"""),FALSE)</f>
        <v>0</v>
      </c>
    </row>
    <row r="19818" hidden="1">
      <c r="B19818" s="2" t="b">
        <f>IFERROR(__xludf.DUMMYFUNCTION("""COMPUTED_VALUE"""),FALSE)</f>
        <v>0</v>
      </c>
    </row>
    <row r="19819" hidden="1">
      <c r="B19819" s="2" t="b">
        <f>IFERROR(__xludf.DUMMYFUNCTION("""COMPUTED_VALUE"""),FALSE)</f>
        <v>0</v>
      </c>
    </row>
    <row r="19820" hidden="1">
      <c r="B19820" s="2" t="b">
        <f>IFERROR(__xludf.DUMMYFUNCTION("""COMPUTED_VALUE"""),FALSE)</f>
        <v>0</v>
      </c>
    </row>
    <row r="19821" hidden="1">
      <c r="B19821" s="2" t="b">
        <f>IFERROR(__xludf.DUMMYFUNCTION("""COMPUTED_VALUE"""),FALSE)</f>
        <v>0</v>
      </c>
    </row>
    <row r="19822" hidden="1">
      <c r="B19822" s="2" t="b">
        <f>IFERROR(__xludf.DUMMYFUNCTION("""COMPUTED_VALUE"""),FALSE)</f>
        <v>0</v>
      </c>
    </row>
    <row r="19823" hidden="1">
      <c r="B19823" s="2" t="b">
        <f>IFERROR(__xludf.DUMMYFUNCTION("""COMPUTED_VALUE"""),FALSE)</f>
        <v>0</v>
      </c>
    </row>
    <row r="19824" hidden="1">
      <c r="B19824" s="2" t="b">
        <f>IFERROR(__xludf.DUMMYFUNCTION("""COMPUTED_VALUE"""),FALSE)</f>
        <v>0</v>
      </c>
    </row>
    <row r="19825" hidden="1">
      <c r="B19825" s="2" t="b">
        <f>IFERROR(__xludf.DUMMYFUNCTION("""COMPUTED_VALUE"""),FALSE)</f>
        <v>0</v>
      </c>
    </row>
    <row r="19826" hidden="1">
      <c r="B19826" s="2" t="b">
        <f>IFERROR(__xludf.DUMMYFUNCTION("""COMPUTED_VALUE"""),FALSE)</f>
        <v>0</v>
      </c>
    </row>
    <row r="19827" hidden="1">
      <c r="B19827" s="2" t="b">
        <f>IFERROR(__xludf.DUMMYFUNCTION("""COMPUTED_VALUE"""),FALSE)</f>
        <v>0</v>
      </c>
    </row>
    <row r="19828" hidden="1">
      <c r="B19828" s="2" t="b">
        <f>IFERROR(__xludf.DUMMYFUNCTION("""COMPUTED_VALUE"""),FALSE)</f>
        <v>0</v>
      </c>
    </row>
    <row r="19829" hidden="1">
      <c r="B19829" s="2" t="b">
        <f>IFERROR(__xludf.DUMMYFUNCTION("""COMPUTED_VALUE"""),FALSE)</f>
        <v>0</v>
      </c>
    </row>
    <row r="19830" hidden="1">
      <c r="B19830" s="2" t="b">
        <f>IFERROR(__xludf.DUMMYFUNCTION("""COMPUTED_VALUE"""),FALSE)</f>
        <v>0</v>
      </c>
    </row>
    <row r="19831" hidden="1">
      <c r="B19831" s="2" t="b">
        <f>IFERROR(__xludf.DUMMYFUNCTION("""COMPUTED_VALUE"""),FALSE)</f>
        <v>0</v>
      </c>
    </row>
    <row r="19832" hidden="1">
      <c r="B19832" s="2" t="b">
        <f>IFERROR(__xludf.DUMMYFUNCTION("""COMPUTED_VALUE"""),FALSE)</f>
        <v>0</v>
      </c>
    </row>
    <row r="19833" hidden="1">
      <c r="B19833" s="2" t="b">
        <f>IFERROR(__xludf.DUMMYFUNCTION("""COMPUTED_VALUE"""),FALSE)</f>
        <v>0</v>
      </c>
    </row>
    <row r="19834" hidden="1">
      <c r="B19834" s="2" t="b">
        <f>IFERROR(__xludf.DUMMYFUNCTION("""COMPUTED_VALUE"""),FALSE)</f>
        <v>0</v>
      </c>
    </row>
    <row r="19835" hidden="1">
      <c r="B19835" s="2" t="b">
        <f>IFERROR(__xludf.DUMMYFUNCTION("""COMPUTED_VALUE"""),FALSE)</f>
        <v>0</v>
      </c>
    </row>
    <row r="19836" hidden="1">
      <c r="B19836" s="2" t="b">
        <f>IFERROR(__xludf.DUMMYFUNCTION("""COMPUTED_VALUE"""),FALSE)</f>
        <v>0</v>
      </c>
    </row>
    <row r="19837" hidden="1">
      <c r="B19837" s="2" t="b">
        <f>IFERROR(__xludf.DUMMYFUNCTION("""COMPUTED_VALUE"""),FALSE)</f>
        <v>0</v>
      </c>
    </row>
    <row r="19838" hidden="1">
      <c r="B19838" s="2" t="b">
        <f>IFERROR(__xludf.DUMMYFUNCTION("""COMPUTED_VALUE"""),FALSE)</f>
        <v>0</v>
      </c>
    </row>
    <row r="19839" hidden="1">
      <c r="B19839" s="2" t="b">
        <f>IFERROR(__xludf.DUMMYFUNCTION("""COMPUTED_VALUE"""),FALSE)</f>
        <v>0</v>
      </c>
    </row>
    <row r="19840" hidden="1">
      <c r="B19840" s="2" t="b">
        <f>IFERROR(__xludf.DUMMYFUNCTION("""COMPUTED_VALUE"""),FALSE)</f>
        <v>0</v>
      </c>
    </row>
    <row r="19841" hidden="1">
      <c r="B19841" s="2" t="b">
        <f>IFERROR(__xludf.DUMMYFUNCTION("""COMPUTED_VALUE"""),FALSE)</f>
        <v>0</v>
      </c>
    </row>
    <row r="19842" hidden="1">
      <c r="B19842" s="2" t="b">
        <f>IFERROR(__xludf.DUMMYFUNCTION("""COMPUTED_VALUE"""),FALSE)</f>
        <v>0</v>
      </c>
    </row>
    <row r="19843" hidden="1">
      <c r="B19843" s="2" t="b">
        <f>IFERROR(__xludf.DUMMYFUNCTION("""COMPUTED_VALUE"""),FALSE)</f>
        <v>0</v>
      </c>
    </row>
    <row r="19844" hidden="1">
      <c r="B19844" s="2" t="b">
        <f>IFERROR(__xludf.DUMMYFUNCTION("""COMPUTED_VALUE"""),FALSE)</f>
        <v>0</v>
      </c>
    </row>
    <row r="19845" hidden="1">
      <c r="B19845" s="2" t="b">
        <f>IFERROR(__xludf.DUMMYFUNCTION("""COMPUTED_VALUE"""),FALSE)</f>
        <v>0</v>
      </c>
    </row>
    <row r="19846" hidden="1">
      <c r="B19846" s="2" t="b">
        <f>IFERROR(__xludf.DUMMYFUNCTION("""COMPUTED_VALUE"""),FALSE)</f>
        <v>0</v>
      </c>
    </row>
    <row r="19847" hidden="1">
      <c r="B19847" s="2" t="b">
        <f>IFERROR(__xludf.DUMMYFUNCTION("""COMPUTED_VALUE"""),FALSE)</f>
        <v>0</v>
      </c>
    </row>
    <row r="19848" hidden="1">
      <c r="B19848" s="2" t="b">
        <f>IFERROR(__xludf.DUMMYFUNCTION("""COMPUTED_VALUE"""),FALSE)</f>
        <v>0</v>
      </c>
    </row>
    <row r="19849" hidden="1">
      <c r="B19849" s="2" t="b">
        <f>IFERROR(__xludf.DUMMYFUNCTION("""COMPUTED_VALUE"""),FALSE)</f>
        <v>0</v>
      </c>
    </row>
    <row r="19850" hidden="1">
      <c r="B19850" s="2" t="b">
        <f>IFERROR(__xludf.DUMMYFUNCTION("""COMPUTED_VALUE"""),FALSE)</f>
        <v>0</v>
      </c>
    </row>
    <row r="19851" hidden="1">
      <c r="B19851" s="2" t="b">
        <f>IFERROR(__xludf.DUMMYFUNCTION("""COMPUTED_VALUE"""),FALSE)</f>
        <v>0</v>
      </c>
    </row>
    <row r="19852" hidden="1">
      <c r="B19852" s="2" t="b">
        <f>IFERROR(__xludf.DUMMYFUNCTION("""COMPUTED_VALUE"""),FALSE)</f>
        <v>0</v>
      </c>
    </row>
    <row r="19853" hidden="1">
      <c r="B19853" s="2" t="b">
        <f>IFERROR(__xludf.DUMMYFUNCTION("""COMPUTED_VALUE"""),FALSE)</f>
        <v>0</v>
      </c>
    </row>
    <row r="19854" hidden="1">
      <c r="B19854" s="2" t="b">
        <f>IFERROR(__xludf.DUMMYFUNCTION("""COMPUTED_VALUE"""),FALSE)</f>
        <v>0</v>
      </c>
    </row>
    <row r="19855" hidden="1">
      <c r="B19855" s="2" t="b">
        <f>IFERROR(__xludf.DUMMYFUNCTION("""COMPUTED_VALUE"""),FALSE)</f>
        <v>0</v>
      </c>
    </row>
    <row r="19856" hidden="1">
      <c r="B19856" s="2" t="b">
        <f>IFERROR(__xludf.DUMMYFUNCTION("""COMPUTED_VALUE"""),FALSE)</f>
        <v>0</v>
      </c>
    </row>
    <row r="19857" hidden="1">
      <c r="B19857" s="2" t="b">
        <f>IFERROR(__xludf.DUMMYFUNCTION("""COMPUTED_VALUE"""),FALSE)</f>
        <v>0</v>
      </c>
    </row>
    <row r="19858" hidden="1">
      <c r="B19858" s="2" t="b">
        <f>IFERROR(__xludf.DUMMYFUNCTION("""COMPUTED_VALUE"""),FALSE)</f>
        <v>0</v>
      </c>
    </row>
    <row r="19859" hidden="1">
      <c r="B19859" s="2" t="b">
        <f>IFERROR(__xludf.DUMMYFUNCTION("""COMPUTED_VALUE"""),FALSE)</f>
        <v>0</v>
      </c>
    </row>
    <row r="19860" hidden="1">
      <c r="B19860" s="2" t="b">
        <f>IFERROR(__xludf.DUMMYFUNCTION("""COMPUTED_VALUE"""),FALSE)</f>
        <v>0</v>
      </c>
    </row>
    <row r="19861" hidden="1">
      <c r="B19861" s="2" t="b">
        <f>IFERROR(__xludf.DUMMYFUNCTION("""COMPUTED_VALUE"""),FALSE)</f>
        <v>0</v>
      </c>
    </row>
    <row r="19862" hidden="1">
      <c r="B19862" s="2" t="b">
        <f>IFERROR(__xludf.DUMMYFUNCTION("""COMPUTED_VALUE"""),FALSE)</f>
        <v>0</v>
      </c>
    </row>
    <row r="19863" hidden="1">
      <c r="B19863" s="2" t="b">
        <f>IFERROR(__xludf.DUMMYFUNCTION("""COMPUTED_VALUE"""),FALSE)</f>
        <v>0</v>
      </c>
    </row>
    <row r="19864" hidden="1">
      <c r="B19864" s="2" t="b">
        <f>IFERROR(__xludf.DUMMYFUNCTION("""COMPUTED_VALUE"""),FALSE)</f>
        <v>0</v>
      </c>
    </row>
    <row r="19865" hidden="1">
      <c r="B19865" s="2" t="b">
        <f>IFERROR(__xludf.DUMMYFUNCTION("""COMPUTED_VALUE"""),FALSE)</f>
        <v>0</v>
      </c>
    </row>
    <row r="19866" hidden="1">
      <c r="B19866" s="2" t="b">
        <f>IFERROR(__xludf.DUMMYFUNCTION("""COMPUTED_VALUE"""),FALSE)</f>
        <v>0</v>
      </c>
    </row>
    <row r="19867" hidden="1">
      <c r="B19867" s="2" t="b">
        <f>IFERROR(__xludf.DUMMYFUNCTION("""COMPUTED_VALUE"""),FALSE)</f>
        <v>0</v>
      </c>
    </row>
    <row r="19868" hidden="1">
      <c r="B19868" s="2" t="b">
        <f>IFERROR(__xludf.DUMMYFUNCTION("""COMPUTED_VALUE"""),FALSE)</f>
        <v>0</v>
      </c>
    </row>
    <row r="19869" hidden="1">
      <c r="B19869" s="2" t="b">
        <f>IFERROR(__xludf.DUMMYFUNCTION("""COMPUTED_VALUE"""),FALSE)</f>
        <v>0</v>
      </c>
    </row>
    <row r="19870" hidden="1">
      <c r="B19870" s="2" t="b">
        <f>IFERROR(__xludf.DUMMYFUNCTION("""COMPUTED_VALUE"""),FALSE)</f>
        <v>0</v>
      </c>
    </row>
    <row r="19871" hidden="1">
      <c r="B19871" s="2" t="b">
        <f>IFERROR(__xludf.DUMMYFUNCTION("""COMPUTED_VALUE"""),FALSE)</f>
        <v>0</v>
      </c>
    </row>
    <row r="19872" hidden="1">
      <c r="B19872" s="2" t="b">
        <f>IFERROR(__xludf.DUMMYFUNCTION("""COMPUTED_VALUE"""),FALSE)</f>
        <v>0</v>
      </c>
    </row>
    <row r="19873" hidden="1">
      <c r="B19873" s="2" t="b">
        <f>IFERROR(__xludf.DUMMYFUNCTION("""COMPUTED_VALUE"""),FALSE)</f>
        <v>0</v>
      </c>
    </row>
    <row r="19874" hidden="1">
      <c r="B19874" s="2" t="b">
        <f>IFERROR(__xludf.DUMMYFUNCTION("""COMPUTED_VALUE"""),FALSE)</f>
        <v>0</v>
      </c>
    </row>
    <row r="19875" hidden="1">
      <c r="B19875" s="2" t="b">
        <f>IFERROR(__xludf.DUMMYFUNCTION("""COMPUTED_VALUE"""),FALSE)</f>
        <v>0</v>
      </c>
    </row>
    <row r="19876" hidden="1">
      <c r="B19876" s="2" t="b">
        <f>IFERROR(__xludf.DUMMYFUNCTION("""COMPUTED_VALUE"""),FALSE)</f>
        <v>0</v>
      </c>
    </row>
    <row r="19877" hidden="1">
      <c r="B19877" s="2" t="b">
        <f>IFERROR(__xludf.DUMMYFUNCTION("""COMPUTED_VALUE"""),FALSE)</f>
        <v>0</v>
      </c>
    </row>
    <row r="19878" hidden="1">
      <c r="B19878" s="2" t="b">
        <f>IFERROR(__xludf.DUMMYFUNCTION("""COMPUTED_VALUE"""),FALSE)</f>
        <v>0</v>
      </c>
    </row>
    <row r="19879" hidden="1">
      <c r="B19879" s="2" t="b">
        <f>IFERROR(__xludf.DUMMYFUNCTION("""COMPUTED_VALUE"""),FALSE)</f>
        <v>0</v>
      </c>
    </row>
    <row r="19880" hidden="1">
      <c r="B19880" s="2" t="b">
        <f>IFERROR(__xludf.DUMMYFUNCTION("""COMPUTED_VALUE"""),FALSE)</f>
        <v>0</v>
      </c>
    </row>
    <row r="19881" hidden="1">
      <c r="B19881" s="2" t="b">
        <f>IFERROR(__xludf.DUMMYFUNCTION("""COMPUTED_VALUE"""),FALSE)</f>
        <v>0</v>
      </c>
    </row>
    <row r="19882" hidden="1">
      <c r="B19882" s="2" t="b">
        <f>IFERROR(__xludf.DUMMYFUNCTION("""COMPUTED_VALUE"""),FALSE)</f>
        <v>0</v>
      </c>
    </row>
    <row r="19883" hidden="1">
      <c r="B19883" s="2" t="b">
        <f>IFERROR(__xludf.DUMMYFUNCTION("""COMPUTED_VALUE"""),FALSE)</f>
        <v>0</v>
      </c>
    </row>
    <row r="19884" hidden="1">
      <c r="B19884" s="2" t="b">
        <f>IFERROR(__xludf.DUMMYFUNCTION("""COMPUTED_VALUE"""),FALSE)</f>
        <v>0</v>
      </c>
    </row>
    <row r="19885" hidden="1">
      <c r="B19885" s="2" t="b">
        <f>IFERROR(__xludf.DUMMYFUNCTION("""COMPUTED_VALUE"""),FALSE)</f>
        <v>0</v>
      </c>
    </row>
    <row r="19886" hidden="1">
      <c r="B19886" s="2" t="b">
        <f>IFERROR(__xludf.DUMMYFUNCTION("""COMPUTED_VALUE"""),FALSE)</f>
        <v>0</v>
      </c>
    </row>
    <row r="19887" hidden="1">
      <c r="B19887" s="2" t="b">
        <f>IFERROR(__xludf.DUMMYFUNCTION("""COMPUTED_VALUE"""),FALSE)</f>
        <v>0</v>
      </c>
    </row>
    <row r="19888" hidden="1">
      <c r="B19888" s="2" t="b">
        <f>IFERROR(__xludf.DUMMYFUNCTION("""COMPUTED_VALUE"""),FALSE)</f>
        <v>0</v>
      </c>
    </row>
    <row r="19889" hidden="1">
      <c r="B19889" s="2" t="b">
        <f>IFERROR(__xludf.DUMMYFUNCTION("""COMPUTED_VALUE"""),FALSE)</f>
        <v>0</v>
      </c>
    </row>
    <row r="19890" hidden="1">
      <c r="B19890" s="2" t="b">
        <f>IFERROR(__xludf.DUMMYFUNCTION("""COMPUTED_VALUE"""),FALSE)</f>
        <v>0</v>
      </c>
    </row>
    <row r="19891" hidden="1">
      <c r="B19891" s="2" t="b">
        <f>IFERROR(__xludf.DUMMYFUNCTION("""COMPUTED_VALUE"""),FALSE)</f>
        <v>0</v>
      </c>
    </row>
    <row r="19892" hidden="1">
      <c r="B19892" s="2" t="b">
        <f>IFERROR(__xludf.DUMMYFUNCTION("""COMPUTED_VALUE"""),FALSE)</f>
        <v>0</v>
      </c>
    </row>
    <row r="19893" hidden="1">
      <c r="B19893" s="2" t="b">
        <f>IFERROR(__xludf.DUMMYFUNCTION("""COMPUTED_VALUE"""),FALSE)</f>
        <v>0</v>
      </c>
    </row>
    <row r="19894" hidden="1">
      <c r="B19894" s="2" t="b">
        <f>IFERROR(__xludf.DUMMYFUNCTION("""COMPUTED_VALUE"""),FALSE)</f>
        <v>0</v>
      </c>
    </row>
    <row r="19895" hidden="1">
      <c r="B19895" s="2" t="b">
        <f>IFERROR(__xludf.DUMMYFUNCTION("""COMPUTED_VALUE"""),FALSE)</f>
        <v>0</v>
      </c>
    </row>
    <row r="19896" hidden="1">
      <c r="B19896" s="2" t="b">
        <f>IFERROR(__xludf.DUMMYFUNCTION("""COMPUTED_VALUE"""),FALSE)</f>
        <v>0</v>
      </c>
    </row>
    <row r="19897" hidden="1">
      <c r="B19897" s="2" t="b">
        <f>IFERROR(__xludf.DUMMYFUNCTION("""COMPUTED_VALUE"""),FALSE)</f>
        <v>0</v>
      </c>
    </row>
    <row r="19898" hidden="1">
      <c r="B19898" s="2" t="b">
        <f>IFERROR(__xludf.DUMMYFUNCTION("""COMPUTED_VALUE"""),FALSE)</f>
        <v>0</v>
      </c>
    </row>
    <row r="19899" hidden="1">
      <c r="B19899" s="2" t="b">
        <f>IFERROR(__xludf.DUMMYFUNCTION("""COMPUTED_VALUE"""),FALSE)</f>
        <v>0</v>
      </c>
    </row>
    <row r="19900" hidden="1">
      <c r="B19900" s="2" t="b">
        <f>IFERROR(__xludf.DUMMYFUNCTION("""COMPUTED_VALUE"""),FALSE)</f>
        <v>0</v>
      </c>
    </row>
    <row r="19901" hidden="1">
      <c r="B19901" s="2" t="b">
        <f>IFERROR(__xludf.DUMMYFUNCTION("""COMPUTED_VALUE"""),FALSE)</f>
        <v>0</v>
      </c>
    </row>
    <row r="19902" hidden="1">
      <c r="B19902" s="2" t="b">
        <f>IFERROR(__xludf.DUMMYFUNCTION("""COMPUTED_VALUE"""),FALSE)</f>
        <v>0</v>
      </c>
    </row>
    <row r="19903" hidden="1">
      <c r="B19903" s="2" t="b">
        <f>IFERROR(__xludf.DUMMYFUNCTION("""COMPUTED_VALUE"""),FALSE)</f>
        <v>0</v>
      </c>
    </row>
    <row r="19904" hidden="1">
      <c r="B19904" s="2" t="b">
        <f>IFERROR(__xludf.DUMMYFUNCTION("""COMPUTED_VALUE"""),FALSE)</f>
        <v>0</v>
      </c>
    </row>
    <row r="19905" hidden="1">
      <c r="B19905" s="2" t="b">
        <f>IFERROR(__xludf.DUMMYFUNCTION("""COMPUTED_VALUE"""),FALSE)</f>
        <v>0</v>
      </c>
    </row>
    <row r="19906" hidden="1">
      <c r="B19906" s="2" t="b">
        <f>IFERROR(__xludf.DUMMYFUNCTION("""COMPUTED_VALUE"""),FALSE)</f>
        <v>0</v>
      </c>
    </row>
    <row r="19907" hidden="1">
      <c r="B19907" s="2" t="b">
        <f>IFERROR(__xludf.DUMMYFUNCTION("""COMPUTED_VALUE"""),FALSE)</f>
        <v>0</v>
      </c>
    </row>
    <row r="19908" hidden="1">
      <c r="B19908" s="2" t="b">
        <f>IFERROR(__xludf.DUMMYFUNCTION("""COMPUTED_VALUE"""),FALSE)</f>
        <v>0</v>
      </c>
    </row>
    <row r="19909" hidden="1">
      <c r="B19909" s="2" t="b">
        <f>IFERROR(__xludf.DUMMYFUNCTION("""COMPUTED_VALUE"""),FALSE)</f>
        <v>0</v>
      </c>
    </row>
    <row r="19910" hidden="1">
      <c r="B19910" s="2" t="b">
        <f>IFERROR(__xludf.DUMMYFUNCTION("""COMPUTED_VALUE"""),FALSE)</f>
        <v>0</v>
      </c>
    </row>
    <row r="19911" hidden="1">
      <c r="B19911" s="2" t="b">
        <f>IFERROR(__xludf.DUMMYFUNCTION("""COMPUTED_VALUE"""),FALSE)</f>
        <v>0</v>
      </c>
    </row>
    <row r="19912" hidden="1">
      <c r="B19912" s="2" t="b">
        <f>IFERROR(__xludf.DUMMYFUNCTION("""COMPUTED_VALUE"""),FALSE)</f>
        <v>0</v>
      </c>
    </row>
    <row r="19913" hidden="1">
      <c r="B19913" s="2" t="b">
        <f>IFERROR(__xludf.DUMMYFUNCTION("""COMPUTED_VALUE"""),FALSE)</f>
        <v>0</v>
      </c>
    </row>
    <row r="19914" hidden="1">
      <c r="B19914" s="2" t="b">
        <f>IFERROR(__xludf.DUMMYFUNCTION("""COMPUTED_VALUE"""),FALSE)</f>
        <v>0</v>
      </c>
    </row>
    <row r="19915" hidden="1">
      <c r="B19915" s="2" t="b">
        <f>IFERROR(__xludf.DUMMYFUNCTION("""COMPUTED_VALUE"""),FALSE)</f>
        <v>0</v>
      </c>
    </row>
    <row r="19916" hidden="1">
      <c r="B19916" s="2" t="b">
        <f>IFERROR(__xludf.DUMMYFUNCTION("""COMPUTED_VALUE"""),FALSE)</f>
        <v>0</v>
      </c>
    </row>
    <row r="19917" hidden="1">
      <c r="B19917" s="2" t="b">
        <f>IFERROR(__xludf.DUMMYFUNCTION("""COMPUTED_VALUE"""),FALSE)</f>
        <v>0</v>
      </c>
    </row>
    <row r="19918" hidden="1">
      <c r="B19918" s="2" t="b">
        <f>IFERROR(__xludf.DUMMYFUNCTION("""COMPUTED_VALUE"""),FALSE)</f>
        <v>0</v>
      </c>
    </row>
    <row r="19919" hidden="1">
      <c r="B19919" s="2" t="b">
        <f>IFERROR(__xludf.DUMMYFUNCTION("""COMPUTED_VALUE"""),FALSE)</f>
        <v>0</v>
      </c>
    </row>
    <row r="19920" hidden="1">
      <c r="B19920" s="2" t="b">
        <f>IFERROR(__xludf.DUMMYFUNCTION("""COMPUTED_VALUE"""),FALSE)</f>
        <v>0</v>
      </c>
    </row>
    <row r="19921" hidden="1">
      <c r="B19921" s="2" t="b">
        <f>IFERROR(__xludf.DUMMYFUNCTION("""COMPUTED_VALUE"""),FALSE)</f>
        <v>0</v>
      </c>
    </row>
    <row r="19922" hidden="1">
      <c r="B19922" s="2" t="b">
        <f>IFERROR(__xludf.DUMMYFUNCTION("""COMPUTED_VALUE"""),FALSE)</f>
        <v>0</v>
      </c>
    </row>
    <row r="19923" hidden="1">
      <c r="B19923" s="2" t="b">
        <f>IFERROR(__xludf.DUMMYFUNCTION("""COMPUTED_VALUE"""),FALSE)</f>
        <v>0</v>
      </c>
    </row>
    <row r="19924" hidden="1">
      <c r="B19924" s="2" t="b">
        <f>IFERROR(__xludf.DUMMYFUNCTION("""COMPUTED_VALUE"""),FALSE)</f>
        <v>0</v>
      </c>
    </row>
    <row r="19925" hidden="1">
      <c r="B19925" s="2" t="b">
        <f>IFERROR(__xludf.DUMMYFUNCTION("""COMPUTED_VALUE"""),FALSE)</f>
        <v>0</v>
      </c>
    </row>
    <row r="19926" hidden="1">
      <c r="B19926" s="2" t="b">
        <f>IFERROR(__xludf.DUMMYFUNCTION("""COMPUTED_VALUE"""),FALSE)</f>
        <v>0</v>
      </c>
    </row>
    <row r="19927" hidden="1">
      <c r="B19927" s="2" t="b">
        <f>IFERROR(__xludf.DUMMYFUNCTION("""COMPUTED_VALUE"""),FALSE)</f>
        <v>0</v>
      </c>
    </row>
    <row r="19928" hidden="1">
      <c r="B19928" s="2" t="b">
        <f>IFERROR(__xludf.DUMMYFUNCTION("""COMPUTED_VALUE"""),FALSE)</f>
        <v>0</v>
      </c>
    </row>
    <row r="19929" hidden="1">
      <c r="B19929" s="2" t="b">
        <f>IFERROR(__xludf.DUMMYFUNCTION("""COMPUTED_VALUE"""),FALSE)</f>
        <v>0</v>
      </c>
    </row>
    <row r="19930" hidden="1">
      <c r="B19930" s="2" t="b">
        <f>IFERROR(__xludf.DUMMYFUNCTION("""COMPUTED_VALUE"""),FALSE)</f>
        <v>0</v>
      </c>
    </row>
    <row r="19931" hidden="1">
      <c r="B19931" s="2" t="b">
        <f>IFERROR(__xludf.DUMMYFUNCTION("""COMPUTED_VALUE"""),FALSE)</f>
        <v>0</v>
      </c>
    </row>
    <row r="19932" hidden="1">
      <c r="B19932" s="2" t="b">
        <f>IFERROR(__xludf.DUMMYFUNCTION("""COMPUTED_VALUE"""),FALSE)</f>
        <v>0</v>
      </c>
    </row>
    <row r="19933" hidden="1">
      <c r="B19933" s="2" t="b">
        <f>IFERROR(__xludf.DUMMYFUNCTION("""COMPUTED_VALUE"""),FALSE)</f>
        <v>0</v>
      </c>
    </row>
    <row r="19934" hidden="1">
      <c r="B19934" s="2" t="b">
        <f>IFERROR(__xludf.DUMMYFUNCTION("""COMPUTED_VALUE"""),FALSE)</f>
        <v>0</v>
      </c>
    </row>
    <row r="19935" hidden="1">
      <c r="B19935" s="2" t="b">
        <f>IFERROR(__xludf.DUMMYFUNCTION("""COMPUTED_VALUE"""),FALSE)</f>
        <v>0</v>
      </c>
    </row>
    <row r="19936" hidden="1">
      <c r="B19936" s="2" t="b">
        <f>IFERROR(__xludf.DUMMYFUNCTION("""COMPUTED_VALUE"""),FALSE)</f>
        <v>0</v>
      </c>
    </row>
    <row r="19937" hidden="1">
      <c r="B19937" s="2" t="b">
        <f>IFERROR(__xludf.DUMMYFUNCTION("""COMPUTED_VALUE"""),FALSE)</f>
        <v>0</v>
      </c>
    </row>
    <row r="19938" hidden="1">
      <c r="B19938" s="2" t="b">
        <f>IFERROR(__xludf.DUMMYFUNCTION("""COMPUTED_VALUE"""),FALSE)</f>
        <v>0</v>
      </c>
    </row>
    <row r="19939" hidden="1">
      <c r="B19939" s="2" t="b">
        <f>IFERROR(__xludf.DUMMYFUNCTION("""COMPUTED_VALUE"""),FALSE)</f>
        <v>0</v>
      </c>
    </row>
    <row r="19940" hidden="1">
      <c r="B19940" s="2" t="b">
        <f>IFERROR(__xludf.DUMMYFUNCTION("""COMPUTED_VALUE"""),FALSE)</f>
        <v>0</v>
      </c>
    </row>
    <row r="19941" hidden="1">
      <c r="B19941" s="2" t="b">
        <f>IFERROR(__xludf.DUMMYFUNCTION("""COMPUTED_VALUE"""),FALSE)</f>
        <v>0</v>
      </c>
    </row>
    <row r="19942" hidden="1">
      <c r="B19942" s="2" t="b">
        <f>IFERROR(__xludf.DUMMYFUNCTION("""COMPUTED_VALUE"""),FALSE)</f>
        <v>0</v>
      </c>
    </row>
    <row r="19943" hidden="1">
      <c r="B19943" s="2" t="b">
        <f>IFERROR(__xludf.DUMMYFUNCTION("""COMPUTED_VALUE"""),FALSE)</f>
        <v>0</v>
      </c>
    </row>
    <row r="19944" hidden="1">
      <c r="B19944" s="2" t="b">
        <f>IFERROR(__xludf.DUMMYFUNCTION("""COMPUTED_VALUE"""),FALSE)</f>
        <v>0</v>
      </c>
    </row>
    <row r="19945" hidden="1">
      <c r="B19945" s="2" t="b">
        <f>IFERROR(__xludf.DUMMYFUNCTION("""COMPUTED_VALUE"""),FALSE)</f>
        <v>0</v>
      </c>
    </row>
    <row r="19946" hidden="1">
      <c r="B19946" s="2" t="b">
        <f>IFERROR(__xludf.DUMMYFUNCTION("""COMPUTED_VALUE"""),FALSE)</f>
        <v>0</v>
      </c>
    </row>
    <row r="19947" hidden="1">
      <c r="B19947" s="2" t="b">
        <f>IFERROR(__xludf.DUMMYFUNCTION("""COMPUTED_VALUE"""),FALSE)</f>
        <v>0</v>
      </c>
    </row>
    <row r="19948" hidden="1">
      <c r="B19948" s="2" t="b">
        <f>IFERROR(__xludf.DUMMYFUNCTION("""COMPUTED_VALUE"""),FALSE)</f>
        <v>0</v>
      </c>
    </row>
    <row r="19949" hidden="1">
      <c r="B19949" s="2" t="b">
        <f>IFERROR(__xludf.DUMMYFUNCTION("""COMPUTED_VALUE"""),FALSE)</f>
        <v>0</v>
      </c>
    </row>
    <row r="19950" hidden="1">
      <c r="B19950" s="2" t="b">
        <f>IFERROR(__xludf.DUMMYFUNCTION("""COMPUTED_VALUE"""),FALSE)</f>
        <v>0</v>
      </c>
    </row>
    <row r="19951" hidden="1">
      <c r="B19951" s="2" t="b">
        <f>IFERROR(__xludf.DUMMYFUNCTION("""COMPUTED_VALUE"""),FALSE)</f>
        <v>0</v>
      </c>
    </row>
    <row r="19952" hidden="1">
      <c r="B19952" s="2" t="b">
        <f>IFERROR(__xludf.DUMMYFUNCTION("""COMPUTED_VALUE"""),FALSE)</f>
        <v>0</v>
      </c>
    </row>
    <row r="19953" hidden="1">
      <c r="B19953" s="2" t="b">
        <f>IFERROR(__xludf.DUMMYFUNCTION("""COMPUTED_VALUE"""),FALSE)</f>
        <v>0</v>
      </c>
    </row>
    <row r="19954" hidden="1">
      <c r="B19954" s="2" t="b">
        <f>IFERROR(__xludf.DUMMYFUNCTION("""COMPUTED_VALUE"""),FALSE)</f>
        <v>0</v>
      </c>
    </row>
    <row r="19955" hidden="1">
      <c r="B19955" s="2" t="b">
        <f>IFERROR(__xludf.DUMMYFUNCTION("""COMPUTED_VALUE"""),FALSE)</f>
        <v>0</v>
      </c>
    </row>
    <row r="19956" hidden="1">
      <c r="B19956" s="2" t="b">
        <f>IFERROR(__xludf.DUMMYFUNCTION("""COMPUTED_VALUE"""),FALSE)</f>
        <v>0</v>
      </c>
    </row>
    <row r="19957" hidden="1">
      <c r="B19957" s="2" t="b">
        <f>IFERROR(__xludf.DUMMYFUNCTION("""COMPUTED_VALUE"""),FALSE)</f>
        <v>0</v>
      </c>
    </row>
    <row r="19958" hidden="1">
      <c r="B19958" s="2" t="b">
        <f>IFERROR(__xludf.DUMMYFUNCTION("""COMPUTED_VALUE"""),FALSE)</f>
        <v>0</v>
      </c>
    </row>
    <row r="19959" hidden="1">
      <c r="B19959" s="2" t="b">
        <f>IFERROR(__xludf.DUMMYFUNCTION("""COMPUTED_VALUE"""),FALSE)</f>
        <v>0</v>
      </c>
    </row>
    <row r="19960" hidden="1">
      <c r="B19960" s="2" t="b">
        <f>IFERROR(__xludf.DUMMYFUNCTION("""COMPUTED_VALUE"""),FALSE)</f>
        <v>0</v>
      </c>
    </row>
    <row r="19961" hidden="1">
      <c r="B19961" s="2" t="b">
        <f>IFERROR(__xludf.DUMMYFUNCTION("""COMPUTED_VALUE"""),FALSE)</f>
        <v>0</v>
      </c>
    </row>
    <row r="19962" hidden="1">
      <c r="B19962" s="2" t="b">
        <f>IFERROR(__xludf.DUMMYFUNCTION("""COMPUTED_VALUE"""),FALSE)</f>
        <v>0</v>
      </c>
    </row>
    <row r="19963" hidden="1">
      <c r="B19963" s="2" t="b">
        <f>IFERROR(__xludf.DUMMYFUNCTION("""COMPUTED_VALUE"""),FALSE)</f>
        <v>0</v>
      </c>
    </row>
    <row r="19964" hidden="1">
      <c r="B19964" s="2" t="b">
        <f>IFERROR(__xludf.DUMMYFUNCTION("""COMPUTED_VALUE"""),FALSE)</f>
        <v>0</v>
      </c>
    </row>
    <row r="19965" hidden="1">
      <c r="B19965" s="2" t="b">
        <f>IFERROR(__xludf.DUMMYFUNCTION("""COMPUTED_VALUE"""),FALSE)</f>
        <v>0</v>
      </c>
    </row>
    <row r="19966" hidden="1">
      <c r="B19966" s="2" t="b">
        <f>IFERROR(__xludf.DUMMYFUNCTION("""COMPUTED_VALUE"""),FALSE)</f>
        <v>0</v>
      </c>
    </row>
    <row r="19967" hidden="1">
      <c r="B19967" s="2" t="b">
        <f>IFERROR(__xludf.DUMMYFUNCTION("""COMPUTED_VALUE"""),FALSE)</f>
        <v>0</v>
      </c>
    </row>
    <row r="19968" hidden="1">
      <c r="B19968" s="2" t="b">
        <f>IFERROR(__xludf.DUMMYFUNCTION("""COMPUTED_VALUE"""),FALSE)</f>
        <v>0</v>
      </c>
    </row>
    <row r="19969" hidden="1">
      <c r="B19969" s="2" t="b">
        <f>IFERROR(__xludf.DUMMYFUNCTION("""COMPUTED_VALUE"""),FALSE)</f>
        <v>0</v>
      </c>
    </row>
    <row r="19970" hidden="1">
      <c r="B19970" s="2" t="b">
        <f>IFERROR(__xludf.DUMMYFUNCTION("""COMPUTED_VALUE"""),FALSE)</f>
        <v>0</v>
      </c>
    </row>
    <row r="19971" hidden="1">
      <c r="B19971" s="2" t="b">
        <f>IFERROR(__xludf.DUMMYFUNCTION("""COMPUTED_VALUE"""),FALSE)</f>
        <v>0</v>
      </c>
    </row>
    <row r="19972" hidden="1">
      <c r="B19972" s="2" t="b">
        <f>IFERROR(__xludf.DUMMYFUNCTION("""COMPUTED_VALUE"""),FALSE)</f>
        <v>0</v>
      </c>
    </row>
    <row r="19973" hidden="1">
      <c r="B19973" s="2" t="b">
        <f>IFERROR(__xludf.DUMMYFUNCTION("""COMPUTED_VALUE"""),FALSE)</f>
        <v>0</v>
      </c>
    </row>
    <row r="19974" hidden="1">
      <c r="B19974" s="2" t="b">
        <f>IFERROR(__xludf.DUMMYFUNCTION("""COMPUTED_VALUE"""),FALSE)</f>
        <v>0</v>
      </c>
    </row>
    <row r="19975" hidden="1">
      <c r="B19975" s="2" t="b">
        <f>IFERROR(__xludf.DUMMYFUNCTION("""COMPUTED_VALUE"""),FALSE)</f>
        <v>0</v>
      </c>
    </row>
    <row r="19976" hidden="1">
      <c r="B19976" s="2" t="b">
        <f>IFERROR(__xludf.DUMMYFUNCTION("""COMPUTED_VALUE"""),FALSE)</f>
        <v>0</v>
      </c>
    </row>
    <row r="19977" hidden="1">
      <c r="B19977" s="2" t="b">
        <f>IFERROR(__xludf.DUMMYFUNCTION("""COMPUTED_VALUE"""),FALSE)</f>
        <v>0</v>
      </c>
    </row>
    <row r="19978" hidden="1">
      <c r="B19978" s="2" t="b">
        <f>IFERROR(__xludf.DUMMYFUNCTION("""COMPUTED_VALUE"""),FALSE)</f>
        <v>0</v>
      </c>
    </row>
    <row r="19979" hidden="1">
      <c r="B19979" s="2" t="b">
        <f>IFERROR(__xludf.DUMMYFUNCTION("""COMPUTED_VALUE"""),FALSE)</f>
        <v>0</v>
      </c>
    </row>
    <row r="19980" hidden="1">
      <c r="B19980" s="2" t="b">
        <f>IFERROR(__xludf.DUMMYFUNCTION("""COMPUTED_VALUE"""),FALSE)</f>
        <v>0</v>
      </c>
    </row>
    <row r="19981" hidden="1">
      <c r="B19981" s="2" t="b">
        <f>IFERROR(__xludf.DUMMYFUNCTION("""COMPUTED_VALUE"""),FALSE)</f>
        <v>0</v>
      </c>
    </row>
    <row r="19982" hidden="1">
      <c r="B19982" s="2" t="b">
        <f>IFERROR(__xludf.DUMMYFUNCTION("""COMPUTED_VALUE"""),FALSE)</f>
        <v>0</v>
      </c>
    </row>
    <row r="19983" hidden="1">
      <c r="B19983" s="2" t="b">
        <f>IFERROR(__xludf.DUMMYFUNCTION("""COMPUTED_VALUE"""),FALSE)</f>
        <v>0</v>
      </c>
    </row>
    <row r="19984" hidden="1">
      <c r="B19984" s="2" t="b">
        <f>IFERROR(__xludf.DUMMYFUNCTION("""COMPUTED_VALUE"""),FALSE)</f>
        <v>0</v>
      </c>
    </row>
    <row r="19985" hidden="1">
      <c r="B19985" s="2" t="b">
        <f>IFERROR(__xludf.DUMMYFUNCTION("""COMPUTED_VALUE"""),FALSE)</f>
        <v>0</v>
      </c>
    </row>
    <row r="19986" hidden="1">
      <c r="B19986" s="2" t="b">
        <f>IFERROR(__xludf.DUMMYFUNCTION("""COMPUTED_VALUE"""),FALSE)</f>
        <v>0</v>
      </c>
    </row>
    <row r="19987" hidden="1">
      <c r="B19987" s="2" t="b">
        <f>IFERROR(__xludf.DUMMYFUNCTION("""COMPUTED_VALUE"""),FALSE)</f>
        <v>0</v>
      </c>
    </row>
    <row r="19988" hidden="1">
      <c r="B19988" s="2" t="b">
        <f>IFERROR(__xludf.DUMMYFUNCTION("""COMPUTED_VALUE"""),FALSE)</f>
        <v>0</v>
      </c>
    </row>
    <row r="19989" hidden="1">
      <c r="B19989" s="2" t="b">
        <f>IFERROR(__xludf.DUMMYFUNCTION("""COMPUTED_VALUE"""),FALSE)</f>
        <v>0</v>
      </c>
    </row>
    <row r="19990" hidden="1">
      <c r="B19990" s="2" t="b">
        <f>IFERROR(__xludf.DUMMYFUNCTION("""COMPUTED_VALUE"""),FALSE)</f>
        <v>0</v>
      </c>
    </row>
    <row r="19991" hidden="1">
      <c r="B19991" s="2" t="b">
        <f>IFERROR(__xludf.DUMMYFUNCTION("""COMPUTED_VALUE"""),FALSE)</f>
        <v>0</v>
      </c>
    </row>
    <row r="19992" hidden="1">
      <c r="B19992" s="2" t="b">
        <f>IFERROR(__xludf.DUMMYFUNCTION("""COMPUTED_VALUE"""),FALSE)</f>
        <v>0</v>
      </c>
    </row>
    <row r="19993" hidden="1">
      <c r="B19993" s="2" t="b">
        <f>IFERROR(__xludf.DUMMYFUNCTION("""COMPUTED_VALUE"""),FALSE)</f>
        <v>0</v>
      </c>
    </row>
    <row r="19994" hidden="1">
      <c r="B19994" s="2" t="b">
        <f>IFERROR(__xludf.DUMMYFUNCTION("""COMPUTED_VALUE"""),FALSE)</f>
        <v>0</v>
      </c>
    </row>
    <row r="19995" hidden="1">
      <c r="B19995" s="2" t="b">
        <f>IFERROR(__xludf.DUMMYFUNCTION("""COMPUTED_VALUE"""),FALSE)</f>
        <v>0</v>
      </c>
    </row>
    <row r="19996" hidden="1">
      <c r="B19996" s="2" t="b">
        <f>IFERROR(__xludf.DUMMYFUNCTION("""COMPUTED_VALUE"""),FALSE)</f>
        <v>0</v>
      </c>
    </row>
    <row r="19997" hidden="1">
      <c r="B19997" s="2" t="b">
        <f>IFERROR(__xludf.DUMMYFUNCTION("""COMPUTED_VALUE"""),FALSE)</f>
        <v>0</v>
      </c>
    </row>
    <row r="19998" hidden="1">
      <c r="B19998" s="2" t="b">
        <f>IFERROR(__xludf.DUMMYFUNCTION("""COMPUTED_VALUE"""),FALSE)</f>
        <v>0</v>
      </c>
    </row>
    <row r="19999" hidden="1">
      <c r="B19999" s="2" t="b">
        <f>IFERROR(__xludf.DUMMYFUNCTION("""COMPUTED_VALUE"""),FALSE)</f>
        <v>0</v>
      </c>
    </row>
    <row r="20000" hidden="1">
      <c r="B20000" s="2" t="b">
        <f>IFERROR(__xludf.DUMMYFUNCTION("""COMPUTED_VALUE"""),FALSE)</f>
        <v>0</v>
      </c>
    </row>
    <row r="20001" hidden="1">
      <c r="B20001" s="2" t="b">
        <f>IFERROR(__xludf.DUMMYFUNCTION("""COMPUTED_VALUE"""),FALSE)</f>
        <v>0</v>
      </c>
    </row>
    <row r="20002" hidden="1">
      <c r="B20002" s="2" t="b">
        <f>IFERROR(__xludf.DUMMYFUNCTION("""COMPUTED_VALUE"""),FALSE)</f>
        <v>0</v>
      </c>
    </row>
    <row r="20003" hidden="1">
      <c r="B20003" s="2" t="b">
        <f>IFERROR(__xludf.DUMMYFUNCTION("""COMPUTED_VALUE"""),FALSE)</f>
        <v>0</v>
      </c>
    </row>
    <row r="20004" hidden="1">
      <c r="B20004" s="2" t="b">
        <f>IFERROR(__xludf.DUMMYFUNCTION("""COMPUTED_VALUE"""),FALSE)</f>
        <v>0</v>
      </c>
    </row>
    <row r="20005" hidden="1">
      <c r="B20005" s="2" t="b">
        <f>IFERROR(__xludf.DUMMYFUNCTION("""COMPUTED_VALUE"""),FALSE)</f>
        <v>0</v>
      </c>
    </row>
    <row r="20006" hidden="1">
      <c r="B20006" s="2" t="b">
        <f>IFERROR(__xludf.DUMMYFUNCTION("""COMPUTED_VALUE"""),FALSE)</f>
        <v>0</v>
      </c>
    </row>
    <row r="20007" hidden="1">
      <c r="B20007" s="2" t="b">
        <f>IFERROR(__xludf.DUMMYFUNCTION("""COMPUTED_VALUE"""),FALSE)</f>
        <v>0</v>
      </c>
    </row>
    <row r="20008" hidden="1">
      <c r="B20008" s="2" t="b">
        <f>IFERROR(__xludf.DUMMYFUNCTION("""COMPUTED_VALUE"""),FALSE)</f>
        <v>0</v>
      </c>
    </row>
    <row r="20009" hidden="1">
      <c r="B20009" s="2" t="b">
        <f>IFERROR(__xludf.DUMMYFUNCTION("""COMPUTED_VALUE"""),FALSE)</f>
        <v>0</v>
      </c>
    </row>
    <row r="20010" hidden="1">
      <c r="B20010" s="2" t="b">
        <f>IFERROR(__xludf.DUMMYFUNCTION("""COMPUTED_VALUE"""),FALSE)</f>
        <v>0</v>
      </c>
    </row>
    <row r="20011" hidden="1">
      <c r="B20011" s="2" t="b">
        <f>IFERROR(__xludf.DUMMYFUNCTION("""COMPUTED_VALUE"""),FALSE)</f>
        <v>0</v>
      </c>
    </row>
    <row r="20012" hidden="1">
      <c r="B20012" s="2" t="b">
        <f>IFERROR(__xludf.DUMMYFUNCTION("""COMPUTED_VALUE"""),FALSE)</f>
        <v>0</v>
      </c>
    </row>
    <row r="20013" hidden="1">
      <c r="B20013" s="2" t="b">
        <f>IFERROR(__xludf.DUMMYFUNCTION("""COMPUTED_VALUE"""),FALSE)</f>
        <v>0</v>
      </c>
    </row>
    <row r="20014" hidden="1">
      <c r="B20014" s="2" t="b">
        <f>IFERROR(__xludf.DUMMYFUNCTION("""COMPUTED_VALUE"""),FALSE)</f>
        <v>0</v>
      </c>
    </row>
    <row r="20015" hidden="1">
      <c r="B20015" s="2" t="b">
        <f>IFERROR(__xludf.DUMMYFUNCTION("""COMPUTED_VALUE"""),FALSE)</f>
        <v>0</v>
      </c>
    </row>
    <row r="20016" hidden="1">
      <c r="B20016" s="2" t="b">
        <f>IFERROR(__xludf.DUMMYFUNCTION("""COMPUTED_VALUE"""),FALSE)</f>
        <v>0</v>
      </c>
    </row>
    <row r="20017" hidden="1">
      <c r="B20017" s="2" t="b">
        <f>IFERROR(__xludf.DUMMYFUNCTION("""COMPUTED_VALUE"""),FALSE)</f>
        <v>0</v>
      </c>
    </row>
    <row r="20018" hidden="1">
      <c r="B20018" s="2" t="b">
        <f>IFERROR(__xludf.DUMMYFUNCTION("""COMPUTED_VALUE"""),FALSE)</f>
        <v>0</v>
      </c>
    </row>
    <row r="20019" hidden="1">
      <c r="B20019" s="2" t="b">
        <f>IFERROR(__xludf.DUMMYFUNCTION("""COMPUTED_VALUE"""),FALSE)</f>
        <v>0</v>
      </c>
    </row>
    <row r="20020" hidden="1">
      <c r="B20020" s="2" t="b">
        <f>IFERROR(__xludf.DUMMYFUNCTION("""COMPUTED_VALUE"""),FALSE)</f>
        <v>0</v>
      </c>
    </row>
    <row r="20021" hidden="1">
      <c r="B20021" s="2" t="b">
        <f>IFERROR(__xludf.DUMMYFUNCTION("""COMPUTED_VALUE"""),FALSE)</f>
        <v>0</v>
      </c>
    </row>
    <row r="20022" hidden="1">
      <c r="B20022" s="2" t="b">
        <f>IFERROR(__xludf.DUMMYFUNCTION("""COMPUTED_VALUE"""),FALSE)</f>
        <v>0</v>
      </c>
    </row>
    <row r="20023" hidden="1">
      <c r="B20023" s="2" t="b">
        <f>IFERROR(__xludf.DUMMYFUNCTION("""COMPUTED_VALUE"""),FALSE)</f>
        <v>0</v>
      </c>
    </row>
    <row r="20024" hidden="1">
      <c r="B20024" s="2" t="b">
        <f>IFERROR(__xludf.DUMMYFUNCTION("""COMPUTED_VALUE"""),FALSE)</f>
        <v>0</v>
      </c>
    </row>
    <row r="20025" hidden="1">
      <c r="B20025" s="2" t="b">
        <f>IFERROR(__xludf.DUMMYFUNCTION("""COMPUTED_VALUE"""),FALSE)</f>
        <v>0</v>
      </c>
    </row>
    <row r="20026" hidden="1">
      <c r="B20026" s="2" t="b">
        <f>IFERROR(__xludf.DUMMYFUNCTION("""COMPUTED_VALUE"""),FALSE)</f>
        <v>0</v>
      </c>
    </row>
    <row r="20027" hidden="1">
      <c r="B20027" s="2" t="b">
        <f>IFERROR(__xludf.DUMMYFUNCTION("""COMPUTED_VALUE"""),FALSE)</f>
        <v>0</v>
      </c>
    </row>
    <row r="20028" hidden="1">
      <c r="B20028" s="2" t="b">
        <f>IFERROR(__xludf.DUMMYFUNCTION("""COMPUTED_VALUE"""),FALSE)</f>
        <v>0</v>
      </c>
    </row>
    <row r="20029" hidden="1">
      <c r="B20029" s="2" t="b">
        <f>IFERROR(__xludf.DUMMYFUNCTION("""COMPUTED_VALUE"""),FALSE)</f>
        <v>0</v>
      </c>
    </row>
    <row r="20030" hidden="1">
      <c r="B20030" s="2" t="b">
        <f>IFERROR(__xludf.DUMMYFUNCTION("""COMPUTED_VALUE"""),FALSE)</f>
        <v>0</v>
      </c>
    </row>
    <row r="20031" hidden="1">
      <c r="B20031" s="2" t="b">
        <f>IFERROR(__xludf.DUMMYFUNCTION("""COMPUTED_VALUE"""),FALSE)</f>
        <v>0</v>
      </c>
    </row>
    <row r="20032" hidden="1">
      <c r="B20032" s="2" t="b">
        <f>IFERROR(__xludf.DUMMYFUNCTION("""COMPUTED_VALUE"""),FALSE)</f>
        <v>0</v>
      </c>
    </row>
    <row r="20033" hidden="1">
      <c r="B20033" s="2" t="b">
        <f>IFERROR(__xludf.DUMMYFUNCTION("""COMPUTED_VALUE"""),FALSE)</f>
        <v>0</v>
      </c>
    </row>
    <row r="20034" hidden="1">
      <c r="B20034" s="2" t="b">
        <f>IFERROR(__xludf.DUMMYFUNCTION("""COMPUTED_VALUE"""),FALSE)</f>
        <v>0</v>
      </c>
    </row>
    <row r="20035" hidden="1">
      <c r="B20035" s="2" t="b">
        <f>IFERROR(__xludf.DUMMYFUNCTION("""COMPUTED_VALUE"""),FALSE)</f>
        <v>0</v>
      </c>
    </row>
    <row r="20036" hidden="1">
      <c r="B20036" s="2" t="b">
        <f>IFERROR(__xludf.DUMMYFUNCTION("""COMPUTED_VALUE"""),FALSE)</f>
        <v>0</v>
      </c>
    </row>
    <row r="20037" hidden="1">
      <c r="B20037" s="2" t="b">
        <f>IFERROR(__xludf.DUMMYFUNCTION("""COMPUTED_VALUE"""),FALSE)</f>
        <v>0</v>
      </c>
    </row>
    <row r="20038" hidden="1">
      <c r="B20038" s="2" t="b">
        <f>IFERROR(__xludf.DUMMYFUNCTION("""COMPUTED_VALUE"""),FALSE)</f>
        <v>0</v>
      </c>
    </row>
    <row r="20039" hidden="1">
      <c r="B20039" s="2" t="b">
        <f>IFERROR(__xludf.DUMMYFUNCTION("""COMPUTED_VALUE"""),FALSE)</f>
        <v>0</v>
      </c>
    </row>
    <row r="20040" hidden="1">
      <c r="B20040" s="2" t="b">
        <f>IFERROR(__xludf.DUMMYFUNCTION("""COMPUTED_VALUE"""),FALSE)</f>
        <v>0</v>
      </c>
    </row>
    <row r="20041" hidden="1">
      <c r="B20041" s="2" t="b">
        <f>IFERROR(__xludf.DUMMYFUNCTION("""COMPUTED_VALUE"""),FALSE)</f>
        <v>0</v>
      </c>
    </row>
    <row r="20042" hidden="1">
      <c r="B20042" s="2" t="b">
        <f>IFERROR(__xludf.DUMMYFUNCTION("""COMPUTED_VALUE"""),FALSE)</f>
        <v>0</v>
      </c>
    </row>
    <row r="20043" hidden="1">
      <c r="B20043" s="2" t="b">
        <f>IFERROR(__xludf.DUMMYFUNCTION("""COMPUTED_VALUE"""),FALSE)</f>
        <v>0</v>
      </c>
    </row>
    <row r="20044" hidden="1">
      <c r="B20044" s="2" t="b">
        <f>IFERROR(__xludf.DUMMYFUNCTION("""COMPUTED_VALUE"""),FALSE)</f>
        <v>0</v>
      </c>
    </row>
    <row r="20045" hidden="1">
      <c r="B20045" s="2" t="b">
        <f>IFERROR(__xludf.DUMMYFUNCTION("""COMPUTED_VALUE"""),FALSE)</f>
        <v>0</v>
      </c>
    </row>
    <row r="20046" hidden="1">
      <c r="B20046" s="2" t="b">
        <f>IFERROR(__xludf.DUMMYFUNCTION("""COMPUTED_VALUE"""),FALSE)</f>
        <v>0</v>
      </c>
    </row>
    <row r="20047" hidden="1">
      <c r="B20047" s="2" t="b">
        <f>IFERROR(__xludf.DUMMYFUNCTION("""COMPUTED_VALUE"""),FALSE)</f>
        <v>0</v>
      </c>
    </row>
    <row r="20048" hidden="1">
      <c r="B20048" s="2" t="b">
        <f>IFERROR(__xludf.DUMMYFUNCTION("""COMPUTED_VALUE"""),FALSE)</f>
        <v>0</v>
      </c>
    </row>
    <row r="20049" hidden="1">
      <c r="B20049" s="2" t="b">
        <f>IFERROR(__xludf.DUMMYFUNCTION("""COMPUTED_VALUE"""),FALSE)</f>
        <v>0</v>
      </c>
    </row>
    <row r="20050" hidden="1">
      <c r="B20050" s="2" t="b">
        <f>IFERROR(__xludf.DUMMYFUNCTION("""COMPUTED_VALUE"""),FALSE)</f>
        <v>0</v>
      </c>
    </row>
    <row r="20051" hidden="1">
      <c r="B20051" s="2" t="b">
        <f>IFERROR(__xludf.DUMMYFUNCTION("""COMPUTED_VALUE"""),FALSE)</f>
        <v>0</v>
      </c>
    </row>
    <row r="20052" hidden="1">
      <c r="B20052" s="2" t="b">
        <f>IFERROR(__xludf.DUMMYFUNCTION("""COMPUTED_VALUE"""),FALSE)</f>
        <v>0</v>
      </c>
    </row>
    <row r="20053" hidden="1">
      <c r="B20053" s="2" t="b">
        <f>IFERROR(__xludf.DUMMYFUNCTION("""COMPUTED_VALUE"""),FALSE)</f>
        <v>0</v>
      </c>
    </row>
    <row r="20054" hidden="1">
      <c r="B20054" s="2" t="b">
        <f>IFERROR(__xludf.DUMMYFUNCTION("""COMPUTED_VALUE"""),FALSE)</f>
        <v>0</v>
      </c>
    </row>
    <row r="20055" hidden="1">
      <c r="B20055" s="2" t="b">
        <f>IFERROR(__xludf.DUMMYFUNCTION("""COMPUTED_VALUE"""),FALSE)</f>
        <v>0</v>
      </c>
    </row>
    <row r="20056" hidden="1">
      <c r="B20056" s="2" t="b">
        <f>IFERROR(__xludf.DUMMYFUNCTION("""COMPUTED_VALUE"""),FALSE)</f>
        <v>0</v>
      </c>
    </row>
    <row r="20057" hidden="1">
      <c r="B20057" s="2" t="b">
        <f>IFERROR(__xludf.DUMMYFUNCTION("""COMPUTED_VALUE"""),FALSE)</f>
        <v>0</v>
      </c>
    </row>
    <row r="20058" hidden="1">
      <c r="B20058" s="2" t="b">
        <f>IFERROR(__xludf.DUMMYFUNCTION("""COMPUTED_VALUE"""),FALSE)</f>
        <v>0</v>
      </c>
    </row>
    <row r="20059" hidden="1">
      <c r="B20059" s="2" t="b">
        <f>IFERROR(__xludf.DUMMYFUNCTION("""COMPUTED_VALUE"""),FALSE)</f>
        <v>0</v>
      </c>
    </row>
    <row r="20060" hidden="1">
      <c r="B20060" s="2" t="b">
        <f>IFERROR(__xludf.DUMMYFUNCTION("""COMPUTED_VALUE"""),FALSE)</f>
        <v>0</v>
      </c>
    </row>
    <row r="20061" hidden="1">
      <c r="B20061" s="2" t="b">
        <f>IFERROR(__xludf.DUMMYFUNCTION("""COMPUTED_VALUE"""),FALSE)</f>
        <v>0</v>
      </c>
    </row>
    <row r="20062" hidden="1">
      <c r="B20062" s="2" t="b">
        <f>IFERROR(__xludf.DUMMYFUNCTION("""COMPUTED_VALUE"""),FALSE)</f>
        <v>0</v>
      </c>
    </row>
    <row r="20063" hidden="1">
      <c r="B20063" s="2" t="b">
        <f>IFERROR(__xludf.DUMMYFUNCTION("""COMPUTED_VALUE"""),FALSE)</f>
        <v>0</v>
      </c>
    </row>
    <row r="20064" hidden="1">
      <c r="B20064" s="2" t="b">
        <f>IFERROR(__xludf.DUMMYFUNCTION("""COMPUTED_VALUE"""),FALSE)</f>
        <v>0</v>
      </c>
    </row>
    <row r="20065" hidden="1">
      <c r="B20065" s="2" t="b">
        <f>IFERROR(__xludf.DUMMYFUNCTION("""COMPUTED_VALUE"""),FALSE)</f>
        <v>0</v>
      </c>
    </row>
    <row r="20066" hidden="1">
      <c r="B20066" s="2" t="b">
        <f>IFERROR(__xludf.DUMMYFUNCTION("""COMPUTED_VALUE"""),FALSE)</f>
        <v>0</v>
      </c>
    </row>
    <row r="20067" hidden="1">
      <c r="B20067" s="2" t="b">
        <f>IFERROR(__xludf.DUMMYFUNCTION("""COMPUTED_VALUE"""),FALSE)</f>
        <v>0</v>
      </c>
    </row>
    <row r="20068" hidden="1">
      <c r="B20068" s="2" t="b">
        <f>IFERROR(__xludf.DUMMYFUNCTION("""COMPUTED_VALUE"""),FALSE)</f>
        <v>0</v>
      </c>
    </row>
    <row r="20069" hidden="1">
      <c r="B20069" s="2" t="b">
        <f>IFERROR(__xludf.DUMMYFUNCTION("""COMPUTED_VALUE"""),FALSE)</f>
        <v>0</v>
      </c>
    </row>
    <row r="20070" hidden="1">
      <c r="B20070" s="2" t="b">
        <f>IFERROR(__xludf.DUMMYFUNCTION("""COMPUTED_VALUE"""),FALSE)</f>
        <v>0</v>
      </c>
    </row>
    <row r="20071" hidden="1">
      <c r="B20071" s="2" t="b">
        <f>IFERROR(__xludf.DUMMYFUNCTION("""COMPUTED_VALUE"""),FALSE)</f>
        <v>0</v>
      </c>
    </row>
    <row r="20072" hidden="1">
      <c r="B20072" s="2" t="b">
        <f>IFERROR(__xludf.DUMMYFUNCTION("""COMPUTED_VALUE"""),FALSE)</f>
        <v>0</v>
      </c>
    </row>
    <row r="20073" hidden="1">
      <c r="B20073" s="2" t="b">
        <f>IFERROR(__xludf.DUMMYFUNCTION("""COMPUTED_VALUE"""),FALSE)</f>
        <v>0</v>
      </c>
    </row>
    <row r="20074" hidden="1">
      <c r="B20074" s="2" t="b">
        <f>IFERROR(__xludf.DUMMYFUNCTION("""COMPUTED_VALUE"""),FALSE)</f>
        <v>0</v>
      </c>
    </row>
    <row r="20075" hidden="1">
      <c r="B20075" s="2" t="b">
        <f>IFERROR(__xludf.DUMMYFUNCTION("""COMPUTED_VALUE"""),FALSE)</f>
        <v>0</v>
      </c>
    </row>
    <row r="20076" hidden="1">
      <c r="B20076" s="2" t="b">
        <f>IFERROR(__xludf.DUMMYFUNCTION("""COMPUTED_VALUE"""),FALSE)</f>
        <v>0</v>
      </c>
    </row>
    <row r="20077" hidden="1">
      <c r="B20077" s="2" t="b">
        <f>IFERROR(__xludf.DUMMYFUNCTION("""COMPUTED_VALUE"""),FALSE)</f>
        <v>0</v>
      </c>
    </row>
    <row r="20078" hidden="1">
      <c r="B20078" s="2" t="b">
        <f>IFERROR(__xludf.DUMMYFUNCTION("""COMPUTED_VALUE"""),FALSE)</f>
        <v>0</v>
      </c>
    </row>
    <row r="20079" hidden="1">
      <c r="B20079" s="2" t="b">
        <f>IFERROR(__xludf.DUMMYFUNCTION("""COMPUTED_VALUE"""),FALSE)</f>
        <v>0</v>
      </c>
    </row>
    <row r="20080" hidden="1">
      <c r="B20080" s="2" t="b">
        <f>IFERROR(__xludf.DUMMYFUNCTION("""COMPUTED_VALUE"""),FALSE)</f>
        <v>0</v>
      </c>
    </row>
    <row r="20081" hidden="1">
      <c r="B20081" s="2" t="b">
        <f>IFERROR(__xludf.DUMMYFUNCTION("""COMPUTED_VALUE"""),FALSE)</f>
        <v>0</v>
      </c>
    </row>
    <row r="20082" hidden="1">
      <c r="B20082" s="2" t="b">
        <f>IFERROR(__xludf.DUMMYFUNCTION("""COMPUTED_VALUE"""),FALSE)</f>
        <v>0</v>
      </c>
    </row>
    <row r="20083" hidden="1">
      <c r="B20083" s="2" t="b">
        <f>IFERROR(__xludf.DUMMYFUNCTION("""COMPUTED_VALUE"""),FALSE)</f>
        <v>0</v>
      </c>
    </row>
    <row r="20084" hidden="1">
      <c r="B20084" s="2" t="b">
        <f>IFERROR(__xludf.DUMMYFUNCTION("""COMPUTED_VALUE"""),FALSE)</f>
        <v>0</v>
      </c>
    </row>
    <row r="20085" hidden="1">
      <c r="B20085" s="2" t="b">
        <f>IFERROR(__xludf.DUMMYFUNCTION("""COMPUTED_VALUE"""),FALSE)</f>
        <v>0</v>
      </c>
    </row>
    <row r="20086" hidden="1">
      <c r="B20086" s="2" t="b">
        <f>IFERROR(__xludf.DUMMYFUNCTION("""COMPUTED_VALUE"""),FALSE)</f>
        <v>0</v>
      </c>
    </row>
    <row r="20087" hidden="1">
      <c r="B20087" s="2" t="b">
        <f>IFERROR(__xludf.DUMMYFUNCTION("""COMPUTED_VALUE"""),FALSE)</f>
        <v>0</v>
      </c>
    </row>
    <row r="20088" hidden="1">
      <c r="B20088" s="2" t="b">
        <f>IFERROR(__xludf.DUMMYFUNCTION("""COMPUTED_VALUE"""),FALSE)</f>
        <v>0</v>
      </c>
    </row>
    <row r="20089" hidden="1">
      <c r="B20089" s="2" t="b">
        <f>IFERROR(__xludf.DUMMYFUNCTION("""COMPUTED_VALUE"""),FALSE)</f>
        <v>0</v>
      </c>
    </row>
    <row r="20090" hidden="1">
      <c r="B20090" s="2" t="b">
        <f>IFERROR(__xludf.DUMMYFUNCTION("""COMPUTED_VALUE"""),FALSE)</f>
        <v>0</v>
      </c>
    </row>
    <row r="20091" hidden="1">
      <c r="B20091" s="2" t="b">
        <f>IFERROR(__xludf.DUMMYFUNCTION("""COMPUTED_VALUE"""),FALSE)</f>
        <v>0</v>
      </c>
    </row>
    <row r="20092" hidden="1">
      <c r="B20092" s="2" t="b">
        <f>IFERROR(__xludf.DUMMYFUNCTION("""COMPUTED_VALUE"""),FALSE)</f>
        <v>0</v>
      </c>
    </row>
    <row r="20093" hidden="1">
      <c r="B20093" s="2" t="b">
        <f>IFERROR(__xludf.DUMMYFUNCTION("""COMPUTED_VALUE"""),FALSE)</f>
        <v>0</v>
      </c>
    </row>
    <row r="20094" hidden="1">
      <c r="B20094" s="2" t="b">
        <f>IFERROR(__xludf.DUMMYFUNCTION("""COMPUTED_VALUE"""),FALSE)</f>
        <v>0</v>
      </c>
    </row>
    <row r="20095" hidden="1">
      <c r="B20095" s="2" t="b">
        <f>IFERROR(__xludf.DUMMYFUNCTION("""COMPUTED_VALUE"""),FALSE)</f>
        <v>0</v>
      </c>
    </row>
    <row r="20096" hidden="1">
      <c r="B20096" s="2" t="b">
        <f>IFERROR(__xludf.DUMMYFUNCTION("""COMPUTED_VALUE"""),FALSE)</f>
        <v>0</v>
      </c>
    </row>
    <row r="20097" hidden="1">
      <c r="B20097" s="2" t="b">
        <f>IFERROR(__xludf.DUMMYFUNCTION("""COMPUTED_VALUE"""),FALSE)</f>
        <v>0</v>
      </c>
    </row>
    <row r="20098" hidden="1">
      <c r="B20098" s="2" t="b">
        <f>IFERROR(__xludf.DUMMYFUNCTION("""COMPUTED_VALUE"""),FALSE)</f>
        <v>0</v>
      </c>
    </row>
    <row r="20099" hidden="1">
      <c r="B20099" s="2" t="b">
        <f>IFERROR(__xludf.DUMMYFUNCTION("""COMPUTED_VALUE"""),FALSE)</f>
        <v>0</v>
      </c>
    </row>
    <row r="20100" hidden="1">
      <c r="B20100" s="2" t="b">
        <f>IFERROR(__xludf.DUMMYFUNCTION("""COMPUTED_VALUE"""),FALSE)</f>
        <v>0</v>
      </c>
    </row>
    <row r="20101" hidden="1">
      <c r="B20101" s="2" t="b">
        <f>IFERROR(__xludf.DUMMYFUNCTION("""COMPUTED_VALUE"""),FALSE)</f>
        <v>0</v>
      </c>
    </row>
    <row r="20102" hidden="1">
      <c r="B20102" s="2" t="b">
        <f>IFERROR(__xludf.DUMMYFUNCTION("""COMPUTED_VALUE"""),FALSE)</f>
        <v>0</v>
      </c>
    </row>
    <row r="20103" hidden="1">
      <c r="B20103" s="2" t="b">
        <f>IFERROR(__xludf.DUMMYFUNCTION("""COMPUTED_VALUE"""),FALSE)</f>
        <v>0</v>
      </c>
    </row>
    <row r="20104" hidden="1">
      <c r="B20104" s="2" t="b">
        <f>IFERROR(__xludf.DUMMYFUNCTION("""COMPUTED_VALUE"""),FALSE)</f>
        <v>0</v>
      </c>
    </row>
    <row r="20105" hidden="1">
      <c r="B20105" s="2" t="b">
        <f>IFERROR(__xludf.DUMMYFUNCTION("""COMPUTED_VALUE"""),FALSE)</f>
        <v>0</v>
      </c>
    </row>
    <row r="20106" hidden="1">
      <c r="B20106" s="2" t="b">
        <f>IFERROR(__xludf.DUMMYFUNCTION("""COMPUTED_VALUE"""),FALSE)</f>
        <v>0</v>
      </c>
    </row>
    <row r="20107" hidden="1">
      <c r="B20107" s="2" t="b">
        <f>IFERROR(__xludf.DUMMYFUNCTION("""COMPUTED_VALUE"""),FALSE)</f>
        <v>0</v>
      </c>
    </row>
    <row r="20108" hidden="1">
      <c r="B20108" s="2" t="b">
        <f>IFERROR(__xludf.DUMMYFUNCTION("""COMPUTED_VALUE"""),FALSE)</f>
        <v>0</v>
      </c>
    </row>
    <row r="20109" hidden="1">
      <c r="B20109" s="2" t="b">
        <f>IFERROR(__xludf.DUMMYFUNCTION("""COMPUTED_VALUE"""),FALSE)</f>
        <v>0</v>
      </c>
    </row>
    <row r="20110" hidden="1">
      <c r="B20110" s="2" t="b">
        <f>IFERROR(__xludf.DUMMYFUNCTION("""COMPUTED_VALUE"""),FALSE)</f>
        <v>0</v>
      </c>
    </row>
    <row r="20111" hidden="1">
      <c r="B20111" s="2" t="b">
        <f>IFERROR(__xludf.DUMMYFUNCTION("""COMPUTED_VALUE"""),FALSE)</f>
        <v>0</v>
      </c>
    </row>
    <row r="20112" hidden="1">
      <c r="B20112" s="2" t="b">
        <f>IFERROR(__xludf.DUMMYFUNCTION("""COMPUTED_VALUE"""),FALSE)</f>
        <v>0</v>
      </c>
    </row>
    <row r="20113" hidden="1">
      <c r="B20113" s="2" t="b">
        <f>IFERROR(__xludf.DUMMYFUNCTION("""COMPUTED_VALUE"""),FALSE)</f>
        <v>0</v>
      </c>
    </row>
    <row r="20114" hidden="1">
      <c r="B20114" s="2" t="b">
        <f>IFERROR(__xludf.DUMMYFUNCTION("""COMPUTED_VALUE"""),FALSE)</f>
        <v>0</v>
      </c>
    </row>
    <row r="20115" hidden="1">
      <c r="B20115" s="2" t="b">
        <f>IFERROR(__xludf.DUMMYFUNCTION("""COMPUTED_VALUE"""),FALSE)</f>
        <v>0</v>
      </c>
    </row>
    <row r="20116" hidden="1">
      <c r="B20116" s="2" t="b">
        <f>IFERROR(__xludf.DUMMYFUNCTION("""COMPUTED_VALUE"""),FALSE)</f>
        <v>0</v>
      </c>
    </row>
    <row r="20117" hidden="1">
      <c r="B20117" s="2" t="b">
        <f>IFERROR(__xludf.DUMMYFUNCTION("""COMPUTED_VALUE"""),FALSE)</f>
        <v>0</v>
      </c>
    </row>
    <row r="20118" hidden="1">
      <c r="B20118" s="2" t="b">
        <f>IFERROR(__xludf.DUMMYFUNCTION("""COMPUTED_VALUE"""),FALSE)</f>
        <v>0</v>
      </c>
    </row>
    <row r="20119" hidden="1">
      <c r="B20119" s="2" t="b">
        <f>IFERROR(__xludf.DUMMYFUNCTION("""COMPUTED_VALUE"""),FALSE)</f>
        <v>0</v>
      </c>
    </row>
    <row r="20120" hidden="1">
      <c r="B20120" s="2" t="b">
        <f>IFERROR(__xludf.DUMMYFUNCTION("""COMPUTED_VALUE"""),FALSE)</f>
        <v>0</v>
      </c>
    </row>
    <row r="20121" hidden="1">
      <c r="B20121" s="2" t="b">
        <f>IFERROR(__xludf.DUMMYFUNCTION("""COMPUTED_VALUE"""),FALSE)</f>
        <v>0</v>
      </c>
    </row>
    <row r="20122" hidden="1">
      <c r="B20122" s="2" t="b">
        <f>IFERROR(__xludf.DUMMYFUNCTION("""COMPUTED_VALUE"""),FALSE)</f>
        <v>0</v>
      </c>
    </row>
    <row r="20123" hidden="1">
      <c r="B20123" s="2" t="b">
        <f>IFERROR(__xludf.DUMMYFUNCTION("""COMPUTED_VALUE"""),FALSE)</f>
        <v>0</v>
      </c>
    </row>
    <row r="20124" hidden="1">
      <c r="B20124" s="2" t="b">
        <f>IFERROR(__xludf.DUMMYFUNCTION("""COMPUTED_VALUE"""),FALSE)</f>
        <v>0</v>
      </c>
    </row>
    <row r="20125" hidden="1">
      <c r="B20125" s="2" t="b">
        <f>IFERROR(__xludf.DUMMYFUNCTION("""COMPUTED_VALUE"""),FALSE)</f>
        <v>0</v>
      </c>
    </row>
    <row r="20126" hidden="1">
      <c r="B20126" s="2" t="b">
        <f>IFERROR(__xludf.DUMMYFUNCTION("""COMPUTED_VALUE"""),FALSE)</f>
        <v>0</v>
      </c>
    </row>
    <row r="20127" hidden="1">
      <c r="B20127" s="2" t="b">
        <f>IFERROR(__xludf.DUMMYFUNCTION("""COMPUTED_VALUE"""),FALSE)</f>
        <v>0</v>
      </c>
    </row>
    <row r="20128" hidden="1">
      <c r="B20128" s="2" t="b">
        <f>IFERROR(__xludf.DUMMYFUNCTION("""COMPUTED_VALUE"""),FALSE)</f>
        <v>0</v>
      </c>
    </row>
    <row r="20129" hidden="1">
      <c r="B20129" s="2" t="b">
        <f>IFERROR(__xludf.DUMMYFUNCTION("""COMPUTED_VALUE"""),FALSE)</f>
        <v>0</v>
      </c>
    </row>
    <row r="20130" hidden="1">
      <c r="B20130" s="2" t="b">
        <f>IFERROR(__xludf.DUMMYFUNCTION("""COMPUTED_VALUE"""),FALSE)</f>
        <v>0</v>
      </c>
    </row>
    <row r="20131" hidden="1">
      <c r="B20131" s="2" t="b">
        <f>IFERROR(__xludf.DUMMYFUNCTION("""COMPUTED_VALUE"""),FALSE)</f>
        <v>0</v>
      </c>
    </row>
    <row r="20132" hidden="1">
      <c r="B20132" s="2" t="b">
        <f>IFERROR(__xludf.DUMMYFUNCTION("""COMPUTED_VALUE"""),FALSE)</f>
        <v>0</v>
      </c>
    </row>
    <row r="20133" hidden="1">
      <c r="B20133" s="2" t="b">
        <f>IFERROR(__xludf.DUMMYFUNCTION("""COMPUTED_VALUE"""),FALSE)</f>
        <v>0</v>
      </c>
    </row>
    <row r="20134" hidden="1">
      <c r="B20134" s="2" t="b">
        <f>IFERROR(__xludf.DUMMYFUNCTION("""COMPUTED_VALUE"""),FALSE)</f>
        <v>0</v>
      </c>
    </row>
    <row r="20135" hidden="1">
      <c r="B20135" s="2" t="b">
        <f>IFERROR(__xludf.DUMMYFUNCTION("""COMPUTED_VALUE"""),FALSE)</f>
        <v>0</v>
      </c>
    </row>
    <row r="20136" hidden="1">
      <c r="B20136" s="2" t="b">
        <f>IFERROR(__xludf.DUMMYFUNCTION("""COMPUTED_VALUE"""),FALSE)</f>
        <v>0</v>
      </c>
    </row>
    <row r="20137" hidden="1">
      <c r="B20137" s="2" t="b">
        <f>IFERROR(__xludf.DUMMYFUNCTION("""COMPUTED_VALUE"""),FALSE)</f>
        <v>0</v>
      </c>
    </row>
    <row r="20138" hidden="1">
      <c r="B20138" s="2" t="b">
        <f>IFERROR(__xludf.DUMMYFUNCTION("""COMPUTED_VALUE"""),FALSE)</f>
        <v>0</v>
      </c>
    </row>
    <row r="20139" hidden="1">
      <c r="B20139" s="2" t="b">
        <f>IFERROR(__xludf.DUMMYFUNCTION("""COMPUTED_VALUE"""),FALSE)</f>
        <v>0</v>
      </c>
    </row>
    <row r="20140" hidden="1">
      <c r="B20140" s="2" t="b">
        <f>IFERROR(__xludf.DUMMYFUNCTION("""COMPUTED_VALUE"""),FALSE)</f>
        <v>0</v>
      </c>
    </row>
    <row r="20141" hidden="1">
      <c r="B20141" s="2" t="b">
        <f>IFERROR(__xludf.DUMMYFUNCTION("""COMPUTED_VALUE"""),FALSE)</f>
        <v>0</v>
      </c>
    </row>
    <row r="20142" hidden="1">
      <c r="B20142" s="2" t="b">
        <f>IFERROR(__xludf.DUMMYFUNCTION("""COMPUTED_VALUE"""),FALSE)</f>
        <v>0</v>
      </c>
    </row>
    <row r="20143" hidden="1">
      <c r="B20143" s="2" t="b">
        <f>IFERROR(__xludf.DUMMYFUNCTION("""COMPUTED_VALUE"""),FALSE)</f>
        <v>0</v>
      </c>
    </row>
    <row r="20144" hidden="1">
      <c r="B20144" s="2" t="b">
        <f>IFERROR(__xludf.DUMMYFUNCTION("""COMPUTED_VALUE"""),FALSE)</f>
        <v>0</v>
      </c>
    </row>
    <row r="20145" hidden="1">
      <c r="B20145" s="2" t="b">
        <f>IFERROR(__xludf.DUMMYFUNCTION("""COMPUTED_VALUE"""),FALSE)</f>
        <v>0</v>
      </c>
    </row>
    <row r="20146" hidden="1">
      <c r="B20146" s="2" t="b">
        <f>IFERROR(__xludf.DUMMYFUNCTION("""COMPUTED_VALUE"""),FALSE)</f>
        <v>0</v>
      </c>
    </row>
    <row r="20147" hidden="1">
      <c r="B20147" s="2" t="b">
        <f>IFERROR(__xludf.DUMMYFUNCTION("""COMPUTED_VALUE"""),FALSE)</f>
        <v>0</v>
      </c>
    </row>
    <row r="20148" hidden="1">
      <c r="B20148" s="2" t="b">
        <f>IFERROR(__xludf.DUMMYFUNCTION("""COMPUTED_VALUE"""),FALSE)</f>
        <v>0</v>
      </c>
    </row>
    <row r="20149" hidden="1">
      <c r="B20149" s="2" t="b">
        <f>IFERROR(__xludf.DUMMYFUNCTION("""COMPUTED_VALUE"""),FALSE)</f>
        <v>0</v>
      </c>
    </row>
    <row r="20150" hidden="1">
      <c r="B20150" s="2" t="b">
        <f>IFERROR(__xludf.DUMMYFUNCTION("""COMPUTED_VALUE"""),FALSE)</f>
        <v>0</v>
      </c>
    </row>
    <row r="20151" hidden="1">
      <c r="B20151" s="2" t="b">
        <f>IFERROR(__xludf.DUMMYFUNCTION("""COMPUTED_VALUE"""),FALSE)</f>
        <v>0</v>
      </c>
    </row>
    <row r="20152" hidden="1">
      <c r="B20152" s="2" t="b">
        <f>IFERROR(__xludf.DUMMYFUNCTION("""COMPUTED_VALUE"""),FALSE)</f>
        <v>0</v>
      </c>
    </row>
    <row r="20153" hidden="1">
      <c r="B20153" s="2" t="b">
        <f>IFERROR(__xludf.DUMMYFUNCTION("""COMPUTED_VALUE"""),FALSE)</f>
        <v>0</v>
      </c>
    </row>
    <row r="20154" hidden="1">
      <c r="B20154" s="2" t="b">
        <f>IFERROR(__xludf.DUMMYFUNCTION("""COMPUTED_VALUE"""),FALSE)</f>
        <v>0</v>
      </c>
    </row>
    <row r="20155" hidden="1">
      <c r="B20155" s="2" t="b">
        <f>IFERROR(__xludf.DUMMYFUNCTION("""COMPUTED_VALUE"""),FALSE)</f>
        <v>0</v>
      </c>
    </row>
    <row r="20156" hidden="1">
      <c r="B20156" s="2" t="b">
        <f>IFERROR(__xludf.DUMMYFUNCTION("""COMPUTED_VALUE"""),FALSE)</f>
        <v>0</v>
      </c>
    </row>
    <row r="20157" hidden="1">
      <c r="B20157" s="2" t="b">
        <f>IFERROR(__xludf.DUMMYFUNCTION("""COMPUTED_VALUE"""),FALSE)</f>
        <v>0</v>
      </c>
    </row>
    <row r="20158" hidden="1">
      <c r="B20158" s="2" t="b">
        <f>IFERROR(__xludf.DUMMYFUNCTION("""COMPUTED_VALUE"""),FALSE)</f>
        <v>0</v>
      </c>
    </row>
    <row r="20159" hidden="1">
      <c r="B20159" s="2" t="b">
        <f>IFERROR(__xludf.DUMMYFUNCTION("""COMPUTED_VALUE"""),FALSE)</f>
        <v>0</v>
      </c>
    </row>
    <row r="20160" hidden="1">
      <c r="B20160" s="2" t="b">
        <f>IFERROR(__xludf.DUMMYFUNCTION("""COMPUTED_VALUE"""),FALSE)</f>
        <v>0</v>
      </c>
    </row>
    <row r="20161" hidden="1">
      <c r="B20161" s="2" t="b">
        <f>IFERROR(__xludf.DUMMYFUNCTION("""COMPUTED_VALUE"""),FALSE)</f>
        <v>0</v>
      </c>
    </row>
    <row r="20162" hidden="1">
      <c r="B20162" s="2" t="b">
        <f>IFERROR(__xludf.DUMMYFUNCTION("""COMPUTED_VALUE"""),FALSE)</f>
        <v>0</v>
      </c>
    </row>
    <row r="20163" hidden="1">
      <c r="B20163" s="2" t="b">
        <f>IFERROR(__xludf.DUMMYFUNCTION("""COMPUTED_VALUE"""),FALSE)</f>
        <v>0</v>
      </c>
    </row>
    <row r="20164" hidden="1">
      <c r="B20164" s="2" t="b">
        <f>IFERROR(__xludf.DUMMYFUNCTION("""COMPUTED_VALUE"""),FALSE)</f>
        <v>0</v>
      </c>
    </row>
    <row r="20165" hidden="1">
      <c r="B20165" s="2" t="b">
        <f>IFERROR(__xludf.DUMMYFUNCTION("""COMPUTED_VALUE"""),FALSE)</f>
        <v>0</v>
      </c>
    </row>
    <row r="20166" hidden="1">
      <c r="B20166" s="2" t="b">
        <f>IFERROR(__xludf.DUMMYFUNCTION("""COMPUTED_VALUE"""),FALSE)</f>
        <v>0</v>
      </c>
    </row>
    <row r="20167" hidden="1">
      <c r="B20167" s="2" t="b">
        <f>IFERROR(__xludf.DUMMYFUNCTION("""COMPUTED_VALUE"""),FALSE)</f>
        <v>0</v>
      </c>
    </row>
    <row r="20168" hidden="1">
      <c r="B20168" s="2" t="b">
        <f>IFERROR(__xludf.DUMMYFUNCTION("""COMPUTED_VALUE"""),FALSE)</f>
        <v>0</v>
      </c>
    </row>
    <row r="20169" hidden="1">
      <c r="B20169" s="2" t="b">
        <f>IFERROR(__xludf.DUMMYFUNCTION("""COMPUTED_VALUE"""),FALSE)</f>
        <v>0</v>
      </c>
    </row>
    <row r="20170" hidden="1">
      <c r="B20170" s="2" t="b">
        <f>IFERROR(__xludf.DUMMYFUNCTION("""COMPUTED_VALUE"""),FALSE)</f>
        <v>0</v>
      </c>
    </row>
    <row r="20171" hidden="1">
      <c r="B20171" s="2" t="b">
        <f>IFERROR(__xludf.DUMMYFUNCTION("""COMPUTED_VALUE"""),FALSE)</f>
        <v>0</v>
      </c>
    </row>
    <row r="20172" hidden="1">
      <c r="B20172" s="2" t="b">
        <f>IFERROR(__xludf.DUMMYFUNCTION("""COMPUTED_VALUE"""),FALSE)</f>
        <v>0</v>
      </c>
    </row>
    <row r="20173" hidden="1">
      <c r="B20173" s="2" t="b">
        <f>IFERROR(__xludf.DUMMYFUNCTION("""COMPUTED_VALUE"""),FALSE)</f>
        <v>0</v>
      </c>
    </row>
    <row r="20174" hidden="1">
      <c r="B20174" s="2" t="b">
        <f>IFERROR(__xludf.DUMMYFUNCTION("""COMPUTED_VALUE"""),FALSE)</f>
        <v>0</v>
      </c>
    </row>
    <row r="20175" hidden="1">
      <c r="B20175" s="2" t="b">
        <f>IFERROR(__xludf.DUMMYFUNCTION("""COMPUTED_VALUE"""),FALSE)</f>
        <v>0</v>
      </c>
    </row>
    <row r="20176" hidden="1">
      <c r="B20176" s="2" t="b">
        <f>IFERROR(__xludf.DUMMYFUNCTION("""COMPUTED_VALUE"""),FALSE)</f>
        <v>0</v>
      </c>
    </row>
    <row r="20177" hidden="1">
      <c r="B20177" s="2" t="b">
        <f>IFERROR(__xludf.DUMMYFUNCTION("""COMPUTED_VALUE"""),FALSE)</f>
        <v>0</v>
      </c>
    </row>
    <row r="20178" hidden="1">
      <c r="B20178" s="2" t="b">
        <f>IFERROR(__xludf.DUMMYFUNCTION("""COMPUTED_VALUE"""),FALSE)</f>
        <v>0</v>
      </c>
    </row>
    <row r="20179" hidden="1">
      <c r="B20179" s="2" t="b">
        <f>IFERROR(__xludf.DUMMYFUNCTION("""COMPUTED_VALUE"""),FALSE)</f>
        <v>0</v>
      </c>
    </row>
    <row r="20180" hidden="1">
      <c r="B20180" s="2" t="b">
        <f>IFERROR(__xludf.DUMMYFUNCTION("""COMPUTED_VALUE"""),FALSE)</f>
        <v>0</v>
      </c>
    </row>
    <row r="20181" hidden="1">
      <c r="B20181" s="2" t="b">
        <f>IFERROR(__xludf.DUMMYFUNCTION("""COMPUTED_VALUE"""),FALSE)</f>
        <v>0</v>
      </c>
    </row>
    <row r="20182" hidden="1">
      <c r="B20182" s="2" t="b">
        <f>IFERROR(__xludf.DUMMYFUNCTION("""COMPUTED_VALUE"""),FALSE)</f>
        <v>0</v>
      </c>
    </row>
    <row r="20183" hidden="1">
      <c r="B20183" s="2" t="b">
        <f>IFERROR(__xludf.DUMMYFUNCTION("""COMPUTED_VALUE"""),FALSE)</f>
        <v>0</v>
      </c>
    </row>
    <row r="20184" hidden="1">
      <c r="B20184" s="2" t="b">
        <f>IFERROR(__xludf.DUMMYFUNCTION("""COMPUTED_VALUE"""),FALSE)</f>
        <v>0</v>
      </c>
    </row>
    <row r="20185" hidden="1">
      <c r="B20185" s="2" t="b">
        <f>IFERROR(__xludf.DUMMYFUNCTION("""COMPUTED_VALUE"""),FALSE)</f>
        <v>0</v>
      </c>
    </row>
    <row r="20186" hidden="1">
      <c r="B20186" s="2" t="b">
        <f>IFERROR(__xludf.DUMMYFUNCTION("""COMPUTED_VALUE"""),FALSE)</f>
        <v>0</v>
      </c>
    </row>
    <row r="20187" hidden="1">
      <c r="B20187" s="2" t="b">
        <f>IFERROR(__xludf.DUMMYFUNCTION("""COMPUTED_VALUE"""),FALSE)</f>
        <v>0</v>
      </c>
    </row>
    <row r="20188" hidden="1">
      <c r="B20188" s="2" t="b">
        <f>IFERROR(__xludf.DUMMYFUNCTION("""COMPUTED_VALUE"""),FALSE)</f>
        <v>0</v>
      </c>
    </row>
    <row r="20189" hidden="1">
      <c r="B20189" s="2" t="b">
        <f>IFERROR(__xludf.DUMMYFUNCTION("""COMPUTED_VALUE"""),FALSE)</f>
        <v>0</v>
      </c>
    </row>
    <row r="20190" hidden="1">
      <c r="B20190" s="2" t="b">
        <f>IFERROR(__xludf.DUMMYFUNCTION("""COMPUTED_VALUE"""),FALSE)</f>
        <v>0</v>
      </c>
    </row>
    <row r="20191" hidden="1">
      <c r="B20191" s="2" t="b">
        <f>IFERROR(__xludf.DUMMYFUNCTION("""COMPUTED_VALUE"""),FALSE)</f>
        <v>0</v>
      </c>
    </row>
    <row r="20192" hidden="1">
      <c r="B20192" s="2" t="b">
        <f>IFERROR(__xludf.DUMMYFUNCTION("""COMPUTED_VALUE"""),FALSE)</f>
        <v>0</v>
      </c>
    </row>
    <row r="20193" hidden="1">
      <c r="B20193" s="2" t="b">
        <f>IFERROR(__xludf.DUMMYFUNCTION("""COMPUTED_VALUE"""),FALSE)</f>
        <v>0</v>
      </c>
    </row>
    <row r="20194" hidden="1">
      <c r="B20194" s="2" t="b">
        <f>IFERROR(__xludf.DUMMYFUNCTION("""COMPUTED_VALUE"""),FALSE)</f>
        <v>0</v>
      </c>
    </row>
    <row r="20195" hidden="1">
      <c r="B20195" s="2" t="b">
        <f>IFERROR(__xludf.DUMMYFUNCTION("""COMPUTED_VALUE"""),FALSE)</f>
        <v>0</v>
      </c>
    </row>
    <row r="20196" hidden="1">
      <c r="B20196" s="2" t="b">
        <f>IFERROR(__xludf.DUMMYFUNCTION("""COMPUTED_VALUE"""),FALSE)</f>
        <v>0</v>
      </c>
    </row>
    <row r="20197" hidden="1">
      <c r="B20197" s="2" t="b">
        <f>IFERROR(__xludf.DUMMYFUNCTION("""COMPUTED_VALUE"""),FALSE)</f>
        <v>0</v>
      </c>
    </row>
    <row r="20198" hidden="1">
      <c r="B20198" s="2" t="b">
        <f>IFERROR(__xludf.DUMMYFUNCTION("""COMPUTED_VALUE"""),FALSE)</f>
        <v>0</v>
      </c>
    </row>
    <row r="20199" hidden="1">
      <c r="B20199" s="2" t="b">
        <f>IFERROR(__xludf.DUMMYFUNCTION("""COMPUTED_VALUE"""),FALSE)</f>
        <v>0</v>
      </c>
    </row>
    <row r="20200" hidden="1">
      <c r="B20200" s="2" t="b">
        <f>IFERROR(__xludf.DUMMYFUNCTION("""COMPUTED_VALUE"""),FALSE)</f>
        <v>0</v>
      </c>
    </row>
    <row r="20201" hidden="1">
      <c r="B20201" s="2" t="b">
        <f>IFERROR(__xludf.DUMMYFUNCTION("""COMPUTED_VALUE"""),FALSE)</f>
        <v>0</v>
      </c>
    </row>
    <row r="20202" hidden="1">
      <c r="B20202" s="2" t="b">
        <f>IFERROR(__xludf.DUMMYFUNCTION("""COMPUTED_VALUE"""),FALSE)</f>
        <v>0</v>
      </c>
    </row>
    <row r="20203" hidden="1">
      <c r="B20203" s="2" t="b">
        <f>IFERROR(__xludf.DUMMYFUNCTION("""COMPUTED_VALUE"""),FALSE)</f>
        <v>0</v>
      </c>
    </row>
    <row r="20204" hidden="1">
      <c r="B20204" s="2" t="b">
        <f>IFERROR(__xludf.DUMMYFUNCTION("""COMPUTED_VALUE"""),FALSE)</f>
        <v>0</v>
      </c>
    </row>
    <row r="20205" hidden="1">
      <c r="B20205" s="2" t="b">
        <f>IFERROR(__xludf.DUMMYFUNCTION("""COMPUTED_VALUE"""),FALSE)</f>
        <v>0</v>
      </c>
    </row>
    <row r="20206" hidden="1">
      <c r="B20206" s="2" t="b">
        <f>IFERROR(__xludf.DUMMYFUNCTION("""COMPUTED_VALUE"""),FALSE)</f>
        <v>0</v>
      </c>
    </row>
    <row r="20207" hidden="1">
      <c r="B20207" s="2" t="b">
        <f>IFERROR(__xludf.DUMMYFUNCTION("""COMPUTED_VALUE"""),FALSE)</f>
        <v>0</v>
      </c>
    </row>
    <row r="20208" hidden="1">
      <c r="B20208" s="2" t="b">
        <f>IFERROR(__xludf.DUMMYFUNCTION("""COMPUTED_VALUE"""),FALSE)</f>
        <v>0</v>
      </c>
    </row>
    <row r="20209" hidden="1">
      <c r="B20209" s="2" t="b">
        <f>IFERROR(__xludf.DUMMYFUNCTION("""COMPUTED_VALUE"""),FALSE)</f>
        <v>0</v>
      </c>
    </row>
    <row r="20210" hidden="1">
      <c r="B20210" s="2" t="b">
        <f>IFERROR(__xludf.DUMMYFUNCTION("""COMPUTED_VALUE"""),FALSE)</f>
        <v>0</v>
      </c>
    </row>
    <row r="20211" hidden="1">
      <c r="B20211" s="2" t="b">
        <f>IFERROR(__xludf.DUMMYFUNCTION("""COMPUTED_VALUE"""),FALSE)</f>
        <v>0</v>
      </c>
    </row>
    <row r="20212" hidden="1">
      <c r="B20212" s="2" t="b">
        <f>IFERROR(__xludf.DUMMYFUNCTION("""COMPUTED_VALUE"""),FALSE)</f>
        <v>0</v>
      </c>
    </row>
    <row r="20213" hidden="1">
      <c r="B20213" s="2" t="b">
        <f>IFERROR(__xludf.DUMMYFUNCTION("""COMPUTED_VALUE"""),FALSE)</f>
        <v>0</v>
      </c>
    </row>
    <row r="20214" hidden="1">
      <c r="B20214" s="2" t="b">
        <f>IFERROR(__xludf.DUMMYFUNCTION("""COMPUTED_VALUE"""),FALSE)</f>
        <v>0</v>
      </c>
    </row>
    <row r="20215" hidden="1">
      <c r="B20215" s="2" t="b">
        <f>IFERROR(__xludf.DUMMYFUNCTION("""COMPUTED_VALUE"""),FALSE)</f>
        <v>0</v>
      </c>
    </row>
    <row r="20216" hidden="1">
      <c r="B20216" s="2" t="b">
        <f>IFERROR(__xludf.DUMMYFUNCTION("""COMPUTED_VALUE"""),FALSE)</f>
        <v>0</v>
      </c>
    </row>
    <row r="20217" hidden="1">
      <c r="B20217" s="2" t="b">
        <f>IFERROR(__xludf.DUMMYFUNCTION("""COMPUTED_VALUE"""),FALSE)</f>
        <v>0</v>
      </c>
    </row>
    <row r="20218" hidden="1">
      <c r="B20218" s="2" t="b">
        <f>IFERROR(__xludf.DUMMYFUNCTION("""COMPUTED_VALUE"""),FALSE)</f>
        <v>0</v>
      </c>
    </row>
    <row r="20219" hidden="1">
      <c r="B20219" s="2" t="b">
        <f>IFERROR(__xludf.DUMMYFUNCTION("""COMPUTED_VALUE"""),FALSE)</f>
        <v>0</v>
      </c>
    </row>
    <row r="20220" hidden="1">
      <c r="B20220" s="2" t="b">
        <f>IFERROR(__xludf.DUMMYFUNCTION("""COMPUTED_VALUE"""),FALSE)</f>
        <v>0</v>
      </c>
    </row>
    <row r="20221" hidden="1">
      <c r="B20221" s="2" t="b">
        <f>IFERROR(__xludf.DUMMYFUNCTION("""COMPUTED_VALUE"""),FALSE)</f>
        <v>0</v>
      </c>
    </row>
    <row r="20222" hidden="1">
      <c r="B20222" s="2" t="b">
        <f>IFERROR(__xludf.DUMMYFUNCTION("""COMPUTED_VALUE"""),FALSE)</f>
        <v>0</v>
      </c>
    </row>
    <row r="20223" hidden="1">
      <c r="B20223" s="2" t="b">
        <f>IFERROR(__xludf.DUMMYFUNCTION("""COMPUTED_VALUE"""),FALSE)</f>
        <v>0</v>
      </c>
    </row>
    <row r="20224" hidden="1">
      <c r="B20224" s="2" t="b">
        <f>IFERROR(__xludf.DUMMYFUNCTION("""COMPUTED_VALUE"""),FALSE)</f>
        <v>0</v>
      </c>
    </row>
    <row r="20225" hidden="1">
      <c r="B20225" s="2" t="b">
        <f>IFERROR(__xludf.DUMMYFUNCTION("""COMPUTED_VALUE"""),FALSE)</f>
        <v>0</v>
      </c>
    </row>
    <row r="20226" hidden="1">
      <c r="B20226" s="2" t="b">
        <f>IFERROR(__xludf.DUMMYFUNCTION("""COMPUTED_VALUE"""),FALSE)</f>
        <v>0</v>
      </c>
    </row>
    <row r="20227" hidden="1">
      <c r="B20227" s="2" t="b">
        <f>IFERROR(__xludf.DUMMYFUNCTION("""COMPUTED_VALUE"""),FALSE)</f>
        <v>0</v>
      </c>
    </row>
    <row r="20228" hidden="1">
      <c r="B20228" s="2" t="b">
        <f>IFERROR(__xludf.DUMMYFUNCTION("""COMPUTED_VALUE"""),FALSE)</f>
        <v>0</v>
      </c>
    </row>
    <row r="20229" hidden="1">
      <c r="B20229" s="2" t="b">
        <f>IFERROR(__xludf.DUMMYFUNCTION("""COMPUTED_VALUE"""),FALSE)</f>
        <v>0</v>
      </c>
    </row>
    <row r="20230" hidden="1">
      <c r="B20230" s="2" t="b">
        <f>IFERROR(__xludf.DUMMYFUNCTION("""COMPUTED_VALUE"""),FALSE)</f>
        <v>0</v>
      </c>
    </row>
    <row r="20231" hidden="1">
      <c r="B20231" s="2" t="b">
        <f>IFERROR(__xludf.DUMMYFUNCTION("""COMPUTED_VALUE"""),FALSE)</f>
        <v>0</v>
      </c>
    </row>
    <row r="20232" hidden="1">
      <c r="B20232" s="2" t="b">
        <f>IFERROR(__xludf.DUMMYFUNCTION("""COMPUTED_VALUE"""),FALSE)</f>
        <v>0</v>
      </c>
    </row>
    <row r="20233" hidden="1">
      <c r="B20233" s="2" t="b">
        <f>IFERROR(__xludf.DUMMYFUNCTION("""COMPUTED_VALUE"""),FALSE)</f>
        <v>0</v>
      </c>
    </row>
    <row r="20234" hidden="1">
      <c r="B20234" s="2" t="b">
        <f>IFERROR(__xludf.DUMMYFUNCTION("""COMPUTED_VALUE"""),FALSE)</f>
        <v>0</v>
      </c>
    </row>
    <row r="20235" hidden="1">
      <c r="B20235" s="2" t="b">
        <f>IFERROR(__xludf.DUMMYFUNCTION("""COMPUTED_VALUE"""),FALSE)</f>
        <v>0</v>
      </c>
    </row>
    <row r="20236" hidden="1">
      <c r="B20236" s="2" t="b">
        <f>IFERROR(__xludf.DUMMYFUNCTION("""COMPUTED_VALUE"""),FALSE)</f>
        <v>0</v>
      </c>
    </row>
    <row r="20237" hidden="1">
      <c r="B20237" s="2" t="b">
        <f>IFERROR(__xludf.DUMMYFUNCTION("""COMPUTED_VALUE"""),FALSE)</f>
        <v>0</v>
      </c>
    </row>
    <row r="20238" hidden="1">
      <c r="B20238" s="2" t="b">
        <f>IFERROR(__xludf.DUMMYFUNCTION("""COMPUTED_VALUE"""),FALSE)</f>
        <v>0</v>
      </c>
    </row>
    <row r="20239" hidden="1">
      <c r="B20239" s="2" t="b">
        <f>IFERROR(__xludf.DUMMYFUNCTION("""COMPUTED_VALUE"""),FALSE)</f>
        <v>0</v>
      </c>
    </row>
    <row r="20240" hidden="1">
      <c r="B20240" s="2" t="b">
        <f>IFERROR(__xludf.DUMMYFUNCTION("""COMPUTED_VALUE"""),FALSE)</f>
        <v>0</v>
      </c>
    </row>
    <row r="20241" hidden="1">
      <c r="B20241" s="2" t="b">
        <f>IFERROR(__xludf.DUMMYFUNCTION("""COMPUTED_VALUE"""),FALSE)</f>
        <v>0</v>
      </c>
    </row>
    <row r="20242" hidden="1">
      <c r="B20242" s="2" t="b">
        <f>IFERROR(__xludf.DUMMYFUNCTION("""COMPUTED_VALUE"""),FALSE)</f>
        <v>0</v>
      </c>
    </row>
    <row r="20243" hidden="1">
      <c r="B20243" s="2" t="b">
        <f>IFERROR(__xludf.DUMMYFUNCTION("""COMPUTED_VALUE"""),FALSE)</f>
        <v>0</v>
      </c>
    </row>
    <row r="20244" hidden="1">
      <c r="B20244" s="2" t="b">
        <f>IFERROR(__xludf.DUMMYFUNCTION("""COMPUTED_VALUE"""),FALSE)</f>
        <v>0</v>
      </c>
    </row>
    <row r="20245" hidden="1">
      <c r="B20245" s="2" t="b">
        <f>IFERROR(__xludf.DUMMYFUNCTION("""COMPUTED_VALUE"""),FALSE)</f>
        <v>0</v>
      </c>
    </row>
    <row r="20246" hidden="1">
      <c r="B20246" s="2" t="b">
        <f>IFERROR(__xludf.DUMMYFUNCTION("""COMPUTED_VALUE"""),FALSE)</f>
        <v>0</v>
      </c>
    </row>
    <row r="20247" hidden="1">
      <c r="B20247" s="2" t="b">
        <f>IFERROR(__xludf.DUMMYFUNCTION("""COMPUTED_VALUE"""),FALSE)</f>
        <v>0</v>
      </c>
    </row>
    <row r="20248" hidden="1">
      <c r="B20248" s="2" t="b">
        <f>IFERROR(__xludf.DUMMYFUNCTION("""COMPUTED_VALUE"""),FALSE)</f>
        <v>0</v>
      </c>
    </row>
    <row r="20249" hidden="1">
      <c r="B20249" s="2" t="b">
        <f>IFERROR(__xludf.DUMMYFUNCTION("""COMPUTED_VALUE"""),FALSE)</f>
        <v>0</v>
      </c>
    </row>
    <row r="20250" hidden="1">
      <c r="B20250" s="2" t="b">
        <f>IFERROR(__xludf.DUMMYFUNCTION("""COMPUTED_VALUE"""),FALSE)</f>
        <v>0</v>
      </c>
    </row>
    <row r="20251" hidden="1">
      <c r="B20251" s="2" t="b">
        <f>IFERROR(__xludf.DUMMYFUNCTION("""COMPUTED_VALUE"""),FALSE)</f>
        <v>0</v>
      </c>
    </row>
    <row r="20252" hidden="1">
      <c r="B20252" s="2" t="b">
        <f>IFERROR(__xludf.DUMMYFUNCTION("""COMPUTED_VALUE"""),FALSE)</f>
        <v>0</v>
      </c>
    </row>
    <row r="20253" hidden="1">
      <c r="B20253" s="2" t="b">
        <f>IFERROR(__xludf.DUMMYFUNCTION("""COMPUTED_VALUE"""),FALSE)</f>
        <v>0</v>
      </c>
    </row>
    <row r="20254" hidden="1">
      <c r="B20254" s="2" t="b">
        <f>IFERROR(__xludf.DUMMYFUNCTION("""COMPUTED_VALUE"""),FALSE)</f>
        <v>0</v>
      </c>
    </row>
    <row r="20255" hidden="1">
      <c r="B20255" s="2" t="b">
        <f>IFERROR(__xludf.DUMMYFUNCTION("""COMPUTED_VALUE"""),FALSE)</f>
        <v>0</v>
      </c>
    </row>
    <row r="20256" hidden="1">
      <c r="B20256" s="2" t="b">
        <f>IFERROR(__xludf.DUMMYFUNCTION("""COMPUTED_VALUE"""),FALSE)</f>
        <v>0</v>
      </c>
    </row>
    <row r="20257" hidden="1">
      <c r="B20257" s="2" t="b">
        <f>IFERROR(__xludf.DUMMYFUNCTION("""COMPUTED_VALUE"""),FALSE)</f>
        <v>0</v>
      </c>
    </row>
    <row r="20258" hidden="1">
      <c r="B20258" s="2" t="b">
        <f>IFERROR(__xludf.DUMMYFUNCTION("""COMPUTED_VALUE"""),FALSE)</f>
        <v>0</v>
      </c>
    </row>
    <row r="20259" hidden="1">
      <c r="B20259" s="2" t="b">
        <f>IFERROR(__xludf.DUMMYFUNCTION("""COMPUTED_VALUE"""),FALSE)</f>
        <v>0</v>
      </c>
    </row>
    <row r="20260" hidden="1">
      <c r="B20260" s="2" t="b">
        <f>IFERROR(__xludf.DUMMYFUNCTION("""COMPUTED_VALUE"""),FALSE)</f>
        <v>0</v>
      </c>
    </row>
    <row r="20261" hidden="1">
      <c r="B20261" s="2" t="b">
        <f>IFERROR(__xludf.DUMMYFUNCTION("""COMPUTED_VALUE"""),FALSE)</f>
        <v>0</v>
      </c>
    </row>
    <row r="20262" hidden="1">
      <c r="B20262" s="2" t="b">
        <f>IFERROR(__xludf.DUMMYFUNCTION("""COMPUTED_VALUE"""),FALSE)</f>
        <v>0</v>
      </c>
    </row>
    <row r="20263" hidden="1">
      <c r="B20263" s="2" t="b">
        <f>IFERROR(__xludf.DUMMYFUNCTION("""COMPUTED_VALUE"""),FALSE)</f>
        <v>0</v>
      </c>
    </row>
    <row r="20264" hidden="1">
      <c r="B20264" s="2" t="b">
        <f>IFERROR(__xludf.DUMMYFUNCTION("""COMPUTED_VALUE"""),FALSE)</f>
        <v>0</v>
      </c>
    </row>
    <row r="20265" hidden="1">
      <c r="B20265" s="2" t="b">
        <f>IFERROR(__xludf.DUMMYFUNCTION("""COMPUTED_VALUE"""),FALSE)</f>
        <v>0</v>
      </c>
    </row>
    <row r="20266" hidden="1">
      <c r="B20266" s="2" t="b">
        <f>IFERROR(__xludf.DUMMYFUNCTION("""COMPUTED_VALUE"""),FALSE)</f>
        <v>0</v>
      </c>
    </row>
    <row r="20267" hidden="1">
      <c r="B20267" s="2" t="b">
        <f>IFERROR(__xludf.DUMMYFUNCTION("""COMPUTED_VALUE"""),FALSE)</f>
        <v>0</v>
      </c>
    </row>
    <row r="20268" hidden="1">
      <c r="B20268" s="2" t="b">
        <f>IFERROR(__xludf.DUMMYFUNCTION("""COMPUTED_VALUE"""),FALSE)</f>
        <v>0</v>
      </c>
    </row>
    <row r="20269" hidden="1">
      <c r="B20269" s="2" t="b">
        <f>IFERROR(__xludf.DUMMYFUNCTION("""COMPUTED_VALUE"""),FALSE)</f>
        <v>0</v>
      </c>
    </row>
    <row r="20270" hidden="1">
      <c r="B20270" s="2" t="b">
        <f>IFERROR(__xludf.DUMMYFUNCTION("""COMPUTED_VALUE"""),FALSE)</f>
        <v>0</v>
      </c>
    </row>
    <row r="20271" hidden="1">
      <c r="B20271" s="2" t="b">
        <f>IFERROR(__xludf.DUMMYFUNCTION("""COMPUTED_VALUE"""),FALSE)</f>
        <v>0</v>
      </c>
    </row>
    <row r="20272" hidden="1">
      <c r="B20272" s="2" t="b">
        <f>IFERROR(__xludf.DUMMYFUNCTION("""COMPUTED_VALUE"""),FALSE)</f>
        <v>0</v>
      </c>
    </row>
    <row r="20273" hidden="1">
      <c r="B20273" s="2" t="b">
        <f>IFERROR(__xludf.DUMMYFUNCTION("""COMPUTED_VALUE"""),FALSE)</f>
        <v>0</v>
      </c>
    </row>
    <row r="20274" hidden="1">
      <c r="B20274" s="2" t="b">
        <f>IFERROR(__xludf.DUMMYFUNCTION("""COMPUTED_VALUE"""),FALSE)</f>
        <v>0</v>
      </c>
    </row>
    <row r="20275" hidden="1">
      <c r="B20275" s="2" t="b">
        <f>IFERROR(__xludf.DUMMYFUNCTION("""COMPUTED_VALUE"""),FALSE)</f>
        <v>0</v>
      </c>
    </row>
    <row r="20276" hidden="1">
      <c r="B20276" s="2" t="b">
        <f>IFERROR(__xludf.DUMMYFUNCTION("""COMPUTED_VALUE"""),FALSE)</f>
        <v>0</v>
      </c>
    </row>
    <row r="20277" hidden="1">
      <c r="B20277" s="2" t="b">
        <f>IFERROR(__xludf.DUMMYFUNCTION("""COMPUTED_VALUE"""),FALSE)</f>
        <v>0</v>
      </c>
    </row>
    <row r="20278" hidden="1">
      <c r="B20278" s="2" t="b">
        <f>IFERROR(__xludf.DUMMYFUNCTION("""COMPUTED_VALUE"""),FALSE)</f>
        <v>0</v>
      </c>
    </row>
    <row r="20279" hidden="1">
      <c r="B20279" s="2" t="b">
        <f>IFERROR(__xludf.DUMMYFUNCTION("""COMPUTED_VALUE"""),FALSE)</f>
        <v>0</v>
      </c>
    </row>
    <row r="20280" hidden="1">
      <c r="B20280" s="2" t="b">
        <f>IFERROR(__xludf.DUMMYFUNCTION("""COMPUTED_VALUE"""),FALSE)</f>
        <v>0</v>
      </c>
    </row>
    <row r="20281" hidden="1">
      <c r="B20281" s="2" t="b">
        <f>IFERROR(__xludf.DUMMYFUNCTION("""COMPUTED_VALUE"""),FALSE)</f>
        <v>0</v>
      </c>
    </row>
    <row r="20282" hidden="1">
      <c r="B20282" s="2" t="b">
        <f>IFERROR(__xludf.DUMMYFUNCTION("""COMPUTED_VALUE"""),FALSE)</f>
        <v>0</v>
      </c>
    </row>
    <row r="20283" hidden="1">
      <c r="B20283" s="2" t="b">
        <f>IFERROR(__xludf.DUMMYFUNCTION("""COMPUTED_VALUE"""),FALSE)</f>
        <v>0</v>
      </c>
    </row>
    <row r="20284" hidden="1">
      <c r="B20284" s="2" t="b">
        <f>IFERROR(__xludf.DUMMYFUNCTION("""COMPUTED_VALUE"""),FALSE)</f>
        <v>0</v>
      </c>
    </row>
    <row r="20285" hidden="1">
      <c r="B20285" s="2" t="b">
        <f>IFERROR(__xludf.DUMMYFUNCTION("""COMPUTED_VALUE"""),FALSE)</f>
        <v>0</v>
      </c>
    </row>
    <row r="20286" hidden="1">
      <c r="B20286" s="2" t="b">
        <f>IFERROR(__xludf.DUMMYFUNCTION("""COMPUTED_VALUE"""),FALSE)</f>
        <v>0</v>
      </c>
    </row>
    <row r="20287" hidden="1">
      <c r="B20287" s="2" t="b">
        <f>IFERROR(__xludf.DUMMYFUNCTION("""COMPUTED_VALUE"""),FALSE)</f>
        <v>0</v>
      </c>
    </row>
    <row r="20288" hidden="1">
      <c r="B20288" s="2" t="b">
        <f>IFERROR(__xludf.DUMMYFUNCTION("""COMPUTED_VALUE"""),FALSE)</f>
        <v>0</v>
      </c>
    </row>
    <row r="20289" hidden="1">
      <c r="B20289" s="2" t="b">
        <f>IFERROR(__xludf.DUMMYFUNCTION("""COMPUTED_VALUE"""),FALSE)</f>
        <v>0</v>
      </c>
    </row>
    <row r="20290" hidden="1">
      <c r="B20290" s="2" t="b">
        <f>IFERROR(__xludf.DUMMYFUNCTION("""COMPUTED_VALUE"""),FALSE)</f>
        <v>0</v>
      </c>
    </row>
    <row r="20291" hidden="1">
      <c r="B20291" s="2" t="b">
        <f>IFERROR(__xludf.DUMMYFUNCTION("""COMPUTED_VALUE"""),FALSE)</f>
        <v>0</v>
      </c>
    </row>
    <row r="20292" hidden="1">
      <c r="B20292" s="2" t="b">
        <f>IFERROR(__xludf.DUMMYFUNCTION("""COMPUTED_VALUE"""),FALSE)</f>
        <v>0</v>
      </c>
    </row>
    <row r="20293" hidden="1">
      <c r="B20293" s="2" t="b">
        <f>IFERROR(__xludf.DUMMYFUNCTION("""COMPUTED_VALUE"""),FALSE)</f>
        <v>0</v>
      </c>
    </row>
    <row r="20294" hidden="1">
      <c r="B20294" s="2" t="b">
        <f>IFERROR(__xludf.DUMMYFUNCTION("""COMPUTED_VALUE"""),FALSE)</f>
        <v>0</v>
      </c>
    </row>
    <row r="20295" hidden="1">
      <c r="B20295" s="2" t="b">
        <f>IFERROR(__xludf.DUMMYFUNCTION("""COMPUTED_VALUE"""),FALSE)</f>
        <v>0</v>
      </c>
    </row>
    <row r="20296" hidden="1">
      <c r="B20296" s="2" t="b">
        <f>IFERROR(__xludf.DUMMYFUNCTION("""COMPUTED_VALUE"""),FALSE)</f>
        <v>0</v>
      </c>
    </row>
    <row r="20297" hidden="1">
      <c r="B20297" s="2" t="b">
        <f>IFERROR(__xludf.DUMMYFUNCTION("""COMPUTED_VALUE"""),FALSE)</f>
        <v>0</v>
      </c>
    </row>
    <row r="20298" hidden="1">
      <c r="B20298" s="2" t="b">
        <f>IFERROR(__xludf.DUMMYFUNCTION("""COMPUTED_VALUE"""),FALSE)</f>
        <v>0</v>
      </c>
    </row>
    <row r="20299" hidden="1">
      <c r="B20299" s="2" t="b">
        <f>IFERROR(__xludf.DUMMYFUNCTION("""COMPUTED_VALUE"""),FALSE)</f>
        <v>0</v>
      </c>
    </row>
    <row r="20300" hidden="1">
      <c r="B20300" s="2" t="b">
        <f>IFERROR(__xludf.DUMMYFUNCTION("""COMPUTED_VALUE"""),FALSE)</f>
        <v>0</v>
      </c>
    </row>
    <row r="20301" hidden="1">
      <c r="B20301" s="2" t="b">
        <f>IFERROR(__xludf.DUMMYFUNCTION("""COMPUTED_VALUE"""),FALSE)</f>
        <v>0</v>
      </c>
    </row>
    <row r="20302" hidden="1">
      <c r="B20302" s="2" t="b">
        <f>IFERROR(__xludf.DUMMYFUNCTION("""COMPUTED_VALUE"""),FALSE)</f>
        <v>0</v>
      </c>
    </row>
    <row r="20303" hidden="1">
      <c r="B20303" s="2" t="b">
        <f>IFERROR(__xludf.DUMMYFUNCTION("""COMPUTED_VALUE"""),FALSE)</f>
        <v>0</v>
      </c>
    </row>
    <row r="20304" hidden="1">
      <c r="B20304" s="2" t="b">
        <f>IFERROR(__xludf.DUMMYFUNCTION("""COMPUTED_VALUE"""),FALSE)</f>
        <v>0</v>
      </c>
    </row>
    <row r="20305" hidden="1">
      <c r="B20305" s="2" t="b">
        <f>IFERROR(__xludf.DUMMYFUNCTION("""COMPUTED_VALUE"""),FALSE)</f>
        <v>0</v>
      </c>
    </row>
    <row r="20306" hidden="1">
      <c r="B20306" s="2" t="b">
        <f>IFERROR(__xludf.DUMMYFUNCTION("""COMPUTED_VALUE"""),FALSE)</f>
        <v>0</v>
      </c>
    </row>
    <row r="20307" hidden="1">
      <c r="B20307" s="2" t="b">
        <f>IFERROR(__xludf.DUMMYFUNCTION("""COMPUTED_VALUE"""),FALSE)</f>
        <v>0</v>
      </c>
    </row>
    <row r="20308" hidden="1">
      <c r="B20308" s="2" t="b">
        <f>IFERROR(__xludf.DUMMYFUNCTION("""COMPUTED_VALUE"""),FALSE)</f>
        <v>0</v>
      </c>
    </row>
    <row r="20309" hidden="1">
      <c r="B20309" s="2" t="b">
        <f>IFERROR(__xludf.DUMMYFUNCTION("""COMPUTED_VALUE"""),FALSE)</f>
        <v>0</v>
      </c>
    </row>
    <row r="20310" hidden="1">
      <c r="B20310" s="2" t="b">
        <f>IFERROR(__xludf.DUMMYFUNCTION("""COMPUTED_VALUE"""),FALSE)</f>
        <v>0</v>
      </c>
    </row>
    <row r="20311" hidden="1">
      <c r="B20311" s="2" t="b">
        <f>IFERROR(__xludf.DUMMYFUNCTION("""COMPUTED_VALUE"""),FALSE)</f>
        <v>0</v>
      </c>
    </row>
    <row r="20312" hidden="1">
      <c r="B20312" s="2" t="b">
        <f>IFERROR(__xludf.DUMMYFUNCTION("""COMPUTED_VALUE"""),FALSE)</f>
        <v>0</v>
      </c>
    </row>
    <row r="20313" hidden="1">
      <c r="B20313" s="2" t="b">
        <f>IFERROR(__xludf.DUMMYFUNCTION("""COMPUTED_VALUE"""),FALSE)</f>
        <v>0</v>
      </c>
    </row>
    <row r="20314" hidden="1">
      <c r="B20314" s="2" t="b">
        <f>IFERROR(__xludf.DUMMYFUNCTION("""COMPUTED_VALUE"""),FALSE)</f>
        <v>0</v>
      </c>
    </row>
    <row r="20315" hidden="1">
      <c r="B20315" s="2" t="b">
        <f>IFERROR(__xludf.DUMMYFUNCTION("""COMPUTED_VALUE"""),FALSE)</f>
        <v>0</v>
      </c>
    </row>
    <row r="20316" hidden="1">
      <c r="B20316" s="2" t="b">
        <f>IFERROR(__xludf.DUMMYFUNCTION("""COMPUTED_VALUE"""),FALSE)</f>
        <v>0</v>
      </c>
    </row>
    <row r="20317" hidden="1">
      <c r="B20317" s="2" t="b">
        <f>IFERROR(__xludf.DUMMYFUNCTION("""COMPUTED_VALUE"""),FALSE)</f>
        <v>0</v>
      </c>
    </row>
    <row r="20318" hidden="1">
      <c r="B20318" s="2" t="b">
        <f>IFERROR(__xludf.DUMMYFUNCTION("""COMPUTED_VALUE"""),FALSE)</f>
        <v>0</v>
      </c>
    </row>
    <row r="20319" hidden="1">
      <c r="B20319" s="2" t="b">
        <f>IFERROR(__xludf.DUMMYFUNCTION("""COMPUTED_VALUE"""),FALSE)</f>
        <v>0</v>
      </c>
    </row>
    <row r="20320" hidden="1">
      <c r="B20320" s="2" t="b">
        <f>IFERROR(__xludf.DUMMYFUNCTION("""COMPUTED_VALUE"""),FALSE)</f>
        <v>0</v>
      </c>
    </row>
    <row r="20321" hidden="1">
      <c r="B20321" s="2" t="b">
        <f>IFERROR(__xludf.DUMMYFUNCTION("""COMPUTED_VALUE"""),FALSE)</f>
        <v>0</v>
      </c>
    </row>
    <row r="20322" hidden="1">
      <c r="B20322" s="2" t="b">
        <f>IFERROR(__xludf.DUMMYFUNCTION("""COMPUTED_VALUE"""),FALSE)</f>
        <v>0</v>
      </c>
    </row>
    <row r="20323" hidden="1">
      <c r="B20323" s="2" t="b">
        <f>IFERROR(__xludf.DUMMYFUNCTION("""COMPUTED_VALUE"""),FALSE)</f>
        <v>0</v>
      </c>
    </row>
    <row r="20324" hidden="1">
      <c r="B20324" s="2" t="b">
        <f>IFERROR(__xludf.DUMMYFUNCTION("""COMPUTED_VALUE"""),FALSE)</f>
        <v>0</v>
      </c>
    </row>
    <row r="20325" hidden="1">
      <c r="B20325" s="2" t="b">
        <f>IFERROR(__xludf.DUMMYFUNCTION("""COMPUTED_VALUE"""),FALSE)</f>
        <v>0</v>
      </c>
    </row>
    <row r="20326" hidden="1">
      <c r="B20326" s="2" t="b">
        <f>IFERROR(__xludf.DUMMYFUNCTION("""COMPUTED_VALUE"""),FALSE)</f>
        <v>0</v>
      </c>
    </row>
    <row r="20327" hidden="1">
      <c r="B20327" s="2" t="b">
        <f>IFERROR(__xludf.DUMMYFUNCTION("""COMPUTED_VALUE"""),FALSE)</f>
        <v>0</v>
      </c>
    </row>
    <row r="20328" hidden="1">
      <c r="B20328" s="2" t="b">
        <f>IFERROR(__xludf.DUMMYFUNCTION("""COMPUTED_VALUE"""),FALSE)</f>
        <v>0</v>
      </c>
    </row>
    <row r="20329" hidden="1">
      <c r="B20329" s="2" t="b">
        <f>IFERROR(__xludf.DUMMYFUNCTION("""COMPUTED_VALUE"""),FALSE)</f>
        <v>0</v>
      </c>
    </row>
    <row r="20330" hidden="1">
      <c r="B20330" s="2" t="b">
        <f>IFERROR(__xludf.DUMMYFUNCTION("""COMPUTED_VALUE"""),FALSE)</f>
        <v>0</v>
      </c>
    </row>
    <row r="20331" hidden="1">
      <c r="B20331" s="2" t="b">
        <f>IFERROR(__xludf.DUMMYFUNCTION("""COMPUTED_VALUE"""),FALSE)</f>
        <v>0</v>
      </c>
    </row>
    <row r="20332" hidden="1">
      <c r="B20332" s="2" t="b">
        <f>IFERROR(__xludf.DUMMYFUNCTION("""COMPUTED_VALUE"""),FALSE)</f>
        <v>0</v>
      </c>
    </row>
    <row r="20333" hidden="1">
      <c r="B20333" s="2" t="b">
        <f>IFERROR(__xludf.DUMMYFUNCTION("""COMPUTED_VALUE"""),FALSE)</f>
        <v>0</v>
      </c>
    </row>
    <row r="20334" hidden="1">
      <c r="B20334" s="2" t="b">
        <f>IFERROR(__xludf.DUMMYFUNCTION("""COMPUTED_VALUE"""),FALSE)</f>
        <v>0</v>
      </c>
    </row>
    <row r="20335" hidden="1">
      <c r="B20335" s="2" t="b">
        <f>IFERROR(__xludf.DUMMYFUNCTION("""COMPUTED_VALUE"""),FALSE)</f>
        <v>0</v>
      </c>
    </row>
    <row r="20336" hidden="1">
      <c r="B20336" s="2" t="b">
        <f>IFERROR(__xludf.DUMMYFUNCTION("""COMPUTED_VALUE"""),FALSE)</f>
        <v>0</v>
      </c>
    </row>
    <row r="20337" hidden="1">
      <c r="B20337" s="2" t="b">
        <f>IFERROR(__xludf.DUMMYFUNCTION("""COMPUTED_VALUE"""),FALSE)</f>
        <v>0</v>
      </c>
    </row>
    <row r="20338" hidden="1">
      <c r="B20338" s="2" t="b">
        <f>IFERROR(__xludf.DUMMYFUNCTION("""COMPUTED_VALUE"""),FALSE)</f>
        <v>0</v>
      </c>
    </row>
    <row r="20339" hidden="1">
      <c r="B20339" s="2" t="b">
        <f>IFERROR(__xludf.DUMMYFUNCTION("""COMPUTED_VALUE"""),FALSE)</f>
        <v>0</v>
      </c>
    </row>
    <row r="20340" hidden="1">
      <c r="B20340" s="2" t="b">
        <f>IFERROR(__xludf.DUMMYFUNCTION("""COMPUTED_VALUE"""),FALSE)</f>
        <v>0</v>
      </c>
    </row>
    <row r="20341" hidden="1">
      <c r="B20341" s="2" t="b">
        <f>IFERROR(__xludf.DUMMYFUNCTION("""COMPUTED_VALUE"""),FALSE)</f>
        <v>0</v>
      </c>
    </row>
    <row r="20342" hidden="1">
      <c r="B20342" s="2" t="b">
        <f>IFERROR(__xludf.DUMMYFUNCTION("""COMPUTED_VALUE"""),FALSE)</f>
        <v>0</v>
      </c>
    </row>
    <row r="20343" hidden="1">
      <c r="B20343" s="2" t="b">
        <f>IFERROR(__xludf.DUMMYFUNCTION("""COMPUTED_VALUE"""),FALSE)</f>
        <v>0</v>
      </c>
    </row>
    <row r="20344" hidden="1">
      <c r="B20344" s="2" t="b">
        <f>IFERROR(__xludf.DUMMYFUNCTION("""COMPUTED_VALUE"""),FALSE)</f>
        <v>0</v>
      </c>
    </row>
    <row r="20345" hidden="1">
      <c r="B20345" s="2" t="b">
        <f>IFERROR(__xludf.DUMMYFUNCTION("""COMPUTED_VALUE"""),FALSE)</f>
        <v>0</v>
      </c>
    </row>
    <row r="20346" hidden="1">
      <c r="B20346" s="2" t="b">
        <f>IFERROR(__xludf.DUMMYFUNCTION("""COMPUTED_VALUE"""),FALSE)</f>
        <v>0</v>
      </c>
    </row>
    <row r="20347" hidden="1">
      <c r="B20347" s="2" t="b">
        <f>IFERROR(__xludf.DUMMYFUNCTION("""COMPUTED_VALUE"""),FALSE)</f>
        <v>0</v>
      </c>
    </row>
    <row r="20348" hidden="1">
      <c r="B20348" s="2" t="b">
        <f>IFERROR(__xludf.DUMMYFUNCTION("""COMPUTED_VALUE"""),FALSE)</f>
        <v>0</v>
      </c>
    </row>
    <row r="20349" hidden="1">
      <c r="B20349" s="2" t="b">
        <f>IFERROR(__xludf.DUMMYFUNCTION("""COMPUTED_VALUE"""),FALSE)</f>
        <v>0</v>
      </c>
    </row>
    <row r="20350" hidden="1">
      <c r="B20350" s="2" t="b">
        <f>IFERROR(__xludf.DUMMYFUNCTION("""COMPUTED_VALUE"""),FALSE)</f>
        <v>0</v>
      </c>
    </row>
    <row r="20351" hidden="1">
      <c r="B20351" s="2" t="b">
        <f>IFERROR(__xludf.DUMMYFUNCTION("""COMPUTED_VALUE"""),FALSE)</f>
        <v>0</v>
      </c>
    </row>
    <row r="20352" hidden="1">
      <c r="B20352" s="2" t="b">
        <f>IFERROR(__xludf.DUMMYFUNCTION("""COMPUTED_VALUE"""),FALSE)</f>
        <v>0</v>
      </c>
    </row>
    <row r="20353" hidden="1">
      <c r="B20353" s="2" t="b">
        <f>IFERROR(__xludf.DUMMYFUNCTION("""COMPUTED_VALUE"""),FALSE)</f>
        <v>0</v>
      </c>
    </row>
    <row r="20354" hidden="1">
      <c r="B20354" s="2" t="b">
        <f>IFERROR(__xludf.DUMMYFUNCTION("""COMPUTED_VALUE"""),FALSE)</f>
        <v>0</v>
      </c>
    </row>
    <row r="20355" hidden="1">
      <c r="B20355" s="2" t="b">
        <f>IFERROR(__xludf.DUMMYFUNCTION("""COMPUTED_VALUE"""),FALSE)</f>
        <v>0</v>
      </c>
    </row>
    <row r="20356" hidden="1">
      <c r="B20356" s="2" t="b">
        <f>IFERROR(__xludf.DUMMYFUNCTION("""COMPUTED_VALUE"""),FALSE)</f>
        <v>0</v>
      </c>
    </row>
    <row r="20357" hidden="1">
      <c r="B20357" s="2" t="b">
        <f>IFERROR(__xludf.DUMMYFUNCTION("""COMPUTED_VALUE"""),FALSE)</f>
        <v>0</v>
      </c>
    </row>
    <row r="20358" hidden="1">
      <c r="B20358" s="2" t="b">
        <f>IFERROR(__xludf.DUMMYFUNCTION("""COMPUTED_VALUE"""),FALSE)</f>
        <v>0</v>
      </c>
    </row>
    <row r="20359" hidden="1">
      <c r="B20359" s="2" t="b">
        <f>IFERROR(__xludf.DUMMYFUNCTION("""COMPUTED_VALUE"""),FALSE)</f>
        <v>0</v>
      </c>
    </row>
    <row r="20360" hidden="1">
      <c r="B20360" s="2" t="b">
        <f>IFERROR(__xludf.DUMMYFUNCTION("""COMPUTED_VALUE"""),FALSE)</f>
        <v>0</v>
      </c>
    </row>
    <row r="20361" hidden="1">
      <c r="B20361" s="2" t="b">
        <f>IFERROR(__xludf.DUMMYFUNCTION("""COMPUTED_VALUE"""),FALSE)</f>
        <v>0</v>
      </c>
    </row>
    <row r="20362" hidden="1">
      <c r="B20362" s="2" t="b">
        <f>IFERROR(__xludf.DUMMYFUNCTION("""COMPUTED_VALUE"""),FALSE)</f>
        <v>0</v>
      </c>
    </row>
    <row r="20363" hidden="1">
      <c r="B20363" s="2" t="b">
        <f>IFERROR(__xludf.DUMMYFUNCTION("""COMPUTED_VALUE"""),FALSE)</f>
        <v>0</v>
      </c>
    </row>
    <row r="20364" hidden="1">
      <c r="B20364" s="2" t="b">
        <f>IFERROR(__xludf.DUMMYFUNCTION("""COMPUTED_VALUE"""),FALSE)</f>
        <v>0</v>
      </c>
    </row>
    <row r="20365" hidden="1">
      <c r="B20365" s="2" t="b">
        <f>IFERROR(__xludf.DUMMYFUNCTION("""COMPUTED_VALUE"""),FALSE)</f>
        <v>0</v>
      </c>
    </row>
    <row r="20366" hidden="1">
      <c r="B20366" s="2" t="b">
        <f>IFERROR(__xludf.DUMMYFUNCTION("""COMPUTED_VALUE"""),FALSE)</f>
        <v>0</v>
      </c>
    </row>
    <row r="20367" hidden="1">
      <c r="B20367" s="2" t="b">
        <f>IFERROR(__xludf.DUMMYFUNCTION("""COMPUTED_VALUE"""),FALSE)</f>
        <v>0</v>
      </c>
    </row>
    <row r="20368" hidden="1">
      <c r="B20368" s="2" t="b">
        <f>IFERROR(__xludf.DUMMYFUNCTION("""COMPUTED_VALUE"""),FALSE)</f>
        <v>0</v>
      </c>
    </row>
    <row r="20369" hidden="1">
      <c r="B20369" s="2" t="b">
        <f>IFERROR(__xludf.DUMMYFUNCTION("""COMPUTED_VALUE"""),FALSE)</f>
        <v>0</v>
      </c>
    </row>
    <row r="20370" hidden="1">
      <c r="B20370" s="2" t="b">
        <f>IFERROR(__xludf.DUMMYFUNCTION("""COMPUTED_VALUE"""),FALSE)</f>
        <v>0</v>
      </c>
    </row>
    <row r="20371" hidden="1">
      <c r="B20371" s="2" t="b">
        <f>IFERROR(__xludf.DUMMYFUNCTION("""COMPUTED_VALUE"""),FALSE)</f>
        <v>0</v>
      </c>
    </row>
    <row r="20372" hidden="1">
      <c r="B20372" s="2" t="b">
        <f>IFERROR(__xludf.DUMMYFUNCTION("""COMPUTED_VALUE"""),FALSE)</f>
        <v>0</v>
      </c>
    </row>
    <row r="20373" hidden="1">
      <c r="B20373" s="2" t="b">
        <f>IFERROR(__xludf.DUMMYFUNCTION("""COMPUTED_VALUE"""),FALSE)</f>
        <v>0</v>
      </c>
    </row>
    <row r="20374" hidden="1">
      <c r="B20374" s="2" t="b">
        <f>IFERROR(__xludf.DUMMYFUNCTION("""COMPUTED_VALUE"""),FALSE)</f>
        <v>0</v>
      </c>
    </row>
    <row r="20375" hidden="1">
      <c r="B20375" s="2" t="b">
        <f>IFERROR(__xludf.DUMMYFUNCTION("""COMPUTED_VALUE"""),FALSE)</f>
        <v>0</v>
      </c>
    </row>
    <row r="20376" hidden="1">
      <c r="B20376" s="2" t="b">
        <f>IFERROR(__xludf.DUMMYFUNCTION("""COMPUTED_VALUE"""),FALSE)</f>
        <v>0</v>
      </c>
    </row>
    <row r="20377" hidden="1">
      <c r="B20377" s="2" t="b">
        <f>IFERROR(__xludf.DUMMYFUNCTION("""COMPUTED_VALUE"""),FALSE)</f>
        <v>0</v>
      </c>
    </row>
    <row r="20378" hidden="1">
      <c r="B20378" s="2" t="b">
        <f>IFERROR(__xludf.DUMMYFUNCTION("""COMPUTED_VALUE"""),FALSE)</f>
        <v>0</v>
      </c>
    </row>
    <row r="20379" hidden="1">
      <c r="B20379" s="2" t="b">
        <f>IFERROR(__xludf.DUMMYFUNCTION("""COMPUTED_VALUE"""),FALSE)</f>
        <v>0</v>
      </c>
    </row>
    <row r="20380" hidden="1">
      <c r="B20380" s="2" t="b">
        <f>IFERROR(__xludf.DUMMYFUNCTION("""COMPUTED_VALUE"""),FALSE)</f>
        <v>0</v>
      </c>
    </row>
    <row r="20381" hidden="1">
      <c r="B20381" s="2" t="b">
        <f>IFERROR(__xludf.DUMMYFUNCTION("""COMPUTED_VALUE"""),FALSE)</f>
        <v>0</v>
      </c>
    </row>
    <row r="20382" hidden="1">
      <c r="B20382" s="2" t="b">
        <f>IFERROR(__xludf.DUMMYFUNCTION("""COMPUTED_VALUE"""),FALSE)</f>
        <v>0</v>
      </c>
    </row>
    <row r="20383" hidden="1">
      <c r="B20383" s="2" t="b">
        <f>IFERROR(__xludf.DUMMYFUNCTION("""COMPUTED_VALUE"""),FALSE)</f>
        <v>0</v>
      </c>
    </row>
    <row r="20384" hidden="1">
      <c r="B20384" s="2" t="b">
        <f>IFERROR(__xludf.DUMMYFUNCTION("""COMPUTED_VALUE"""),FALSE)</f>
        <v>0</v>
      </c>
    </row>
    <row r="20385" hidden="1">
      <c r="B20385" s="2" t="b">
        <f>IFERROR(__xludf.DUMMYFUNCTION("""COMPUTED_VALUE"""),FALSE)</f>
        <v>0</v>
      </c>
    </row>
    <row r="20386" hidden="1">
      <c r="B20386" s="2" t="b">
        <f>IFERROR(__xludf.DUMMYFUNCTION("""COMPUTED_VALUE"""),FALSE)</f>
        <v>0</v>
      </c>
    </row>
    <row r="20387" hidden="1">
      <c r="B20387" s="2" t="b">
        <f>IFERROR(__xludf.DUMMYFUNCTION("""COMPUTED_VALUE"""),FALSE)</f>
        <v>0</v>
      </c>
    </row>
    <row r="20388" hidden="1">
      <c r="B20388" s="2" t="b">
        <f>IFERROR(__xludf.DUMMYFUNCTION("""COMPUTED_VALUE"""),FALSE)</f>
        <v>0</v>
      </c>
    </row>
    <row r="20389" hidden="1">
      <c r="B20389" s="2" t="b">
        <f>IFERROR(__xludf.DUMMYFUNCTION("""COMPUTED_VALUE"""),FALSE)</f>
        <v>0</v>
      </c>
    </row>
    <row r="20390" hidden="1">
      <c r="B20390" s="2" t="b">
        <f>IFERROR(__xludf.DUMMYFUNCTION("""COMPUTED_VALUE"""),FALSE)</f>
        <v>0</v>
      </c>
    </row>
    <row r="20391" hidden="1">
      <c r="B20391" s="2" t="b">
        <f>IFERROR(__xludf.DUMMYFUNCTION("""COMPUTED_VALUE"""),FALSE)</f>
        <v>0</v>
      </c>
    </row>
    <row r="20392" hidden="1">
      <c r="B20392" s="2" t="b">
        <f>IFERROR(__xludf.DUMMYFUNCTION("""COMPUTED_VALUE"""),FALSE)</f>
        <v>0</v>
      </c>
    </row>
    <row r="20393" hidden="1">
      <c r="B20393" s="2" t="b">
        <f>IFERROR(__xludf.DUMMYFUNCTION("""COMPUTED_VALUE"""),FALSE)</f>
        <v>0</v>
      </c>
    </row>
    <row r="20394" hidden="1">
      <c r="B20394" s="2" t="b">
        <f>IFERROR(__xludf.DUMMYFUNCTION("""COMPUTED_VALUE"""),FALSE)</f>
        <v>0</v>
      </c>
    </row>
    <row r="20395" hidden="1">
      <c r="B20395" s="2" t="b">
        <f>IFERROR(__xludf.DUMMYFUNCTION("""COMPUTED_VALUE"""),FALSE)</f>
        <v>0</v>
      </c>
    </row>
    <row r="20396" hidden="1">
      <c r="B20396" s="2" t="b">
        <f>IFERROR(__xludf.DUMMYFUNCTION("""COMPUTED_VALUE"""),FALSE)</f>
        <v>0</v>
      </c>
    </row>
    <row r="20397" hidden="1">
      <c r="B20397" s="2" t="b">
        <f>IFERROR(__xludf.DUMMYFUNCTION("""COMPUTED_VALUE"""),FALSE)</f>
        <v>0</v>
      </c>
    </row>
    <row r="20398" hidden="1">
      <c r="B20398" s="2" t="b">
        <f>IFERROR(__xludf.DUMMYFUNCTION("""COMPUTED_VALUE"""),FALSE)</f>
        <v>0</v>
      </c>
    </row>
    <row r="20399" hidden="1">
      <c r="B20399" s="2" t="b">
        <f>IFERROR(__xludf.DUMMYFUNCTION("""COMPUTED_VALUE"""),FALSE)</f>
        <v>0</v>
      </c>
    </row>
    <row r="20400" hidden="1">
      <c r="B20400" s="2" t="b">
        <f>IFERROR(__xludf.DUMMYFUNCTION("""COMPUTED_VALUE"""),FALSE)</f>
        <v>0</v>
      </c>
    </row>
    <row r="20401" hidden="1">
      <c r="B20401" s="2" t="b">
        <f>IFERROR(__xludf.DUMMYFUNCTION("""COMPUTED_VALUE"""),FALSE)</f>
        <v>0</v>
      </c>
    </row>
    <row r="20402" hidden="1">
      <c r="B20402" s="2" t="b">
        <f>IFERROR(__xludf.DUMMYFUNCTION("""COMPUTED_VALUE"""),FALSE)</f>
        <v>0</v>
      </c>
    </row>
    <row r="20403" hidden="1">
      <c r="B20403" s="2" t="b">
        <f>IFERROR(__xludf.DUMMYFUNCTION("""COMPUTED_VALUE"""),FALSE)</f>
        <v>0</v>
      </c>
    </row>
    <row r="20404" hidden="1">
      <c r="B20404" s="2" t="b">
        <f>IFERROR(__xludf.DUMMYFUNCTION("""COMPUTED_VALUE"""),FALSE)</f>
        <v>0</v>
      </c>
    </row>
    <row r="20405" hidden="1">
      <c r="B20405" s="2" t="b">
        <f>IFERROR(__xludf.DUMMYFUNCTION("""COMPUTED_VALUE"""),FALSE)</f>
        <v>0</v>
      </c>
    </row>
    <row r="20406" hidden="1">
      <c r="B20406" s="2" t="b">
        <f>IFERROR(__xludf.DUMMYFUNCTION("""COMPUTED_VALUE"""),FALSE)</f>
        <v>0</v>
      </c>
    </row>
    <row r="20407" hidden="1">
      <c r="B20407" s="2" t="b">
        <f>IFERROR(__xludf.DUMMYFUNCTION("""COMPUTED_VALUE"""),FALSE)</f>
        <v>0</v>
      </c>
    </row>
    <row r="20408" hidden="1">
      <c r="B20408" s="2" t="b">
        <f>IFERROR(__xludf.DUMMYFUNCTION("""COMPUTED_VALUE"""),FALSE)</f>
        <v>0</v>
      </c>
    </row>
    <row r="20409" hidden="1">
      <c r="B20409" s="2" t="b">
        <f>IFERROR(__xludf.DUMMYFUNCTION("""COMPUTED_VALUE"""),FALSE)</f>
        <v>0</v>
      </c>
    </row>
    <row r="20410" hidden="1">
      <c r="B20410" s="2" t="b">
        <f>IFERROR(__xludf.DUMMYFUNCTION("""COMPUTED_VALUE"""),FALSE)</f>
        <v>0</v>
      </c>
    </row>
    <row r="20411" hidden="1">
      <c r="B20411" s="2" t="b">
        <f>IFERROR(__xludf.DUMMYFUNCTION("""COMPUTED_VALUE"""),FALSE)</f>
        <v>0</v>
      </c>
    </row>
    <row r="20412" hidden="1">
      <c r="B20412" s="2" t="b">
        <f>IFERROR(__xludf.DUMMYFUNCTION("""COMPUTED_VALUE"""),FALSE)</f>
        <v>0</v>
      </c>
    </row>
    <row r="20413" hidden="1">
      <c r="B20413" s="2" t="b">
        <f>IFERROR(__xludf.DUMMYFUNCTION("""COMPUTED_VALUE"""),FALSE)</f>
        <v>0</v>
      </c>
    </row>
    <row r="20414" hidden="1">
      <c r="B20414" s="2" t="b">
        <f>IFERROR(__xludf.DUMMYFUNCTION("""COMPUTED_VALUE"""),FALSE)</f>
        <v>0</v>
      </c>
    </row>
    <row r="20415" hidden="1">
      <c r="B20415" s="2" t="b">
        <f>IFERROR(__xludf.DUMMYFUNCTION("""COMPUTED_VALUE"""),FALSE)</f>
        <v>0</v>
      </c>
    </row>
    <row r="20416" hidden="1">
      <c r="B20416" s="2" t="b">
        <f>IFERROR(__xludf.DUMMYFUNCTION("""COMPUTED_VALUE"""),FALSE)</f>
        <v>0</v>
      </c>
    </row>
    <row r="20417" hidden="1">
      <c r="B20417" s="2" t="b">
        <f>IFERROR(__xludf.DUMMYFUNCTION("""COMPUTED_VALUE"""),FALSE)</f>
        <v>0</v>
      </c>
    </row>
    <row r="20418" hidden="1">
      <c r="B20418" s="2" t="b">
        <f>IFERROR(__xludf.DUMMYFUNCTION("""COMPUTED_VALUE"""),FALSE)</f>
        <v>0</v>
      </c>
    </row>
    <row r="20419" hidden="1">
      <c r="B20419" s="2" t="b">
        <f>IFERROR(__xludf.DUMMYFUNCTION("""COMPUTED_VALUE"""),FALSE)</f>
        <v>0</v>
      </c>
    </row>
    <row r="20420" hidden="1">
      <c r="B20420" s="2" t="b">
        <f>IFERROR(__xludf.DUMMYFUNCTION("""COMPUTED_VALUE"""),FALSE)</f>
        <v>0</v>
      </c>
    </row>
    <row r="20421" hidden="1">
      <c r="B20421" s="2" t="b">
        <f>IFERROR(__xludf.DUMMYFUNCTION("""COMPUTED_VALUE"""),FALSE)</f>
        <v>0</v>
      </c>
    </row>
    <row r="20422" hidden="1">
      <c r="B20422" s="2" t="b">
        <f>IFERROR(__xludf.DUMMYFUNCTION("""COMPUTED_VALUE"""),FALSE)</f>
        <v>0</v>
      </c>
    </row>
    <row r="20423" hidden="1">
      <c r="B20423" s="2" t="b">
        <f>IFERROR(__xludf.DUMMYFUNCTION("""COMPUTED_VALUE"""),FALSE)</f>
        <v>0</v>
      </c>
    </row>
    <row r="20424" hidden="1">
      <c r="B20424" s="2" t="b">
        <f>IFERROR(__xludf.DUMMYFUNCTION("""COMPUTED_VALUE"""),FALSE)</f>
        <v>0</v>
      </c>
    </row>
    <row r="20425" hidden="1">
      <c r="B20425" s="2" t="b">
        <f>IFERROR(__xludf.DUMMYFUNCTION("""COMPUTED_VALUE"""),FALSE)</f>
        <v>0</v>
      </c>
    </row>
    <row r="20426" hidden="1">
      <c r="B20426" s="2" t="b">
        <f>IFERROR(__xludf.DUMMYFUNCTION("""COMPUTED_VALUE"""),FALSE)</f>
        <v>0</v>
      </c>
    </row>
    <row r="20427" hidden="1">
      <c r="B20427" s="2" t="b">
        <f>IFERROR(__xludf.DUMMYFUNCTION("""COMPUTED_VALUE"""),FALSE)</f>
        <v>0</v>
      </c>
    </row>
    <row r="20428" hidden="1">
      <c r="B20428" s="2" t="b">
        <f>IFERROR(__xludf.DUMMYFUNCTION("""COMPUTED_VALUE"""),FALSE)</f>
        <v>0</v>
      </c>
    </row>
    <row r="20429" hidden="1">
      <c r="B20429" s="2" t="b">
        <f>IFERROR(__xludf.DUMMYFUNCTION("""COMPUTED_VALUE"""),FALSE)</f>
        <v>0</v>
      </c>
    </row>
    <row r="20430" hidden="1">
      <c r="B20430" s="2" t="b">
        <f>IFERROR(__xludf.DUMMYFUNCTION("""COMPUTED_VALUE"""),FALSE)</f>
        <v>0</v>
      </c>
    </row>
    <row r="20431" hidden="1">
      <c r="B20431" s="2" t="b">
        <f>IFERROR(__xludf.DUMMYFUNCTION("""COMPUTED_VALUE"""),FALSE)</f>
        <v>0</v>
      </c>
    </row>
    <row r="20432" hidden="1">
      <c r="B20432" s="2" t="b">
        <f>IFERROR(__xludf.DUMMYFUNCTION("""COMPUTED_VALUE"""),FALSE)</f>
        <v>0</v>
      </c>
    </row>
    <row r="20433" hidden="1">
      <c r="B20433" s="2" t="b">
        <f>IFERROR(__xludf.DUMMYFUNCTION("""COMPUTED_VALUE"""),FALSE)</f>
        <v>0</v>
      </c>
    </row>
    <row r="20434" hidden="1">
      <c r="B20434" s="2" t="b">
        <f>IFERROR(__xludf.DUMMYFUNCTION("""COMPUTED_VALUE"""),FALSE)</f>
        <v>0</v>
      </c>
    </row>
    <row r="20435" hidden="1">
      <c r="B20435" s="2" t="b">
        <f>IFERROR(__xludf.DUMMYFUNCTION("""COMPUTED_VALUE"""),FALSE)</f>
        <v>0</v>
      </c>
    </row>
    <row r="20436" hidden="1">
      <c r="B20436" s="2" t="b">
        <f>IFERROR(__xludf.DUMMYFUNCTION("""COMPUTED_VALUE"""),FALSE)</f>
        <v>0</v>
      </c>
    </row>
    <row r="20437" hidden="1">
      <c r="B20437" s="2" t="b">
        <f>IFERROR(__xludf.DUMMYFUNCTION("""COMPUTED_VALUE"""),FALSE)</f>
        <v>0</v>
      </c>
    </row>
    <row r="20438" hidden="1">
      <c r="B20438" s="2" t="b">
        <f>IFERROR(__xludf.DUMMYFUNCTION("""COMPUTED_VALUE"""),FALSE)</f>
        <v>0</v>
      </c>
    </row>
    <row r="20439" hidden="1">
      <c r="B20439" s="2" t="b">
        <f>IFERROR(__xludf.DUMMYFUNCTION("""COMPUTED_VALUE"""),FALSE)</f>
        <v>0</v>
      </c>
    </row>
    <row r="20440" hidden="1">
      <c r="B20440" s="2" t="b">
        <f>IFERROR(__xludf.DUMMYFUNCTION("""COMPUTED_VALUE"""),FALSE)</f>
        <v>0</v>
      </c>
    </row>
    <row r="20441" hidden="1">
      <c r="B20441" s="2" t="b">
        <f>IFERROR(__xludf.DUMMYFUNCTION("""COMPUTED_VALUE"""),FALSE)</f>
        <v>0</v>
      </c>
    </row>
    <row r="20442" hidden="1">
      <c r="B20442" s="2" t="b">
        <f>IFERROR(__xludf.DUMMYFUNCTION("""COMPUTED_VALUE"""),FALSE)</f>
        <v>0</v>
      </c>
    </row>
    <row r="20443" hidden="1">
      <c r="B20443" s="2" t="b">
        <f>IFERROR(__xludf.DUMMYFUNCTION("""COMPUTED_VALUE"""),FALSE)</f>
        <v>0</v>
      </c>
    </row>
    <row r="20444" hidden="1">
      <c r="B20444" s="2" t="b">
        <f>IFERROR(__xludf.DUMMYFUNCTION("""COMPUTED_VALUE"""),FALSE)</f>
        <v>0</v>
      </c>
    </row>
    <row r="20445" hidden="1">
      <c r="B20445" s="2" t="b">
        <f>IFERROR(__xludf.DUMMYFUNCTION("""COMPUTED_VALUE"""),FALSE)</f>
        <v>0</v>
      </c>
    </row>
    <row r="20446" hidden="1">
      <c r="B20446" s="2" t="b">
        <f>IFERROR(__xludf.DUMMYFUNCTION("""COMPUTED_VALUE"""),FALSE)</f>
        <v>0</v>
      </c>
    </row>
    <row r="20447" hidden="1">
      <c r="B20447" s="2" t="b">
        <f>IFERROR(__xludf.DUMMYFUNCTION("""COMPUTED_VALUE"""),FALSE)</f>
        <v>0</v>
      </c>
    </row>
    <row r="20448" hidden="1">
      <c r="B20448" s="2" t="b">
        <f>IFERROR(__xludf.DUMMYFUNCTION("""COMPUTED_VALUE"""),FALSE)</f>
        <v>0</v>
      </c>
    </row>
    <row r="20449" hidden="1">
      <c r="B20449" s="2" t="b">
        <f>IFERROR(__xludf.DUMMYFUNCTION("""COMPUTED_VALUE"""),FALSE)</f>
        <v>0</v>
      </c>
    </row>
    <row r="20450" hidden="1">
      <c r="B20450" s="2" t="b">
        <f>IFERROR(__xludf.DUMMYFUNCTION("""COMPUTED_VALUE"""),FALSE)</f>
        <v>0</v>
      </c>
    </row>
    <row r="20451" hidden="1">
      <c r="B20451" s="2" t="b">
        <f>IFERROR(__xludf.DUMMYFUNCTION("""COMPUTED_VALUE"""),FALSE)</f>
        <v>0</v>
      </c>
    </row>
    <row r="20452" hidden="1">
      <c r="B20452" s="2" t="b">
        <f>IFERROR(__xludf.DUMMYFUNCTION("""COMPUTED_VALUE"""),FALSE)</f>
        <v>0</v>
      </c>
    </row>
    <row r="20453" hidden="1">
      <c r="B20453" s="2" t="b">
        <f>IFERROR(__xludf.DUMMYFUNCTION("""COMPUTED_VALUE"""),FALSE)</f>
        <v>0</v>
      </c>
    </row>
    <row r="20454" hidden="1">
      <c r="B20454" s="2" t="b">
        <f>IFERROR(__xludf.DUMMYFUNCTION("""COMPUTED_VALUE"""),FALSE)</f>
        <v>0</v>
      </c>
    </row>
    <row r="20455" hidden="1">
      <c r="B20455" s="2" t="b">
        <f>IFERROR(__xludf.DUMMYFUNCTION("""COMPUTED_VALUE"""),FALSE)</f>
        <v>0</v>
      </c>
    </row>
    <row r="20456" hidden="1">
      <c r="B20456" s="2" t="b">
        <f>IFERROR(__xludf.DUMMYFUNCTION("""COMPUTED_VALUE"""),FALSE)</f>
        <v>0</v>
      </c>
    </row>
    <row r="20457" hidden="1">
      <c r="B20457" s="2" t="b">
        <f>IFERROR(__xludf.DUMMYFUNCTION("""COMPUTED_VALUE"""),FALSE)</f>
        <v>0</v>
      </c>
    </row>
    <row r="20458" hidden="1">
      <c r="B20458" s="2" t="b">
        <f>IFERROR(__xludf.DUMMYFUNCTION("""COMPUTED_VALUE"""),FALSE)</f>
        <v>0</v>
      </c>
    </row>
    <row r="20459" hidden="1">
      <c r="B20459" s="2" t="b">
        <f>IFERROR(__xludf.DUMMYFUNCTION("""COMPUTED_VALUE"""),FALSE)</f>
        <v>0</v>
      </c>
    </row>
    <row r="20460" hidden="1">
      <c r="B20460" s="2" t="b">
        <f>IFERROR(__xludf.DUMMYFUNCTION("""COMPUTED_VALUE"""),FALSE)</f>
        <v>0</v>
      </c>
    </row>
    <row r="20461" hidden="1">
      <c r="B20461" s="2" t="b">
        <f>IFERROR(__xludf.DUMMYFUNCTION("""COMPUTED_VALUE"""),FALSE)</f>
        <v>0</v>
      </c>
    </row>
    <row r="20462" hidden="1">
      <c r="B20462" s="2" t="b">
        <f>IFERROR(__xludf.DUMMYFUNCTION("""COMPUTED_VALUE"""),FALSE)</f>
        <v>0</v>
      </c>
    </row>
    <row r="20463" hidden="1">
      <c r="B20463" s="2" t="b">
        <f>IFERROR(__xludf.DUMMYFUNCTION("""COMPUTED_VALUE"""),FALSE)</f>
        <v>0</v>
      </c>
    </row>
    <row r="20464" hidden="1">
      <c r="B20464" s="2" t="b">
        <f>IFERROR(__xludf.DUMMYFUNCTION("""COMPUTED_VALUE"""),FALSE)</f>
        <v>0</v>
      </c>
    </row>
    <row r="20465" hidden="1">
      <c r="B20465" s="2" t="b">
        <f>IFERROR(__xludf.DUMMYFUNCTION("""COMPUTED_VALUE"""),FALSE)</f>
        <v>0</v>
      </c>
    </row>
    <row r="20466" hidden="1">
      <c r="B20466" s="2" t="b">
        <f>IFERROR(__xludf.DUMMYFUNCTION("""COMPUTED_VALUE"""),FALSE)</f>
        <v>0</v>
      </c>
    </row>
    <row r="20467" hidden="1">
      <c r="B20467" s="2" t="b">
        <f>IFERROR(__xludf.DUMMYFUNCTION("""COMPUTED_VALUE"""),FALSE)</f>
        <v>0</v>
      </c>
    </row>
    <row r="20468" hidden="1">
      <c r="B20468" s="2" t="b">
        <f>IFERROR(__xludf.DUMMYFUNCTION("""COMPUTED_VALUE"""),FALSE)</f>
        <v>0</v>
      </c>
    </row>
    <row r="20469" hidden="1">
      <c r="B20469" s="2" t="b">
        <f>IFERROR(__xludf.DUMMYFUNCTION("""COMPUTED_VALUE"""),FALSE)</f>
        <v>0</v>
      </c>
    </row>
    <row r="20470" hidden="1">
      <c r="B20470" s="2" t="b">
        <f>IFERROR(__xludf.DUMMYFUNCTION("""COMPUTED_VALUE"""),FALSE)</f>
        <v>0</v>
      </c>
    </row>
    <row r="20471" hidden="1">
      <c r="B20471" s="2" t="b">
        <f>IFERROR(__xludf.DUMMYFUNCTION("""COMPUTED_VALUE"""),FALSE)</f>
        <v>0</v>
      </c>
    </row>
    <row r="20472" hidden="1">
      <c r="B20472" s="2" t="b">
        <f>IFERROR(__xludf.DUMMYFUNCTION("""COMPUTED_VALUE"""),FALSE)</f>
        <v>0</v>
      </c>
    </row>
    <row r="20473" hidden="1">
      <c r="B20473" s="2" t="b">
        <f>IFERROR(__xludf.DUMMYFUNCTION("""COMPUTED_VALUE"""),FALSE)</f>
        <v>0</v>
      </c>
    </row>
    <row r="20474" hidden="1">
      <c r="B20474" s="2" t="b">
        <f>IFERROR(__xludf.DUMMYFUNCTION("""COMPUTED_VALUE"""),FALSE)</f>
        <v>0</v>
      </c>
    </row>
    <row r="20475" hidden="1">
      <c r="B20475" s="2" t="b">
        <f>IFERROR(__xludf.DUMMYFUNCTION("""COMPUTED_VALUE"""),FALSE)</f>
        <v>0</v>
      </c>
    </row>
    <row r="20476" hidden="1">
      <c r="B20476" s="2" t="b">
        <f>IFERROR(__xludf.DUMMYFUNCTION("""COMPUTED_VALUE"""),FALSE)</f>
        <v>0</v>
      </c>
    </row>
    <row r="20477" hidden="1">
      <c r="B20477" s="2" t="b">
        <f>IFERROR(__xludf.DUMMYFUNCTION("""COMPUTED_VALUE"""),FALSE)</f>
        <v>0</v>
      </c>
    </row>
    <row r="20478" hidden="1">
      <c r="B20478" s="2" t="b">
        <f>IFERROR(__xludf.DUMMYFUNCTION("""COMPUTED_VALUE"""),FALSE)</f>
        <v>0</v>
      </c>
    </row>
    <row r="20479" hidden="1">
      <c r="B20479" s="2" t="b">
        <f>IFERROR(__xludf.DUMMYFUNCTION("""COMPUTED_VALUE"""),FALSE)</f>
        <v>0</v>
      </c>
    </row>
    <row r="20480" hidden="1">
      <c r="B20480" s="2" t="b">
        <f>IFERROR(__xludf.DUMMYFUNCTION("""COMPUTED_VALUE"""),FALSE)</f>
        <v>0</v>
      </c>
    </row>
    <row r="20481" hidden="1">
      <c r="B20481" s="2" t="b">
        <f>IFERROR(__xludf.DUMMYFUNCTION("""COMPUTED_VALUE"""),FALSE)</f>
        <v>0</v>
      </c>
    </row>
    <row r="20482" hidden="1">
      <c r="B20482" s="2" t="b">
        <f>IFERROR(__xludf.DUMMYFUNCTION("""COMPUTED_VALUE"""),FALSE)</f>
        <v>0</v>
      </c>
    </row>
    <row r="20483" hidden="1">
      <c r="B20483" s="2" t="b">
        <f>IFERROR(__xludf.DUMMYFUNCTION("""COMPUTED_VALUE"""),FALSE)</f>
        <v>0</v>
      </c>
    </row>
    <row r="20484" hidden="1">
      <c r="B20484" s="2" t="b">
        <f>IFERROR(__xludf.DUMMYFUNCTION("""COMPUTED_VALUE"""),FALSE)</f>
        <v>0</v>
      </c>
    </row>
    <row r="20485" hidden="1">
      <c r="B20485" s="2" t="b">
        <f>IFERROR(__xludf.DUMMYFUNCTION("""COMPUTED_VALUE"""),FALSE)</f>
        <v>0</v>
      </c>
    </row>
    <row r="20486" hidden="1">
      <c r="B20486" s="2" t="b">
        <f>IFERROR(__xludf.DUMMYFUNCTION("""COMPUTED_VALUE"""),FALSE)</f>
        <v>0</v>
      </c>
    </row>
    <row r="20487" hidden="1">
      <c r="B20487" s="2" t="b">
        <f>IFERROR(__xludf.DUMMYFUNCTION("""COMPUTED_VALUE"""),FALSE)</f>
        <v>0</v>
      </c>
    </row>
    <row r="20488" hidden="1">
      <c r="B20488" s="2" t="b">
        <f>IFERROR(__xludf.DUMMYFUNCTION("""COMPUTED_VALUE"""),FALSE)</f>
        <v>0</v>
      </c>
    </row>
    <row r="20489" hidden="1">
      <c r="B20489" s="2" t="b">
        <f>IFERROR(__xludf.DUMMYFUNCTION("""COMPUTED_VALUE"""),FALSE)</f>
        <v>0</v>
      </c>
    </row>
    <row r="20490" hidden="1">
      <c r="B20490" s="2" t="b">
        <f>IFERROR(__xludf.DUMMYFUNCTION("""COMPUTED_VALUE"""),FALSE)</f>
        <v>0</v>
      </c>
    </row>
    <row r="20491" hidden="1">
      <c r="B20491" s="2" t="b">
        <f>IFERROR(__xludf.DUMMYFUNCTION("""COMPUTED_VALUE"""),FALSE)</f>
        <v>0</v>
      </c>
    </row>
    <row r="20492" hidden="1">
      <c r="B20492" s="2" t="b">
        <f>IFERROR(__xludf.DUMMYFUNCTION("""COMPUTED_VALUE"""),FALSE)</f>
        <v>0</v>
      </c>
    </row>
    <row r="20493" hidden="1">
      <c r="B20493" s="2" t="b">
        <f>IFERROR(__xludf.DUMMYFUNCTION("""COMPUTED_VALUE"""),FALSE)</f>
        <v>0</v>
      </c>
    </row>
    <row r="20494" hidden="1">
      <c r="B20494" s="2" t="b">
        <f>IFERROR(__xludf.DUMMYFUNCTION("""COMPUTED_VALUE"""),FALSE)</f>
        <v>0</v>
      </c>
    </row>
    <row r="20495" hidden="1">
      <c r="B20495" s="2" t="b">
        <f>IFERROR(__xludf.DUMMYFUNCTION("""COMPUTED_VALUE"""),FALSE)</f>
        <v>0</v>
      </c>
    </row>
    <row r="20496" hidden="1">
      <c r="B20496" s="2" t="b">
        <f>IFERROR(__xludf.DUMMYFUNCTION("""COMPUTED_VALUE"""),FALSE)</f>
        <v>0</v>
      </c>
    </row>
    <row r="20497" hidden="1">
      <c r="B20497" s="2" t="b">
        <f>IFERROR(__xludf.DUMMYFUNCTION("""COMPUTED_VALUE"""),FALSE)</f>
        <v>0</v>
      </c>
    </row>
    <row r="20498" hidden="1">
      <c r="B20498" s="2" t="b">
        <f>IFERROR(__xludf.DUMMYFUNCTION("""COMPUTED_VALUE"""),FALSE)</f>
        <v>0</v>
      </c>
    </row>
    <row r="20499" hidden="1">
      <c r="B20499" s="2" t="b">
        <f>IFERROR(__xludf.DUMMYFUNCTION("""COMPUTED_VALUE"""),FALSE)</f>
        <v>0</v>
      </c>
    </row>
    <row r="20500" hidden="1">
      <c r="B20500" s="2" t="b">
        <f>IFERROR(__xludf.DUMMYFUNCTION("""COMPUTED_VALUE"""),FALSE)</f>
        <v>0</v>
      </c>
    </row>
    <row r="20501" hidden="1">
      <c r="B20501" s="2" t="b">
        <f>IFERROR(__xludf.DUMMYFUNCTION("""COMPUTED_VALUE"""),FALSE)</f>
        <v>0</v>
      </c>
    </row>
    <row r="20502" hidden="1">
      <c r="B20502" s="2" t="b">
        <f>IFERROR(__xludf.DUMMYFUNCTION("""COMPUTED_VALUE"""),FALSE)</f>
        <v>0</v>
      </c>
    </row>
    <row r="20503" hidden="1">
      <c r="B20503" s="2" t="b">
        <f>IFERROR(__xludf.DUMMYFUNCTION("""COMPUTED_VALUE"""),FALSE)</f>
        <v>0</v>
      </c>
    </row>
    <row r="20504" hidden="1">
      <c r="B20504" s="2" t="b">
        <f>IFERROR(__xludf.DUMMYFUNCTION("""COMPUTED_VALUE"""),FALSE)</f>
        <v>0</v>
      </c>
    </row>
    <row r="20505" hidden="1">
      <c r="B20505" s="2" t="b">
        <f>IFERROR(__xludf.DUMMYFUNCTION("""COMPUTED_VALUE"""),FALSE)</f>
        <v>0</v>
      </c>
    </row>
    <row r="20506" hidden="1">
      <c r="B20506" s="2" t="b">
        <f>IFERROR(__xludf.DUMMYFUNCTION("""COMPUTED_VALUE"""),FALSE)</f>
        <v>0</v>
      </c>
    </row>
    <row r="20507" hidden="1">
      <c r="B20507" s="2" t="b">
        <f>IFERROR(__xludf.DUMMYFUNCTION("""COMPUTED_VALUE"""),FALSE)</f>
        <v>0</v>
      </c>
    </row>
    <row r="20508" hidden="1">
      <c r="B20508" s="2" t="b">
        <f>IFERROR(__xludf.DUMMYFUNCTION("""COMPUTED_VALUE"""),FALSE)</f>
        <v>0</v>
      </c>
    </row>
    <row r="20509" hidden="1">
      <c r="B20509" s="2" t="b">
        <f>IFERROR(__xludf.DUMMYFUNCTION("""COMPUTED_VALUE"""),FALSE)</f>
        <v>0</v>
      </c>
    </row>
    <row r="20510" hidden="1">
      <c r="B20510" s="2" t="b">
        <f>IFERROR(__xludf.DUMMYFUNCTION("""COMPUTED_VALUE"""),FALSE)</f>
        <v>0</v>
      </c>
    </row>
    <row r="20511" hidden="1">
      <c r="B20511" s="2" t="b">
        <f>IFERROR(__xludf.DUMMYFUNCTION("""COMPUTED_VALUE"""),FALSE)</f>
        <v>0</v>
      </c>
    </row>
    <row r="20512" hidden="1">
      <c r="B20512" s="2" t="b">
        <f>IFERROR(__xludf.DUMMYFUNCTION("""COMPUTED_VALUE"""),FALSE)</f>
        <v>0</v>
      </c>
    </row>
    <row r="20513" hidden="1">
      <c r="B20513" s="2" t="b">
        <f>IFERROR(__xludf.DUMMYFUNCTION("""COMPUTED_VALUE"""),FALSE)</f>
        <v>0</v>
      </c>
    </row>
    <row r="20514" hidden="1">
      <c r="B20514" s="2" t="b">
        <f>IFERROR(__xludf.DUMMYFUNCTION("""COMPUTED_VALUE"""),FALSE)</f>
        <v>0</v>
      </c>
    </row>
    <row r="20515" hidden="1">
      <c r="B20515" s="2" t="b">
        <f>IFERROR(__xludf.DUMMYFUNCTION("""COMPUTED_VALUE"""),FALSE)</f>
        <v>0</v>
      </c>
    </row>
    <row r="20516" hidden="1">
      <c r="B20516" s="2" t="b">
        <f>IFERROR(__xludf.DUMMYFUNCTION("""COMPUTED_VALUE"""),FALSE)</f>
        <v>0</v>
      </c>
    </row>
    <row r="20517" hidden="1">
      <c r="B20517" s="2" t="b">
        <f>IFERROR(__xludf.DUMMYFUNCTION("""COMPUTED_VALUE"""),FALSE)</f>
        <v>0</v>
      </c>
    </row>
    <row r="20518" hidden="1">
      <c r="B20518" s="2" t="b">
        <f>IFERROR(__xludf.DUMMYFUNCTION("""COMPUTED_VALUE"""),FALSE)</f>
        <v>0</v>
      </c>
    </row>
    <row r="20519" hidden="1">
      <c r="B20519" s="2" t="b">
        <f>IFERROR(__xludf.DUMMYFUNCTION("""COMPUTED_VALUE"""),FALSE)</f>
        <v>0</v>
      </c>
    </row>
    <row r="20520" hidden="1">
      <c r="B20520" s="2" t="b">
        <f>IFERROR(__xludf.DUMMYFUNCTION("""COMPUTED_VALUE"""),FALSE)</f>
        <v>0</v>
      </c>
    </row>
    <row r="20521" hidden="1">
      <c r="B20521" s="2" t="b">
        <f>IFERROR(__xludf.DUMMYFUNCTION("""COMPUTED_VALUE"""),FALSE)</f>
        <v>0</v>
      </c>
    </row>
    <row r="20522" hidden="1">
      <c r="B20522" s="2" t="b">
        <f>IFERROR(__xludf.DUMMYFUNCTION("""COMPUTED_VALUE"""),FALSE)</f>
        <v>0</v>
      </c>
    </row>
    <row r="20523" hidden="1">
      <c r="B20523" s="2" t="b">
        <f>IFERROR(__xludf.DUMMYFUNCTION("""COMPUTED_VALUE"""),FALSE)</f>
        <v>0</v>
      </c>
    </row>
    <row r="20524" hidden="1">
      <c r="B20524" s="2" t="b">
        <f>IFERROR(__xludf.DUMMYFUNCTION("""COMPUTED_VALUE"""),FALSE)</f>
        <v>0</v>
      </c>
    </row>
    <row r="20525" hidden="1">
      <c r="B20525" s="2" t="b">
        <f>IFERROR(__xludf.DUMMYFUNCTION("""COMPUTED_VALUE"""),FALSE)</f>
        <v>0</v>
      </c>
    </row>
    <row r="20526" hidden="1">
      <c r="B20526" s="2" t="b">
        <f>IFERROR(__xludf.DUMMYFUNCTION("""COMPUTED_VALUE"""),FALSE)</f>
        <v>0</v>
      </c>
    </row>
    <row r="20527" hidden="1">
      <c r="B20527" s="2" t="b">
        <f>IFERROR(__xludf.DUMMYFUNCTION("""COMPUTED_VALUE"""),FALSE)</f>
        <v>0</v>
      </c>
    </row>
    <row r="20528" hidden="1">
      <c r="B20528" s="2" t="b">
        <f>IFERROR(__xludf.DUMMYFUNCTION("""COMPUTED_VALUE"""),FALSE)</f>
        <v>0</v>
      </c>
    </row>
    <row r="20529" hidden="1">
      <c r="B20529" s="2" t="b">
        <f>IFERROR(__xludf.DUMMYFUNCTION("""COMPUTED_VALUE"""),FALSE)</f>
        <v>0</v>
      </c>
    </row>
    <row r="20530" hidden="1">
      <c r="B20530" s="2" t="b">
        <f>IFERROR(__xludf.DUMMYFUNCTION("""COMPUTED_VALUE"""),FALSE)</f>
        <v>0</v>
      </c>
    </row>
    <row r="20531" hidden="1">
      <c r="B20531" s="2" t="b">
        <f>IFERROR(__xludf.DUMMYFUNCTION("""COMPUTED_VALUE"""),FALSE)</f>
        <v>0</v>
      </c>
    </row>
    <row r="20532" hidden="1">
      <c r="B20532" s="2" t="b">
        <f>IFERROR(__xludf.DUMMYFUNCTION("""COMPUTED_VALUE"""),FALSE)</f>
        <v>0</v>
      </c>
    </row>
    <row r="20533" hidden="1">
      <c r="B20533" s="2" t="b">
        <f>IFERROR(__xludf.DUMMYFUNCTION("""COMPUTED_VALUE"""),FALSE)</f>
        <v>0</v>
      </c>
    </row>
    <row r="20534" hidden="1">
      <c r="B20534" s="2" t="b">
        <f>IFERROR(__xludf.DUMMYFUNCTION("""COMPUTED_VALUE"""),FALSE)</f>
        <v>0</v>
      </c>
    </row>
    <row r="20535" hidden="1">
      <c r="B20535" s="2" t="b">
        <f>IFERROR(__xludf.DUMMYFUNCTION("""COMPUTED_VALUE"""),FALSE)</f>
        <v>0</v>
      </c>
    </row>
    <row r="20536" hidden="1">
      <c r="B20536" s="2" t="b">
        <f>IFERROR(__xludf.DUMMYFUNCTION("""COMPUTED_VALUE"""),FALSE)</f>
        <v>0</v>
      </c>
    </row>
    <row r="20537" hidden="1">
      <c r="B20537" s="2" t="b">
        <f>IFERROR(__xludf.DUMMYFUNCTION("""COMPUTED_VALUE"""),FALSE)</f>
        <v>0</v>
      </c>
    </row>
    <row r="20538" hidden="1">
      <c r="B20538" s="2" t="b">
        <f>IFERROR(__xludf.DUMMYFUNCTION("""COMPUTED_VALUE"""),FALSE)</f>
        <v>0</v>
      </c>
    </row>
    <row r="20539" hidden="1">
      <c r="B20539" s="2" t="b">
        <f>IFERROR(__xludf.DUMMYFUNCTION("""COMPUTED_VALUE"""),FALSE)</f>
        <v>0</v>
      </c>
    </row>
    <row r="20540" hidden="1">
      <c r="B20540" s="2" t="b">
        <f>IFERROR(__xludf.DUMMYFUNCTION("""COMPUTED_VALUE"""),FALSE)</f>
        <v>0</v>
      </c>
    </row>
    <row r="20541" hidden="1">
      <c r="B20541" s="2" t="b">
        <f>IFERROR(__xludf.DUMMYFUNCTION("""COMPUTED_VALUE"""),FALSE)</f>
        <v>0</v>
      </c>
    </row>
    <row r="20542" hidden="1">
      <c r="B20542" s="2" t="b">
        <f>IFERROR(__xludf.DUMMYFUNCTION("""COMPUTED_VALUE"""),FALSE)</f>
        <v>0</v>
      </c>
    </row>
    <row r="20543" hidden="1">
      <c r="B20543" s="2" t="b">
        <f>IFERROR(__xludf.DUMMYFUNCTION("""COMPUTED_VALUE"""),FALSE)</f>
        <v>0</v>
      </c>
    </row>
    <row r="20544" hidden="1">
      <c r="B20544" s="2" t="b">
        <f>IFERROR(__xludf.DUMMYFUNCTION("""COMPUTED_VALUE"""),FALSE)</f>
        <v>0</v>
      </c>
    </row>
    <row r="20545" hidden="1">
      <c r="B20545" s="2" t="b">
        <f>IFERROR(__xludf.DUMMYFUNCTION("""COMPUTED_VALUE"""),FALSE)</f>
        <v>0</v>
      </c>
    </row>
    <row r="20546" hidden="1">
      <c r="B20546" s="2" t="b">
        <f>IFERROR(__xludf.DUMMYFUNCTION("""COMPUTED_VALUE"""),FALSE)</f>
        <v>0</v>
      </c>
    </row>
    <row r="20547" hidden="1">
      <c r="B20547" s="2" t="b">
        <f>IFERROR(__xludf.DUMMYFUNCTION("""COMPUTED_VALUE"""),FALSE)</f>
        <v>0</v>
      </c>
    </row>
    <row r="20548" hidden="1">
      <c r="B20548" s="2" t="b">
        <f>IFERROR(__xludf.DUMMYFUNCTION("""COMPUTED_VALUE"""),FALSE)</f>
        <v>0</v>
      </c>
    </row>
    <row r="20549" hidden="1">
      <c r="B20549" s="2" t="b">
        <f>IFERROR(__xludf.DUMMYFUNCTION("""COMPUTED_VALUE"""),FALSE)</f>
        <v>0</v>
      </c>
    </row>
    <row r="20550" hidden="1">
      <c r="B20550" s="2" t="b">
        <f>IFERROR(__xludf.DUMMYFUNCTION("""COMPUTED_VALUE"""),FALSE)</f>
        <v>0</v>
      </c>
    </row>
    <row r="20551" hidden="1">
      <c r="B20551" s="2" t="b">
        <f>IFERROR(__xludf.DUMMYFUNCTION("""COMPUTED_VALUE"""),FALSE)</f>
        <v>0</v>
      </c>
    </row>
    <row r="20552" hidden="1">
      <c r="B20552" s="2" t="b">
        <f>IFERROR(__xludf.DUMMYFUNCTION("""COMPUTED_VALUE"""),FALSE)</f>
        <v>0</v>
      </c>
    </row>
    <row r="20553" hidden="1">
      <c r="B20553" s="2" t="b">
        <f>IFERROR(__xludf.DUMMYFUNCTION("""COMPUTED_VALUE"""),FALSE)</f>
        <v>0</v>
      </c>
    </row>
    <row r="20554" hidden="1">
      <c r="B20554" s="2" t="b">
        <f>IFERROR(__xludf.DUMMYFUNCTION("""COMPUTED_VALUE"""),FALSE)</f>
        <v>0</v>
      </c>
    </row>
    <row r="20555" hidden="1">
      <c r="B20555" s="2" t="b">
        <f>IFERROR(__xludf.DUMMYFUNCTION("""COMPUTED_VALUE"""),FALSE)</f>
        <v>0</v>
      </c>
    </row>
    <row r="20556" hidden="1">
      <c r="B20556" s="2" t="b">
        <f>IFERROR(__xludf.DUMMYFUNCTION("""COMPUTED_VALUE"""),FALSE)</f>
        <v>0</v>
      </c>
    </row>
    <row r="20557" hidden="1">
      <c r="B20557" s="2" t="b">
        <f>IFERROR(__xludf.DUMMYFUNCTION("""COMPUTED_VALUE"""),FALSE)</f>
        <v>0</v>
      </c>
    </row>
    <row r="20558" hidden="1">
      <c r="B20558" s="2" t="b">
        <f>IFERROR(__xludf.DUMMYFUNCTION("""COMPUTED_VALUE"""),FALSE)</f>
        <v>0</v>
      </c>
    </row>
    <row r="20559" hidden="1">
      <c r="B20559" s="2" t="b">
        <f>IFERROR(__xludf.DUMMYFUNCTION("""COMPUTED_VALUE"""),FALSE)</f>
        <v>0</v>
      </c>
    </row>
    <row r="20560" hidden="1">
      <c r="B20560" s="2" t="b">
        <f>IFERROR(__xludf.DUMMYFUNCTION("""COMPUTED_VALUE"""),FALSE)</f>
        <v>0</v>
      </c>
    </row>
    <row r="20561" hidden="1">
      <c r="B20561" s="2" t="b">
        <f>IFERROR(__xludf.DUMMYFUNCTION("""COMPUTED_VALUE"""),FALSE)</f>
        <v>0</v>
      </c>
    </row>
    <row r="20562" hidden="1">
      <c r="B20562" s="2" t="b">
        <f>IFERROR(__xludf.DUMMYFUNCTION("""COMPUTED_VALUE"""),FALSE)</f>
        <v>0</v>
      </c>
    </row>
    <row r="20563" hidden="1">
      <c r="B20563" s="2" t="b">
        <f>IFERROR(__xludf.DUMMYFUNCTION("""COMPUTED_VALUE"""),FALSE)</f>
        <v>0</v>
      </c>
    </row>
    <row r="20564" hidden="1">
      <c r="B20564" s="2" t="b">
        <f>IFERROR(__xludf.DUMMYFUNCTION("""COMPUTED_VALUE"""),FALSE)</f>
        <v>0</v>
      </c>
    </row>
    <row r="20565" hidden="1">
      <c r="B20565" s="2" t="b">
        <f>IFERROR(__xludf.DUMMYFUNCTION("""COMPUTED_VALUE"""),FALSE)</f>
        <v>0</v>
      </c>
    </row>
    <row r="20566" hidden="1">
      <c r="B20566" s="2" t="b">
        <f>IFERROR(__xludf.DUMMYFUNCTION("""COMPUTED_VALUE"""),FALSE)</f>
        <v>0</v>
      </c>
    </row>
    <row r="20567" hidden="1">
      <c r="B20567" s="2" t="b">
        <f>IFERROR(__xludf.DUMMYFUNCTION("""COMPUTED_VALUE"""),FALSE)</f>
        <v>0</v>
      </c>
    </row>
    <row r="20568" hidden="1">
      <c r="B20568" s="2" t="b">
        <f>IFERROR(__xludf.DUMMYFUNCTION("""COMPUTED_VALUE"""),FALSE)</f>
        <v>0</v>
      </c>
    </row>
    <row r="20569" hidden="1">
      <c r="B20569" s="2" t="b">
        <f>IFERROR(__xludf.DUMMYFUNCTION("""COMPUTED_VALUE"""),FALSE)</f>
        <v>0</v>
      </c>
    </row>
    <row r="20570" hidden="1">
      <c r="B20570" s="2" t="b">
        <f>IFERROR(__xludf.DUMMYFUNCTION("""COMPUTED_VALUE"""),FALSE)</f>
        <v>0</v>
      </c>
    </row>
    <row r="20571" hidden="1">
      <c r="B20571" s="2" t="b">
        <f>IFERROR(__xludf.DUMMYFUNCTION("""COMPUTED_VALUE"""),FALSE)</f>
        <v>0</v>
      </c>
    </row>
    <row r="20572" hidden="1">
      <c r="B20572" s="2" t="b">
        <f>IFERROR(__xludf.DUMMYFUNCTION("""COMPUTED_VALUE"""),FALSE)</f>
        <v>0</v>
      </c>
    </row>
    <row r="20573" hidden="1">
      <c r="B20573" s="2" t="b">
        <f>IFERROR(__xludf.DUMMYFUNCTION("""COMPUTED_VALUE"""),FALSE)</f>
        <v>0</v>
      </c>
    </row>
    <row r="20574" hidden="1">
      <c r="B20574" s="2" t="b">
        <f>IFERROR(__xludf.DUMMYFUNCTION("""COMPUTED_VALUE"""),FALSE)</f>
        <v>0</v>
      </c>
    </row>
    <row r="20575" hidden="1">
      <c r="B20575" s="2" t="b">
        <f>IFERROR(__xludf.DUMMYFUNCTION("""COMPUTED_VALUE"""),FALSE)</f>
        <v>0</v>
      </c>
    </row>
    <row r="20576" hidden="1">
      <c r="B20576" s="2" t="b">
        <f>IFERROR(__xludf.DUMMYFUNCTION("""COMPUTED_VALUE"""),FALSE)</f>
        <v>0</v>
      </c>
    </row>
    <row r="20577" hidden="1">
      <c r="B20577" s="2" t="b">
        <f>IFERROR(__xludf.DUMMYFUNCTION("""COMPUTED_VALUE"""),FALSE)</f>
        <v>0</v>
      </c>
    </row>
    <row r="20578" hidden="1">
      <c r="B20578" s="2" t="b">
        <f>IFERROR(__xludf.DUMMYFUNCTION("""COMPUTED_VALUE"""),FALSE)</f>
        <v>0</v>
      </c>
    </row>
    <row r="20579" hidden="1">
      <c r="B20579" s="2" t="b">
        <f>IFERROR(__xludf.DUMMYFUNCTION("""COMPUTED_VALUE"""),FALSE)</f>
        <v>0</v>
      </c>
    </row>
    <row r="20580" hidden="1">
      <c r="B20580" s="2" t="b">
        <f>IFERROR(__xludf.DUMMYFUNCTION("""COMPUTED_VALUE"""),FALSE)</f>
        <v>0</v>
      </c>
    </row>
    <row r="20581" hidden="1">
      <c r="B20581" s="2" t="b">
        <f>IFERROR(__xludf.DUMMYFUNCTION("""COMPUTED_VALUE"""),FALSE)</f>
        <v>0</v>
      </c>
    </row>
    <row r="20582" hidden="1">
      <c r="B20582" s="2" t="b">
        <f>IFERROR(__xludf.DUMMYFUNCTION("""COMPUTED_VALUE"""),FALSE)</f>
        <v>0</v>
      </c>
    </row>
    <row r="20583" hidden="1">
      <c r="B20583" s="2" t="b">
        <f>IFERROR(__xludf.DUMMYFUNCTION("""COMPUTED_VALUE"""),FALSE)</f>
        <v>0</v>
      </c>
    </row>
    <row r="20584" hidden="1">
      <c r="B20584" s="2" t="b">
        <f>IFERROR(__xludf.DUMMYFUNCTION("""COMPUTED_VALUE"""),FALSE)</f>
        <v>0</v>
      </c>
    </row>
    <row r="20585" hidden="1">
      <c r="B20585" s="2" t="b">
        <f>IFERROR(__xludf.DUMMYFUNCTION("""COMPUTED_VALUE"""),FALSE)</f>
        <v>0</v>
      </c>
    </row>
    <row r="20586" hidden="1">
      <c r="B20586" s="2" t="b">
        <f>IFERROR(__xludf.DUMMYFUNCTION("""COMPUTED_VALUE"""),FALSE)</f>
        <v>0</v>
      </c>
    </row>
    <row r="20587" hidden="1">
      <c r="B20587" s="2" t="b">
        <f>IFERROR(__xludf.DUMMYFUNCTION("""COMPUTED_VALUE"""),FALSE)</f>
        <v>0</v>
      </c>
    </row>
    <row r="20588" hidden="1">
      <c r="B20588" s="2" t="b">
        <f>IFERROR(__xludf.DUMMYFUNCTION("""COMPUTED_VALUE"""),FALSE)</f>
        <v>0</v>
      </c>
    </row>
    <row r="20589" hidden="1">
      <c r="B20589" s="2" t="b">
        <f>IFERROR(__xludf.DUMMYFUNCTION("""COMPUTED_VALUE"""),FALSE)</f>
        <v>0</v>
      </c>
    </row>
    <row r="20590" hidden="1">
      <c r="B20590" s="2" t="b">
        <f>IFERROR(__xludf.DUMMYFUNCTION("""COMPUTED_VALUE"""),FALSE)</f>
        <v>0</v>
      </c>
    </row>
    <row r="20591" hidden="1">
      <c r="B20591" s="2" t="b">
        <f>IFERROR(__xludf.DUMMYFUNCTION("""COMPUTED_VALUE"""),FALSE)</f>
        <v>0</v>
      </c>
    </row>
    <row r="20592" hidden="1">
      <c r="B20592" s="2" t="b">
        <f>IFERROR(__xludf.DUMMYFUNCTION("""COMPUTED_VALUE"""),FALSE)</f>
        <v>0</v>
      </c>
    </row>
    <row r="20593" hidden="1">
      <c r="B20593" s="2" t="b">
        <f>IFERROR(__xludf.DUMMYFUNCTION("""COMPUTED_VALUE"""),FALSE)</f>
        <v>0</v>
      </c>
    </row>
    <row r="20594" hidden="1">
      <c r="B20594" s="2" t="b">
        <f>IFERROR(__xludf.DUMMYFUNCTION("""COMPUTED_VALUE"""),FALSE)</f>
        <v>0</v>
      </c>
    </row>
    <row r="20595" hidden="1">
      <c r="B20595" s="2" t="b">
        <f>IFERROR(__xludf.DUMMYFUNCTION("""COMPUTED_VALUE"""),FALSE)</f>
        <v>0</v>
      </c>
    </row>
    <row r="20596" hidden="1">
      <c r="B20596" s="2" t="b">
        <f>IFERROR(__xludf.DUMMYFUNCTION("""COMPUTED_VALUE"""),FALSE)</f>
        <v>0</v>
      </c>
    </row>
    <row r="20597" hidden="1">
      <c r="B20597" s="2" t="b">
        <f>IFERROR(__xludf.DUMMYFUNCTION("""COMPUTED_VALUE"""),FALSE)</f>
        <v>0</v>
      </c>
    </row>
    <row r="20598" hidden="1">
      <c r="B20598" s="2" t="b">
        <f>IFERROR(__xludf.DUMMYFUNCTION("""COMPUTED_VALUE"""),FALSE)</f>
        <v>0</v>
      </c>
    </row>
    <row r="20599" hidden="1">
      <c r="B20599" s="2" t="b">
        <f>IFERROR(__xludf.DUMMYFUNCTION("""COMPUTED_VALUE"""),FALSE)</f>
        <v>0</v>
      </c>
    </row>
    <row r="20600" hidden="1">
      <c r="B20600" s="2" t="b">
        <f>IFERROR(__xludf.DUMMYFUNCTION("""COMPUTED_VALUE"""),FALSE)</f>
        <v>0</v>
      </c>
    </row>
    <row r="20601" hidden="1">
      <c r="B20601" s="2" t="b">
        <f>IFERROR(__xludf.DUMMYFUNCTION("""COMPUTED_VALUE"""),FALSE)</f>
        <v>0</v>
      </c>
    </row>
    <row r="20602" hidden="1">
      <c r="B20602" s="2" t="b">
        <f>IFERROR(__xludf.DUMMYFUNCTION("""COMPUTED_VALUE"""),FALSE)</f>
        <v>0</v>
      </c>
    </row>
    <row r="20603" hidden="1">
      <c r="B20603" s="2" t="b">
        <f>IFERROR(__xludf.DUMMYFUNCTION("""COMPUTED_VALUE"""),FALSE)</f>
        <v>0</v>
      </c>
    </row>
    <row r="20604" hidden="1">
      <c r="B20604" s="2" t="b">
        <f>IFERROR(__xludf.DUMMYFUNCTION("""COMPUTED_VALUE"""),FALSE)</f>
        <v>0</v>
      </c>
    </row>
    <row r="20605" hidden="1">
      <c r="B20605" s="2" t="b">
        <f>IFERROR(__xludf.DUMMYFUNCTION("""COMPUTED_VALUE"""),FALSE)</f>
        <v>0</v>
      </c>
    </row>
    <row r="20606" hidden="1">
      <c r="B20606" s="2" t="b">
        <f>IFERROR(__xludf.DUMMYFUNCTION("""COMPUTED_VALUE"""),FALSE)</f>
        <v>0</v>
      </c>
    </row>
    <row r="20607" hidden="1">
      <c r="B20607" s="2" t="b">
        <f>IFERROR(__xludf.DUMMYFUNCTION("""COMPUTED_VALUE"""),FALSE)</f>
        <v>0</v>
      </c>
    </row>
    <row r="20608" hidden="1">
      <c r="B20608" s="2" t="b">
        <f>IFERROR(__xludf.DUMMYFUNCTION("""COMPUTED_VALUE"""),FALSE)</f>
        <v>0</v>
      </c>
    </row>
    <row r="20609" hidden="1">
      <c r="B20609" s="2" t="b">
        <f>IFERROR(__xludf.DUMMYFUNCTION("""COMPUTED_VALUE"""),FALSE)</f>
        <v>0</v>
      </c>
    </row>
    <row r="20610" hidden="1">
      <c r="B20610" s="2" t="b">
        <f>IFERROR(__xludf.DUMMYFUNCTION("""COMPUTED_VALUE"""),FALSE)</f>
        <v>0</v>
      </c>
    </row>
    <row r="20611" hidden="1">
      <c r="B20611" s="2" t="b">
        <f>IFERROR(__xludf.DUMMYFUNCTION("""COMPUTED_VALUE"""),FALSE)</f>
        <v>0</v>
      </c>
    </row>
    <row r="20612" hidden="1">
      <c r="B20612" s="2" t="b">
        <f>IFERROR(__xludf.DUMMYFUNCTION("""COMPUTED_VALUE"""),FALSE)</f>
        <v>0</v>
      </c>
    </row>
    <row r="20613" hidden="1">
      <c r="B20613" s="2" t="b">
        <f>IFERROR(__xludf.DUMMYFUNCTION("""COMPUTED_VALUE"""),FALSE)</f>
        <v>0</v>
      </c>
    </row>
    <row r="20614" hidden="1">
      <c r="B20614" s="2" t="b">
        <f>IFERROR(__xludf.DUMMYFUNCTION("""COMPUTED_VALUE"""),FALSE)</f>
        <v>0</v>
      </c>
    </row>
    <row r="20615" hidden="1">
      <c r="B20615" s="2" t="b">
        <f>IFERROR(__xludf.DUMMYFUNCTION("""COMPUTED_VALUE"""),FALSE)</f>
        <v>0</v>
      </c>
    </row>
    <row r="20616" hidden="1">
      <c r="B20616" s="2" t="b">
        <f>IFERROR(__xludf.DUMMYFUNCTION("""COMPUTED_VALUE"""),FALSE)</f>
        <v>0</v>
      </c>
    </row>
    <row r="20617" hidden="1">
      <c r="B20617" s="2" t="b">
        <f>IFERROR(__xludf.DUMMYFUNCTION("""COMPUTED_VALUE"""),FALSE)</f>
        <v>0</v>
      </c>
    </row>
    <row r="20618" hidden="1">
      <c r="B20618" s="2" t="b">
        <f>IFERROR(__xludf.DUMMYFUNCTION("""COMPUTED_VALUE"""),FALSE)</f>
        <v>0</v>
      </c>
    </row>
    <row r="20619" hidden="1">
      <c r="B20619" s="2" t="b">
        <f>IFERROR(__xludf.DUMMYFUNCTION("""COMPUTED_VALUE"""),FALSE)</f>
        <v>0</v>
      </c>
    </row>
    <row r="20620" hidden="1">
      <c r="B20620" s="2" t="b">
        <f>IFERROR(__xludf.DUMMYFUNCTION("""COMPUTED_VALUE"""),FALSE)</f>
        <v>0</v>
      </c>
    </row>
    <row r="20621" hidden="1">
      <c r="B20621" s="2" t="b">
        <f>IFERROR(__xludf.DUMMYFUNCTION("""COMPUTED_VALUE"""),FALSE)</f>
        <v>0</v>
      </c>
    </row>
    <row r="20622" hidden="1">
      <c r="B20622" s="2" t="b">
        <f>IFERROR(__xludf.DUMMYFUNCTION("""COMPUTED_VALUE"""),FALSE)</f>
        <v>0</v>
      </c>
    </row>
    <row r="20623" hidden="1">
      <c r="B20623" s="2" t="b">
        <f>IFERROR(__xludf.DUMMYFUNCTION("""COMPUTED_VALUE"""),FALSE)</f>
        <v>0</v>
      </c>
    </row>
    <row r="20624" hidden="1">
      <c r="B20624" s="2" t="b">
        <f>IFERROR(__xludf.DUMMYFUNCTION("""COMPUTED_VALUE"""),FALSE)</f>
        <v>0</v>
      </c>
    </row>
    <row r="20625" hidden="1">
      <c r="B20625" s="2" t="b">
        <f>IFERROR(__xludf.DUMMYFUNCTION("""COMPUTED_VALUE"""),FALSE)</f>
        <v>0</v>
      </c>
    </row>
    <row r="20626" hidden="1">
      <c r="B20626" s="2" t="b">
        <f>IFERROR(__xludf.DUMMYFUNCTION("""COMPUTED_VALUE"""),FALSE)</f>
        <v>0</v>
      </c>
    </row>
    <row r="20627" hidden="1">
      <c r="B20627" s="2" t="b">
        <f>IFERROR(__xludf.DUMMYFUNCTION("""COMPUTED_VALUE"""),FALSE)</f>
        <v>0</v>
      </c>
    </row>
    <row r="20628" hidden="1">
      <c r="B20628" s="2" t="b">
        <f>IFERROR(__xludf.DUMMYFUNCTION("""COMPUTED_VALUE"""),FALSE)</f>
        <v>0</v>
      </c>
    </row>
    <row r="20629" hidden="1">
      <c r="B20629" s="2" t="b">
        <f>IFERROR(__xludf.DUMMYFUNCTION("""COMPUTED_VALUE"""),FALSE)</f>
        <v>0</v>
      </c>
    </row>
    <row r="20630" hidden="1">
      <c r="B20630" s="2" t="b">
        <f>IFERROR(__xludf.DUMMYFUNCTION("""COMPUTED_VALUE"""),FALSE)</f>
        <v>0</v>
      </c>
    </row>
    <row r="20631" hidden="1">
      <c r="B20631" s="2" t="b">
        <f>IFERROR(__xludf.DUMMYFUNCTION("""COMPUTED_VALUE"""),FALSE)</f>
        <v>0</v>
      </c>
    </row>
    <row r="20632" hidden="1">
      <c r="B20632" s="2" t="b">
        <f>IFERROR(__xludf.DUMMYFUNCTION("""COMPUTED_VALUE"""),FALSE)</f>
        <v>0</v>
      </c>
    </row>
    <row r="20633" hidden="1">
      <c r="B20633" s="2" t="b">
        <f>IFERROR(__xludf.DUMMYFUNCTION("""COMPUTED_VALUE"""),FALSE)</f>
        <v>0</v>
      </c>
    </row>
    <row r="20634" hidden="1">
      <c r="B20634" s="2" t="b">
        <f>IFERROR(__xludf.DUMMYFUNCTION("""COMPUTED_VALUE"""),FALSE)</f>
        <v>0</v>
      </c>
    </row>
    <row r="20635" hidden="1">
      <c r="B20635" s="2" t="b">
        <f>IFERROR(__xludf.DUMMYFUNCTION("""COMPUTED_VALUE"""),FALSE)</f>
        <v>0</v>
      </c>
    </row>
    <row r="20636" hidden="1">
      <c r="B20636" s="2" t="b">
        <f>IFERROR(__xludf.DUMMYFUNCTION("""COMPUTED_VALUE"""),FALSE)</f>
        <v>0</v>
      </c>
    </row>
    <row r="20637" hidden="1">
      <c r="B20637" s="2" t="b">
        <f>IFERROR(__xludf.DUMMYFUNCTION("""COMPUTED_VALUE"""),FALSE)</f>
        <v>0</v>
      </c>
    </row>
    <row r="20638" hidden="1">
      <c r="B20638" s="2" t="b">
        <f>IFERROR(__xludf.DUMMYFUNCTION("""COMPUTED_VALUE"""),FALSE)</f>
        <v>0</v>
      </c>
    </row>
    <row r="20639" hidden="1">
      <c r="B20639" s="2" t="b">
        <f>IFERROR(__xludf.DUMMYFUNCTION("""COMPUTED_VALUE"""),FALSE)</f>
        <v>0</v>
      </c>
    </row>
    <row r="20640" hidden="1">
      <c r="B20640" s="2" t="b">
        <f>IFERROR(__xludf.DUMMYFUNCTION("""COMPUTED_VALUE"""),FALSE)</f>
        <v>0</v>
      </c>
    </row>
    <row r="20641" hidden="1">
      <c r="B20641" s="2" t="b">
        <f>IFERROR(__xludf.DUMMYFUNCTION("""COMPUTED_VALUE"""),FALSE)</f>
        <v>0</v>
      </c>
    </row>
    <row r="20642" hidden="1">
      <c r="B20642" s="2" t="b">
        <f>IFERROR(__xludf.DUMMYFUNCTION("""COMPUTED_VALUE"""),FALSE)</f>
        <v>0</v>
      </c>
    </row>
    <row r="20643" hidden="1">
      <c r="B20643" s="2" t="b">
        <f>IFERROR(__xludf.DUMMYFUNCTION("""COMPUTED_VALUE"""),FALSE)</f>
        <v>0</v>
      </c>
    </row>
    <row r="20644" hidden="1">
      <c r="B20644" s="2" t="b">
        <f>IFERROR(__xludf.DUMMYFUNCTION("""COMPUTED_VALUE"""),FALSE)</f>
        <v>0</v>
      </c>
    </row>
    <row r="20645" hidden="1">
      <c r="B20645" s="2" t="b">
        <f>IFERROR(__xludf.DUMMYFUNCTION("""COMPUTED_VALUE"""),FALSE)</f>
        <v>0</v>
      </c>
    </row>
    <row r="20646" hidden="1">
      <c r="B20646" s="2" t="b">
        <f>IFERROR(__xludf.DUMMYFUNCTION("""COMPUTED_VALUE"""),FALSE)</f>
        <v>0</v>
      </c>
    </row>
    <row r="20647" hidden="1">
      <c r="B20647" s="2" t="b">
        <f>IFERROR(__xludf.DUMMYFUNCTION("""COMPUTED_VALUE"""),FALSE)</f>
        <v>0</v>
      </c>
    </row>
    <row r="20648" hidden="1">
      <c r="B20648" s="2" t="b">
        <f>IFERROR(__xludf.DUMMYFUNCTION("""COMPUTED_VALUE"""),FALSE)</f>
        <v>0</v>
      </c>
    </row>
    <row r="20649" hidden="1">
      <c r="B20649" s="2" t="b">
        <f>IFERROR(__xludf.DUMMYFUNCTION("""COMPUTED_VALUE"""),FALSE)</f>
        <v>0</v>
      </c>
    </row>
    <row r="20650" hidden="1">
      <c r="B20650" s="2" t="b">
        <f>IFERROR(__xludf.DUMMYFUNCTION("""COMPUTED_VALUE"""),FALSE)</f>
        <v>0</v>
      </c>
    </row>
    <row r="20651" hidden="1">
      <c r="B20651" s="2" t="b">
        <f>IFERROR(__xludf.DUMMYFUNCTION("""COMPUTED_VALUE"""),FALSE)</f>
        <v>0</v>
      </c>
    </row>
    <row r="20652" hidden="1">
      <c r="B20652" s="2" t="b">
        <f>IFERROR(__xludf.DUMMYFUNCTION("""COMPUTED_VALUE"""),FALSE)</f>
        <v>0</v>
      </c>
    </row>
    <row r="20653" hidden="1">
      <c r="B20653" s="2" t="b">
        <f>IFERROR(__xludf.DUMMYFUNCTION("""COMPUTED_VALUE"""),FALSE)</f>
        <v>0</v>
      </c>
    </row>
    <row r="20654" hidden="1">
      <c r="B20654" s="2" t="b">
        <f>IFERROR(__xludf.DUMMYFUNCTION("""COMPUTED_VALUE"""),FALSE)</f>
        <v>0</v>
      </c>
    </row>
    <row r="20655" hidden="1">
      <c r="B20655" s="2" t="b">
        <f>IFERROR(__xludf.DUMMYFUNCTION("""COMPUTED_VALUE"""),FALSE)</f>
        <v>0</v>
      </c>
    </row>
    <row r="20656" hidden="1">
      <c r="B20656" s="2" t="b">
        <f>IFERROR(__xludf.DUMMYFUNCTION("""COMPUTED_VALUE"""),FALSE)</f>
        <v>0</v>
      </c>
    </row>
    <row r="20657" hidden="1">
      <c r="B20657" s="2" t="b">
        <f>IFERROR(__xludf.DUMMYFUNCTION("""COMPUTED_VALUE"""),FALSE)</f>
        <v>0</v>
      </c>
    </row>
    <row r="20658" hidden="1">
      <c r="B20658" s="2" t="b">
        <f>IFERROR(__xludf.DUMMYFUNCTION("""COMPUTED_VALUE"""),FALSE)</f>
        <v>0</v>
      </c>
    </row>
    <row r="20659" hidden="1">
      <c r="B20659" s="2" t="b">
        <f>IFERROR(__xludf.DUMMYFUNCTION("""COMPUTED_VALUE"""),FALSE)</f>
        <v>0</v>
      </c>
    </row>
    <row r="20660" hidden="1">
      <c r="B20660" s="2" t="b">
        <f>IFERROR(__xludf.DUMMYFUNCTION("""COMPUTED_VALUE"""),FALSE)</f>
        <v>0</v>
      </c>
    </row>
    <row r="20661" hidden="1">
      <c r="B20661" s="2" t="b">
        <f>IFERROR(__xludf.DUMMYFUNCTION("""COMPUTED_VALUE"""),FALSE)</f>
        <v>0</v>
      </c>
    </row>
    <row r="20662" hidden="1">
      <c r="B20662" s="2" t="b">
        <f>IFERROR(__xludf.DUMMYFUNCTION("""COMPUTED_VALUE"""),FALSE)</f>
        <v>0</v>
      </c>
    </row>
    <row r="20663" hidden="1">
      <c r="B20663" s="2" t="b">
        <f>IFERROR(__xludf.DUMMYFUNCTION("""COMPUTED_VALUE"""),FALSE)</f>
        <v>0</v>
      </c>
    </row>
    <row r="20664" hidden="1">
      <c r="B20664" s="2" t="b">
        <f>IFERROR(__xludf.DUMMYFUNCTION("""COMPUTED_VALUE"""),FALSE)</f>
        <v>0</v>
      </c>
    </row>
    <row r="20665" hidden="1">
      <c r="B20665" s="2" t="b">
        <f>IFERROR(__xludf.DUMMYFUNCTION("""COMPUTED_VALUE"""),FALSE)</f>
        <v>0</v>
      </c>
    </row>
    <row r="20666" hidden="1">
      <c r="B20666" s="2" t="b">
        <f>IFERROR(__xludf.DUMMYFUNCTION("""COMPUTED_VALUE"""),FALSE)</f>
        <v>0</v>
      </c>
    </row>
    <row r="20667" hidden="1">
      <c r="B20667" s="2" t="b">
        <f>IFERROR(__xludf.DUMMYFUNCTION("""COMPUTED_VALUE"""),FALSE)</f>
        <v>0</v>
      </c>
    </row>
    <row r="20668" hidden="1">
      <c r="B20668" s="2" t="b">
        <f>IFERROR(__xludf.DUMMYFUNCTION("""COMPUTED_VALUE"""),FALSE)</f>
        <v>0</v>
      </c>
    </row>
    <row r="20669" hidden="1">
      <c r="B20669" s="2" t="b">
        <f>IFERROR(__xludf.DUMMYFUNCTION("""COMPUTED_VALUE"""),FALSE)</f>
        <v>0</v>
      </c>
    </row>
    <row r="20670" hidden="1">
      <c r="B20670" s="2" t="b">
        <f>IFERROR(__xludf.DUMMYFUNCTION("""COMPUTED_VALUE"""),FALSE)</f>
        <v>0</v>
      </c>
    </row>
    <row r="20671" hidden="1">
      <c r="B20671" s="2" t="b">
        <f>IFERROR(__xludf.DUMMYFUNCTION("""COMPUTED_VALUE"""),FALSE)</f>
        <v>0</v>
      </c>
    </row>
    <row r="20672" hidden="1">
      <c r="B20672" s="2" t="b">
        <f>IFERROR(__xludf.DUMMYFUNCTION("""COMPUTED_VALUE"""),FALSE)</f>
        <v>0</v>
      </c>
    </row>
    <row r="20673" hidden="1">
      <c r="B20673" s="2" t="b">
        <f>IFERROR(__xludf.DUMMYFUNCTION("""COMPUTED_VALUE"""),FALSE)</f>
        <v>0</v>
      </c>
    </row>
    <row r="20674" hidden="1">
      <c r="B20674" s="2" t="b">
        <f>IFERROR(__xludf.DUMMYFUNCTION("""COMPUTED_VALUE"""),FALSE)</f>
        <v>0</v>
      </c>
    </row>
    <row r="20675" hidden="1">
      <c r="B20675" s="2" t="b">
        <f>IFERROR(__xludf.DUMMYFUNCTION("""COMPUTED_VALUE"""),FALSE)</f>
        <v>0</v>
      </c>
    </row>
    <row r="20676" hidden="1">
      <c r="B20676" s="2" t="b">
        <f>IFERROR(__xludf.DUMMYFUNCTION("""COMPUTED_VALUE"""),FALSE)</f>
        <v>0</v>
      </c>
    </row>
    <row r="20677" hidden="1">
      <c r="B20677" s="2" t="b">
        <f>IFERROR(__xludf.DUMMYFUNCTION("""COMPUTED_VALUE"""),FALSE)</f>
        <v>0</v>
      </c>
    </row>
    <row r="20678" hidden="1">
      <c r="B20678" s="2" t="b">
        <f>IFERROR(__xludf.DUMMYFUNCTION("""COMPUTED_VALUE"""),FALSE)</f>
        <v>0</v>
      </c>
    </row>
    <row r="20679" hidden="1">
      <c r="B20679" s="2" t="b">
        <f>IFERROR(__xludf.DUMMYFUNCTION("""COMPUTED_VALUE"""),FALSE)</f>
        <v>0</v>
      </c>
    </row>
    <row r="20680" hidden="1">
      <c r="B20680" s="2" t="b">
        <f>IFERROR(__xludf.DUMMYFUNCTION("""COMPUTED_VALUE"""),FALSE)</f>
        <v>0</v>
      </c>
    </row>
    <row r="20681" hidden="1">
      <c r="B20681" s="2" t="b">
        <f>IFERROR(__xludf.DUMMYFUNCTION("""COMPUTED_VALUE"""),FALSE)</f>
        <v>0</v>
      </c>
    </row>
    <row r="20682" hidden="1">
      <c r="B20682" s="2" t="b">
        <f>IFERROR(__xludf.DUMMYFUNCTION("""COMPUTED_VALUE"""),FALSE)</f>
        <v>0</v>
      </c>
    </row>
    <row r="20683" hidden="1">
      <c r="B20683" s="2" t="b">
        <f>IFERROR(__xludf.DUMMYFUNCTION("""COMPUTED_VALUE"""),FALSE)</f>
        <v>0</v>
      </c>
    </row>
    <row r="20684" hidden="1">
      <c r="B20684" s="2" t="b">
        <f>IFERROR(__xludf.DUMMYFUNCTION("""COMPUTED_VALUE"""),FALSE)</f>
        <v>0</v>
      </c>
    </row>
    <row r="20685" hidden="1">
      <c r="B20685" s="2" t="b">
        <f>IFERROR(__xludf.DUMMYFUNCTION("""COMPUTED_VALUE"""),FALSE)</f>
        <v>0</v>
      </c>
    </row>
    <row r="20686" hidden="1">
      <c r="B20686" s="2" t="b">
        <f>IFERROR(__xludf.DUMMYFUNCTION("""COMPUTED_VALUE"""),FALSE)</f>
        <v>0</v>
      </c>
    </row>
    <row r="20687" hidden="1">
      <c r="B20687" s="2" t="b">
        <f>IFERROR(__xludf.DUMMYFUNCTION("""COMPUTED_VALUE"""),FALSE)</f>
        <v>0</v>
      </c>
    </row>
    <row r="20688" hidden="1">
      <c r="B20688" s="2" t="b">
        <f>IFERROR(__xludf.DUMMYFUNCTION("""COMPUTED_VALUE"""),FALSE)</f>
        <v>0</v>
      </c>
    </row>
    <row r="20689" hidden="1">
      <c r="B20689" s="2" t="b">
        <f>IFERROR(__xludf.DUMMYFUNCTION("""COMPUTED_VALUE"""),FALSE)</f>
        <v>0</v>
      </c>
    </row>
    <row r="20690" hidden="1">
      <c r="B20690" s="2" t="b">
        <f>IFERROR(__xludf.DUMMYFUNCTION("""COMPUTED_VALUE"""),FALSE)</f>
        <v>0</v>
      </c>
    </row>
    <row r="20691" hidden="1">
      <c r="B20691" s="2" t="b">
        <f>IFERROR(__xludf.DUMMYFUNCTION("""COMPUTED_VALUE"""),FALSE)</f>
        <v>0</v>
      </c>
    </row>
    <row r="20692" hidden="1">
      <c r="B20692" s="2" t="b">
        <f>IFERROR(__xludf.DUMMYFUNCTION("""COMPUTED_VALUE"""),FALSE)</f>
        <v>0</v>
      </c>
    </row>
    <row r="20693" hidden="1">
      <c r="B20693" s="2" t="b">
        <f>IFERROR(__xludf.DUMMYFUNCTION("""COMPUTED_VALUE"""),FALSE)</f>
        <v>0</v>
      </c>
    </row>
    <row r="20694" hidden="1">
      <c r="B20694" s="2" t="b">
        <f>IFERROR(__xludf.DUMMYFUNCTION("""COMPUTED_VALUE"""),FALSE)</f>
        <v>0</v>
      </c>
    </row>
    <row r="20695" hidden="1">
      <c r="B20695" s="2" t="b">
        <f>IFERROR(__xludf.DUMMYFUNCTION("""COMPUTED_VALUE"""),FALSE)</f>
        <v>0</v>
      </c>
    </row>
    <row r="20696" hidden="1">
      <c r="B20696" s="2" t="b">
        <f>IFERROR(__xludf.DUMMYFUNCTION("""COMPUTED_VALUE"""),FALSE)</f>
        <v>0</v>
      </c>
    </row>
    <row r="20697" hidden="1">
      <c r="B20697" s="2" t="b">
        <f>IFERROR(__xludf.DUMMYFUNCTION("""COMPUTED_VALUE"""),FALSE)</f>
        <v>0</v>
      </c>
    </row>
    <row r="20698" hidden="1">
      <c r="B20698" s="2" t="b">
        <f>IFERROR(__xludf.DUMMYFUNCTION("""COMPUTED_VALUE"""),FALSE)</f>
        <v>0</v>
      </c>
    </row>
    <row r="20699" hidden="1">
      <c r="B20699" s="2" t="b">
        <f>IFERROR(__xludf.DUMMYFUNCTION("""COMPUTED_VALUE"""),FALSE)</f>
        <v>0</v>
      </c>
    </row>
    <row r="20700" hidden="1">
      <c r="B20700" s="2" t="b">
        <f>IFERROR(__xludf.DUMMYFUNCTION("""COMPUTED_VALUE"""),FALSE)</f>
        <v>0</v>
      </c>
    </row>
    <row r="20701" hidden="1">
      <c r="B20701" s="2" t="b">
        <f>IFERROR(__xludf.DUMMYFUNCTION("""COMPUTED_VALUE"""),FALSE)</f>
        <v>0</v>
      </c>
    </row>
    <row r="20702" hidden="1">
      <c r="B20702" s="2" t="b">
        <f>IFERROR(__xludf.DUMMYFUNCTION("""COMPUTED_VALUE"""),FALSE)</f>
        <v>0</v>
      </c>
    </row>
    <row r="20703" hidden="1">
      <c r="B20703" s="2" t="b">
        <f>IFERROR(__xludf.DUMMYFUNCTION("""COMPUTED_VALUE"""),FALSE)</f>
        <v>0</v>
      </c>
    </row>
    <row r="20704" hidden="1">
      <c r="B20704" s="2" t="b">
        <f>IFERROR(__xludf.DUMMYFUNCTION("""COMPUTED_VALUE"""),FALSE)</f>
        <v>0</v>
      </c>
    </row>
    <row r="20705" hidden="1">
      <c r="B20705" s="2" t="b">
        <f>IFERROR(__xludf.DUMMYFUNCTION("""COMPUTED_VALUE"""),FALSE)</f>
        <v>0</v>
      </c>
    </row>
    <row r="20706" hidden="1">
      <c r="B20706" s="2" t="b">
        <f>IFERROR(__xludf.DUMMYFUNCTION("""COMPUTED_VALUE"""),FALSE)</f>
        <v>0</v>
      </c>
    </row>
    <row r="20707" hidden="1">
      <c r="B20707" s="2" t="b">
        <f>IFERROR(__xludf.DUMMYFUNCTION("""COMPUTED_VALUE"""),FALSE)</f>
        <v>0</v>
      </c>
    </row>
    <row r="20708" hidden="1">
      <c r="B20708" s="2" t="b">
        <f>IFERROR(__xludf.DUMMYFUNCTION("""COMPUTED_VALUE"""),FALSE)</f>
        <v>0</v>
      </c>
    </row>
    <row r="20709" hidden="1">
      <c r="B20709" s="2" t="b">
        <f>IFERROR(__xludf.DUMMYFUNCTION("""COMPUTED_VALUE"""),FALSE)</f>
        <v>0</v>
      </c>
    </row>
    <row r="20710" hidden="1">
      <c r="B20710" s="2" t="b">
        <f>IFERROR(__xludf.DUMMYFUNCTION("""COMPUTED_VALUE"""),FALSE)</f>
        <v>0</v>
      </c>
    </row>
    <row r="20711" hidden="1">
      <c r="B20711" s="2" t="b">
        <f>IFERROR(__xludf.DUMMYFUNCTION("""COMPUTED_VALUE"""),FALSE)</f>
        <v>0</v>
      </c>
    </row>
    <row r="20712" hidden="1">
      <c r="B20712" s="2" t="b">
        <f>IFERROR(__xludf.DUMMYFUNCTION("""COMPUTED_VALUE"""),FALSE)</f>
        <v>0</v>
      </c>
    </row>
    <row r="20713" hidden="1">
      <c r="B20713" s="2" t="b">
        <f>IFERROR(__xludf.DUMMYFUNCTION("""COMPUTED_VALUE"""),FALSE)</f>
        <v>0</v>
      </c>
    </row>
    <row r="20714" hidden="1">
      <c r="B20714" s="2" t="b">
        <f>IFERROR(__xludf.DUMMYFUNCTION("""COMPUTED_VALUE"""),FALSE)</f>
        <v>0</v>
      </c>
    </row>
    <row r="20715" hidden="1">
      <c r="B20715" s="2" t="b">
        <f>IFERROR(__xludf.DUMMYFUNCTION("""COMPUTED_VALUE"""),FALSE)</f>
        <v>0</v>
      </c>
    </row>
    <row r="20716" hidden="1">
      <c r="B20716" s="2" t="b">
        <f>IFERROR(__xludf.DUMMYFUNCTION("""COMPUTED_VALUE"""),FALSE)</f>
        <v>0</v>
      </c>
    </row>
    <row r="20717" hidden="1">
      <c r="B20717" s="2" t="b">
        <f>IFERROR(__xludf.DUMMYFUNCTION("""COMPUTED_VALUE"""),FALSE)</f>
        <v>0</v>
      </c>
    </row>
    <row r="20718" hidden="1">
      <c r="B20718" s="2" t="b">
        <f>IFERROR(__xludf.DUMMYFUNCTION("""COMPUTED_VALUE"""),FALSE)</f>
        <v>0</v>
      </c>
    </row>
    <row r="20719" hidden="1">
      <c r="B20719" s="2" t="b">
        <f>IFERROR(__xludf.DUMMYFUNCTION("""COMPUTED_VALUE"""),FALSE)</f>
        <v>0</v>
      </c>
    </row>
    <row r="20720" hidden="1">
      <c r="B20720" s="2" t="b">
        <f>IFERROR(__xludf.DUMMYFUNCTION("""COMPUTED_VALUE"""),FALSE)</f>
        <v>0</v>
      </c>
    </row>
    <row r="20721" hidden="1">
      <c r="B20721" s="2" t="b">
        <f>IFERROR(__xludf.DUMMYFUNCTION("""COMPUTED_VALUE"""),FALSE)</f>
        <v>0</v>
      </c>
    </row>
    <row r="20722" hidden="1">
      <c r="B20722" s="2" t="b">
        <f>IFERROR(__xludf.DUMMYFUNCTION("""COMPUTED_VALUE"""),FALSE)</f>
        <v>0</v>
      </c>
    </row>
    <row r="20723" hidden="1">
      <c r="B20723" s="2" t="b">
        <f>IFERROR(__xludf.DUMMYFUNCTION("""COMPUTED_VALUE"""),FALSE)</f>
        <v>0</v>
      </c>
    </row>
    <row r="20724" hidden="1">
      <c r="B20724" s="2" t="b">
        <f>IFERROR(__xludf.DUMMYFUNCTION("""COMPUTED_VALUE"""),FALSE)</f>
        <v>0</v>
      </c>
    </row>
    <row r="20725" hidden="1">
      <c r="B20725" s="2" t="b">
        <f>IFERROR(__xludf.DUMMYFUNCTION("""COMPUTED_VALUE"""),FALSE)</f>
        <v>0</v>
      </c>
    </row>
    <row r="20726" hidden="1">
      <c r="B20726" s="2" t="b">
        <f>IFERROR(__xludf.DUMMYFUNCTION("""COMPUTED_VALUE"""),FALSE)</f>
        <v>0</v>
      </c>
    </row>
    <row r="20727" hidden="1">
      <c r="B20727" s="2" t="b">
        <f>IFERROR(__xludf.DUMMYFUNCTION("""COMPUTED_VALUE"""),FALSE)</f>
        <v>0</v>
      </c>
    </row>
    <row r="20728" hidden="1">
      <c r="B20728" s="2" t="b">
        <f>IFERROR(__xludf.DUMMYFUNCTION("""COMPUTED_VALUE"""),FALSE)</f>
        <v>0</v>
      </c>
    </row>
    <row r="20729" hidden="1">
      <c r="B20729" s="2" t="b">
        <f>IFERROR(__xludf.DUMMYFUNCTION("""COMPUTED_VALUE"""),FALSE)</f>
        <v>0</v>
      </c>
    </row>
    <row r="20730" hidden="1">
      <c r="B20730" s="2" t="b">
        <f>IFERROR(__xludf.DUMMYFUNCTION("""COMPUTED_VALUE"""),FALSE)</f>
        <v>0</v>
      </c>
    </row>
    <row r="20731" hidden="1">
      <c r="B20731" s="2" t="b">
        <f>IFERROR(__xludf.DUMMYFUNCTION("""COMPUTED_VALUE"""),FALSE)</f>
        <v>0</v>
      </c>
    </row>
    <row r="20732" hidden="1">
      <c r="B20732" s="2" t="b">
        <f>IFERROR(__xludf.DUMMYFUNCTION("""COMPUTED_VALUE"""),FALSE)</f>
        <v>0</v>
      </c>
    </row>
    <row r="20733" hidden="1">
      <c r="B20733" s="2" t="b">
        <f>IFERROR(__xludf.DUMMYFUNCTION("""COMPUTED_VALUE"""),FALSE)</f>
        <v>0</v>
      </c>
    </row>
    <row r="20734" hidden="1">
      <c r="B20734" s="2" t="b">
        <f>IFERROR(__xludf.DUMMYFUNCTION("""COMPUTED_VALUE"""),FALSE)</f>
        <v>0</v>
      </c>
    </row>
    <row r="20735" hidden="1">
      <c r="B20735" s="2" t="b">
        <f>IFERROR(__xludf.DUMMYFUNCTION("""COMPUTED_VALUE"""),FALSE)</f>
        <v>0</v>
      </c>
    </row>
    <row r="20736" hidden="1">
      <c r="B20736" s="2" t="b">
        <f>IFERROR(__xludf.DUMMYFUNCTION("""COMPUTED_VALUE"""),FALSE)</f>
        <v>0</v>
      </c>
    </row>
    <row r="20737" hidden="1">
      <c r="B20737" s="2" t="b">
        <f>IFERROR(__xludf.DUMMYFUNCTION("""COMPUTED_VALUE"""),FALSE)</f>
        <v>0</v>
      </c>
    </row>
    <row r="20738" hidden="1">
      <c r="B20738" s="2" t="b">
        <f>IFERROR(__xludf.DUMMYFUNCTION("""COMPUTED_VALUE"""),FALSE)</f>
        <v>0</v>
      </c>
    </row>
    <row r="20739" hidden="1">
      <c r="B20739" s="2" t="b">
        <f>IFERROR(__xludf.DUMMYFUNCTION("""COMPUTED_VALUE"""),FALSE)</f>
        <v>0</v>
      </c>
    </row>
    <row r="20740" hidden="1">
      <c r="B20740" s="2" t="b">
        <f>IFERROR(__xludf.DUMMYFUNCTION("""COMPUTED_VALUE"""),FALSE)</f>
        <v>0</v>
      </c>
    </row>
    <row r="20741" hidden="1">
      <c r="B20741" s="2" t="b">
        <f>IFERROR(__xludf.DUMMYFUNCTION("""COMPUTED_VALUE"""),FALSE)</f>
        <v>0</v>
      </c>
    </row>
    <row r="20742" hidden="1">
      <c r="B20742" s="2" t="b">
        <f>IFERROR(__xludf.DUMMYFUNCTION("""COMPUTED_VALUE"""),FALSE)</f>
        <v>0</v>
      </c>
    </row>
    <row r="20743" hidden="1">
      <c r="B20743" s="2" t="b">
        <f>IFERROR(__xludf.DUMMYFUNCTION("""COMPUTED_VALUE"""),FALSE)</f>
        <v>0</v>
      </c>
    </row>
    <row r="20744" hidden="1">
      <c r="B20744" s="2" t="b">
        <f>IFERROR(__xludf.DUMMYFUNCTION("""COMPUTED_VALUE"""),FALSE)</f>
        <v>0</v>
      </c>
    </row>
    <row r="20745" hidden="1">
      <c r="B20745" s="2" t="b">
        <f>IFERROR(__xludf.DUMMYFUNCTION("""COMPUTED_VALUE"""),FALSE)</f>
        <v>0</v>
      </c>
    </row>
    <row r="20746" hidden="1">
      <c r="B20746" s="2" t="b">
        <f>IFERROR(__xludf.DUMMYFUNCTION("""COMPUTED_VALUE"""),FALSE)</f>
        <v>0</v>
      </c>
    </row>
    <row r="20747" hidden="1">
      <c r="B20747" s="2" t="b">
        <f>IFERROR(__xludf.DUMMYFUNCTION("""COMPUTED_VALUE"""),FALSE)</f>
        <v>0</v>
      </c>
    </row>
    <row r="20748" hidden="1">
      <c r="B20748" s="2" t="b">
        <f>IFERROR(__xludf.DUMMYFUNCTION("""COMPUTED_VALUE"""),FALSE)</f>
        <v>0</v>
      </c>
    </row>
    <row r="20749" hidden="1">
      <c r="B20749" s="2" t="b">
        <f>IFERROR(__xludf.DUMMYFUNCTION("""COMPUTED_VALUE"""),FALSE)</f>
        <v>0</v>
      </c>
    </row>
    <row r="20750" hidden="1">
      <c r="B20750" s="2" t="b">
        <f>IFERROR(__xludf.DUMMYFUNCTION("""COMPUTED_VALUE"""),FALSE)</f>
        <v>0</v>
      </c>
    </row>
    <row r="20751" hidden="1">
      <c r="B20751" s="2" t="b">
        <f>IFERROR(__xludf.DUMMYFUNCTION("""COMPUTED_VALUE"""),FALSE)</f>
        <v>0</v>
      </c>
    </row>
    <row r="20752" hidden="1">
      <c r="B20752" s="2" t="b">
        <f>IFERROR(__xludf.DUMMYFUNCTION("""COMPUTED_VALUE"""),FALSE)</f>
        <v>0</v>
      </c>
    </row>
    <row r="20753" hidden="1">
      <c r="B20753" s="2" t="b">
        <f>IFERROR(__xludf.DUMMYFUNCTION("""COMPUTED_VALUE"""),FALSE)</f>
        <v>0</v>
      </c>
    </row>
    <row r="20754" hidden="1">
      <c r="B20754" s="2" t="b">
        <f>IFERROR(__xludf.DUMMYFUNCTION("""COMPUTED_VALUE"""),FALSE)</f>
        <v>0</v>
      </c>
    </row>
    <row r="20755" hidden="1">
      <c r="B20755" s="2" t="b">
        <f>IFERROR(__xludf.DUMMYFUNCTION("""COMPUTED_VALUE"""),FALSE)</f>
        <v>0</v>
      </c>
    </row>
    <row r="20756" hidden="1">
      <c r="B20756" s="2" t="b">
        <f>IFERROR(__xludf.DUMMYFUNCTION("""COMPUTED_VALUE"""),FALSE)</f>
        <v>0</v>
      </c>
    </row>
    <row r="20757" hidden="1">
      <c r="B20757" s="2" t="b">
        <f>IFERROR(__xludf.DUMMYFUNCTION("""COMPUTED_VALUE"""),FALSE)</f>
        <v>0</v>
      </c>
    </row>
    <row r="20758" hidden="1">
      <c r="B20758" s="2" t="b">
        <f>IFERROR(__xludf.DUMMYFUNCTION("""COMPUTED_VALUE"""),FALSE)</f>
        <v>0</v>
      </c>
    </row>
    <row r="20759" hidden="1">
      <c r="B20759" s="2" t="b">
        <f>IFERROR(__xludf.DUMMYFUNCTION("""COMPUTED_VALUE"""),FALSE)</f>
        <v>0</v>
      </c>
    </row>
    <row r="20760" hidden="1">
      <c r="B20760" s="2" t="b">
        <f>IFERROR(__xludf.DUMMYFUNCTION("""COMPUTED_VALUE"""),FALSE)</f>
        <v>0</v>
      </c>
    </row>
    <row r="20761" hidden="1">
      <c r="B20761" s="2" t="b">
        <f>IFERROR(__xludf.DUMMYFUNCTION("""COMPUTED_VALUE"""),FALSE)</f>
        <v>0</v>
      </c>
    </row>
    <row r="20762" hidden="1">
      <c r="B20762" s="2" t="b">
        <f>IFERROR(__xludf.DUMMYFUNCTION("""COMPUTED_VALUE"""),FALSE)</f>
        <v>0</v>
      </c>
    </row>
    <row r="20763" hidden="1">
      <c r="B20763" s="2" t="b">
        <f>IFERROR(__xludf.DUMMYFUNCTION("""COMPUTED_VALUE"""),FALSE)</f>
        <v>0</v>
      </c>
    </row>
    <row r="20764" hidden="1">
      <c r="B20764" s="2" t="b">
        <f>IFERROR(__xludf.DUMMYFUNCTION("""COMPUTED_VALUE"""),FALSE)</f>
        <v>0</v>
      </c>
    </row>
    <row r="20765" hidden="1">
      <c r="B20765" s="2" t="b">
        <f>IFERROR(__xludf.DUMMYFUNCTION("""COMPUTED_VALUE"""),FALSE)</f>
        <v>0</v>
      </c>
    </row>
    <row r="20766" hidden="1">
      <c r="B20766" s="2" t="b">
        <f>IFERROR(__xludf.DUMMYFUNCTION("""COMPUTED_VALUE"""),FALSE)</f>
        <v>0</v>
      </c>
    </row>
    <row r="20767" hidden="1">
      <c r="B20767" s="2" t="b">
        <f>IFERROR(__xludf.DUMMYFUNCTION("""COMPUTED_VALUE"""),FALSE)</f>
        <v>0</v>
      </c>
    </row>
    <row r="20768" hidden="1">
      <c r="B20768" s="2" t="b">
        <f>IFERROR(__xludf.DUMMYFUNCTION("""COMPUTED_VALUE"""),FALSE)</f>
        <v>0</v>
      </c>
    </row>
    <row r="20769" hidden="1">
      <c r="B20769" s="2" t="b">
        <f>IFERROR(__xludf.DUMMYFUNCTION("""COMPUTED_VALUE"""),FALSE)</f>
        <v>0</v>
      </c>
    </row>
    <row r="20770" hidden="1">
      <c r="B20770" s="2" t="b">
        <f>IFERROR(__xludf.DUMMYFUNCTION("""COMPUTED_VALUE"""),FALSE)</f>
        <v>0</v>
      </c>
    </row>
    <row r="20771" hidden="1">
      <c r="B20771" s="2" t="b">
        <f>IFERROR(__xludf.DUMMYFUNCTION("""COMPUTED_VALUE"""),FALSE)</f>
        <v>0</v>
      </c>
    </row>
    <row r="20772" hidden="1">
      <c r="B20772" s="2" t="b">
        <f>IFERROR(__xludf.DUMMYFUNCTION("""COMPUTED_VALUE"""),FALSE)</f>
        <v>0</v>
      </c>
    </row>
    <row r="20773" hidden="1">
      <c r="B20773" s="2" t="b">
        <f>IFERROR(__xludf.DUMMYFUNCTION("""COMPUTED_VALUE"""),FALSE)</f>
        <v>0</v>
      </c>
    </row>
    <row r="20774" hidden="1">
      <c r="B20774" s="2" t="b">
        <f>IFERROR(__xludf.DUMMYFUNCTION("""COMPUTED_VALUE"""),FALSE)</f>
        <v>0</v>
      </c>
    </row>
    <row r="20775" hidden="1">
      <c r="B20775" s="2" t="b">
        <f>IFERROR(__xludf.DUMMYFUNCTION("""COMPUTED_VALUE"""),FALSE)</f>
        <v>0</v>
      </c>
    </row>
    <row r="20776" hidden="1">
      <c r="B20776" s="2" t="b">
        <f>IFERROR(__xludf.DUMMYFUNCTION("""COMPUTED_VALUE"""),FALSE)</f>
        <v>0</v>
      </c>
    </row>
    <row r="20777" hidden="1">
      <c r="B20777" s="2" t="b">
        <f>IFERROR(__xludf.DUMMYFUNCTION("""COMPUTED_VALUE"""),FALSE)</f>
        <v>0</v>
      </c>
    </row>
    <row r="20778" hidden="1">
      <c r="B20778" s="2" t="b">
        <f>IFERROR(__xludf.DUMMYFUNCTION("""COMPUTED_VALUE"""),FALSE)</f>
        <v>0</v>
      </c>
    </row>
    <row r="20779" hidden="1">
      <c r="B20779" s="2" t="b">
        <f>IFERROR(__xludf.DUMMYFUNCTION("""COMPUTED_VALUE"""),FALSE)</f>
        <v>0</v>
      </c>
    </row>
    <row r="20780" hidden="1">
      <c r="B20780" s="2" t="b">
        <f>IFERROR(__xludf.DUMMYFUNCTION("""COMPUTED_VALUE"""),FALSE)</f>
        <v>0</v>
      </c>
    </row>
    <row r="20781" hidden="1">
      <c r="B20781" s="2" t="b">
        <f>IFERROR(__xludf.DUMMYFUNCTION("""COMPUTED_VALUE"""),FALSE)</f>
        <v>0</v>
      </c>
    </row>
    <row r="20782" hidden="1">
      <c r="B20782" s="2" t="b">
        <f>IFERROR(__xludf.DUMMYFUNCTION("""COMPUTED_VALUE"""),FALSE)</f>
        <v>0</v>
      </c>
    </row>
    <row r="20783" hidden="1">
      <c r="B20783" s="2" t="b">
        <f>IFERROR(__xludf.DUMMYFUNCTION("""COMPUTED_VALUE"""),FALSE)</f>
        <v>0</v>
      </c>
    </row>
    <row r="20784" hidden="1">
      <c r="B20784" s="2" t="b">
        <f>IFERROR(__xludf.DUMMYFUNCTION("""COMPUTED_VALUE"""),FALSE)</f>
        <v>0</v>
      </c>
    </row>
    <row r="20785" hidden="1">
      <c r="B20785" s="2" t="b">
        <f>IFERROR(__xludf.DUMMYFUNCTION("""COMPUTED_VALUE"""),FALSE)</f>
        <v>0</v>
      </c>
    </row>
    <row r="20786" hidden="1">
      <c r="B20786" s="2" t="b">
        <f>IFERROR(__xludf.DUMMYFUNCTION("""COMPUTED_VALUE"""),FALSE)</f>
        <v>0</v>
      </c>
    </row>
    <row r="20787" hidden="1">
      <c r="B20787" s="2" t="b">
        <f>IFERROR(__xludf.DUMMYFUNCTION("""COMPUTED_VALUE"""),FALSE)</f>
        <v>0</v>
      </c>
    </row>
    <row r="20788" hidden="1">
      <c r="B20788" s="2" t="b">
        <f>IFERROR(__xludf.DUMMYFUNCTION("""COMPUTED_VALUE"""),FALSE)</f>
        <v>0</v>
      </c>
    </row>
    <row r="20789" hidden="1">
      <c r="B20789" s="2" t="b">
        <f>IFERROR(__xludf.DUMMYFUNCTION("""COMPUTED_VALUE"""),FALSE)</f>
        <v>0</v>
      </c>
    </row>
    <row r="20790" hidden="1">
      <c r="B20790" s="2" t="b">
        <f>IFERROR(__xludf.DUMMYFUNCTION("""COMPUTED_VALUE"""),FALSE)</f>
        <v>0</v>
      </c>
    </row>
    <row r="20791" hidden="1">
      <c r="B20791" s="2" t="b">
        <f>IFERROR(__xludf.DUMMYFUNCTION("""COMPUTED_VALUE"""),FALSE)</f>
        <v>0</v>
      </c>
    </row>
    <row r="20792" hidden="1">
      <c r="B20792" s="2" t="b">
        <f>IFERROR(__xludf.DUMMYFUNCTION("""COMPUTED_VALUE"""),FALSE)</f>
        <v>0</v>
      </c>
    </row>
    <row r="20793" hidden="1">
      <c r="B20793" s="2" t="b">
        <f>IFERROR(__xludf.DUMMYFUNCTION("""COMPUTED_VALUE"""),FALSE)</f>
        <v>0</v>
      </c>
    </row>
    <row r="20794" hidden="1">
      <c r="B20794" s="2" t="b">
        <f>IFERROR(__xludf.DUMMYFUNCTION("""COMPUTED_VALUE"""),FALSE)</f>
        <v>0</v>
      </c>
    </row>
    <row r="20795" hidden="1">
      <c r="B20795" s="2" t="b">
        <f>IFERROR(__xludf.DUMMYFUNCTION("""COMPUTED_VALUE"""),FALSE)</f>
        <v>0</v>
      </c>
    </row>
    <row r="20796" hidden="1">
      <c r="B20796" s="2" t="b">
        <f>IFERROR(__xludf.DUMMYFUNCTION("""COMPUTED_VALUE"""),FALSE)</f>
        <v>0</v>
      </c>
    </row>
    <row r="20797" hidden="1">
      <c r="B20797" s="2" t="b">
        <f>IFERROR(__xludf.DUMMYFUNCTION("""COMPUTED_VALUE"""),FALSE)</f>
        <v>0</v>
      </c>
    </row>
    <row r="20798" hidden="1">
      <c r="B20798" s="2" t="b">
        <f>IFERROR(__xludf.DUMMYFUNCTION("""COMPUTED_VALUE"""),FALSE)</f>
        <v>0</v>
      </c>
    </row>
    <row r="20799" hidden="1">
      <c r="B20799" s="2" t="b">
        <f>IFERROR(__xludf.DUMMYFUNCTION("""COMPUTED_VALUE"""),FALSE)</f>
        <v>0</v>
      </c>
    </row>
    <row r="20800" hidden="1">
      <c r="B20800" s="2" t="b">
        <f>IFERROR(__xludf.DUMMYFUNCTION("""COMPUTED_VALUE"""),FALSE)</f>
        <v>0</v>
      </c>
    </row>
    <row r="20801" hidden="1">
      <c r="B20801" s="2" t="b">
        <f>IFERROR(__xludf.DUMMYFUNCTION("""COMPUTED_VALUE"""),FALSE)</f>
        <v>0</v>
      </c>
    </row>
    <row r="20802" hidden="1">
      <c r="B20802" s="2" t="b">
        <f>IFERROR(__xludf.DUMMYFUNCTION("""COMPUTED_VALUE"""),FALSE)</f>
        <v>0</v>
      </c>
    </row>
    <row r="20803" hidden="1">
      <c r="B20803" s="2" t="b">
        <f>IFERROR(__xludf.DUMMYFUNCTION("""COMPUTED_VALUE"""),FALSE)</f>
        <v>0</v>
      </c>
    </row>
    <row r="20804" hidden="1">
      <c r="B20804" s="2" t="b">
        <f>IFERROR(__xludf.DUMMYFUNCTION("""COMPUTED_VALUE"""),FALSE)</f>
        <v>0</v>
      </c>
    </row>
    <row r="20805" hidden="1">
      <c r="B20805" s="2" t="b">
        <f>IFERROR(__xludf.DUMMYFUNCTION("""COMPUTED_VALUE"""),FALSE)</f>
        <v>0</v>
      </c>
    </row>
    <row r="20806" hidden="1">
      <c r="B20806" s="2" t="b">
        <f>IFERROR(__xludf.DUMMYFUNCTION("""COMPUTED_VALUE"""),FALSE)</f>
        <v>0</v>
      </c>
    </row>
    <row r="20807" hidden="1">
      <c r="B20807" s="2" t="b">
        <f>IFERROR(__xludf.DUMMYFUNCTION("""COMPUTED_VALUE"""),FALSE)</f>
        <v>0</v>
      </c>
    </row>
    <row r="20808" hidden="1">
      <c r="B20808" s="2" t="b">
        <f>IFERROR(__xludf.DUMMYFUNCTION("""COMPUTED_VALUE"""),FALSE)</f>
        <v>0</v>
      </c>
    </row>
    <row r="20809" hidden="1">
      <c r="B20809" s="2" t="b">
        <f>IFERROR(__xludf.DUMMYFUNCTION("""COMPUTED_VALUE"""),FALSE)</f>
        <v>0</v>
      </c>
    </row>
    <row r="20810" hidden="1">
      <c r="B20810" s="2" t="b">
        <f>IFERROR(__xludf.DUMMYFUNCTION("""COMPUTED_VALUE"""),FALSE)</f>
        <v>0</v>
      </c>
    </row>
    <row r="20811" hidden="1">
      <c r="B20811" s="2" t="b">
        <f>IFERROR(__xludf.DUMMYFUNCTION("""COMPUTED_VALUE"""),FALSE)</f>
        <v>0</v>
      </c>
    </row>
    <row r="20812" hidden="1">
      <c r="B20812" s="2" t="b">
        <f>IFERROR(__xludf.DUMMYFUNCTION("""COMPUTED_VALUE"""),FALSE)</f>
        <v>0</v>
      </c>
    </row>
    <row r="20813" hidden="1">
      <c r="B20813" s="2" t="b">
        <f>IFERROR(__xludf.DUMMYFUNCTION("""COMPUTED_VALUE"""),FALSE)</f>
        <v>0</v>
      </c>
    </row>
    <row r="20814" hidden="1">
      <c r="B20814" s="2" t="b">
        <f>IFERROR(__xludf.DUMMYFUNCTION("""COMPUTED_VALUE"""),FALSE)</f>
        <v>0</v>
      </c>
    </row>
    <row r="20815" hidden="1">
      <c r="B20815" s="2" t="b">
        <f>IFERROR(__xludf.DUMMYFUNCTION("""COMPUTED_VALUE"""),FALSE)</f>
        <v>0</v>
      </c>
    </row>
    <row r="20816" hidden="1">
      <c r="B20816" s="2" t="b">
        <f>IFERROR(__xludf.DUMMYFUNCTION("""COMPUTED_VALUE"""),FALSE)</f>
        <v>0</v>
      </c>
    </row>
    <row r="20817" hidden="1">
      <c r="B20817" s="2" t="b">
        <f>IFERROR(__xludf.DUMMYFUNCTION("""COMPUTED_VALUE"""),FALSE)</f>
        <v>0</v>
      </c>
    </row>
    <row r="20818" hidden="1">
      <c r="B20818" s="2" t="b">
        <f>IFERROR(__xludf.DUMMYFUNCTION("""COMPUTED_VALUE"""),FALSE)</f>
        <v>0</v>
      </c>
    </row>
    <row r="20819" hidden="1">
      <c r="B20819" s="2" t="b">
        <f>IFERROR(__xludf.DUMMYFUNCTION("""COMPUTED_VALUE"""),FALSE)</f>
        <v>0</v>
      </c>
    </row>
    <row r="20820" hidden="1">
      <c r="B20820" s="2" t="b">
        <f>IFERROR(__xludf.DUMMYFUNCTION("""COMPUTED_VALUE"""),FALSE)</f>
        <v>0</v>
      </c>
    </row>
    <row r="20821" hidden="1">
      <c r="B20821" s="2" t="b">
        <f>IFERROR(__xludf.DUMMYFUNCTION("""COMPUTED_VALUE"""),FALSE)</f>
        <v>0</v>
      </c>
    </row>
    <row r="20822" hidden="1">
      <c r="B20822" s="2" t="b">
        <f>IFERROR(__xludf.DUMMYFUNCTION("""COMPUTED_VALUE"""),FALSE)</f>
        <v>0</v>
      </c>
    </row>
    <row r="20823" hidden="1">
      <c r="B20823" s="2" t="b">
        <f>IFERROR(__xludf.DUMMYFUNCTION("""COMPUTED_VALUE"""),FALSE)</f>
        <v>0</v>
      </c>
    </row>
    <row r="20824" hidden="1">
      <c r="B20824" s="2" t="b">
        <f>IFERROR(__xludf.DUMMYFUNCTION("""COMPUTED_VALUE"""),FALSE)</f>
        <v>0</v>
      </c>
    </row>
    <row r="20825" hidden="1">
      <c r="B20825" s="2" t="b">
        <f>IFERROR(__xludf.DUMMYFUNCTION("""COMPUTED_VALUE"""),FALSE)</f>
        <v>0</v>
      </c>
    </row>
    <row r="20826" hidden="1">
      <c r="B20826" s="2" t="b">
        <f>IFERROR(__xludf.DUMMYFUNCTION("""COMPUTED_VALUE"""),FALSE)</f>
        <v>0</v>
      </c>
    </row>
    <row r="20827" hidden="1">
      <c r="B20827" s="2" t="b">
        <f>IFERROR(__xludf.DUMMYFUNCTION("""COMPUTED_VALUE"""),FALSE)</f>
        <v>0</v>
      </c>
    </row>
    <row r="20828" hidden="1">
      <c r="B20828" s="2" t="b">
        <f>IFERROR(__xludf.DUMMYFUNCTION("""COMPUTED_VALUE"""),FALSE)</f>
        <v>0</v>
      </c>
    </row>
    <row r="20829" hidden="1">
      <c r="B20829" s="2" t="b">
        <f>IFERROR(__xludf.DUMMYFUNCTION("""COMPUTED_VALUE"""),FALSE)</f>
        <v>0</v>
      </c>
    </row>
    <row r="20830" hidden="1">
      <c r="B20830" s="2" t="b">
        <f>IFERROR(__xludf.DUMMYFUNCTION("""COMPUTED_VALUE"""),FALSE)</f>
        <v>0</v>
      </c>
    </row>
    <row r="20831" hidden="1">
      <c r="B20831" s="2" t="b">
        <f>IFERROR(__xludf.DUMMYFUNCTION("""COMPUTED_VALUE"""),FALSE)</f>
        <v>0</v>
      </c>
    </row>
    <row r="20832" hidden="1">
      <c r="B20832" s="2" t="b">
        <f>IFERROR(__xludf.DUMMYFUNCTION("""COMPUTED_VALUE"""),FALSE)</f>
        <v>0</v>
      </c>
    </row>
    <row r="20833" hidden="1">
      <c r="B20833" s="2" t="b">
        <f>IFERROR(__xludf.DUMMYFUNCTION("""COMPUTED_VALUE"""),FALSE)</f>
        <v>0</v>
      </c>
    </row>
    <row r="20834" hidden="1">
      <c r="B20834" s="2" t="b">
        <f>IFERROR(__xludf.DUMMYFUNCTION("""COMPUTED_VALUE"""),FALSE)</f>
        <v>0</v>
      </c>
    </row>
    <row r="20835" hidden="1">
      <c r="B20835" s="2" t="b">
        <f>IFERROR(__xludf.DUMMYFUNCTION("""COMPUTED_VALUE"""),FALSE)</f>
        <v>0</v>
      </c>
    </row>
    <row r="20836" hidden="1">
      <c r="B20836" s="2" t="b">
        <f>IFERROR(__xludf.DUMMYFUNCTION("""COMPUTED_VALUE"""),FALSE)</f>
        <v>0</v>
      </c>
    </row>
    <row r="20837" hidden="1">
      <c r="B20837" s="2" t="b">
        <f>IFERROR(__xludf.DUMMYFUNCTION("""COMPUTED_VALUE"""),FALSE)</f>
        <v>0</v>
      </c>
    </row>
    <row r="20838" hidden="1">
      <c r="B20838" s="2" t="b">
        <f>IFERROR(__xludf.DUMMYFUNCTION("""COMPUTED_VALUE"""),FALSE)</f>
        <v>0</v>
      </c>
    </row>
    <row r="20839" hidden="1">
      <c r="B20839" s="2" t="b">
        <f>IFERROR(__xludf.DUMMYFUNCTION("""COMPUTED_VALUE"""),FALSE)</f>
        <v>0</v>
      </c>
    </row>
    <row r="20840" hidden="1">
      <c r="B20840" s="2" t="b">
        <f>IFERROR(__xludf.DUMMYFUNCTION("""COMPUTED_VALUE"""),FALSE)</f>
        <v>0</v>
      </c>
    </row>
    <row r="20841" hidden="1">
      <c r="B20841" s="2" t="b">
        <f>IFERROR(__xludf.DUMMYFUNCTION("""COMPUTED_VALUE"""),FALSE)</f>
        <v>0</v>
      </c>
    </row>
    <row r="20842" hidden="1">
      <c r="B20842" s="2" t="b">
        <f>IFERROR(__xludf.DUMMYFUNCTION("""COMPUTED_VALUE"""),FALSE)</f>
        <v>0</v>
      </c>
    </row>
    <row r="20843" hidden="1">
      <c r="B20843" s="2" t="b">
        <f>IFERROR(__xludf.DUMMYFUNCTION("""COMPUTED_VALUE"""),FALSE)</f>
        <v>0</v>
      </c>
    </row>
    <row r="20844" hidden="1">
      <c r="B20844" s="2" t="b">
        <f>IFERROR(__xludf.DUMMYFUNCTION("""COMPUTED_VALUE"""),FALSE)</f>
        <v>0</v>
      </c>
    </row>
    <row r="20845" hidden="1">
      <c r="B20845" s="2" t="b">
        <f>IFERROR(__xludf.DUMMYFUNCTION("""COMPUTED_VALUE"""),FALSE)</f>
        <v>0</v>
      </c>
    </row>
    <row r="20846" hidden="1">
      <c r="B20846" s="2" t="b">
        <f>IFERROR(__xludf.DUMMYFUNCTION("""COMPUTED_VALUE"""),FALSE)</f>
        <v>0</v>
      </c>
    </row>
    <row r="20847" hidden="1">
      <c r="B20847" s="2" t="b">
        <f>IFERROR(__xludf.DUMMYFUNCTION("""COMPUTED_VALUE"""),FALSE)</f>
        <v>0</v>
      </c>
    </row>
    <row r="20848" hidden="1">
      <c r="B20848" s="2" t="b">
        <f>IFERROR(__xludf.DUMMYFUNCTION("""COMPUTED_VALUE"""),FALSE)</f>
        <v>0</v>
      </c>
    </row>
    <row r="20849" hidden="1">
      <c r="B20849" s="2" t="b">
        <f>IFERROR(__xludf.DUMMYFUNCTION("""COMPUTED_VALUE"""),FALSE)</f>
        <v>0</v>
      </c>
    </row>
    <row r="20850" hidden="1">
      <c r="B20850" s="2" t="b">
        <f>IFERROR(__xludf.DUMMYFUNCTION("""COMPUTED_VALUE"""),FALSE)</f>
        <v>0</v>
      </c>
    </row>
    <row r="20851" hidden="1">
      <c r="B20851" s="2" t="b">
        <f>IFERROR(__xludf.DUMMYFUNCTION("""COMPUTED_VALUE"""),FALSE)</f>
        <v>0</v>
      </c>
    </row>
    <row r="20852" hidden="1">
      <c r="B20852" s="2" t="b">
        <f>IFERROR(__xludf.DUMMYFUNCTION("""COMPUTED_VALUE"""),FALSE)</f>
        <v>0</v>
      </c>
    </row>
    <row r="20853" hidden="1">
      <c r="B20853" s="2" t="b">
        <f>IFERROR(__xludf.DUMMYFUNCTION("""COMPUTED_VALUE"""),FALSE)</f>
        <v>0</v>
      </c>
    </row>
    <row r="20854" hidden="1">
      <c r="B20854" s="2" t="b">
        <f>IFERROR(__xludf.DUMMYFUNCTION("""COMPUTED_VALUE"""),FALSE)</f>
        <v>0</v>
      </c>
    </row>
    <row r="20855" hidden="1">
      <c r="B20855" s="2" t="b">
        <f>IFERROR(__xludf.DUMMYFUNCTION("""COMPUTED_VALUE"""),FALSE)</f>
        <v>0</v>
      </c>
    </row>
    <row r="20856" hidden="1">
      <c r="B20856" s="2" t="b">
        <f>IFERROR(__xludf.DUMMYFUNCTION("""COMPUTED_VALUE"""),FALSE)</f>
        <v>0</v>
      </c>
    </row>
    <row r="20857" hidden="1">
      <c r="B20857" s="2" t="b">
        <f>IFERROR(__xludf.DUMMYFUNCTION("""COMPUTED_VALUE"""),FALSE)</f>
        <v>0</v>
      </c>
    </row>
    <row r="20858" hidden="1">
      <c r="B20858" s="2" t="b">
        <f>IFERROR(__xludf.DUMMYFUNCTION("""COMPUTED_VALUE"""),FALSE)</f>
        <v>0</v>
      </c>
    </row>
    <row r="20859" hidden="1">
      <c r="B20859" s="2" t="b">
        <f>IFERROR(__xludf.DUMMYFUNCTION("""COMPUTED_VALUE"""),FALSE)</f>
        <v>0</v>
      </c>
    </row>
    <row r="20860" hidden="1">
      <c r="B20860" s="2" t="b">
        <f>IFERROR(__xludf.DUMMYFUNCTION("""COMPUTED_VALUE"""),FALSE)</f>
        <v>0</v>
      </c>
    </row>
    <row r="20861" hidden="1">
      <c r="B20861" s="2" t="b">
        <f>IFERROR(__xludf.DUMMYFUNCTION("""COMPUTED_VALUE"""),FALSE)</f>
        <v>0</v>
      </c>
    </row>
    <row r="20862" hidden="1">
      <c r="B20862" s="2" t="b">
        <f>IFERROR(__xludf.DUMMYFUNCTION("""COMPUTED_VALUE"""),FALSE)</f>
        <v>0</v>
      </c>
    </row>
    <row r="20863" hidden="1">
      <c r="B20863" s="2" t="b">
        <f>IFERROR(__xludf.DUMMYFUNCTION("""COMPUTED_VALUE"""),FALSE)</f>
        <v>0</v>
      </c>
    </row>
    <row r="20864" hidden="1">
      <c r="B20864" s="2" t="b">
        <f>IFERROR(__xludf.DUMMYFUNCTION("""COMPUTED_VALUE"""),FALSE)</f>
        <v>0</v>
      </c>
    </row>
    <row r="20865" hidden="1">
      <c r="B20865" s="2" t="b">
        <f>IFERROR(__xludf.DUMMYFUNCTION("""COMPUTED_VALUE"""),FALSE)</f>
        <v>0</v>
      </c>
    </row>
    <row r="20866" hidden="1">
      <c r="B20866" s="2" t="b">
        <f>IFERROR(__xludf.DUMMYFUNCTION("""COMPUTED_VALUE"""),FALSE)</f>
        <v>0</v>
      </c>
    </row>
    <row r="20867" hidden="1">
      <c r="B20867" s="2" t="b">
        <f>IFERROR(__xludf.DUMMYFUNCTION("""COMPUTED_VALUE"""),FALSE)</f>
        <v>0</v>
      </c>
    </row>
    <row r="20868" hidden="1">
      <c r="B20868" s="2" t="b">
        <f>IFERROR(__xludf.DUMMYFUNCTION("""COMPUTED_VALUE"""),FALSE)</f>
        <v>0</v>
      </c>
    </row>
    <row r="20869" hidden="1">
      <c r="B20869" s="2" t="b">
        <f>IFERROR(__xludf.DUMMYFUNCTION("""COMPUTED_VALUE"""),FALSE)</f>
        <v>0</v>
      </c>
    </row>
    <row r="20870" hidden="1">
      <c r="B20870" s="2" t="b">
        <f>IFERROR(__xludf.DUMMYFUNCTION("""COMPUTED_VALUE"""),FALSE)</f>
        <v>0</v>
      </c>
    </row>
    <row r="20871" hidden="1">
      <c r="B20871" s="2" t="b">
        <f>IFERROR(__xludf.DUMMYFUNCTION("""COMPUTED_VALUE"""),FALSE)</f>
        <v>0</v>
      </c>
    </row>
    <row r="20872" hidden="1">
      <c r="B20872" s="2" t="b">
        <f>IFERROR(__xludf.DUMMYFUNCTION("""COMPUTED_VALUE"""),FALSE)</f>
        <v>0</v>
      </c>
    </row>
    <row r="20873" hidden="1">
      <c r="B20873" s="2" t="b">
        <f>IFERROR(__xludf.DUMMYFUNCTION("""COMPUTED_VALUE"""),FALSE)</f>
        <v>0</v>
      </c>
    </row>
    <row r="20874" hidden="1">
      <c r="B20874" s="2" t="b">
        <f>IFERROR(__xludf.DUMMYFUNCTION("""COMPUTED_VALUE"""),FALSE)</f>
        <v>0</v>
      </c>
    </row>
    <row r="20875" hidden="1">
      <c r="B20875" s="2" t="b">
        <f>IFERROR(__xludf.DUMMYFUNCTION("""COMPUTED_VALUE"""),FALSE)</f>
        <v>0</v>
      </c>
    </row>
    <row r="20876" hidden="1">
      <c r="B20876" s="2" t="b">
        <f>IFERROR(__xludf.DUMMYFUNCTION("""COMPUTED_VALUE"""),FALSE)</f>
        <v>0</v>
      </c>
    </row>
    <row r="20877" hidden="1">
      <c r="B20877" s="2" t="b">
        <f>IFERROR(__xludf.DUMMYFUNCTION("""COMPUTED_VALUE"""),FALSE)</f>
        <v>0</v>
      </c>
    </row>
    <row r="20878" hidden="1">
      <c r="B20878" s="2" t="b">
        <f>IFERROR(__xludf.DUMMYFUNCTION("""COMPUTED_VALUE"""),FALSE)</f>
        <v>0</v>
      </c>
    </row>
    <row r="20879" hidden="1">
      <c r="B20879" s="2" t="b">
        <f>IFERROR(__xludf.DUMMYFUNCTION("""COMPUTED_VALUE"""),FALSE)</f>
        <v>0</v>
      </c>
    </row>
    <row r="20880" hidden="1">
      <c r="B20880" s="2" t="b">
        <f>IFERROR(__xludf.DUMMYFUNCTION("""COMPUTED_VALUE"""),FALSE)</f>
        <v>0</v>
      </c>
    </row>
    <row r="20881" hidden="1">
      <c r="B20881" s="2" t="b">
        <f>IFERROR(__xludf.DUMMYFUNCTION("""COMPUTED_VALUE"""),FALSE)</f>
        <v>0</v>
      </c>
    </row>
    <row r="20882" hidden="1">
      <c r="B20882" s="2" t="b">
        <f>IFERROR(__xludf.DUMMYFUNCTION("""COMPUTED_VALUE"""),FALSE)</f>
        <v>0</v>
      </c>
    </row>
    <row r="20883" hidden="1">
      <c r="B20883" s="2" t="b">
        <f>IFERROR(__xludf.DUMMYFUNCTION("""COMPUTED_VALUE"""),FALSE)</f>
        <v>0</v>
      </c>
    </row>
    <row r="20884" hidden="1">
      <c r="B20884" s="2" t="b">
        <f>IFERROR(__xludf.DUMMYFUNCTION("""COMPUTED_VALUE"""),FALSE)</f>
        <v>0</v>
      </c>
    </row>
    <row r="20885" hidden="1">
      <c r="B20885" s="2" t="b">
        <f>IFERROR(__xludf.DUMMYFUNCTION("""COMPUTED_VALUE"""),FALSE)</f>
        <v>0</v>
      </c>
    </row>
    <row r="20886" hidden="1">
      <c r="B20886" s="2" t="b">
        <f>IFERROR(__xludf.DUMMYFUNCTION("""COMPUTED_VALUE"""),FALSE)</f>
        <v>0</v>
      </c>
    </row>
    <row r="20887" hidden="1">
      <c r="B20887" s="2" t="b">
        <f>IFERROR(__xludf.DUMMYFUNCTION("""COMPUTED_VALUE"""),FALSE)</f>
        <v>0</v>
      </c>
    </row>
    <row r="20888" hidden="1">
      <c r="B20888" s="2" t="b">
        <f>IFERROR(__xludf.DUMMYFUNCTION("""COMPUTED_VALUE"""),FALSE)</f>
        <v>0</v>
      </c>
    </row>
    <row r="20889" hidden="1">
      <c r="B20889" s="2" t="b">
        <f>IFERROR(__xludf.DUMMYFUNCTION("""COMPUTED_VALUE"""),FALSE)</f>
        <v>0</v>
      </c>
    </row>
    <row r="20890" hidden="1">
      <c r="B20890" s="2" t="b">
        <f>IFERROR(__xludf.DUMMYFUNCTION("""COMPUTED_VALUE"""),FALSE)</f>
        <v>0</v>
      </c>
    </row>
    <row r="20891" hidden="1">
      <c r="B20891" s="2" t="b">
        <f>IFERROR(__xludf.DUMMYFUNCTION("""COMPUTED_VALUE"""),FALSE)</f>
        <v>0</v>
      </c>
    </row>
    <row r="20892" hidden="1">
      <c r="B20892" s="2" t="b">
        <f>IFERROR(__xludf.DUMMYFUNCTION("""COMPUTED_VALUE"""),FALSE)</f>
        <v>0</v>
      </c>
    </row>
    <row r="20893" hidden="1">
      <c r="B20893" s="2" t="b">
        <f>IFERROR(__xludf.DUMMYFUNCTION("""COMPUTED_VALUE"""),FALSE)</f>
        <v>0</v>
      </c>
    </row>
    <row r="20894" hidden="1">
      <c r="B20894" s="2" t="b">
        <f>IFERROR(__xludf.DUMMYFUNCTION("""COMPUTED_VALUE"""),FALSE)</f>
        <v>0</v>
      </c>
    </row>
    <row r="20895" hidden="1">
      <c r="B20895" s="2" t="b">
        <f>IFERROR(__xludf.DUMMYFUNCTION("""COMPUTED_VALUE"""),FALSE)</f>
        <v>0</v>
      </c>
    </row>
    <row r="20896" hidden="1">
      <c r="B20896" s="2" t="b">
        <f>IFERROR(__xludf.DUMMYFUNCTION("""COMPUTED_VALUE"""),FALSE)</f>
        <v>0</v>
      </c>
    </row>
    <row r="20897" hidden="1">
      <c r="B20897" s="2" t="b">
        <f>IFERROR(__xludf.DUMMYFUNCTION("""COMPUTED_VALUE"""),FALSE)</f>
        <v>0</v>
      </c>
    </row>
    <row r="20898" hidden="1">
      <c r="B20898" s="2" t="b">
        <f>IFERROR(__xludf.DUMMYFUNCTION("""COMPUTED_VALUE"""),FALSE)</f>
        <v>0</v>
      </c>
    </row>
    <row r="20899" hidden="1">
      <c r="B20899" s="2" t="b">
        <f>IFERROR(__xludf.DUMMYFUNCTION("""COMPUTED_VALUE"""),FALSE)</f>
        <v>0</v>
      </c>
    </row>
    <row r="20900" hidden="1">
      <c r="B20900" s="2" t="b">
        <f>IFERROR(__xludf.DUMMYFUNCTION("""COMPUTED_VALUE"""),FALSE)</f>
        <v>0</v>
      </c>
    </row>
    <row r="20901" hidden="1">
      <c r="B20901" s="2" t="b">
        <f>IFERROR(__xludf.DUMMYFUNCTION("""COMPUTED_VALUE"""),FALSE)</f>
        <v>0</v>
      </c>
    </row>
    <row r="20902" hidden="1">
      <c r="B20902" s="2" t="b">
        <f>IFERROR(__xludf.DUMMYFUNCTION("""COMPUTED_VALUE"""),FALSE)</f>
        <v>0</v>
      </c>
    </row>
    <row r="20903" hidden="1">
      <c r="B20903" s="2" t="b">
        <f>IFERROR(__xludf.DUMMYFUNCTION("""COMPUTED_VALUE"""),FALSE)</f>
        <v>0</v>
      </c>
    </row>
    <row r="20904" hidden="1">
      <c r="B20904" s="2" t="b">
        <f>IFERROR(__xludf.DUMMYFUNCTION("""COMPUTED_VALUE"""),FALSE)</f>
        <v>0</v>
      </c>
    </row>
    <row r="20905" hidden="1">
      <c r="B20905" s="2" t="b">
        <f>IFERROR(__xludf.DUMMYFUNCTION("""COMPUTED_VALUE"""),FALSE)</f>
        <v>0</v>
      </c>
    </row>
    <row r="20906" hidden="1">
      <c r="B20906" s="2" t="b">
        <f>IFERROR(__xludf.DUMMYFUNCTION("""COMPUTED_VALUE"""),FALSE)</f>
        <v>0</v>
      </c>
    </row>
    <row r="20907" hidden="1">
      <c r="B20907" s="2" t="b">
        <f>IFERROR(__xludf.DUMMYFUNCTION("""COMPUTED_VALUE"""),FALSE)</f>
        <v>0</v>
      </c>
    </row>
    <row r="20908" hidden="1">
      <c r="B20908" s="2" t="b">
        <f>IFERROR(__xludf.DUMMYFUNCTION("""COMPUTED_VALUE"""),FALSE)</f>
        <v>0</v>
      </c>
    </row>
    <row r="20909" hidden="1">
      <c r="B20909" s="2" t="b">
        <f>IFERROR(__xludf.DUMMYFUNCTION("""COMPUTED_VALUE"""),FALSE)</f>
        <v>0</v>
      </c>
    </row>
    <row r="20910" hidden="1">
      <c r="B20910" s="2" t="b">
        <f>IFERROR(__xludf.DUMMYFUNCTION("""COMPUTED_VALUE"""),FALSE)</f>
        <v>0</v>
      </c>
    </row>
    <row r="20911" hidden="1">
      <c r="B20911" s="2" t="b">
        <f>IFERROR(__xludf.DUMMYFUNCTION("""COMPUTED_VALUE"""),FALSE)</f>
        <v>0</v>
      </c>
    </row>
    <row r="20912" hidden="1">
      <c r="B20912" s="2" t="b">
        <f>IFERROR(__xludf.DUMMYFUNCTION("""COMPUTED_VALUE"""),FALSE)</f>
        <v>0</v>
      </c>
    </row>
    <row r="20913" hidden="1">
      <c r="B20913" s="2" t="b">
        <f>IFERROR(__xludf.DUMMYFUNCTION("""COMPUTED_VALUE"""),FALSE)</f>
        <v>0</v>
      </c>
    </row>
    <row r="20914" hidden="1">
      <c r="B20914" s="2" t="b">
        <f>IFERROR(__xludf.DUMMYFUNCTION("""COMPUTED_VALUE"""),FALSE)</f>
        <v>0</v>
      </c>
    </row>
    <row r="20915" hidden="1">
      <c r="B20915" s="2" t="b">
        <f>IFERROR(__xludf.DUMMYFUNCTION("""COMPUTED_VALUE"""),FALSE)</f>
        <v>0</v>
      </c>
    </row>
    <row r="20916" hidden="1">
      <c r="B20916" s="2" t="b">
        <f>IFERROR(__xludf.DUMMYFUNCTION("""COMPUTED_VALUE"""),FALSE)</f>
        <v>0</v>
      </c>
    </row>
    <row r="20917" hidden="1">
      <c r="B20917" s="2" t="b">
        <f>IFERROR(__xludf.DUMMYFUNCTION("""COMPUTED_VALUE"""),FALSE)</f>
        <v>0</v>
      </c>
    </row>
    <row r="20918" hidden="1">
      <c r="B20918" s="2" t="b">
        <f>IFERROR(__xludf.DUMMYFUNCTION("""COMPUTED_VALUE"""),FALSE)</f>
        <v>0</v>
      </c>
    </row>
    <row r="20919" hidden="1">
      <c r="B20919" s="2" t="b">
        <f>IFERROR(__xludf.DUMMYFUNCTION("""COMPUTED_VALUE"""),FALSE)</f>
        <v>0</v>
      </c>
    </row>
    <row r="20920" hidden="1">
      <c r="B20920" s="2" t="b">
        <f>IFERROR(__xludf.DUMMYFUNCTION("""COMPUTED_VALUE"""),FALSE)</f>
        <v>0</v>
      </c>
    </row>
    <row r="20921" hidden="1">
      <c r="B20921" s="2" t="b">
        <f>IFERROR(__xludf.DUMMYFUNCTION("""COMPUTED_VALUE"""),FALSE)</f>
        <v>0</v>
      </c>
    </row>
    <row r="20922" hidden="1">
      <c r="B20922" s="2" t="b">
        <f>IFERROR(__xludf.DUMMYFUNCTION("""COMPUTED_VALUE"""),FALSE)</f>
        <v>0</v>
      </c>
    </row>
    <row r="20923" hidden="1">
      <c r="B20923" s="2" t="b">
        <f>IFERROR(__xludf.DUMMYFUNCTION("""COMPUTED_VALUE"""),FALSE)</f>
        <v>0</v>
      </c>
    </row>
    <row r="20924" hidden="1">
      <c r="B20924" s="2" t="b">
        <f>IFERROR(__xludf.DUMMYFUNCTION("""COMPUTED_VALUE"""),FALSE)</f>
        <v>0</v>
      </c>
    </row>
    <row r="20925" hidden="1">
      <c r="B20925" s="2" t="b">
        <f>IFERROR(__xludf.DUMMYFUNCTION("""COMPUTED_VALUE"""),FALSE)</f>
        <v>0</v>
      </c>
    </row>
    <row r="20926" hidden="1">
      <c r="B20926" s="2" t="b">
        <f>IFERROR(__xludf.DUMMYFUNCTION("""COMPUTED_VALUE"""),FALSE)</f>
        <v>0</v>
      </c>
    </row>
    <row r="20927" hidden="1">
      <c r="B20927" s="2" t="b">
        <f>IFERROR(__xludf.DUMMYFUNCTION("""COMPUTED_VALUE"""),FALSE)</f>
        <v>0</v>
      </c>
    </row>
    <row r="20928" hidden="1">
      <c r="B20928" s="2" t="b">
        <f>IFERROR(__xludf.DUMMYFUNCTION("""COMPUTED_VALUE"""),FALSE)</f>
        <v>0</v>
      </c>
    </row>
    <row r="20929" hidden="1">
      <c r="B20929" s="2" t="b">
        <f>IFERROR(__xludf.DUMMYFUNCTION("""COMPUTED_VALUE"""),FALSE)</f>
        <v>0</v>
      </c>
    </row>
    <row r="20930" hidden="1">
      <c r="B20930" s="2" t="b">
        <f>IFERROR(__xludf.DUMMYFUNCTION("""COMPUTED_VALUE"""),FALSE)</f>
        <v>0</v>
      </c>
    </row>
    <row r="20931" hidden="1">
      <c r="B20931" s="2" t="b">
        <f>IFERROR(__xludf.DUMMYFUNCTION("""COMPUTED_VALUE"""),FALSE)</f>
        <v>0</v>
      </c>
    </row>
    <row r="20932" hidden="1">
      <c r="B20932" s="2" t="b">
        <f>IFERROR(__xludf.DUMMYFUNCTION("""COMPUTED_VALUE"""),FALSE)</f>
        <v>0</v>
      </c>
    </row>
    <row r="20933" hidden="1">
      <c r="B20933" s="2" t="b">
        <f>IFERROR(__xludf.DUMMYFUNCTION("""COMPUTED_VALUE"""),FALSE)</f>
        <v>0</v>
      </c>
    </row>
    <row r="20934" hidden="1">
      <c r="B20934" s="2" t="b">
        <f>IFERROR(__xludf.DUMMYFUNCTION("""COMPUTED_VALUE"""),FALSE)</f>
        <v>0</v>
      </c>
    </row>
    <row r="20935" hidden="1">
      <c r="B20935" s="2" t="b">
        <f>IFERROR(__xludf.DUMMYFUNCTION("""COMPUTED_VALUE"""),FALSE)</f>
        <v>0</v>
      </c>
    </row>
    <row r="20936" hidden="1">
      <c r="B20936" s="2" t="b">
        <f>IFERROR(__xludf.DUMMYFUNCTION("""COMPUTED_VALUE"""),FALSE)</f>
        <v>0</v>
      </c>
    </row>
    <row r="20937" hidden="1">
      <c r="B20937" s="2" t="b">
        <f>IFERROR(__xludf.DUMMYFUNCTION("""COMPUTED_VALUE"""),FALSE)</f>
        <v>0</v>
      </c>
    </row>
    <row r="20938" hidden="1">
      <c r="B20938" s="2" t="b">
        <f>IFERROR(__xludf.DUMMYFUNCTION("""COMPUTED_VALUE"""),FALSE)</f>
        <v>0</v>
      </c>
    </row>
    <row r="20939" hidden="1">
      <c r="B20939" s="2" t="b">
        <f>IFERROR(__xludf.DUMMYFUNCTION("""COMPUTED_VALUE"""),FALSE)</f>
        <v>0</v>
      </c>
    </row>
    <row r="20940" hidden="1">
      <c r="B20940" s="2" t="b">
        <f>IFERROR(__xludf.DUMMYFUNCTION("""COMPUTED_VALUE"""),FALSE)</f>
        <v>0</v>
      </c>
    </row>
    <row r="20941" hidden="1">
      <c r="B20941" s="2" t="b">
        <f>IFERROR(__xludf.DUMMYFUNCTION("""COMPUTED_VALUE"""),FALSE)</f>
        <v>0</v>
      </c>
    </row>
    <row r="20942" hidden="1">
      <c r="B20942" s="2" t="b">
        <f>IFERROR(__xludf.DUMMYFUNCTION("""COMPUTED_VALUE"""),FALSE)</f>
        <v>0</v>
      </c>
    </row>
    <row r="20943" hidden="1">
      <c r="B20943" s="2" t="b">
        <f>IFERROR(__xludf.DUMMYFUNCTION("""COMPUTED_VALUE"""),FALSE)</f>
        <v>0</v>
      </c>
    </row>
    <row r="20944" hidden="1">
      <c r="B20944" s="2" t="b">
        <f>IFERROR(__xludf.DUMMYFUNCTION("""COMPUTED_VALUE"""),FALSE)</f>
        <v>0</v>
      </c>
    </row>
    <row r="20945" hidden="1">
      <c r="B20945" s="2" t="b">
        <f>IFERROR(__xludf.DUMMYFUNCTION("""COMPUTED_VALUE"""),FALSE)</f>
        <v>0</v>
      </c>
    </row>
    <row r="20946" hidden="1">
      <c r="B20946" s="2" t="b">
        <f>IFERROR(__xludf.DUMMYFUNCTION("""COMPUTED_VALUE"""),FALSE)</f>
        <v>0</v>
      </c>
    </row>
    <row r="20947" hidden="1">
      <c r="B20947" s="2" t="b">
        <f>IFERROR(__xludf.DUMMYFUNCTION("""COMPUTED_VALUE"""),FALSE)</f>
        <v>0</v>
      </c>
    </row>
    <row r="20948" hidden="1">
      <c r="B20948" s="2" t="b">
        <f>IFERROR(__xludf.DUMMYFUNCTION("""COMPUTED_VALUE"""),FALSE)</f>
        <v>0</v>
      </c>
    </row>
    <row r="20949" hidden="1">
      <c r="B20949" s="2" t="b">
        <f>IFERROR(__xludf.DUMMYFUNCTION("""COMPUTED_VALUE"""),FALSE)</f>
        <v>0</v>
      </c>
    </row>
    <row r="20950" hidden="1">
      <c r="B20950" s="2" t="b">
        <f>IFERROR(__xludf.DUMMYFUNCTION("""COMPUTED_VALUE"""),FALSE)</f>
        <v>0</v>
      </c>
    </row>
    <row r="20951" hidden="1">
      <c r="B20951" s="2" t="b">
        <f>IFERROR(__xludf.DUMMYFUNCTION("""COMPUTED_VALUE"""),FALSE)</f>
        <v>0</v>
      </c>
    </row>
    <row r="20952" hidden="1">
      <c r="B20952" s="2" t="b">
        <f>IFERROR(__xludf.DUMMYFUNCTION("""COMPUTED_VALUE"""),FALSE)</f>
        <v>0</v>
      </c>
    </row>
    <row r="20953" hidden="1">
      <c r="B20953" s="2" t="b">
        <f>IFERROR(__xludf.DUMMYFUNCTION("""COMPUTED_VALUE"""),FALSE)</f>
        <v>0</v>
      </c>
    </row>
    <row r="20954" hidden="1">
      <c r="B20954" s="2" t="b">
        <f>IFERROR(__xludf.DUMMYFUNCTION("""COMPUTED_VALUE"""),FALSE)</f>
        <v>0</v>
      </c>
    </row>
    <row r="20955" hidden="1">
      <c r="B20955" s="2" t="b">
        <f>IFERROR(__xludf.DUMMYFUNCTION("""COMPUTED_VALUE"""),FALSE)</f>
        <v>0</v>
      </c>
    </row>
    <row r="20956" hidden="1">
      <c r="B20956" s="2" t="b">
        <f>IFERROR(__xludf.DUMMYFUNCTION("""COMPUTED_VALUE"""),FALSE)</f>
        <v>0</v>
      </c>
    </row>
    <row r="20957" hidden="1">
      <c r="B20957" s="2" t="b">
        <f>IFERROR(__xludf.DUMMYFUNCTION("""COMPUTED_VALUE"""),FALSE)</f>
        <v>0</v>
      </c>
    </row>
    <row r="20958" hidden="1">
      <c r="B20958" s="2" t="b">
        <f>IFERROR(__xludf.DUMMYFUNCTION("""COMPUTED_VALUE"""),FALSE)</f>
        <v>0</v>
      </c>
    </row>
    <row r="20959" hidden="1">
      <c r="B20959" s="2" t="b">
        <f>IFERROR(__xludf.DUMMYFUNCTION("""COMPUTED_VALUE"""),FALSE)</f>
        <v>0</v>
      </c>
    </row>
    <row r="20960" hidden="1">
      <c r="B20960" s="2" t="b">
        <f>IFERROR(__xludf.DUMMYFUNCTION("""COMPUTED_VALUE"""),FALSE)</f>
        <v>0</v>
      </c>
    </row>
    <row r="20961" hidden="1">
      <c r="B20961" s="2" t="b">
        <f>IFERROR(__xludf.DUMMYFUNCTION("""COMPUTED_VALUE"""),FALSE)</f>
        <v>0</v>
      </c>
    </row>
    <row r="20962" hidden="1">
      <c r="B20962" s="2" t="b">
        <f>IFERROR(__xludf.DUMMYFUNCTION("""COMPUTED_VALUE"""),FALSE)</f>
        <v>0</v>
      </c>
    </row>
    <row r="20963" hidden="1">
      <c r="B20963" s="2" t="b">
        <f>IFERROR(__xludf.DUMMYFUNCTION("""COMPUTED_VALUE"""),FALSE)</f>
        <v>0</v>
      </c>
    </row>
    <row r="20964" hidden="1">
      <c r="B20964" s="2" t="b">
        <f>IFERROR(__xludf.DUMMYFUNCTION("""COMPUTED_VALUE"""),FALSE)</f>
        <v>0</v>
      </c>
    </row>
    <row r="20965" hidden="1">
      <c r="B20965" s="2" t="b">
        <f>IFERROR(__xludf.DUMMYFUNCTION("""COMPUTED_VALUE"""),FALSE)</f>
        <v>0</v>
      </c>
    </row>
    <row r="20966" hidden="1">
      <c r="B20966" s="2" t="b">
        <f>IFERROR(__xludf.DUMMYFUNCTION("""COMPUTED_VALUE"""),FALSE)</f>
        <v>0</v>
      </c>
    </row>
    <row r="20967" hidden="1">
      <c r="B20967" s="2" t="b">
        <f>IFERROR(__xludf.DUMMYFUNCTION("""COMPUTED_VALUE"""),FALSE)</f>
        <v>0</v>
      </c>
    </row>
    <row r="20968" hidden="1">
      <c r="B20968" s="2" t="b">
        <f>IFERROR(__xludf.DUMMYFUNCTION("""COMPUTED_VALUE"""),FALSE)</f>
        <v>0</v>
      </c>
    </row>
    <row r="20969" hidden="1">
      <c r="B20969" s="2" t="b">
        <f>IFERROR(__xludf.DUMMYFUNCTION("""COMPUTED_VALUE"""),FALSE)</f>
        <v>0</v>
      </c>
    </row>
    <row r="20970" hidden="1">
      <c r="B20970" s="2" t="b">
        <f>IFERROR(__xludf.DUMMYFUNCTION("""COMPUTED_VALUE"""),FALSE)</f>
        <v>0</v>
      </c>
    </row>
    <row r="20971" hidden="1">
      <c r="B20971" s="2" t="b">
        <f>IFERROR(__xludf.DUMMYFUNCTION("""COMPUTED_VALUE"""),FALSE)</f>
        <v>0</v>
      </c>
    </row>
    <row r="20972" hidden="1">
      <c r="B20972" s="2" t="b">
        <f>IFERROR(__xludf.DUMMYFUNCTION("""COMPUTED_VALUE"""),FALSE)</f>
        <v>0</v>
      </c>
    </row>
    <row r="20973" hidden="1">
      <c r="B20973" s="2" t="b">
        <f>IFERROR(__xludf.DUMMYFUNCTION("""COMPUTED_VALUE"""),FALSE)</f>
        <v>0</v>
      </c>
    </row>
    <row r="20974" hidden="1">
      <c r="B20974" s="2" t="b">
        <f>IFERROR(__xludf.DUMMYFUNCTION("""COMPUTED_VALUE"""),FALSE)</f>
        <v>0</v>
      </c>
    </row>
    <row r="20975" hidden="1">
      <c r="B20975" s="2" t="b">
        <f>IFERROR(__xludf.DUMMYFUNCTION("""COMPUTED_VALUE"""),FALSE)</f>
        <v>0</v>
      </c>
    </row>
    <row r="20976" hidden="1">
      <c r="B20976" s="2" t="b">
        <f>IFERROR(__xludf.DUMMYFUNCTION("""COMPUTED_VALUE"""),FALSE)</f>
        <v>0</v>
      </c>
    </row>
    <row r="20977" hidden="1">
      <c r="B20977" s="2" t="b">
        <f>IFERROR(__xludf.DUMMYFUNCTION("""COMPUTED_VALUE"""),FALSE)</f>
        <v>0</v>
      </c>
    </row>
    <row r="20978" hidden="1">
      <c r="B20978" s="2" t="b">
        <f>IFERROR(__xludf.DUMMYFUNCTION("""COMPUTED_VALUE"""),FALSE)</f>
        <v>0</v>
      </c>
    </row>
    <row r="20979" hidden="1">
      <c r="B20979" s="2" t="b">
        <f>IFERROR(__xludf.DUMMYFUNCTION("""COMPUTED_VALUE"""),FALSE)</f>
        <v>0</v>
      </c>
    </row>
    <row r="20980" hidden="1">
      <c r="B20980" s="2" t="b">
        <f>IFERROR(__xludf.DUMMYFUNCTION("""COMPUTED_VALUE"""),FALSE)</f>
        <v>0</v>
      </c>
    </row>
    <row r="20981" hidden="1">
      <c r="B20981" s="2" t="b">
        <f>IFERROR(__xludf.DUMMYFUNCTION("""COMPUTED_VALUE"""),FALSE)</f>
        <v>0</v>
      </c>
    </row>
    <row r="20982" hidden="1">
      <c r="B20982" s="2" t="b">
        <f>IFERROR(__xludf.DUMMYFUNCTION("""COMPUTED_VALUE"""),FALSE)</f>
        <v>0</v>
      </c>
    </row>
    <row r="20983" hidden="1">
      <c r="B20983" s="2" t="b">
        <f>IFERROR(__xludf.DUMMYFUNCTION("""COMPUTED_VALUE"""),FALSE)</f>
        <v>0</v>
      </c>
    </row>
    <row r="20984" hidden="1">
      <c r="B20984" s="2" t="b">
        <f>IFERROR(__xludf.DUMMYFUNCTION("""COMPUTED_VALUE"""),FALSE)</f>
        <v>0</v>
      </c>
    </row>
    <row r="20985" hidden="1">
      <c r="B20985" s="2" t="b">
        <f>IFERROR(__xludf.DUMMYFUNCTION("""COMPUTED_VALUE"""),FALSE)</f>
        <v>0</v>
      </c>
    </row>
    <row r="20986" hidden="1">
      <c r="B20986" s="2" t="b">
        <f>IFERROR(__xludf.DUMMYFUNCTION("""COMPUTED_VALUE"""),FALSE)</f>
        <v>0</v>
      </c>
    </row>
    <row r="20987" hidden="1">
      <c r="B20987" s="2" t="b">
        <f>IFERROR(__xludf.DUMMYFUNCTION("""COMPUTED_VALUE"""),FALSE)</f>
        <v>0</v>
      </c>
    </row>
    <row r="20988" hidden="1">
      <c r="B20988" s="2" t="b">
        <f>IFERROR(__xludf.DUMMYFUNCTION("""COMPUTED_VALUE"""),FALSE)</f>
        <v>0</v>
      </c>
    </row>
    <row r="20989" hidden="1">
      <c r="B20989" s="2" t="b">
        <f>IFERROR(__xludf.DUMMYFUNCTION("""COMPUTED_VALUE"""),FALSE)</f>
        <v>0</v>
      </c>
    </row>
    <row r="20990" hidden="1">
      <c r="B20990" s="2" t="b">
        <f>IFERROR(__xludf.DUMMYFUNCTION("""COMPUTED_VALUE"""),FALSE)</f>
        <v>0</v>
      </c>
    </row>
    <row r="20991" hidden="1">
      <c r="B20991" s="2" t="b">
        <f>IFERROR(__xludf.DUMMYFUNCTION("""COMPUTED_VALUE"""),FALSE)</f>
        <v>0</v>
      </c>
    </row>
    <row r="20992" hidden="1">
      <c r="B20992" s="2" t="b">
        <f>IFERROR(__xludf.DUMMYFUNCTION("""COMPUTED_VALUE"""),FALSE)</f>
        <v>0</v>
      </c>
    </row>
    <row r="20993" hidden="1">
      <c r="B20993" s="2" t="b">
        <f>IFERROR(__xludf.DUMMYFUNCTION("""COMPUTED_VALUE"""),FALSE)</f>
        <v>0</v>
      </c>
    </row>
    <row r="20994" hidden="1">
      <c r="B20994" s="2" t="b">
        <f>IFERROR(__xludf.DUMMYFUNCTION("""COMPUTED_VALUE"""),FALSE)</f>
        <v>0</v>
      </c>
    </row>
    <row r="20995" hidden="1">
      <c r="B20995" s="2" t="b">
        <f>IFERROR(__xludf.DUMMYFUNCTION("""COMPUTED_VALUE"""),FALSE)</f>
        <v>0</v>
      </c>
    </row>
    <row r="20996" hidden="1">
      <c r="B20996" s="2" t="b">
        <f>IFERROR(__xludf.DUMMYFUNCTION("""COMPUTED_VALUE"""),FALSE)</f>
        <v>0</v>
      </c>
    </row>
    <row r="20997" hidden="1">
      <c r="B20997" s="2" t="b">
        <f>IFERROR(__xludf.DUMMYFUNCTION("""COMPUTED_VALUE"""),FALSE)</f>
        <v>0</v>
      </c>
    </row>
    <row r="20998" hidden="1">
      <c r="B20998" s="2" t="b">
        <f>IFERROR(__xludf.DUMMYFUNCTION("""COMPUTED_VALUE"""),FALSE)</f>
        <v>0</v>
      </c>
    </row>
    <row r="20999" hidden="1">
      <c r="B20999" s="2" t="b">
        <f>IFERROR(__xludf.DUMMYFUNCTION("""COMPUTED_VALUE"""),FALSE)</f>
        <v>0</v>
      </c>
    </row>
    <row r="21000" hidden="1">
      <c r="B21000" s="2" t="b">
        <f>IFERROR(__xludf.DUMMYFUNCTION("""COMPUTED_VALUE"""),FALSE)</f>
        <v>0</v>
      </c>
    </row>
    <row r="21001" hidden="1">
      <c r="B21001" s="2" t="b">
        <f>IFERROR(__xludf.DUMMYFUNCTION("""COMPUTED_VALUE"""),FALSE)</f>
        <v>0</v>
      </c>
    </row>
    <row r="21002" hidden="1">
      <c r="B21002" s="2" t="b">
        <f>IFERROR(__xludf.DUMMYFUNCTION("""COMPUTED_VALUE"""),FALSE)</f>
        <v>0</v>
      </c>
    </row>
    <row r="21003" hidden="1">
      <c r="B21003" s="2" t="b">
        <f>IFERROR(__xludf.DUMMYFUNCTION("""COMPUTED_VALUE"""),FALSE)</f>
        <v>0</v>
      </c>
    </row>
    <row r="21004" hidden="1">
      <c r="B21004" s="2" t="b">
        <f>IFERROR(__xludf.DUMMYFUNCTION("""COMPUTED_VALUE"""),FALSE)</f>
        <v>0</v>
      </c>
    </row>
    <row r="21005" hidden="1">
      <c r="B21005" s="2" t="b">
        <f>IFERROR(__xludf.DUMMYFUNCTION("""COMPUTED_VALUE"""),FALSE)</f>
        <v>0</v>
      </c>
    </row>
    <row r="21006" hidden="1">
      <c r="B21006" s="2" t="b">
        <f>IFERROR(__xludf.DUMMYFUNCTION("""COMPUTED_VALUE"""),FALSE)</f>
        <v>0</v>
      </c>
    </row>
    <row r="21007" hidden="1">
      <c r="B21007" s="2" t="b">
        <f>IFERROR(__xludf.DUMMYFUNCTION("""COMPUTED_VALUE"""),FALSE)</f>
        <v>0</v>
      </c>
    </row>
    <row r="21008" hidden="1">
      <c r="B21008" s="2" t="b">
        <f>IFERROR(__xludf.DUMMYFUNCTION("""COMPUTED_VALUE"""),FALSE)</f>
        <v>0</v>
      </c>
    </row>
    <row r="21009" hidden="1">
      <c r="B21009" s="2" t="b">
        <f>IFERROR(__xludf.DUMMYFUNCTION("""COMPUTED_VALUE"""),FALSE)</f>
        <v>0</v>
      </c>
    </row>
    <row r="21010" hidden="1">
      <c r="B21010" s="2" t="b">
        <f>IFERROR(__xludf.DUMMYFUNCTION("""COMPUTED_VALUE"""),FALSE)</f>
        <v>0</v>
      </c>
    </row>
    <row r="21011" hidden="1">
      <c r="B21011" s="2" t="b">
        <f>IFERROR(__xludf.DUMMYFUNCTION("""COMPUTED_VALUE"""),FALSE)</f>
        <v>0</v>
      </c>
    </row>
    <row r="21012" hidden="1">
      <c r="B21012" s="2" t="b">
        <f>IFERROR(__xludf.DUMMYFUNCTION("""COMPUTED_VALUE"""),FALSE)</f>
        <v>0</v>
      </c>
    </row>
    <row r="21013" hidden="1">
      <c r="B21013" s="2" t="b">
        <f>IFERROR(__xludf.DUMMYFUNCTION("""COMPUTED_VALUE"""),FALSE)</f>
        <v>0</v>
      </c>
    </row>
    <row r="21014" hidden="1">
      <c r="B21014" s="2" t="b">
        <f>IFERROR(__xludf.DUMMYFUNCTION("""COMPUTED_VALUE"""),FALSE)</f>
        <v>0</v>
      </c>
    </row>
    <row r="21015" hidden="1">
      <c r="B21015" s="2" t="b">
        <f>IFERROR(__xludf.DUMMYFUNCTION("""COMPUTED_VALUE"""),FALSE)</f>
        <v>0</v>
      </c>
    </row>
    <row r="21016" hidden="1">
      <c r="B21016" s="2" t="b">
        <f>IFERROR(__xludf.DUMMYFUNCTION("""COMPUTED_VALUE"""),FALSE)</f>
        <v>0</v>
      </c>
    </row>
    <row r="21017" hidden="1">
      <c r="B21017" s="2" t="b">
        <f>IFERROR(__xludf.DUMMYFUNCTION("""COMPUTED_VALUE"""),FALSE)</f>
        <v>0</v>
      </c>
    </row>
    <row r="21018" hidden="1">
      <c r="B21018" s="2" t="b">
        <f>IFERROR(__xludf.DUMMYFUNCTION("""COMPUTED_VALUE"""),FALSE)</f>
        <v>0</v>
      </c>
    </row>
    <row r="21019" hidden="1">
      <c r="B21019" s="2" t="b">
        <f>IFERROR(__xludf.DUMMYFUNCTION("""COMPUTED_VALUE"""),FALSE)</f>
        <v>0</v>
      </c>
    </row>
    <row r="21020" hidden="1">
      <c r="B21020" s="2" t="b">
        <f>IFERROR(__xludf.DUMMYFUNCTION("""COMPUTED_VALUE"""),FALSE)</f>
        <v>0</v>
      </c>
    </row>
    <row r="21021" hidden="1">
      <c r="B21021" s="2" t="b">
        <f>IFERROR(__xludf.DUMMYFUNCTION("""COMPUTED_VALUE"""),FALSE)</f>
        <v>0</v>
      </c>
    </row>
    <row r="21022" hidden="1">
      <c r="B21022" s="2" t="b">
        <f>IFERROR(__xludf.DUMMYFUNCTION("""COMPUTED_VALUE"""),FALSE)</f>
        <v>0</v>
      </c>
    </row>
    <row r="21023" hidden="1">
      <c r="B21023" s="2" t="b">
        <f>IFERROR(__xludf.DUMMYFUNCTION("""COMPUTED_VALUE"""),FALSE)</f>
        <v>0</v>
      </c>
    </row>
    <row r="21024" hidden="1">
      <c r="B21024" s="2" t="b">
        <f>IFERROR(__xludf.DUMMYFUNCTION("""COMPUTED_VALUE"""),FALSE)</f>
        <v>0</v>
      </c>
    </row>
    <row r="21025" hidden="1">
      <c r="B21025" s="2" t="b">
        <f>IFERROR(__xludf.DUMMYFUNCTION("""COMPUTED_VALUE"""),FALSE)</f>
        <v>0</v>
      </c>
    </row>
    <row r="21026" hidden="1">
      <c r="B21026" s="2" t="b">
        <f>IFERROR(__xludf.DUMMYFUNCTION("""COMPUTED_VALUE"""),FALSE)</f>
        <v>0</v>
      </c>
    </row>
    <row r="21027" hidden="1">
      <c r="B21027" s="2" t="b">
        <f>IFERROR(__xludf.DUMMYFUNCTION("""COMPUTED_VALUE"""),FALSE)</f>
        <v>0</v>
      </c>
    </row>
    <row r="21028" hidden="1">
      <c r="B21028" s="2" t="b">
        <f>IFERROR(__xludf.DUMMYFUNCTION("""COMPUTED_VALUE"""),FALSE)</f>
        <v>0</v>
      </c>
    </row>
    <row r="21029" hidden="1">
      <c r="B21029" s="2" t="b">
        <f>IFERROR(__xludf.DUMMYFUNCTION("""COMPUTED_VALUE"""),FALSE)</f>
        <v>0</v>
      </c>
    </row>
    <row r="21030" hidden="1">
      <c r="B21030" s="2" t="b">
        <f>IFERROR(__xludf.DUMMYFUNCTION("""COMPUTED_VALUE"""),FALSE)</f>
        <v>0</v>
      </c>
    </row>
    <row r="21031" hidden="1">
      <c r="B21031" s="2" t="b">
        <f>IFERROR(__xludf.DUMMYFUNCTION("""COMPUTED_VALUE"""),FALSE)</f>
        <v>0</v>
      </c>
    </row>
    <row r="21032" hidden="1">
      <c r="B21032" s="2" t="b">
        <f>IFERROR(__xludf.DUMMYFUNCTION("""COMPUTED_VALUE"""),FALSE)</f>
        <v>0</v>
      </c>
    </row>
    <row r="21033" hidden="1">
      <c r="B21033" s="2" t="b">
        <f>IFERROR(__xludf.DUMMYFUNCTION("""COMPUTED_VALUE"""),FALSE)</f>
        <v>0</v>
      </c>
    </row>
    <row r="21034" hidden="1">
      <c r="B21034" s="2" t="b">
        <f>IFERROR(__xludf.DUMMYFUNCTION("""COMPUTED_VALUE"""),FALSE)</f>
        <v>0</v>
      </c>
    </row>
    <row r="21035" hidden="1">
      <c r="B21035" s="2" t="b">
        <f>IFERROR(__xludf.DUMMYFUNCTION("""COMPUTED_VALUE"""),FALSE)</f>
        <v>0</v>
      </c>
    </row>
    <row r="21036" hidden="1">
      <c r="B21036" s="2" t="b">
        <f>IFERROR(__xludf.DUMMYFUNCTION("""COMPUTED_VALUE"""),FALSE)</f>
        <v>0</v>
      </c>
    </row>
    <row r="21037" hidden="1">
      <c r="B21037" s="2" t="b">
        <f>IFERROR(__xludf.DUMMYFUNCTION("""COMPUTED_VALUE"""),FALSE)</f>
        <v>0</v>
      </c>
    </row>
    <row r="21038" hidden="1">
      <c r="B21038" s="2" t="b">
        <f>IFERROR(__xludf.DUMMYFUNCTION("""COMPUTED_VALUE"""),FALSE)</f>
        <v>0</v>
      </c>
    </row>
    <row r="21039" hidden="1">
      <c r="B21039" s="2" t="b">
        <f>IFERROR(__xludf.DUMMYFUNCTION("""COMPUTED_VALUE"""),FALSE)</f>
        <v>0</v>
      </c>
    </row>
    <row r="21040" hidden="1">
      <c r="B21040" s="2" t="b">
        <f>IFERROR(__xludf.DUMMYFUNCTION("""COMPUTED_VALUE"""),FALSE)</f>
        <v>0</v>
      </c>
    </row>
    <row r="21041" hidden="1">
      <c r="B21041" s="2" t="b">
        <f>IFERROR(__xludf.DUMMYFUNCTION("""COMPUTED_VALUE"""),FALSE)</f>
        <v>0</v>
      </c>
    </row>
  </sheetData>
  <autoFilter ref="$A$1:$D$21041">
    <filterColumn colId="1">
      <filters>
        <filter val="TRUE"/>
      </filters>
    </filterColumn>
  </autoFilter>
  <drawing r:id="rId1"/>
</worksheet>
</file>