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ftar Stasiun" sheetId="1" r:id="rId4"/>
    <sheet state="visible" name="Vol Penumpang 2022" sheetId="2" r:id="rId5"/>
  </sheets>
  <definedNames/>
  <calcPr/>
</workbook>
</file>

<file path=xl/sharedStrings.xml><?xml version="1.0" encoding="utf-8"?>
<sst xmlns="http://schemas.openxmlformats.org/spreadsheetml/2006/main" count="307" uniqueCount="246">
  <si>
    <t>NAME</t>
  </si>
  <si>
    <t>STASIUN</t>
  </si>
  <si>
    <t>ALAMAT</t>
  </si>
  <si>
    <t>LATITUDE</t>
  </si>
  <si>
    <t>LONGITUDE</t>
  </si>
  <si>
    <t>KECAMATAN</t>
  </si>
  <si>
    <t>POPULASI KECAMATAN</t>
  </si>
  <si>
    <t>PORIS</t>
  </si>
  <si>
    <t>Jl. Maulana Hasanudin</t>
  </si>
  <si>
    <t>BATUCEPER</t>
  </si>
  <si>
    <t>PONDOK CINA</t>
  </si>
  <si>
    <t>Jl. Stasiun Pondok Cina No. 1 Margonda Depok</t>
  </si>
  <si>
    <t>BEJI</t>
  </si>
  <si>
    <t>UNIVERSITAS INDONESIA</t>
  </si>
  <si>
    <t>Jl. Srengseng Sawah No. 1 Jakarta Selatan</t>
  </si>
  <si>
    <t>KRANJI</t>
  </si>
  <si>
    <t>Jl. Jendral Sudirman No. 1 Bekasi barat Kodya Bekasi</t>
  </si>
  <si>
    <t>BEKASI BARAT</t>
  </si>
  <si>
    <t>BEKASI TIMUR</t>
  </si>
  <si>
    <t xml:space="preserve">Jl. Ir. H. Juanda, Duren Jaya, Bekasi Timur, Jawa Barat </t>
  </si>
  <si>
    <t>BEKASI</t>
  </si>
  <si>
    <t>Marga Mulya, Kec. Bekasi Utara, Kota Bks, Jawa Barat</t>
  </si>
  <si>
    <t>BEKASI UTARA</t>
  </si>
  <si>
    <t>BOGOR</t>
  </si>
  <si>
    <t>Jl. Nyi Raya Permas No.1 Bogor</t>
  </si>
  <si>
    <t>BOGOR TENGAH</t>
  </si>
  <si>
    <t>BOJONG GEDE</t>
  </si>
  <si>
    <t>Jl. Bojong Gede No.1 Bogor, Jawa Barat</t>
  </si>
  <si>
    <t>CAKUNG</t>
  </si>
  <si>
    <t>Jl. Bintara Raya No. 1</t>
  </si>
  <si>
    <t>KLENDER BARU</t>
  </si>
  <si>
    <t>Jl. I Gusti Ngurahray Raya No. 1 Penggilingan Jakarta timur</t>
  </si>
  <si>
    <t>Jalan Raya Stasiun Cakung Pulogebang, Cakung, Jakarta Timur</t>
  </si>
  <si>
    <t>BOJONG INDAH</t>
  </si>
  <si>
    <t>Jl. Bojong Indah Kel. Duri kosambi Kec.. Rawabuaya</t>
  </si>
  <si>
    <t>CENGKARENG</t>
  </si>
  <si>
    <t>TAMAN KOTA</t>
  </si>
  <si>
    <t>Jl. Taman Kota Kembangan Utara, Kembangan, Jakarta Barat</t>
  </si>
  <si>
    <t>RAWA BUAYA</t>
  </si>
  <si>
    <t>Duri Kosambi, Cengkareng, Jakarta Barat</t>
  </si>
  <si>
    <t>Jl. Duri Kosambi Tangerang</t>
  </si>
  <si>
    <t>CIBINONG</t>
  </si>
  <si>
    <t>Jl. Kb. Kopi Jl. Padurenan No.Blok, Pabuaran, Kec. Cibinong, Kabupaten Bogor, Jawa Barat</t>
  </si>
  <si>
    <t>CIBITUNG</t>
  </si>
  <si>
    <t>Jl. Bosih Raya, Wanasari, Kec. Cibitung, Kabupaten Bekasi, Jawa Barat</t>
  </si>
  <si>
    <t>METLAND TELAGA MURNI</t>
  </si>
  <si>
    <t>Kompleks Metland Cibitung Telagamurni, Cikarang Barat, Bekasi, Jawa Barat</t>
  </si>
  <si>
    <t>CIKARANG BARAT</t>
  </si>
  <si>
    <t>CIKARANG</t>
  </si>
  <si>
    <t>Jl. Yos Sudarso, Karangasih, Kec. Cikarang Utara, Jawa Barat</t>
  </si>
  <si>
    <t>CIKARANG UTARA</t>
  </si>
  <si>
    <t>CIKEUSAL</t>
  </si>
  <si>
    <t>Cikeusal, Serang Regency, Banten</t>
  </si>
  <si>
    <t>CITAYAM</t>
  </si>
  <si>
    <t>Jl. Raya Citayam No. 1 Kotamadya Depok</t>
  </si>
  <si>
    <t>CIPAYUNG</t>
  </si>
  <si>
    <t>BATU CEPER</t>
  </si>
  <si>
    <t>Jl. Benteng Betawi</t>
  </si>
  <si>
    <t>CIPONDOH</t>
  </si>
  <si>
    <t>PONDOK RANJI</t>
  </si>
  <si>
    <t>Jl. Pondokranji Gardu Kec. Ciputat</t>
  </si>
  <si>
    <t>CIPUTAT</t>
  </si>
  <si>
    <t>SUDIMARA</t>
  </si>
  <si>
    <t>Jl. Jombang Stasiun Ciputat Tangerang</t>
  </si>
  <si>
    <t>JURANG MANGU</t>
  </si>
  <si>
    <t>Jl. Cendrawasih RT.01 RW.01 Kec. Ciputat tangerang Selatan</t>
  </si>
  <si>
    <t>CISAUK</t>
  </si>
  <si>
    <t>Desa Tempora RT. 03 RW. 01 Kec. Cisauk Tangerang Banten</t>
  </si>
  <si>
    <t>CICAYUR</t>
  </si>
  <si>
    <t>Desa Cicayur Kec. Cisauk Tangerang Banten</t>
  </si>
  <si>
    <t>KRENCENG</t>
  </si>
  <si>
    <t>Kebonsari, Citangkil, Cilegon, Banten</t>
  </si>
  <si>
    <t>CITANGKIL</t>
  </si>
  <si>
    <t>BUARAN</t>
  </si>
  <si>
    <t>Jl. I Gusti Ngurahray Buaran Jakarta Timur</t>
  </si>
  <si>
    <t>DUREN SAWIT</t>
  </si>
  <si>
    <t>KLENDER</t>
  </si>
  <si>
    <t>Jl. Bekasi Timur Raya Klender, Duren Sawit, Jakarta Timur</t>
  </si>
  <si>
    <t>JUANDA</t>
  </si>
  <si>
    <t>Jl. Ir. H. Juanda No. 1 Jakarta Pusat</t>
  </si>
  <si>
    <t>GAMBIR</t>
  </si>
  <si>
    <t>Jl. Medan Merdeka Timur No. 1 Jakarta Pusat</t>
  </si>
  <si>
    <t>GROGOL</t>
  </si>
  <si>
    <t>Jl. Prof. Dr. Latumeten, Jelambar, Kec. Grogol petamburan, Kota Jakarta Barat,</t>
  </si>
  <si>
    <t>GROGOL PETAMBURAN</t>
  </si>
  <si>
    <t>PESING</t>
  </si>
  <si>
    <t>Jl. Daan Mogot KM.2 Pertamburan Jakarta Barat</t>
  </si>
  <si>
    <t>LENTENG AGUNG</t>
  </si>
  <si>
    <t>Jl. Raya Lenteng Agung No. 1 Jakarata Selatan</t>
  </si>
  <si>
    <t>JAGAKARSA</t>
  </si>
  <si>
    <t>TANJUNG BARAT</t>
  </si>
  <si>
    <t>Jalan Raya Lenteng Agung, RT.4/RW.1, Lenteng Agung, Jagakarsa, Jakarta Selatan</t>
  </si>
  <si>
    <t>UNIVERSITAS PANCASILA</t>
  </si>
  <si>
    <t>Jl. Lenteng Agung Raya No.44, Srengseng Sawah, Kec. Jagakarsa, Kota Jakarta Selatan</t>
  </si>
  <si>
    <t>DARU</t>
  </si>
  <si>
    <t>Jl. Sarwani, Daru, Jambe, Tangerang, Banten</t>
  </si>
  <si>
    <t>JAMBE</t>
  </si>
  <si>
    <t>MATRAMAN</t>
  </si>
  <si>
    <t>alan Matraman Raya Kebon Manggis, Matraman, Jakarta Timur</t>
  </si>
  <si>
    <t>JATINEGARA</t>
  </si>
  <si>
    <t>CILEGON</t>
  </si>
  <si>
    <t>Jl. Stasiun Cilegon, Jombang Wetan, Jombang, Cilegon, Banten</t>
  </si>
  <si>
    <t>JOMBANG</t>
  </si>
  <si>
    <t>KALI DERES</t>
  </si>
  <si>
    <t>Jl. Kalideres No. 1 Jakarta barat</t>
  </si>
  <si>
    <t>KALIDERES</t>
  </si>
  <si>
    <t>KARANGANTU</t>
  </si>
  <si>
    <t>Banten, Kasemen, Serang, Banten</t>
  </si>
  <si>
    <t>KASEMEN</t>
  </si>
  <si>
    <t>KEBAYORAN</t>
  </si>
  <si>
    <t>Jl. Stasiun No. 1 Kebayoran Lama Jakarta Selatan</t>
  </si>
  <si>
    <t>KEBAYORAN LAMA</t>
  </si>
  <si>
    <t>NAMBO</t>
  </si>
  <si>
    <t>Jl. Raya Nambo, Bantar Jati, Kec. Klapanunggal, Kabupaten Bogor, Jawa Barat</t>
  </si>
  <si>
    <t>KLAPUNGGAL</t>
  </si>
  <si>
    <t>TONJONGBARU</t>
  </si>
  <si>
    <t>Tonjong, Kramatwatu, Serang Regency, Banten</t>
  </si>
  <si>
    <t>KRAMATWATU</t>
  </si>
  <si>
    <t>MAJA</t>
  </si>
  <si>
    <t>Jl. Raya Maja, Maja, Kec. Kopo, Kabupaten Serang, Banten</t>
  </si>
  <si>
    <t>Jalan Raya Bekasi Barat, Pisangan Baru, Matraman, Jakarta Barat</t>
  </si>
  <si>
    <t>PONDOK JATI</t>
  </si>
  <si>
    <t>Jl. Gang Bunga Dalam I No. 1 Pondok Jati Jakarta timur</t>
  </si>
  <si>
    <t>CIKINI</t>
  </si>
  <si>
    <t>Jl. Pegangsaan No. 6 Jakarta Pusat</t>
  </si>
  <si>
    <t>MENTENG</t>
  </si>
  <si>
    <t>GONDANGDIA</t>
  </si>
  <si>
    <t>Jl. Srikaya No. 1 Jakarta Pusat</t>
  </si>
  <si>
    <t>SUDIRMAN</t>
  </si>
  <si>
    <t>Jl. Blora No. 1 Jakarta Pusat</t>
  </si>
  <si>
    <t>ANCOL</t>
  </si>
  <si>
    <t>Jl. RE. Martadinata Jakarta Utara</t>
  </si>
  <si>
    <t>PADEMANGAN</t>
  </si>
  <si>
    <t>KAMPUNG BANDAN</t>
  </si>
  <si>
    <t>Jl. mangga Dua Raya Jakarta Utara</t>
  </si>
  <si>
    <t>DUREN KALIBATA</t>
  </si>
  <si>
    <t>Jl. Raya Rawajati No. 1 Jakarta Selatan</t>
  </si>
  <si>
    <t>PANCORAN</t>
  </si>
  <si>
    <t>DEPOK LAMA</t>
  </si>
  <si>
    <t>Jl. Stasiun No. 1 Depok Pancoranmas</t>
  </si>
  <si>
    <t>PANCORAN MAS</t>
  </si>
  <si>
    <t>DEPOK BARU</t>
  </si>
  <si>
    <t>Jl. Arif Rahman Hakim No. 1 Depok</t>
  </si>
  <si>
    <t>PARUNG PANJANG</t>
  </si>
  <si>
    <t>Jl. Sayuti No. 02 Kec. Parung Panjang Bogor Jawa Barat</t>
  </si>
  <si>
    <t>CILEJIT</t>
  </si>
  <si>
    <t>Taban, Jambe, Tangerang, Banten, Indonesia, Jawa Barat</t>
  </si>
  <si>
    <t>PASAR MINGGU</t>
  </si>
  <si>
    <t>Jl. Raya Pasar Minggu No. 1 Jakarta Selatan</t>
  </si>
  <si>
    <t>PASAR MINGGU BARU</t>
  </si>
  <si>
    <t>Jl. Rawajati Kel. Pejaten Timur Pasar Minggu Jakarta Selatan</t>
  </si>
  <si>
    <t>MERAK</t>
  </si>
  <si>
    <t>Kompleks Pelabuhan Merak Tamansari, Pulomerak, Cilegon, Banten</t>
  </si>
  <si>
    <t>PULOMERAK</t>
  </si>
  <si>
    <t>CITERAS</t>
  </si>
  <si>
    <t>Mekarsari, Rangkasbitung, Lebak,</t>
  </si>
  <si>
    <t>RANGKASABITUNG</t>
  </si>
  <si>
    <t>RANGKASBITUNG</t>
  </si>
  <si>
    <t>Jalan Stasiun Rangkasbitung No.1, Muara Ciujung Timur, Rangkasbitung, Lebak, Banten</t>
  </si>
  <si>
    <t>JAYAKARTA</t>
  </si>
  <si>
    <t>Jl. Pangeran Jayakarta No 1 Jakarta Barat</t>
  </si>
  <si>
    <t>SAWAH BESAR</t>
  </si>
  <si>
    <t>MANGGA BESAR</t>
  </si>
  <si>
    <t>Jl. raya Mangga besar No. 1 Jakarta Barat</t>
  </si>
  <si>
    <t>Jl. Samanhudi Jakarta Pusat</t>
  </si>
  <si>
    <t>KEMAYORAN</t>
  </si>
  <si>
    <t>Jl. Garuda No. 23 Jakarta Pusat</t>
  </si>
  <si>
    <t>RAJAWALI</t>
  </si>
  <si>
    <t>Jl. Industri Kel. pademangan Jakarat Barat</t>
  </si>
  <si>
    <t>KRAMAT</t>
  </si>
  <si>
    <t>Jl. Salemba Tengah No. 78-79 Jakarta Pusat</t>
  </si>
  <si>
    <t>SENEN</t>
  </si>
  <si>
    <t>PASAR SENEN</t>
  </si>
  <si>
    <t>Jl. Kramat Bundar No. 1 Senen JAkarta Pusat</t>
  </si>
  <si>
    <t>GANG SENTIONG</t>
  </si>
  <si>
    <t>Jl. Kramat Pulo Dalam 1, Kramat, Kec. Senen, Kota Jakarta Pusat, Daerah Khusus Ibukota Jakarta</t>
  </si>
  <si>
    <t>SERANG</t>
  </si>
  <si>
    <t>Jl. Ki Tapa No. 2, Serang, Banten</t>
  </si>
  <si>
    <t xml:space="preserve">RAWA BUNTU </t>
  </si>
  <si>
    <t>Jl. Raya Rawabuntu Serpong</t>
  </si>
  <si>
    <t>SERPONG</t>
  </si>
  <si>
    <t>Jl. Stasiun Serpong No. 1 Tangerang Banten</t>
  </si>
  <si>
    <t>TIGARAKSA</t>
  </si>
  <si>
    <t>Jalan Stasiun Tigaraksa, Cikasungka, Solear, Tangerang, Banten</t>
  </si>
  <si>
    <t>SOLEAR</t>
  </si>
  <si>
    <t>CIKOYA</t>
  </si>
  <si>
    <t>Jalan Raya Cikuya, Cikasungka, Solear, Tangerang, Banten</t>
  </si>
  <si>
    <t>CILEBUT</t>
  </si>
  <si>
    <t>Jl. Raya Cilebut No. 1 Bogor</t>
  </si>
  <si>
    <t>SUKARAJA</t>
  </si>
  <si>
    <t>JAKARTA KOTA</t>
  </si>
  <si>
    <t>Jl. Taman Stasiun kota No. 1 Jakarta Barat</t>
  </si>
  <si>
    <t>TAMAN SARI</t>
  </si>
  <si>
    <t>ANGKE</t>
  </si>
  <si>
    <t>Jl. Stasiun No.1 Angke Jakarta Barat</t>
  </si>
  <si>
    <t>TAMBORA</t>
  </si>
  <si>
    <t>DURI</t>
  </si>
  <si>
    <t>Jl. Pos Duri No. 1 Tambora Jakarta Barat</t>
  </si>
  <si>
    <t>TAMBUN</t>
  </si>
  <si>
    <t>Tambun, Jl. St. No.37-43, Mekarsari, Kec. Tambun Sel., Jawa Barat</t>
  </si>
  <si>
    <t>TAMBUN SELATAN</t>
  </si>
  <si>
    <t>KARET</t>
  </si>
  <si>
    <t>Jl. KH. mas Mansyur Jakarta Pusat</t>
  </si>
  <si>
    <t>TANAH ABANG</t>
  </si>
  <si>
    <t>PALMERAH</t>
  </si>
  <si>
    <t>Jl. Arteri No. 1 Kelurahan Gelora Jakarta pusat</t>
  </si>
  <si>
    <t>Jl. Kampung Bali No. 1 Tanah Abang Jakarta Pusat</t>
  </si>
  <si>
    <t>SUDIRMAN BARU</t>
  </si>
  <si>
    <t>Jalan Tanjung Karang nomor 1, Kebon Melati, Tanah Abang, Jakarta Pusat</t>
  </si>
  <si>
    <t>TANAH TINGGI</t>
  </si>
  <si>
    <t>Jl. Benteng Betawi, Tanah Tinggi, Tangerang, Banten</t>
  </si>
  <si>
    <t>TANGERANG</t>
  </si>
  <si>
    <t>Jl. KH. Asnawi Tangerang Banten</t>
  </si>
  <si>
    <t>TANJUNG PRIUK</t>
  </si>
  <si>
    <t>Jl. Taman Stasiun No. 1 Jakarta Utara</t>
  </si>
  <si>
    <t>TANJUNG PRIOK</t>
  </si>
  <si>
    <t>CAWANG</t>
  </si>
  <si>
    <t>Jl. Tebet timur Kel. Kebon baru Kec. Kebon baru</t>
  </si>
  <si>
    <t>TEBET</t>
  </si>
  <si>
    <t>MANGGARAI</t>
  </si>
  <si>
    <t>Jl. Manggarai Utara No. 1 Jakarta Selatan</t>
  </si>
  <si>
    <t>Jl. Lapangan Ros No. 1 Tebet Jakarta Selatan</t>
  </si>
  <si>
    <t>TENJO</t>
  </si>
  <si>
    <t>Jl. Raya Tenjo, Tenjo,  Tenjo, Bogor, Jawa Barat</t>
  </si>
  <si>
    <t>JAMBUBARU</t>
  </si>
  <si>
    <t>Bojong Pandan, Tunjung Teja, Serang, Banten</t>
  </si>
  <si>
    <t>TUNJUNG TEJA</t>
  </si>
  <si>
    <t>CATANG</t>
  </si>
  <si>
    <t>Bojong Catang, Tunjung Teja, Serang, Banten</t>
  </si>
  <si>
    <t>WALANTAKA</t>
  </si>
  <si>
    <t>Tegalsari, Walantaka, Serang, Banten</t>
  </si>
  <si>
    <t>TGL</t>
  </si>
  <si>
    <t>JAN</t>
  </si>
  <si>
    <t>FEB</t>
  </si>
  <si>
    <t>MAR</t>
  </si>
  <si>
    <t>APR</t>
  </si>
  <si>
    <t>MEI</t>
  </si>
  <si>
    <t>JUN</t>
  </si>
  <si>
    <t>JUL</t>
  </si>
  <si>
    <t>AGST</t>
  </si>
  <si>
    <t>SEPT</t>
  </si>
  <si>
    <t>OKT</t>
  </si>
  <si>
    <t>NOV</t>
  </si>
  <si>
    <t>DES</t>
  </si>
  <si>
    <t>TOT</t>
  </si>
  <si>
    <t>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</si>
</sst>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444444"/>
      <name val="Calibri"/>
    </font>
    <font>
      <sz val="11.0"/>
      <color rgb="FF000000"/>
      <name val="Docs-Calibri"/>
    </font>
    <font>
      <sz val="11.0"/>
      <color rgb="FF4D5156"/>
      <name val="Calibri"/>
    </font>
    <font>
      <sz val="11.0"/>
      <color rgb="FF202124"/>
      <name val="Calibri"/>
    </font>
    <font>
      <sz val="11.0"/>
      <color rgb="FF202124"/>
      <name val="Arial"/>
    </font>
    <font>
      <sz val="11.0"/>
      <color rgb="FF040C28"/>
      <name val="Calibri"/>
    </font>
    <font>
      <b/>
      <color theme="1"/>
      <name val="Calibri"/>
    </font>
    <font>
      <b/>
      <color rgb="FF000000"/>
      <name val="Calibri"/>
    </font>
    <font>
      <color rgb="FFFF0000"/>
      <name val="Calibri"/>
    </font>
    <font>
      <color rgb="FF000000"/>
      <name val="Calibri"/>
    </font>
    <font>
      <color rgb="FF000000"/>
      <name val="&quot;Times New Roman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 shrinkToFit="0" vertical="bottom" wrapText="0"/>
    </xf>
    <xf borderId="0" fillId="3" fontId="6" numFmtId="0" xfId="0" applyAlignment="1" applyFill="1" applyFont="1">
      <alignment horizontal="righ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3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left" readingOrder="0"/>
    </xf>
    <xf borderId="1" fillId="0" fontId="11" numFmtId="0" xfId="0" applyAlignment="1" applyBorder="1" applyFont="1">
      <alignment horizontal="center" readingOrder="0" vertical="top"/>
    </xf>
    <xf borderId="2" fillId="0" fontId="11" numFmtId="0" xfId="0" applyAlignment="1" applyBorder="1" applyFont="1">
      <alignment horizontal="center" readingOrder="0" vertical="top"/>
    </xf>
    <xf borderId="2" fillId="0" fontId="11" numFmtId="0" xfId="0" applyAlignment="1" applyBorder="1" applyFont="1">
      <alignment horizontal="left" readingOrder="0" vertical="top"/>
    </xf>
    <xf borderId="1" fillId="0" fontId="12" numFmtId="0" xfId="0" applyAlignment="1" applyBorder="1" applyFont="1">
      <alignment horizontal="center" readingOrder="0" shrinkToFit="0" vertical="top" wrapText="0"/>
    </xf>
    <xf borderId="2" fillId="0" fontId="13" numFmtId="3" xfId="0" applyAlignment="1" applyBorder="1" applyFont="1" applyNumberFormat="1">
      <alignment horizontal="left" readingOrder="0" shrinkToFit="0" vertical="top" wrapText="0"/>
    </xf>
    <xf borderId="2" fillId="0" fontId="14" numFmtId="3" xfId="0" applyAlignment="1" applyBorder="1" applyFont="1" applyNumberFormat="1">
      <alignment horizontal="left" readingOrder="0" shrinkToFit="0" vertical="top" wrapText="0"/>
    </xf>
    <xf borderId="3" fillId="0" fontId="12" numFmtId="0" xfId="0" applyAlignment="1" applyBorder="1" applyFont="1">
      <alignment horizontal="center" readingOrder="0" shrinkToFit="0" vertical="top" wrapText="0"/>
    </xf>
    <xf borderId="4" fillId="0" fontId="13" numFmtId="3" xfId="0" applyAlignment="1" applyBorder="1" applyFont="1" applyNumberFormat="1">
      <alignment horizontal="left" readingOrder="0" shrinkToFit="0" vertical="top" wrapText="0"/>
    </xf>
    <xf borderId="4" fillId="0" fontId="14" numFmtId="3" xfId="0" applyAlignment="1" applyBorder="1" applyFont="1" applyNumberFormat="1">
      <alignment horizontal="left" readingOrder="0" shrinkToFit="0" vertical="top" wrapText="0"/>
    </xf>
    <xf borderId="4" fillId="0" fontId="15" numFmtId="0" xfId="0" applyAlignment="1" applyBorder="1" applyFont="1">
      <alignment horizontal="left" vertical="bottom"/>
    </xf>
    <xf borderId="3" fillId="0" fontId="11" numFmtId="0" xfId="0" applyAlignment="1" applyBorder="1" applyFont="1">
      <alignment horizontal="center" readingOrder="0" vertical="top"/>
    </xf>
    <xf borderId="4" fillId="0" fontId="12" numFmtId="3" xfId="0" applyAlignment="1" applyBorder="1" applyFont="1" applyNumberFormat="1">
      <alignment horizontal="right" readingOrder="0" shrinkToFit="0" vertical="top" wrapText="0"/>
    </xf>
    <xf borderId="5" fillId="0" fontId="12" numFmtId="3" xfId="0" applyAlignment="1" applyBorder="1" applyFont="1" applyNumberFormat="1">
      <alignment horizontal="right" readingOrder="0" shrinkToFit="0" vertical="top" wrapText="0"/>
    </xf>
    <xf borderId="0" fillId="0" fontId="1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32.5"/>
    <col customWidth="1" min="3" max="3" width="71.63"/>
    <col customWidth="1" min="4" max="4" width="9.5"/>
    <col customWidth="1" min="6" max="6" width="18.63"/>
    <col customWidth="1" min="7" max="7" width="1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tr">
        <f t="shared" ref="A2:A96" si="1">CONCATENATE("STASIUN ",B2)</f>
        <v>STASIUN PORIS</v>
      </c>
      <c r="B2" s="5" t="s">
        <v>7</v>
      </c>
      <c r="C2" s="6" t="s">
        <v>8</v>
      </c>
      <c r="D2" s="3"/>
      <c r="E2" s="3"/>
      <c r="F2" s="5" t="s">
        <v>9</v>
      </c>
      <c r="G2" s="5">
        <v>16042.0</v>
      </c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tr">
        <f t="shared" si="1"/>
        <v>STASIUN PONDOK CINA</v>
      </c>
      <c r="B3" s="5" t="s">
        <v>10</v>
      </c>
      <c r="C3" s="6" t="s">
        <v>11</v>
      </c>
      <c r="D3" s="3"/>
      <c r="E3" s="3"/>
      <c r="F3" s="5" t="s">
        <v>12</v>
      </c>
      <c r="G3" s="5">
        <v>171780.0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tr">
        <f t="shared" si="1"/>
        <v>STASIUN UNIVERSITAS INDONESIA</v>
      </c>
      <c r="B4" s="5" t="s">
        <v>13</v>
      </c>
      <c r="C4" s="6" t="s">
        <v>14</v>
      </c>
      <c r="D4" s="3"/>
      <c r="E4" s="3"/>
      <c r="F4" s="5" t="s">
        <v>12</v>
      </c>
      <c r="G4" s="5">
        <v>171780.0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tr">
        <f t="shared" si="1"/>
        <v>STASIUN KRANJI</v>
      </c>
      <c r="B5" s="5" t="s">
        <v>15</v>
      </c>
      <c r="C5" s="6" t="s">
        <v>16</v>
      </c>
      <c r="D5" s="3"/>
      <c r="E5" s="3"/>
      <c r="F5" s="5" t="s">
        <v>17</v>
      </c>
      <c r="G5" s="5">
        <v>267638.0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tr">
        <f t="shared" si="1"/>
        <v>STASIUN BEKASI TIMUR</v>
      </c>
      <c r="B6" s="5" t="s">
        <v>18</v>
      </c>
      <c r="C6" s="5" t="s">
        <v>19</v>
      </c>
      <c r="D6" s="3"/>
      <c r="E6" s="3"/>
      <c r="F6" s="5" t="s">
        <v>18</v>
      </c>
      <c r="G6" s="5">
        <v>272320.0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tr">
        <f t="shared" si="1"/>
        <v>STASIUN BEKASI</v>
      </c>
      <c r="B7" s="4" t="s">
        <v>20</v>
      </c>
      <c r="C7" s="7" t="s">
        <v>21</v>
      </c>
      <c r="D7" s="5">
        <v>-6.2364646</v>
      </c>
      <c r="E7" s="5">
        <v>106.9991274</v>
      </c>
      <c r="F7" s="5" t="s">
        <v>22</v>
      </c>
      <c r="G7" s="5">
        <v>332462.0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tr">
        <f t="shared" si="1"/>
        <v>STASIUN BOGOR</v>
      </c>
      <c r="B8" s="4" t="s">
        <v>23</v>
      </c>
      <c r="C8" s="7" t="s">
        <v>24</v>
      </c>
      <c r="D8" s="5">
        <v>-6.5955798</v>
      </c>
      <c r="E8" s="5">
        <v>106.7904324</v>
      </c>
      <c r="F8" s="5" t="s">
        <v>25</v>
      </c>
      <c r="G8" s="5">
        <v>110165.0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tr">
        <f t="shared" si="1"/>
        <v>STASIUN BOJONG GEDE</v>
      </c>
      <c r="B9" s="4" t="s">
        <v>26</v>
      </c>
      <c r="C9" s="7" t="s">
        <v>27</v>
      </c>
      <c r="D9" s="5">
        <v>-6.4932482</v>
      </c>
      <c r="E9" s="5">
        <v>106.7949078</v>
      </c>
      <c r="F9" s="4" t="s">
        <v>26</v>
      </c>
      <c r="G9" s="5">
        <v>292465.0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tr">
        <f t="shared" si="1"/>
        <v>STASIUN CAKUNG</v>
      </c>
      <c r="B10" s="4" t="s">
        <v>28</v>
      </c>
      <c r="C10" s="7" t="s">
        <v>29</v>
      </c>
      <c r="D10" s="3"/>
      <c r="E10" s="3"/>
      <c r="F10" s="5" t="s">
        <v>28</v>
      </c>
      <c r="G10" s="8">
        <v>582983.0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tr">
        <f t="shared" si="1"/>
        <v>STASIUN KLENDER BARU</v>
      </c>
      <c r="B11" s="5" t="s">
        <v>30</v>
      </c>
      <c r="C11" s="6" t="s">
        <v>31</v>
      </c>
      <c r="D11" s="3"/>
      <c r="E11" s="3"/>
      <c r="F11" s="5" t="s">
        <v>28</v>
      </c>
      <c r="G11" s="8">
        <v>582983.0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tr">
        <f t="shared" si="1"/>
        <v>STASIUN CAKUNG</v>
      </c>
      <c r="B12" s="5" t="s">
        <v>28</v>
      </c>
      <c r="C12" s="9" t="s">
        <v>32</v>
      </c>
      <c r="D12" s="3"/>
      <c r="E12" s="3"/>
      <c r="F12" s="5" t="s">
        <v>28</v>
      </c>
      <c r="G12" s="8">
        <v>582983.0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tr">
        <f t="shared" si="1"/>
        <v>STASIUN BOJONG INDAH</v>
      </c>
      <c r="B13" s="4" t="s">
        <v>33</v>
      </c>
      <c r="C13" s="7" t="s">
        <v>34</v>
      </c>
      <c r="D13" s="5">
        <v>-6.1603888</v>
      </c>
      <c r="E13" s="5">
        <v>106.7352378</v>
      </c>
      <c r="F13" s="5" t="s">
        <v>35</v>
      </c>
      <c r="G13" s="8">
        <v>583984.0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tr">
        <f t="shared" si="1"/>
        <v>STASIUN TAMAN KOTA</v>
      </c>
      <c r="B14" s="5" t="s">
        <v>36</v>
      </c>
      <c r="C14" s="9" t="s">
        <v>37</v>
      </c>
      <c r="D14" s="3"/>
      <c r="E14" s="3"/>
      <c r="F14" s="5" t="s">
        <v>35</v>
      </c>
      <c r="G14" s="8">
        <v>583984.0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 t="str">
        <f t="shared" si="1"/>
        <v>STASIUN RAWA BUAYA</v>
      </c>
      <c r="B15" s="5" t="s">
        <v>38</v>
      </c>
      <c r="C15" s="9" t="s">
        <v>39</v>
      </c>
      <c r="D15" s="3"/>
      <c r="E15" s="3"/>
      <c r="F15" s="5" t="s">
        <v>35</v>
      </c>
      <c r="G15" s="8">
        <v>583984.0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tr">
        <f t="shared" si="1"/>
        <v>STASIUN RAWA BUAYA</v>
      </c>
      <c r="B16" s="5" t="s">
        <v>38</v>
      </c>
      <c r="C16" s="6" t="s">
        <v>40</v>
      </c>
      <c r="D16" s="3"/>
      <c r="E16" s="3"/>
      <c r="F16" s="5" t="s">
        <v>35</v>
      </c>
      <c r="G16" s="8">
        <v>583984.0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 t="str">
        <f t="shared" si="1"/>
        <v>STASIUN CIBINONG</v>
      </c>
      <c r="B17" s="5" t="s">
        <v>41</v>
      </c>
      <c r="C17" s="10" t="s">
        <v>42</v>
      </c>
      <c r="D17" s="3"/>
      <c r="E17" s="3"/>
      <c r="F17" s="5" t="s">
        <v>41</v>
      </c>
      <c r="G17" s="5">
        <v>366403.0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tr">
        <f t="shared" si="1"/>
        <v>STASIUN CIBITUNG</v>
      </c>
      <c r="B18" s="5" t="s">
        <v>43</v>
      </c>
      <c r="C18" s="10" t="s">
        <v>44</v>
      </c>
      <c r="D18" s="3"/>
      <c r="E18" s="3"/>
      <c r="F18" s="5" t="s">
        <v>43</v>
      </c>
      <c r="G18" s="5">
        <v>242557.0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 t="str">
        <f t="shared" si="1"/>
        <v>STASIUN METLAND TELAGA MURNI</v>
      </c>
      <c r="B19" s="5" t="s">
        <v>45</v>
      </c>
      <c r="C19" s="9" t="s">
        <v>46</v>
      </c>
      <c r="D19" s="3"/>
      <c r="E19" s="3"/>
      <c r="F19" s="5" t="s">
        <v>47</v>
      </c>
      <c r="G19" s="5">
        <v>196818.0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 t="str">
        <f t="shared" si="1"/>
        <v>STASIUN CIKARANG</v>
      </c>
      <c r="B20" s="5" t="s">
        <v>48</v>
      </c>
      <c r="C20" s="10" t="s">
        <v>49</v>
      </c>
      <c r="D20" s="3"/>
      <c r="E20" s="3"/>
      <c r="F20" s="5" t="s">
        <v>50</v>
      </c>
      <c r="G20" s="5">
        <v>223575.0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 t="str">
        <f t="shared" si="1"/>
        <v>STASIUN CIKEUSAL</v>
      </c>
      <c r="B21" s="5" t="s">
        <v>51</v>
      </c>
      <c r="C21" s="10" t="s">
        <v>52</v>
      </c>
      <c r="D21" s="3"/>
      <c r="E21" s="3"/>
      <c r="F21" s="5" t="s">
        <v>51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 t="str">
        <f t="shared" si="1"/>
        <v>STASIUN CITAYAM</v>
      </c>
      <c r="B22" s="4" t="s">
        <v>53</v>
      </c>
      <c r="C22" s="7" t="s">
        <v>54</v>
      </c>
      <c r="D22" s="3"/>
      <c r="E22" s="3"/>
      <c r="F22" s="5" t="s">
        <v>55</v>
      </c>
      <c r="G22" s="8">
        <v>297359.0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 t="str">
        <f t="shared" si="1"/>
        <v>STASIUN BATU CEPER</v>
      </c>
      <c r="B23" s="4" t="s">
        <v>56</v>
      </c>
      <c r="C23" s="6" t="s">
        <v>57</v>
      </c>
      <c r="D23" s="5">
        <v>-6.1716828</v>
      </c>
      <c r="E23" s="5">
        <v>106.6652937</v>
      </c>
      <c r="F23" s="5" t="s">
        <v>58</v>
      </c>
      <c r="G23" s="5">
        <v>176000.0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tr">
        <f t="shared" si="1"/>
        <v>STASIUN PONDOK RANJI</v>
      </c>
      <c r="B24" s="5" t="s">
        <v>59</v>
      </c>
      <c r="C24" s="5" t="s">
        <v>60</v>
      </c>
      <c r="D24" s="3"/>
      <c r="E24" s="3"/>
      <c r="F24" s="5" t="s">
        <v>61</v>
      </c>
      <c r="G24" s="5">
        <v>215661.0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tr">
        <f t="shared" si="1"/>
        <v>STASIUN SUDIMARA</v>
      </c>
      <c r="B25" s="5" t="s">
        <v>62</v>
      </c>
      <c r="C25" s="6" t="s">
        <v>63</v>
      </c>
      <c r="D25" s="3"/>
      <c r="E25" s="3"/>
      <c r="F25" s="5" t="s">
        <v>61</v>
      </c>
      <c r="G25" s="5">
        <v>215661.0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 t="str">
        <f t="shared" si="1"/>
        <v>STASIUN JURANG MANGU</v>
      </c>
      <c r="B26" s="5" t="s">
        <v>64</v>
      </c>
      <c r="C26" s="6" t="s">
        <v>65</v>
      </c>
      <c r="D26" s="3"/>
      <c r="E26" s="3"/>
      <c r="F26" s="5" t="s">
        <v>61</v>
      </c>
      <c r="G26" s="5">
        <v>215661.0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 t="str">
        <f t="shared" si="1"/>
        <v>STASIUN CISAUK</v>
      </c>
      <c r="B27" s="5" t="s">
        <v>66</v>
      </c>
      <c r="C27" s="6" t="s">
        <v>67</v>
      </c>
      <c r="D27" s="3"/>
      <c r="E27" s="3"/>
      <c r="F27" s="5" t="s">
        <v>66</v>
      </c>
      <c r="G27" s="5">
        <v>85560.0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tr">
        <f t="shared" si="1"/>
        <v>STASIUN CICAYUR</v>
      </c>
      <c r="B28" s="5" t="s">
        <v>68</v>
      </c>
      <c r="C28" s="6" t="s">
        <v>69</v>
      </c>
      <c r="D28" s="3"/>
      <c r="E28" s="3"/>
      <c r="F28" s="5" t="s">
        <v>66</v>
      </c>
      <c r="G28" s="5">
        <v>85560.0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tr">
        <f t="shared" si="1"/>
        <v>STASIUN KRENCENG</v>
      </c>
      <c r="B29" s="5" t="s">
        <v>70</v>
      </c>
      <c r="C29" s="10" t="s">
        <v>71</v>
      </c>
      <c r="D29" s="3"/>
      <c r="E29" s="3"/>
      <c r="F29" s="5" t="s">
        <v>72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 t="str">
        <f t="shared" si="1"/>
        <v>STASIUN BUARAN</v>
      </c>
      <c r="B30" s="4" t="s">
        <v>73</v>
      </c>
      <c r="C30" s="7" t="s">
        <v>74</v>
      </c>
      <c r="D30" s="5">
        <v>-6.215484</v>
      </c>
      <c r="E30" s="5">
        <v>106.9232792</v>
      </c>
      <c r="F30" s="5" t="s">
        <v>75</v>
      </c>
      <c r="G30" s="8">
        <v>450117.0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 t="str">
        <f t="shared" si="1"/>
        <v>STASIUN KLENDER</v>
      </c>
      <c r="B31" s="5" t="s">
        <v>76</v>
      </c>
      <c r="C31" s="5" t="s">
        <v>77</v>
      </c>
      <c r="D31" s="3"/>
      <c r="E31" s="3"/>
      <c r="F31" s="5" t="s">
        <v>75</v>
      </c>
      <c r="G31" s="8">
        <v>450117.0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 t="str">
        <f t="shared" si="1"/>
        <v>STASIUN JUANDA</v>
      </c>
      <c r="B32" s="5" t="s">
        <v>78</v>
      </c>
      <c r="C32" s="5" t="s">
        <v>79</v>
      </c>
      <c r="D32" s="3"/>
      <c r="E32" s="3"/>
      <c r="F32" s="5" t="s">
        <v>80</v>
      </c>
      <c r="G32" s="8">
        <v>98304.0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 t="str">
        <f t="shared" si="1"/>
        <v>STASIUN GAMBIR</v>
      </c>
      <c r="B33" s="5" t="s">
        <v>80</v>
      </c>
      <c r="C33" s="6" t="s">
        <v>81</v>
      </c>
      <c r="D33" s="3"/>
      <c r="E33" s="3"/>
      <c r="F33" s="5" t="s">
        <v>80</v>
      </c>
      <c r="G33" s="8">
        <v>98304.0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 t="str">
        <f t="shared" si="1"/>
        <v>STASIUN GROGOL</v>
      </c>
      <c r="B34" s="5" t="s">
        <v>82</v>
      </c>
      <c r="C34" s="10" t="s">
        <v>83</v>
      </c>
      <c r="D34" s="3"/>
      <c r="E34" s="3"/>
      <c r="F34" s="5" t="s">
        <v>84</v>
      </c>
      <c r="G34" s="8">
        <v>238423.0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 t="str">
        <f t="shared" si="1"/>
        <v>STASIUN PESING</v>
      </c>
      <c r="B35" s="5" t="s">
        <v>85</v>
      </c>
      <c r="C35" s="6" t="s">
        <v>86</v>
      </c>
      <c r="D35" s="3"/>
      <c r="E35" s="3"/>
      <c r="F35" s="5" t="s">
        <v>84</v>
      </c>
      <c r="G35" s="8">
        <v>238423.0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 t="str">
        <f t="shared" si="1"/>
        <v>STASIUN LENTENG AGUNG</v>
      </c>
      <c r="B36" s="5" t="s">
        <v>87</v>
      </c>
      <c r="C36" s="6" t="s">
        <v>88</v>
      </c>
      <c r="D36" s="3"/>
      <c r="E36" s="3"/>
      <c r="F36" s="5" t="s">
        <v>89</v>
      </c>
      <c r="G36" s="8">
        <v>369212.0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tr">
        <f t="shared" si="1"/>
        <v>STASIUN TANJUNG BARAT</v>
      </c>
      <c r="B37" s="5" t="s">
        <v>90</v>
      </c>
      <c r="C37" s="11" t="s">
        <v>91</v>
      </c>
      <c r="D37" s="3"/>
      <c r="E37" s="3"/>
      <c r="F37" s="5" t="s">
        <v>89</v>
      </c>
      <c r="G37" s="8">
        <v>369212.0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tr">
        <f t="shared" si="1"/>
        <v>STASIUN UNIVERSITAS PANCASILA</v>
      </c>
      <c r="B38" s="5" t="s">
        <v>92</v>
      </c>
      <c r="C38" s="10" t="s">
        <v>93</v>
      </c>
      <c r="D38" s="3"/>
      <c r="E38" s="3"/>
      <c r="F38" s="5" t="s">
        <v>89</v>
      </c>
      <c r="G38" s="8">
        <v>369212.0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 t="str">
        <f t="shared" si="1"/>
        <v>STASIUN DARU</v>
      </c>
      <c r="B39" s="5" t="s">
        <v>94</v>
      </c>
      <c r="C39" s="5" t="s">
        <v>95</v>
      </c>
      <c r="D39" s="3"/>
      <c r="E39" s="3"/>
      <c r="F39" s="5" t="s">
        <v>96</v>
      </c>
      <c r="G39" s="5">
        <v>52521.0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tr">
        <f t="shared" si="1"/>
        <v>STASIUN MATRAMAN</v>
      </c>
      <c r="B40" s="5" t="s">
        <v>97</v>
      </c>
      <c r="C40" s="9" t="s">
        <v>98</v>
      </c>
      <c r="D40" s="3"/>
      <c r="E40" s="3"/>
      <c r="F40" s="5" t="s">
        <v>99</v>
      </c>
      <c r="G40" s="8">
        <v>327733.0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tr">
        <f t="shared" si="1"/>
        <v>STASIUN CILEGON</v>
      </c>
      <c r="B41" s="5" t="s">
        <v>100</v>
      </c>
      <c r="C41" s="5" t="s">
        <v>101</v>
      </c>
      <c r="D41" s="3"/>
      <c r="E41" s="3"/>
      <c r="F41" s="5" t="s">
        <v>102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 t="str">
        <f t="shared" si="1"/>
        <v>STASIUN KALI DERES</v>
      </c>
      <c r="B42" s="5" t="s">
        <v>103</v>
      </c>
      <c r="C42" s="6" t="s">
        <v>104</v>
      </c>
      <c r="D42" s="3"/>
      <c r="E42" s="3"/>
      <c r="F42" s="5" t="s">
        <v>105</v>
      </c>
      <c r="G42" s="8">
        <v>457276.0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tr">
        <f t="shared" si="1"/>
        <v>STASIUN KARANGANTU</v>
      </c>
      <c r="B43" s="5" t="s">
        <v>106</v>
      </c>
      <c r="C43" s="12" t="s">
        <v>107</v>
      </c>
      <c r="D43" s="3"/>
      <c r="E43" s="3"/>
      <c r="F43" s="5" t="s">
        <v>108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tr">
        <f t="shared" si="1"/>
        <v>STASIUN KEBAYORAN</v>
      </c>
      <c r="B44" s="5" t="s">
        <v>109</v>
      </c>
      <c r="C44" s="6" t="s">
        <v>110</v>
      </c>
      <c r="D44" s="3"/>
      <c r="E44" s="3"/>
      <c r="F44" s="5" t="s">
        <v>111</v>
      </c>
      <c r="G44" s="8">
        <v>330915.0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 t="str">
        <f t="shared" si="1"/>
        <v>STASIUN NAMBO</v>
      </c>
      <c r="B45" s="5" t="s">
        <v>112</v>
      </c>
      <c r="C45" s="10" t="s">
        <v>113</v>
      </c>
      <c r="D45" s="3"/>
      <c r="E45" s="3"/>
      <c r="F45" s="5" t="s">
        <v>114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4" t="str">
        <f t="shared" si="1"/>
        <v>STASIUN TONJONGBARU</v>
      </c>
      <c r="B46" s="5" t="s">
        <v>115</v>
      </c>
      <c r="C46" s="10" t="s">
        <v>116</v>
      </c>
      <c r="D46" s="3"/>
      <c r="E46" s="3"/>
      <c r="F46" s="5" t="s">
        <v>117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4" t="str">
        <f t="shared" si="1"/>
        <v>STASIUN MAJA</v>
      </c>
      <c r="B47" s="5" t="s">
        <v>118</v>
      </c>
      <c r="C47" s="10" t="s">
        <v>119</v>
      </c>
      <c r="D47" s="3"/>
      <c r="E47" s="3"/>
      <c r="F47" s="5" t="s">
        <v>118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 t="str">
        <f t="shared" si="1"/>
        <v>STASIUN JATINEGARA</v>
      </c>
      <c r="B48" s="5" t="s">
        <v>99</v>
      </c>
      <c r="C48" s="6" t="s">
        <v>120</v>
      </c>
      <c r="D48" s="3"/>
      <c r="E48" s="3"/>
      <c r="F48" s="5" t="s">
        <v>97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4" t="str">
        <f t="shared" si="1"/>
        <v>STASIUN PONDOK JATI</v>
      </c>
      <c r="B49" s="5" t="s">
        <v>121</v>
      </c>
      <c r="C49" s="6" t="s">
        <v>122</v>
      </c>
      <c r="D49" s="3"/>
      <c r="E49" s="3"/>
      <c r="F49" s="5" t="s">
        <v>97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 t="str">
        <f t="shared" si="1"/>
        <v>STASIUN CIKINI</v>
      </c>
      <c r="B50" s="4" t="s">
        <v>123</v>
      </c>
      <c r="C50" s="7" t="s">
        <v>124</v>
      </c>
      <c r="D50" s="3"/>
      <c r="E50" s="3"/>
      <c r="F50" s="5" t="s">
        <v>125</v>
      </c>
      <c r="G50" s="8">
        <v>91170.0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" t="str">
        <f t="shared" si="1"/>
        <v>STASIUN GONDANGDIA</v>
      </c>
      <c r="B51" s="5" t="s">
        <v>126</v>
      </c>
      <c r="C51" s="6" t="s">
        <v>127</v>
      </c>
      <c r="D51" s="3"/>
      <c r="E51" s="3"/>
      <c r="F51" s="5" t="s">
        <v>125</v>
      </c>
      <c r="G51" s="8">
        <v>91170.0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" t="str">
        <f t="shared" si="1"/>
        <v>STASIUN SUDIRMAN</v>
      </c>
      <c r="B52" s="5" t="s">
        <v>128</v>
      </c>
      <c r="C52" s="6" t="s">
        <v>129</v>
      </c>
      <c r="D52" s="3"/>
      <c r="E52" s="3"/>
      <c r="F52" s="5" t="s">
        <v>125</v>
      </c>
      <c r="G52" s="8">
        <v>91170.0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4" t="str">
        <f t="shared" si="1"/>
        <v>STASIUN ANCOL</v>
      </c>
      <c r="B53" s="4" t="s">
        <v>130</v>
      </c>
      <c r="C53" s="7" t="s">
        <v>131</v>
      </c>
      <c r="D53" s="5">
        <v>-6.1280046</v>
      </c>
      <c r="E53" s="5">
        <v>106.8451135</v>
      </c>
      <c r="F53" s="5" t="s">
        <v>132</v>
      </c>
      <c r="G53" s="8">
        <v>170586.0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" t="str">
        <f t="shared" si="1"/>
        <v>STASIUN KAMPUNG BANDAN</v>
      </c>
      <c r="B54" s="5" t="s">
        <v>133</v>
      </c>
      <c r="C54" s="6" t="s">
        <v>134</v>
      </c>
      <c r="D54" s="3"/>
      <c r="E54" s="3"/>
      <c r="F54" s="5" t="s">
        <v>132</v>
      </c>
      <c r="G54" s="8">
        <v>170586.0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4" t="str">
        <f t="shared" si="1"/>
        <v>STASIUN DUREN KALIBATA</v>
      </c>
      <c r="B55" s="4" t="s">
        <v>135</v>
      </c>
      <c r="C55" s="7" t="s">
        <v>136</v>
      </c>
      <c r="D55" s="3"/>
      <c r="E55" s="3"/>
      <c r="F55" s="5" t="s">
        <v>137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4" t="str">
        <f t="shared" si="1"/>
        <v>STASIUN DEPOK LAMA</v>
      </c>
      <c r="B56" s="4" t="s">
        <v>138</v>
      </c>
      <c r="C56" s="6" t="s">
        <v>139</v>
      </c>
      <c r="D56" s="3"/>
      <c r="E56" s="3"/>
      <c r="F56" s="5" t="s">
        <v>140</v>
      </c>
      <c r="G56" s="5">
        <v>247850.0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4" t="str">
        <f t="shared" si="1"/>
        <v>STASIUN DEPOK BARU</v>
      </c>
      <c r="B57" s="4" t="s">
        <v>141</v>
      </c>
      <c r="C57" s="7" t="s">
        <v>142</v>
      </c>
      <c r="D57" s="3"/>
      <c r="E57" s="3"/>
      <c r="F57" s="5" t="s">
        <v>140</v>
      </c>
      <c r="G57" s="5">
        <v>247850.0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4" t="str">
        <f t="shared" si="1"/>
        <v>STASIUN PARUNG PANJANG</v>
      </c>
      <c r="B58" s="5" t="s">
        <v>143</v>
      </c>
      <c r="C58" s="6" t="s">
        <v>144</v>
      </c>
      <c r="D58" s="3"/>
      <c r="E58" s="3"/>
      <c r="F58" s="5" t="s">
        <v>143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" t="str">
        <f t="shared" si="1"/>
        <v>STASIUN CILEJIT</v>
      </c>
      <c r="B59" s="5" t="s">
        <v>145</v>
      </c>
      <c r="C59" s="10" t="s">
        <v>146</v>
      </c>
      <c r="D59" s="3"/>
      <c r="E59" s="3"/>
      <c r="F59" s="5" t="s">
        <v>143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" t="str">
        <f t="shared" si="1"/>
        <v>STASIUN PASAR MINGGU</v>
      </c>
      <c r="B60" s="5" t="s">
        <v>147</v>
      </c>
      <c r="C60" s="6" t="s">
        <v>148</v>
      </c>
      <c r="D60" s="3"/>
      <c r="E60" s="3"/>
      <c r="F60" s="5" t="s">
        <v>147</v>
      </c>
      <c r="G60" s="8">
        <v>334004.0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" t="str">
        <f t="shared" si="1"/>
        <v>STASIUN PASAR MINGGU BARU</v>
      </c>
      <c r="B61" s="5" t="s">
        <v>149</v>
      </c>
      <c r="C61" s="6" t="s">
        <v>150</v>
      </c>
      <c r="D61" s="3"/>
      <c r="E61" s="3"/>
      <c r="F61" s="5" t="s">
        <v>147</v>
      </c>
      <c r="G61" s="8">
        <v>334004.0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" t="str">
        <f t="shared" si="1"/>
        <v>STASIUN MERAK</v>
      </c>
      <c r="B62" s="5" t="s">
        <v>151</v>
      </c>
      <c r="C62" s="5" t="s">
        <v>152</v>
      </c>
      <c r="D62" s="3"/>
      <c r="E62" s="3"/>
      <c r="F62" s="5" t="s">
        <v>153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" t="str">
        <f t="shared" si="1"/>
        <v>STASIUN CITERAS</v>
      </c>
      <c r="B63" s="5" t="s">
        <v>154</v>
      </c>
      <c r="C63" s="12" t="s">
        <v>155</v>
      </c>
      <c r="D63" s="3"/>
      <c r="E63" s="3"/>
      <c r="F63" s="5" t="s">
        <v>156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" t="str">
        <f t="shared" si="1"/>
        <v>STASIUN RANGKASBITUNG</v>
      </c>
      <c r="B64" s="5" t="s">
        <v>157</v>
      </c>
      <c r="C64" s="5" t="s">
        <v>158</v>
      </c>
      <c r="D64" s="3"/>
      <c r="E64" s="3"/>
      <c r="F64" s="5" t="s">
        <v>157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" t="str">
        <f t="shared" si="1"/>
        <v>STASIUN JAYAKARTA</v>
      </c>
      <c r="B65" s="5" t="s">
        <v>159</v>
      </c>
      <c r="C65" s="6" t="s">
        <v>160</v>
      </c>
      <c r="D65" s="3"/>
      <c r="E65" s="3"/>
      <c r="F65" s="5" t="s">
        <v>161</v>
      </c>
      <c r="G65" s="8">
        <v>130995.0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" t="str">
        <f t="shared" si="1"/>
        <v>STASIUN MANGGA BESAR</v>
      </c>
      <c r="B66" s="5" t="s">
        <v>162</v>
      </c>
      <c r="C66" s="6" t="s">
        <v>163</v>
      </c>
      <c r="D66" s="3"/>
      <c r="E66" s="3"/>
      <c r="F66" s="5" t="s">
        <v>161</v>
      </c>
      <c r="G66" s="8">
        <v>130995.0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" t="str">
        <f t="shared" si="1"/>
        <v>STASIUN SAWAH BESAR</v>
      </c>
      <c r="B67" s="5" t="s">
        <v>161</v>
      </c>
      <c r="C67" s="6" t="s">
        <v>164</v>
      </c>
      <c r="D67" s="3"/>
      <c r="E67" s="3"/>
      <c r="F67" s="5" t="s">
        <v>161</v>
      </c>
      <c r="G67" s="8">
        <v>130995.0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" t="str">
        <f t="shared" si="1"/>
        <v>STASIUN KEMAYORAN</v>
      </c>
      <c r="B68" s="5" t="s">
        <v>165</v>
      </c>
      <c r="C68" s="6" t="s">
        <v>166</v>
      </c>
      <c r="D68" s="3"/>
      <c r="E68" s="3"/>
      <c r="F68" s="5" t="s">
        <v>161</v>
      </c>
      <c r="G68" s="8">
        <v>130995.0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" t="str">
        <f t="shared" si="1"/>
        <v>STASIUN RAJAWALI</v>
      </c>
      <c r="B69" s="5" t="s">
        <v>167</v>
      </c>
      <c r="C69" s="6" t="s">
        <v>168</v>
      </c>
      <c r="D69" s="3"/>
      <c r="E69" s="3"/>
      <c r="F69" s="5" t="s">
        <v>161</v>
      </c>
      <c r="G69" s="8">
        <v>130995.0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" t="str">
        <f t="shared" si="1"/>
        <v>STASIUN KRAMAT</v>
      </c>
      <c r="B70" s="5" t="s">
        <v>169</v>
      </c>
      <c r="C70" s="6" t="s">
        <v>170</v>
      </c>
      <c r="D70" s="3"/>
      <c r="E70" s="3"/>
      <c r="F70" s="5" t="s">
        <v>171</v>
      </c>
      <c r="G70" s="5">
        <v>128272.0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" t="str">
        <f t="shared" si="1"/>
        <v>STASIUN PASAR SENEN</v>
      </c>
      <c r="B71" s="5" t="s">
        <v>172</v>
      </c>
      <c r="C71" s="6" t="s">
        <v>173</v>
      </c>
      <c r="D71" s="3"/>
      <c r="E71" s="3"/>
      <c r="F71" s="5" t="s">
        <v>171</v>
      </c>
      <c r="G71" s="5">
        <v>128272.0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" t="str">
        <f t="shared" si="1"/>
        <v>STASIUN GANG SENTIONG</v>
      </c>
      <c r="B72" s="5" t="s">
        <v>174</v>
      </c>
      <c r="C72" s="10" t="s">
        <v>175</v>
      </c>
      <c r="D72" s="3"/>
      <c r="E72" s="3"/>
      <c r="F72" s="5" t="s">
        <v>171</v>
      </c>
      <c r="G72" s="5">
        <v>128272.0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" t="str">
        <f t="shared" si="1"/>
        <v>STASIUN SERANG</v>
      </c>
      <c r="B73" s="5" t="s">
        <v>176</v>
      </c>
      <c r="C73" s="5" t="s">
        <v>177</v>
      </c>
      <c r="D73" s="3"/>
      <c r="E73" s="3"/>
      <c r="F73" s="5" t="s">
        <v>176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" t="str">
        <f t="shared" si="1"/>
        <v>STASIUN RAWA BUNTU </v>
      </c>
      <c r="B74" s="5" t="s">
        <v>178</v>
      </c>
      <c r="C74" s="6" t="s">
        <v>179</v>
      </c>
      <c r="D74" s="3"/>
      <c r="E74" s="3"/>
      <c r="F74" s="5" t="s">
        <v>180</v>
      </c>
      <c r="G74" s="5">
        <v>156734.0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" t="str">
        <f t="shared" si="1"/>
        <v>STASIUN SERPONG</v>
      </c>
      <c r="B75" s="5" t="s">
        <v>180</v>
      </c>
      <c r="C75" s="6" t="s">
        <v>181</v>
      </c>
      <c r="D75" s="3"/>
      <c r="E75" s="3"/>
      <c r="F75" s="5" t="s">
        <v>180</v>
      </c>
      <c r="G75" s="5">
        <v>156734.0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" t="str">
        <f t="shared" si="1"/>
        <v>STASIUN TIGARAKSA</v>
      </c>
      <c r="B76" s="5" t="s">
        <v>182</v>
      </c>
      <c r="C76" s="13" t="s">
        <v>183</v>
      </c>
      <c r="D76" s="3"/>
      <c r="E76" s="3"/>
      <c r="F76" s="5" t="s">
        <v>184</v>
      </c>
      <c r="G76" s="5">
        <v>93965.0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" t="str">
        <f t="shared" si="1"/>
        <v>STASIUN CIKOYA</v>
      </c>
      <c r="B77" s="5" t="s">
        <v>185</v>
      </c>
      <c r="C77" s="13" t="s">
        <v>186</v>
      </c>
      <c r="D77" s="3"/>
      <c r="E77" s="3"/>
      <c r="F77" s="5" t="s">
        <v>184</v>
      </c>
      <c r="G77" s="5">
        <v>93965.0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" t="str">
        <f t="shared" si="1"/>
        <v>STASIUN CILEBUT</v>
      </c>
      <c r="B78" s="4" t="s">
        <v>187</v>
      </c>
      <c r="C78" s="7" t="s">
        <v>188</v>
      </c>
      <c r="D78" s="3"/>
      <c r="E78" s="3"/>
      <c r="F78" s="5" t="s">
        <v>189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" t="str">
        <f t="shared" si="1"/>
        <v>STASIUN JAKARTA KOTA</v>
      </c>
      <c r="B79" s="5" t="s">
        <v>190</v>
      </c>
      <c r="C79" s="6" t="s">
        <v>191</v>
      </c>
      <c r="D79" s="3"/>
      <c r="E79" s="3"/>
      <c r="F79" s="5" t="s">
        <v>192</v>
      </c>
      <c r="G79" s="8">
        <v>128130.0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" t="str">
        <f t="shared" si="1"/>
        <v>STASIUN ANGKE</v>
      </c>
      <c r="B80" s="4" t="s">
        <v>193</v>
      </c>
      <c r="C80" s="14" t="s">
        <v>194</v>
      </c>
      <c r="D80" s="5">
        <v>-6.14473</v>
      </c>
      <c r="E80" s="5">
        <v>106.8009</v>
      </c>
      <c r="F80" s="5" t="s">
        <v>195</v>
      </c>
      <c r="G80" s="8">
        <v>270066.0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" t="str">
        <f t="shared" si="1"/>
        <v>STASIUN DURI</v>
      </c>
      <c r="B81" s="5" t="s">
        <v>196</v>
      </c>
      <c r="C81" s="5" t="s">
        <v>197</v>
      </c>
      <c r="D81" s="3"/>
      <c r="E81" s="3"/>
      <c r="F81" s="5" t="s">
        <v>195</v>
      </c>
      <c r="G81" s="8">
        <v>270066.0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" t="str">
        <f t="shared" si="1"/>
        <v>STASIUN TAMBUN</v>
      </c>
      <c r="B82" s="5" t="s">
        <v>198</v>
      </c>
      <c r="C82" s="10" t="s">
        <v>199</v>
      </c>
      <c r="D82" s="3"/>
      <c r="E82" s="3"/>
      <c r="F82" s="5" t="s">
        <v>200</v>
      </c>
      <c r="G82" s="5">
        <v>412459.0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" t="str">
        <f t="shared" si="1"/>
        <v>STASIUN KARET</v>
      </c>
      <c r="B83" s="5" t="s">
        <v>201</v>
      </c>
      <c r="C83" s="6" t="s">
        <v>202</v>
      </c>
      <c r="D83" s="3"/>
      <c r="E83" s="3"/>
      <c r="F83" s="5" t="s">
        <v>203</v>
      </c>
      <c r="G83" s="8">
        <v>179886.0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" t="str">
        <f t="shared" si="1"/>
        <v>STASIUN PALMERAH</v>
      </c>
      <c r="B84" s="5" t="s">
        <v>204</v>
      </c>
      <c r="C84" s="6" t="s">
        <v>205</v>
      </c>
      <c r="D84" s="3"/>
      <c r="E84" s="3"/>
      <c r="F84" s="5" t="s">
        <v>203</v>
      </c>
      <c r="G84" s="8">
        <v>179886.0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" t="str">
        <f t="shared" si="1"/>
        <v>STASIUN TANAH ABANG</v>
      </c>
      <c r="B85" s="5" t="s">
        <v>203</v>
      </c>
      <c r="C85" s="6" t="s">
        <v>206</v>
      </c>
      <c r="D85" s="3"/>
      <c r="E85" s="3"/>
      <c r="F85" s="5" t="s">
        <v>203</v>
      </c>
      <c r="G85" s="8">
        <v>179886.0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" t="str">
        <f t="shared" si="1"/>
        <v>STASIUN SUDIRMAN BARU</v>
      </c>
      <c r="B86" s="5" t="s">
        <v>207</v>
      </c>
      <c r="C86" s="15" t="s">
        <v>208</v>
      </c>
      <c r="D86" s="3"/>
      <c r="E86" s="3"/>
      <c r="F86" s="5" t="s">
        <v>203</v>
      </c>
      <c r="G86" s="8">
        <v>179886.0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" t="str">
        <f t="shared" si="1"/>
        <v>STASIUN TANAH TINGGI</v>
      </c>
      <c r="B87" s="5" t="s">
        <v>209</v>
      </c>
      <c r="C87" s="5" t="s">
        <v>210</v>
      </c>
      <c r="D87" s="3"/>
      <c r="E87" s="3"/>
      <c r="F87" s="5" t="s">
        <v>211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" t="str">
        <f t="shared" si="1"/>
        <v>STASIUN TANGERANG</v>
      </c>
      <c r="B88" s="5" t="s">
        <v>211</v>
      </c>
      <c r="C88" s="6" t="s">
        <v>212</v>
      </c>
      <c r="D88" s="3"/>
      <c r="E88" s="3"/>
      <c r="F88" s="5" t="s">
        <v>211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" t="str">
        <f t="shared" si="1"/>
        <v>STASIUN TANJUNG PRIUK</v>
      </c>
      <c r="B89" s="5" t="s">
        <v>213</v>
      </c>
      <c r="C89" s="6" t="s">
        <v>214</v>
      </c>
      <c r="D89" s="3"/>
      <c r="E89" s="3"/>
      <c r="F89" s="5" t="s">
        <v>215</v>
      </c>
      <c r="G89" s="8">
        <v>422217.0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" t="str">
        <f t="shared" si="1"/>
        <v>STASIUN CAWANG</v>
      </c>
      <c r="B90" s="4" t="s">
        <v>216</v>
      </c>
      <c r="C90" s="7" t="s">
        <v>217</v>
      </c>
      <c r="D90" s="3"/>
      <c r="E90" s="3"/>
      <c r="F90" s="5" t="s">
        <v>218</v>
      </c>
      <c r="G90" s="8">
        <v>241014.0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" t="str">
        <f t="shared" si="1"/>
        <v>STASIUN MANGGARAI</v>
      </c>
      <c r="B91" s="5" t="s">
        <v>219</v>
      </c>
      <c r="C91" s="6" t="s">
        <v>220</v>
      </c>
      <c r="D91" s="3"/>
      <c r="E91" s="3"/>
      <c r="F91" s="5" t="s">
        <v>218</v>
      </c>
      <c r="G91" s="8">
        <v>241014.0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" t="str">
        <f t="shared" si="1"/>
        <v>STASIUN TEBET</v>
      </c>
      <c r="B92" s="5" t="s">
        <v>218</v>
      </c>
      <c r="C92" s="6" t="s">
        <v>221</v>
      </c>
      <c r="D92" s="3"/>
      <c r="E92" s="3"/>
      <c r="F92" s="5" t="s">
        <v>218</v>
      </c>
      <c r="G92" s="8">
        <v>241014.0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" t="str">
        <f t="shared" si="1"/>
        <v>STASIUN TENJO</v>
      </c>
      <c r="B93" s="5" t="s">
        <v>222</v>
      </c>
      <c r="C93" s="5" t="s">
        <v>223</v>
      </c>
      <c r="D93" s="3"/>
      <c r="E93" s="3"/>
      <c r="F93" s="5" t="s">
        <v>222</v>
      </c>
      <c r="G93" s="5">
        <v>73845.0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" t="str">
        <f t="shared" si="1"/>
        <v>STASIUN JAMBUBARU</v>
      </c>
      <c r="B94" s="5" t="s">
        <v>224</v>
      </c>
      <c r="C94" s="10" t="s">
        <v>225</v>
      </c>
      <c r="D94" s="3"/>
      <c r="E94" s="3"/>
      <c r="F94" s="5" t="s">
        <v>226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" t="str">
        <f t="shared" si="1"/>
        <v>STASIUN CATANG</v>
      </c>
      <c r="B95" s="5" t="s">
        <v>227</v>
      </c>
      <c r="C95" s="10" t="s">
        <v>228</v>
      </c>
      <c r="D95" s="3"/>
      <c r="E95" s="3"/>
      <c r="F95" s="5" t="s">
        <v>226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" t="str">
        <f t="shared" si="1"/>
        <v>STASIUN WALANTAKA</v>
      </c>
      <c r="B96" s="5" t="s">
        <v>229</v>
      </c>
      <c r="C96" s="10" t="s">
        <v>230</v>
      </c>
      <c r="D96" s="3"/>
      <c r="E96" s="3"/>
      <c r="F96" s="5" t="s">
        <v>229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</cols>
  <sheetData>
    <row r="1">
      <c r="A1" s="16" t="s">
        <v>231</v>
      </c>
      <c r="B1" s="17" t="s">
        <v>232</v>
      </c>
      <c r="C1" s="17" t="s">
        <v>233</v>
      </c>
      <c r="D1" s="18" t="s">
        <v>234</v>
      </c>
      <c r="E1" s="17" t="s">
        <v>235</v>
      </c>
      <c r="F1" s="17" t="s">
        <v>236</v>
      </c>
      <c r="G1" s="17" t="s">
        <v>237</v>
      </c>
      <c r="H1" s="17" t="s">
        <v>238</v>
      </c>
      <c r="I1" s="18" t="s">
        <v>239</v>
      </c>
      <c r="J1" s="17" t="s">
        <v>240</v>
      </c>
      <c r="K1" s="17" t="s">
        <v>241</v>
      </c>
      <c r="L1" s="18" t="s">
        <v>242</v>
      </c>
      <c r="M1" s="17" t="s">
        <v>243</v>
      </c>
    </row>
    <row r="2">
      <c r="A2" s="19">
        <v>1.0</v>
      </c>
      <c r="B2" s="20">
        <v>316578.0</v>
      </c>
      <c r="C2" s="20">
        <v>299402.0</v>
      </c>
      <c r="D2" s="21">
        <v>455588.0</v>
      </c>
      <c r="E2" s="21">
        <v>653359.0</v>
      </c>
      <c r="F2" s="20">
        <v>280278.0</v>
      </c>
      <c r="G2" s="20">
        <v>452937.0</v>
      </c>
      <c r="H2" s="21">
        <v>666379.0</v>
      </c>
      <c r="I2" s="21">
        <v>693105.0</v>
      </c>
      <c r="J2" s="21">
        <v>701739.0</v>
      </c>
      <c r="K2" s="20">
        <v>638473.0</v>
      </c>
      <c r="L2" s="21">
        <v>777645.0</v>
      </c>
      <c r="M2" s="21">
        <v>787378.0</v>
      </c>
    </row>
    <row r="3">
      <c r="A3" s="22">
        <v>2.0</v>
      </c>
      <c r="B3" s="23">
        <v>346220.0</v>
      </c>
      <c r="C3" s="24">
        <v>464416.0</v>
      </c>
      <c r="D3" s="24">
        <v>478607.0</v>
      </c>
      <c r="E3" s="23">
        <v>469199.0</v>
      </c>
      <c r="F3" s="23">
        <v>374905.0</v>
      </c>
      <c r="G3" s="24">
        <v>623623.0</v>
      </c>
      <c r="H3" s="23">
        <v>601863.0</v>
      </c>
      <c r="I3" s="24">
        <v>665954.0</v>
      </c>
      <c r="J3" s="24">
        <v>712455.0</v>
      </c>
      <c r="K3" s="23">
        <v>526947.0</v>
      </c>
      <c r="L3" s="24">
        <v>784689.0</v>
      </c>
      <c r="M3" s="24">
        <v>807121.0</v>
      </c>
    </row>
    <row r="4">
      <c r="A4" s="22">
        <v>3.0</v>
      </c>
      <c r="B4" s="24">
        <v>528129.0</v>
      </c>
      <c r="C4" s="24">
        <v>436547.0</v>
      </c>
      <c r="D4" s="23">
        <v>331901.0</v>
      </c>
      <c r="E4" s="23">
        <v>250651.0</v>
      </c>
      <c r="F4" s="23">
        <v>538820.0</v>
      </c>
      <c r="G4" s="24">
        <v>622365.0</v>
      </c>
      <c r="H4" s="23">
        <v>548939.0</v>
      </c>
      <c r="I4" s="24">
        <v>663938.0</v>
      </c>
      <c r="J4" s="23">
        <v>604951.0</v>
      </c>
      <c r="K4" s="24">
        <v>780692.0</v>
      </c>
      <c r="L4" s="24">
        <v>777246.0</v>
      </c>
      <c r="M4" s="23">
        <v>677114.0</v>
      </c>
    </row>
    <row r="5">
      <c r="A5" s="22">
        <v>4.0</v>
      </c>
      <c r="B5" s="24">
        <v>509986.0</v>
      </c>
      <c r="C5" s="24">
        <v>418716.0</v>
      </c>
      <c r="D5" s="24">
        <v>473727.0</v>
      </c>
      <c r="E5" s="24">
        <v>554123.0</v>
      </c>
      <c r="F5" s="24">
        <v>540291.0</v>
      </c>
      <c r="G5" s="23">
        <v>500761.0</v>
      </c>
      <c r="H5" s="24">
        <v>707726.0</v>
      </c>
      <c r="I5" s="24">
        <v>657553.0</v>
      </c>
      <c r="J5" s="23">
        <v>549639.0</v>
      </c>
      <c r="K5" s="24">
        <v>742083.0</v>
      </c>
      <c r="L5" s="24">
        <v>791149.0</v>
      </c>
      <c r="M5" s="23">
        <v>615711.0</v>
      </c>
    </row>
    <row r="6">
      <c r="A6" s="22">
        <v>5.0</v>
      </c>
      <c r="B6" s="24">
        <v>523508.0</v>
      </c>
      <c r="C6" s="23">
        <v>332956.0</v>
      </c>
      <c r="D6" s="23">
        <v>380277.0</v>
      </c>
      <c r="E6" s="24">
        <v>520709.0</v>
      </c>
      <c r="F6" s="24">
        <v>524991.0</v>
      </c>
      <c r="G6" s="23">
        <v>458123.0</v>
      </c>
      <c r="H6" s="24">
        <v>692650.0</v>
      </c>
      <c r="I6" s="24">
        <v>670751.0</v>
      </c>
      <c r="J6" s="24">
        <v>745607.0</v>
      </c>
      <c r="K6" s="24">
        <v>756762.0</v>
      </c>
      <c r="L6" s="23">
        <v>654648.0</v>
      </c>
      <c r="M6" s="24">
        <v>820491.0</v>
      </c>
    </row>
    <row r="7">
      <c r="A7" s="22">
        <v>6.0</v>
      </c>
      <c r="B7" s="24">
        <v>517127.0</v>
      </c>
      <c r="C7" s="23">
        <v>270074.0</v>
      </c>
      <c r="D7" s="23">
        <v>328850.0</v>
      </c>
      <c r="E7" s="24">
        <v>531959.0</v>
      </c>
      <c r="F7" s="24">
        <v>463360.0</v>
      </c>
      <c r="G7" s="24">
        <v>640285.0</v>
      </c>
      <c r="H7" s="24">
        <v>674732.0</v>
      </c>
      <c r="I7" s="23">
        <v>544645.0</v>
      </c>
      <c r="J7" s="24">
        <v>709933.0</v>
      </c>
      <c r="K7" s="24">
        <v>750776.0</v>
      </c>
      <c r="L7" s="23">
        <v>598058.0</v>
      </c>
      <c r="M7" s="24">
        <v>784467.0</v>
      </c>
    </row>
    <row r="8">
      <c r="A8" s="22">
        <v>7.0</v>
      </c>
      <c r="B8" s="24">
        <v>515957.0</v>
      </c>
      <c r="C8" s="24">
        <v>425783.0</v>
      </c>
      <c r="D8" s="24">
        <v>500244.0</v>
      </c>
      <c r="E8" s="24">
        <v>550460.0</v>
      </c>
      <c r="F8" s="23">
        <v>519448.0</v>
      </c>
      <c r="G8" s="24">
        <v>628981.0</v>
      </c>
      <c r="H8" s="24">
        <v>681744.0</v>
      </c>
      <c r="I8" s="23">
        <v>468661.0</v>
      </c>
      <c r="J8" s="24">
        <v>713881.0</v>
      </c>
      <c r="K8" s="24">
        <v>776897.0</v>
      </c>
      <c r="L8" s="24">
        <v>781100.0</v>
      </c>
      <c r="M8" s="24">
        <v>790007.0</v>
      </c>
    </row>
    <row r="9">
      <c r="A9" s="22">
        <v>8.0</v>
      </c>
      <c r="B9" s="23">
        <v>402467.0</v>
      </c>
      <c r="C9" s="24">
        <v>372965.0</v>
      </c>
      <c r="D9" s="24">
        <v>472838.0</v>
      </c>
      <c r="E9" s="24">
        <v>549358.0</v>
      </c>
      <c r="F9" s="23">
        <v>503268.0</v>
      </c>
      <c r="G9" s="24">
        <v>626338.0</v>
      </c>
      <c r="H9" s="24">
        <v>677265.0</v>
      </c>
      <c r="I9" s="24">
        <v>682773.0</v>
      </c>
      <c r="J9" s="24">
        <v>702870.0</v>
      </c>
      <c r="K9" s="23">
        <v>605558.0</v>
      </c>
      <c r="L9" s="24">
        <v>768816.0</v>
      </c>
      <c r="M9" s="24">
        <v>782393.0</v>
      </c>
    </row>
    <row r="10">
      <c r="A10" s="22">
        <v>9.0</v>
      </c>
      <c r="B10" s="23">
        <v>331814.0</v>
      </c>
      <c r="C10" s="24">
        <v>383613.0</v>
      </c>
      <c r="D10" s="24">
        <v>479644.0</v>
      </c>
      <c r="E10" s="23">
        <v>414153.0</v>
      </c>
      <c r="F10" s="24">
        <v>609850.0</v>
      </c>
      <c r="G10" s="24">
        <v>616647.0</v>
      </c>
      <c r="H10" s="23">
        <v>457265.0</v>
      </c>
      <c r="I10" s="24">
        <v>660348.0</v>
      </c>
      <c r="J10" s="24">
        <v>716224.0</v>
      </c>
      <c r="K10" s="23">
        <v>546639.0</v>
      </c>
      <c r="L10" s="24">
        <v>776062.0</v>
      </c>
      <c r="M10" s="24">
        <v>774646.0</v>
      </c>
    </row>
    <row r="11">
      <c r="A11" s="22">
        <v>10.0</v>
      </c>
      <c r="B11" s="24">
        <v>528181.0</v>
      </c>
      <c r="C11" s="24">
        <v>380491.0</v>
      </c>
      <c r="D11" s="24">
        <v>491020.0</v>
      </c>
      <c r="E11" s="23">
        <v>354604.0</v>
      </c>
      <c r="F11" s="24">
        <v>615770.0</v>
      </c>
      <c r="G11" s="24">
        <v>631396.0</v>
      </c>
      <c r="H11" s="23">
        <v>403327.0</v>
      </c>
      <c r="I11" s="24">
        <v>664708.0</v>
      </c>
      <c r="J11" s="23">
        <v>586081.0</v>
      </c>
      <c r="K11" s="24">
        <v>791101.0</v>
      </c>
      <c r="L11" s="24">
        <v>766746.0</v>
      </c>
      <c r="M11" s="23">
        <v>680126.0</v>
      </c>
    </row>
    <row r="12">
      <c r="A12" s="22">
        <v>11.0</v>
      </c>
      <c r="B12" s="24">
        <v>511640.0</v>
      </c>
      <c r="C12" s="24">
        <v>373873.0</v>
      </c>
      <c r="D12" s="24">
        <v>494513.0</v>
      </c>
      <c r="E12" s="24">
        <v>573837.0</v>
      </c>
      <c r="F12" s="24">
        <v>608697.0</v>
      </c>
      <c r="G12" s="23">
        <v>508893.0</v>
      </c>
      <c r="H12" s="24">
        <v>697307.0</v>
      </c>
      <c r="I12" s="24">
        <v>662039.0</v>
      </c>
      <c r="J12" s="23">
        <v>561760.0</v>
      </c>
      <c r="K12" s="24">
        <v>761618.0</v>
      </c>
      <c r="L12" s="24">
        <v>772186.0</v>
      </c>
      <c r="M12" s="23">
        <v>594911.0</v>
      </c>
    </row>
    <row r="13">
      <c r="A13" s="22">
        <v>12.0</v>
      </c>
      <c r="B13" s="24">
        <v>513376.0</v>
      </c>
      <c r="C13" s="23">
        <v>317184.0</v>
      </c>
      <c r="D13" s="23">
        <v>449278.0</v>
      </c>
      <c r="E13" s="24">
        <v>561988.0</v>
      </c>
      <c r="F13" s="24">
        <v>589339.0</v>
      </c>
      <c r="G13" s="23">
        <v>457051.0</v>
      </c>
      <c r="H13" s="24">
        <v>677835.0</v>
      </c>
      <c r="I13" s="24">
        <v>658316.0</v>
      </c>
      <c r="J13" s="24">
        <v>747823.0</v>
      </c>
      <c r="K13" s="24">
        <v>760250.0</v>
      </c>
      <c r="L13" s="23">
        <v>612107.0</v>
      </c>
      <c r="M13" s="24">
        <v>812756.0</v>
      </c>
    </row>
    <row r="14">
      <c r="A14" s="22">
        <v>13.0</v>
      </c>
      <c r="B14" s="24">
        <v>514670.0</v>
      </c>
      <c r="C14" s="23">
        <v>249359.0</v>
      </c>
      <c r="D14" s="23">
        <v>429515.0</v>
      </c>
      <c r="E14" s="24">
        <v>568238.0</v>
      </c>
      <c r="F14" s="24">
        <v>595727.0</v>
      </c>
      <c r="G14" s="24">
        <v>655638.0</v>
      </c>
      <c r="H14" s="24">
        <v>665770.0</v>
      </c>
      <c r="I14" s="23">
        <v>532794.0</v>
      </c>
      <c r="J14" s="24">
        <v>726012.0</v>
      </c>
      <c r="K14" s="24">
        <v>745567.0</v>
      </c>
      <c r="L14" s="23">
        <v>539420.0</v>
      </c>
      <c r="M14" s="24">
        <v>789094.0</v>
      </c>
    </row>
    <row r="15">
      <c r="A15" s="22">
        <v>14.0</v>
      </c>
      <c r="B15" s="24">
        <v>513409.0</v>
      </c>
      <c r="C15" s="24">
        <v>399796.0</v>
      </c>
      <c r="D15" s="24">
        <v>541814.0</v>
      </c>
      <c r="E15" s="24">
        <v>598363.0</v>
      </c>
      <c r="F15" s="23">
        <v>523041.0</v>
      </c>
      <c r="G15" s="24">
        <v>642798.0</v>
      </c>
      <c r="H15" s="24">
        <v>672144.0</v>
      </c>
      <c r="I15" s="23">
        <v>448458.0</v>
      </c>
      <c r="J15" s="24">
        <v>724557.0</v>
      </c>
      <c r="K15" s="24">
        <v>768488.0</v>
      </c>
      <c r="L15" s="24">
        <v>783697.0</v>
      </c>
      <c r="M15" s="24">
        <v>789204.0</v>
      </c>
    </row>
    <row r="16">
      <c r="A16" s="22">
        <v>15.0</v>
      </c>
      <c r="B16" s="23">
        <v>389905.0</v>
      </c>
      <c r="C16" s="24">
        <v>380743.0</v>
      </c>
      <c r="D16" s="24">
        <v>519144.0</v>
      </c>
      <c r="E16" s="23">
        <v>387350.0</v>
      </c>
      <c r="F16" s="23">
        <v>507615.0</v>
      </c>
      <c r="G16" s="24">
        <v>629657.0</v>
      </c>
      <c r="H16" s="24">
        <v>663984.0</v>
      </c>
      <c r="I16" s="24">
        <v>690932.0</v>
      </c>
      <c r="J16" s="24">
        <v>724803.0</v>
      </c>
      <c r="K16" s="23">
        <v>603957.0</v>
      </c>
      <c r="L16" s="24">
        <v>761273.0</v>
      </c>
      <c r="M16" s="24">
        <v>786678.0</v>
      </c>
    </row>
    <row r="17">
      <c r="A17" s="22">
        <v>16.0</v>
      </c>
      <c r="B17" s="23">
        <v>312499.0</v>
      </c>
      <c r="C17" s="24">
        <v>381032.0</v>
      </c>
      <c r="D17" s="24">
        <v>527193.0</v>
      </c>
      <c r="E17" s="23">
        <v>443111.0</v>
      </c>
      <c r="F17" s="23">
        <v>495365.0</v>
      </c>
      <c r="G17" s="24">
        <v>638697.0</v>
      </c>
      <c r="H17" s="23">
        <v>472329.0</v>
      </c>
      <c r="I17" s="24">
        <v>686126.0</v>
      </c>
      <c r="J17" s="24">
        <v>733706.0</v>
      </c>
      <c r="K17" s="23">
        <v>538499.0</v>
      </c>
      <c r="L17" s="24">
        <v>761765.0</v>
      </c>
      <c r="M17" s="24">
        <v>779784.0</v>
      </c>
    </row>
    <row r="18">
      <c r="A18" s="22">
        <v>17.0</v>
      </c>
      <c r="B18" s="24">
        <v>528011.0</v>
      </c>
      <c r="C18" s="24">
        <v>381602.0</v>
      </c>
      <c r="D18" s="24">
        <v>511497.0</v>
      </c>
      <c r="E18" s="23">
        <v>388053.0</v>
      </c>
      <c r="F18" s="24">
        <v>621951.0</v>
      </c>
      <c r="G18" s="24">
        <v>635670.0</v>
      </c>
      <c r="H18" s="23">
        <v>474201.0</v>
      </c>
      <c r="I18" s="23">
        <v>380969.0</v>
      </c>
      <c r="J18" s="23">
        <v>598005.0</v>
      </c>
      <c r="K18" s="24">
        <v>783102.0</v>
      </c>
      <c r="L18" s="24">
        <v>686626.0</v>
      </c>
      <c r="M18" s="23">
        <v>661313.0</v>
      </c>
    </row>
    <row r="19">
      <c r="A19" s="22">
        <v>18.0</v>
      </c>
      <c r="B19" s="24">
        <v>482159.0</v>
      </c>
      <c r="C19" s="24">
        <v>381311.0</v>
      </c>
      <c r="D19" s="24">
        <v>526250.0</v>
      </c>
      <c r="E19" s="24">
        <v>605636.0</v>
      </c>
      <c r="F19" s="24">
        <v>606473.0</v>
      </c>
      <c r="G19" s="23">
        <v>518031.0</v>
      </c>
      <c r="H19" s="24">
        <v>659946.0</v>
      </c>
      <c r="I19" s="24">
        <v>665009.0</v>
      </c>
      <c r="J19" s="23">
        <v>511826.0</v>
      </c>
      <c r="K19" s="24">
        <v>756160.0</v>
      </c>
      <c r="L19" s="24">
        <v>770819.0</v>
      </c>
      <c r="M19" s="23">
        <v>591882.0</v>
      </c>
    </row>
    <row r="20">
      <c r="A20" s="22">
        <v>19.0</v>
      </c>
      <c r="B20" s="24">
        <v>485112.0</v>
      </c>
      <c r="C20" s="23">
        <v>307588.0</v>
      </c>
      <c r="D20" s="23">
        <v>483279.0</v>
      </c>
      <c r="E20" s="24">
        <v>579979.0</v>
      </c>
      <c r="F20" s="24">
        <v>606911.0</v>
      </c>
      <c r="G20" s="23">
        <v>457752.0</v>
      </c>
      <c r="H20" s="24">
        <v>643192.0</v>
      </c>
      <c r="I20" s="24">
        <v>650086.0</v>
      </c>
      <c r="J20" s="24">
        <v>749612.0</v>
      </c>
      <c r="K20" s="24">
        <v>753001.0</v>
      </c>
      <c r="L20" s="23">
        <v>621904.0</v>
      </c>
      <c r="M20" s="24">
        <v>819795.0</v>
      </c>
    </row>
    <row r="21">
      <c r="A21" s="22">
        <v>20.0</v>
      </c>
      <c r="B21" s="24">
        <v>496053.0</v>
      </c>
      <c r="C21" s="23">
        <v>245762.0</v>
      </c>
      <c r="D21" s="23">
        <v>442879.0</v>
      </c>
      <c r="E21" s="24">
        <v>577313.0</v>
      </c>
      <c r="F21" s="24">
        <v>611930.0</v>
      </c>
      <c r="G21" s="24">
        <v>671031.0</v>
      </c>
      <c r="H21" s="24">
        <v>644007.0</v>
      </c>
      <c r="I21" s="23">
        <v>481904.0</v>
      </c>
      <c r="J21" s="24">
        <v>728891.0</v>
      </c>
      <c r="K21" s="24">
        <v>753008.0</v>
      </c>
      <c r="L21" s="23">
        <v>533729.0</v>
      </c>
      <c r="M21" s="24">
        <v>794795.0</v>
      </c>
    </row>
    <row r="22">
      <c r="A22" s="22">
        <v>21.0</v>
      </c>
      <c r="B22" s="24">
        <v>504167.0</v>
      </c>
      <c r="C22" s="24">
        <v>425762.0</v>
      </c>
      <c r="D22" s="24">
        <v>558081.0</v>
      </c>
      <c r="E22" s="24">
        <v>594506.0</v>
      </c>
      <c r="F22" s="23">
        <v>506159.0</v>
      </c>
      <c r="G22" s="24">
        <v>644653.0</v>
      </c>
      <c r="H22" s="24">
        <v>638323.0</v>
      </c>
      <c r="I22" s="23">
        <v>401877.0</v>
      </c>
      <c r="J22" s="24">
        <v>724408.0</v>
      </c>
      <c r="K22" s="24">
        <v>762798.0</v>
      </c>
      <c r="L22" s="24">
        <v>790192.0</v>
      </c>
      <c r="M22" s="24">
        <v>799392.0</v>
      </c>
    </row>
    <row r="23">
      <c r="A23" s="22">
        <v>22.0</v>
      </c>
      <c r="B23" s="23">
        <v>370697.0</v>
      </c>
      <c r="C23" s="24">
        <v>402100.0</v>
      </c>
      <c r="D23" s="24">
        <v>535250.0</v>
      </c>
      <c r="E23" s="24">
        <v>595299.0</v>
      </c>
      <c r="F23" s="23">
        <v>450119.0</v>
      </c>
      <c r="G23" s="24">
        <v>652835.0</v>
      </c>
      <c r="H23" s="24">
        <v>640345.0</v>
      </c>
      <c r="I23" s="24">
        <v>673078.0</v>
      </c>
      <c r="J23" s="24">
        <v>722515.0</v>
      </c>
      <c r="K23" s="23">
        <v>598362.0</v>
      </c>
      <c r="L23" s="24">
        <v>761754.0</v>
      </c>
      <c r="M23" s="24">
        <v>780365.0</v>
      </c>
    </row>
    <row r="24">
      <c r="A24" s="22">
        <v>23.0</v>
      </c>
      <c r="B24" s="23">
        <v>300688.0</v>
      </c>
      <c r="C24" s="24">
        <v>408887.0</v>
      </c>
      <c r="D24" s="24">
        <v>536053.0</v>
      </c>
      <c r="E24" s="23">
        <v>516379.0</v>
      </c>
      <c r="F24" s="24">
        <v>621546.0</v>
      </c>
      <c r="G24" s="24">
        <v>632623.0</v>
      </c>
      <c r="H24" s="23">
        <v>509064.0</v>
      </c>
      <c r="I24" s="24">
        <v>643821.0</v>
      </c>
      <c r="J24" s="24">
        <v>738081.0</v>
      </c>
      <c r="K24" s="23">
        <v>502871.0</v>
      </c>
      <c r="L24" s="24">
        <v>755421.0</v>
      </c>
      <c r="M24" s="24">
        <v>777185.0</v>
      </c>
    </row>
    <row r="25">
      <c r="A25" s="22">
        <v>24.0</v>
      </c>
      <c r="B25" s="24">
        <v>516911.0</v>
      </c>
      <c r="C25" s="24">
        <v>412995.0</v>
      </c>
      <c r="D25" s="24">
        <v>548694.0</v>
      </c>
      <c r="E25" s="23">
        <v>455894.0</v>
      </c>
      <c r="F25" s="24">
        <v>596680.0</v>
      </c>
      <c r="G25" s="24">
        <v>636959.0</v>
      </c>
      <c r="H25" s="23">
        <v>428951.0</v>
      </c>
      <c r="I25" s="24">
        <v>647020.0</v>
      </c>
      <c r="J25" s="23">
        <v>614989.0</v>
      </c>
      <c r="K25" s="24">
        <v>775700.0</v>
      </c>
      <c r="L25" s="24">
        <v>754441.0</v>
      </c>
      <c r="M25" s="23">
        <v>671352.0</v>
      </c>
    </row>
    <row r="26">
      <c r="A26" s="22">
        <v>25.0</v>
      </c>
      <c r="B26" s="24">
        <v>492801.0</v>
      </c>
      <c r="C26" s="24">
        <v>418139.0</v>
      </c>
      <c r="D26" s="24">
        <v>564564.0</v>
      </c>
      <c r="E26" s="24">
        <v>650029.0</v>
      </c>
      <c r="F26" s="24">
        <v>618785.0</v>
      </c>
      <c r="G26" s="23">
        <v>522566.0</v>
      </c>
      <c r="H26" s="24">
        <v>665693.0</v>
      </c>
      <c r="I26" s="24">
        <v>656124.0</v>
      </c>
      <c r="J26" s="23">
        <v>520525.0</v>
      </c>
      <c r="K26" s="24">
        <v>758965.0</v>
      </c>
      <c r="L26" s="24">
        <v>765366.0</v>
      </c>
      <c r="M26" s="23">
        <v>609207.0</v>
      </c>
    </row>
    <row r="27">
      <c r="A27" s="22">
        <v>26.0</v>
      </c>
      <c r="B27" s="24">
        <v>445698.0</v>
      </c>
      <c r="C27" s="23">
        <v>370331.0</v>
      </c>
      <c r="D27" s="23">
        <v>514709.0</v>
      </c>
      <c r="E27" s="24">
        <v>622957.0</v>
      </c>
      <c r="F27" s="23">
        <v>447922.0</v>
      </c>
      <c r="G27" s="23">
        <v>479459.0</v>
      </c>
      <c r="H27" s="24">
        <v>651693.0</v>
      </c>
      <c r="I27" s="24">
        <v>676513.0</v>
      </c>
      <c r="J27" s="24">
        <v>757400.0</v>
      </c>
      <c r="K27" s="24">
        <v>749314.0</v>
      </c>
      <c r="L27" s="23">
        <v>618047.0</v>
      </c>
      <c r="M27" s="24">
        <v>777195.0</v>
      </c>
    </row>
    <row r="28">
      <c r="A28" s="22">
        <v>27.0</v>
      </c>
      <c r="B28" s="24">
        <v>478398.0</v>
      </c>
      <c r="C28" s="23">
        <v>317371.0</v>
      </c>
      <c r="D28" s="23">
        <v>512013.0</v>
      </c>
      <c r="E28" s="24">
        <v>610732.0</v>
      </c>
      <c r="F28" s="24">
        <v>597458.0</v>
      </c>
      <c r="G28" s="24">
        <v>669343.0</v>
      </c>
      <c r="H28" s="24">
        <v>653621.0</v>
      </c>
      <c r="I28" s="23">
        <v>551768.0</v>
      </c>
      <c r="J28" s="24">
        <v>736488.0</v>
      </c>
      <c r="K28" s="24">
        <v>759971.0</v>
      </c>
      <c r="L28" s="23">
        <v>522413.0</v>
      </c>
      <c r="M28" s="24">
        <v>790145.0</v>
      </c>
    </row>
    <row r="29">
      <c r="A29" s="22">
        <v>28.0</v>
      </c>
      <c r="B29" s="24">
        <v>458433.0</v>
      </c>
      <c r="C29" s="23">
        <v>332165.0</v>
      </c>
      <c r="D29" s="24">
        <v>606377.0</v>
      </c>
      <c r="E29" s="24">
        <v>607210.0</v>
      </c>
      <c r="F29" s="23">
        <v>464451.0</v>
      </c>
      <c r="G29" s="24">
        <v>653505.0</v>
      </c>
      <c r="H29" s="24">
        <v>655487.0</v>
      </c>
      <c r="I29" s="23">
        <v>475250.0</v>
      </c>
      <c r="J29" s="24">
        <v>734532.0</v>
      </c>
      <c r="K29" s="24">
        <v>776064.0</v>
      </c>
      <c r="L29" s="24">
        <v>773606.0</v>
      </c>
      <c r="M29" s="24">
        <v>746581.0</v>
      </c>
    </row>
    <row r="30">
      <c r="A30" s="22">
        <v>29.0</v>
      </c>
      <c r="B30" s="23">
        <v>379851.0</v>
      </c>
      <c r="C30" s="25"/>
      <c r="D30" s="24">
        <v>591377.0</v>
      </c>
      <c r="E30" s="24">
        <v>455787.0</v>
      </c>
      <c r="F30" s="23">
        <v>434973.0</v>
      </c>
      <c r="G30" s="24">
        <v>663779.0</v>
      </c>
      <c r="H30" s="24">
        <v>680548.0</v>
      </c>
      <c r="I30" s="24">
        <v>700961.0</v>
      </c>
      <c r="J30" s="24">
        <v>733793.0</v>
      </c>
      <c r="K30" s="23">
        <v>644187.0</v>
      </c>
      <c r="L30" s="24">
        <v>763624.0</v>
      </c>
      <c r="M30" s="24">
        <v>773813.0</v>
      </c>
    </row>
    <row r="31">
      <c r="A31" s="22">
        <v>30.0</v>
      </c>
      <c r="B31" s="23">
        <v>303067.0</v>
      </c>
      <c r="C31" s="25"/>
      <c r="D31" s="24">
        <v>611316.0</v>
      </c>
      <c r="E31" s="23">
        <v>384424.0</v>
      </c>
      <c r="F31" s="24">
        <v>605527.0</v>
      </c>
      <c r="G31" s="24">
        <v>658215.0</v>
      </c>
      <c r="H31" s="23">
        <v>549086.0</v>
      </c>
      <c r="I31" s="24">
        <v>679024.0</v>
      </c>
      <c r="J31" s="24">
        <v>753783.0</v>
      </c>
      <c r="K31" s="23">
        <v>557339.0</v>
      </c>
      <c r="L31" s="24">
        <v>764065.0</v>
      </c>
      <c r="M31" s="24">
        <v>767819.0</v>
      </c>
    </row>
    <row r="32">
      <c r="A32" s="22">
        <v>31.0</v>
      </c>
      <c r="B32" s="24">
        <v>486357.0</v>
      </c>
      <c r="C32" s="25"/>
      <c r="D32" s="24">
        <v>641672.0</v>
      </c>
      <c r="E32" s="25"/>
      <c r="F32" s="24">
        <v>611410.0</v>
      </c>
      <c r="G32" s="25"/>
      <c r="H32" s="23">
        <v>495024.0</v>
      </c>
      <c r="I32" s="24">
        <v>681620.0</v>
      </c>
      <c r="J32" s="25"/>
      <c r="K32" s="24">
        <v>781666.0</v>
      </c>
      <c r="L32" s="25"/>
      <c r="M32" s="23">
        <v>685466.0</v>
      </c>
    </row>
    <row r="33">
      <c r="A33" s="26" t="s">
        <v>244</v>
      </c>
      <c r="B33" s="27">
        <v>1.4003869E7</v>
      </c>
      <c r="C33" s="27">
        <v>1.0290963E7</v>
      </c>
      <c r="D33" s="27">
        <v>1.5538164E7</v>
      </c>
      <c r="E33" s="27">
        <v>1.562566E7</v>
      </c>
      <c r="F33" s="27">
        <v>1.669306E7</v>
      </c>
      <c r="G33" s="27">
        <v>1.7830611E7</v>
      </c>
      <c r="H33" s="27">
        <v>1.895044E7</v>
      </c>
      <c r="I33" s="27">
        <v>1.9016125E7</v>
      </c>
      <c r="J33" s="27">
        <v>2.0586889E7</v>
      </c>
      <c r="K33" s="27">
        <v>2.1806815E7</v>
      </c>
      <c r="L33" s="27">
        <v>2.1588614E7</v>
      </c>
      <c r="M33" s="28">
        <v>2.3118186E7</v>
      </c>
    </row>
    <row r="34">
      <c r="A34" s="26" t="s">
        <v>245</v>
      </c>
      <c r="B34" s="27">
        <v>451738.0</v>
      </c>
      <c r="C34" s="27">
        <v>367534.0</v>
      </c>
      <c r="D34" s="27">
        <v>501231.0</v>
      </c>
      <c r="E34" s="27">
        <v>520855.0</v>
      </c>
      <c r="F34" s="27">
        <v>538486.0</v>
      </c>
      <c r="G34" s="27">
        <v>594354.0</v>
      </c>
      <c r="H34" s="27">
        <v>611305.0</v>
      </c>
      <c r="I34" s="27">
        <v>613423.0</v>
      </c>
      <c r="J34" s="27">
        <v>686230.0</v>
      </c>
      <c r="K34" s="27">
        <v>703446.0</v>
      </c>
      <c r="L34" s="27">
        <v>719620.0</v>
      </c>
      <c r="M34" s="28">
        <v>745748.0</v>
      </c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  <row r="998">
      <c r="A998" s="29"/>
    </row>
  </sheetData>
  <drawing r:id="rId1"/>
</worksheet>
</file>