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randt/Dropbox/PycharmProjects/short_answer_granding_capstone_project/data/results/seb/"/>
    </mc:Choice>
  </mc:AlternateContent>
  <xr:revisionPtr revIDLastSave="0" documentId="13_ncr:1_{A8CA75C3-DD94-7F4B-BE19-6FE3CEF4ADFD}" xr6:coauthVersionLast="43" xr6:coauthVersionMax="43" xr10:uidLastSave="{00000000-0000-0000-0000-000000000000}"/>
  <bookViews>
    <workbookView xWindow="39800" yWindow="4260" windowWidth="35240" windowHeight="26220" xr2:uid="{98773DA3-37B5-D741-8ED4-95FED174B96A}"/>
  </bookViews>
  <sheets>
    <sheet name="SEB TF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<sst xmlns="http://schemas.openxmlformats.org/spreadsheetml/2006/main" count="58" uniqueCount="46">
  <si>
    <t>Test #</t>
  </si>
  <si>
    <t>recall</t>
  </si>
  <si>
    <t>precision</t>
  </si>
  <si>
    <t>tn</t>
  </si>
  <si>
    <t>tp</t>
  </si>
  <si>
    <t>fn</t>
  </si>
  <si>
    <t>fp</t>
  </si>
  <si>
    <t>accuracy</t>
  </si>
  <si>
    <t>Note</t>
  </si>
  <si>
    <t>Outcome</t>
  </si>
  <si>
    <t>Overfitting incorrect</t>
  </si>
  <si>
    <t>max_depth</t>
  </si>
  <si>
    <t>min_child_weight</t>
  </si>
  <si>
    <t>objective</t>
  </si>
  <si>
    <t>estimators</t>
  </si>
  <si>
    <t>subsample</t>
  </si>
  <si>
    <t>gamma</t>
  </si>
  <si>
    <t>eta</t>
  </si>
  <si>
    <t>reg:squarederror</t>
  </si>
  <si>
    <t>First clean test</t>
  </si>
  <si>
    <t>Try chaning objective to binary:logistic</t>
  </si>
  <si>
    <t>binary:logistic</t>
  </si>
  <si>
    <t>Increase epochs significantly</t>
  </si>
  <si>
    <t>Try objective to binary:hinge which predicts only 0 or 1</t>
  </si>
  <si>
    <t>binary:hinge</t>
  </si>
  <si>
    <t>Corrected for the incorrect overfitting. Presumbably handled the imbalance of more incorrect better.</t>
  </si>
  <si>
    <t>Reduce epocs to see if we are overtraining.</t>
  </si>
  <si>
    <t>Adjuist Gamma to reduce overfitting</t>
  </si>
  <si>
    <t>Increase Max Depth</t>
  </si>
  <si>
    <t>Increase iterations to handle depth</t>
  </si>
  <si>
    <t>Better recal worse precision</t>
  </si>
  <si>
    <t>Adust min child weight for more aggressive model</t>
  </si>
  <si>
    <t>Adust sub sample for more conservative model</t>
  </si>
  <si>
    <t>Adust sub sample for more agressive model</t>
  </si>
  <si>
    <t>F1 Weighted</t>
  </si>
  <si>
    <t>Fbeta(0.1)</t>
  </si>
  <si>
    <t>Improved precision and accuracy  But same result as lower max depth</t>
  </si>
  <si>
    <t>Worse with lowe subsample.</t>
  </si>
  <si>
    <t>Raise Subsample</t>
  </si>
  <si>
    <t>Reduced F1</t>
  </si>
  <si>
    <t>Improved F1 value with same accuracy as earlier model</t>
  </si>
  <si>
    <t>Seriously overfitting incorrect</t>
  </si>
  <si>
    <t>More balanced but still overfitting incorrect</t>
  </si>
  <si>
    <t>Improved accuracy</t>
  </si>
  <si>
    <t>Silghty reduced accuracy</t>
  </si>
  <si>
    <t>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</si>
</sst>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3" borderId="2" xfId="0" applyFill="1" applyBorder="1" applyAlignment="1">
      <alignment wrapText="1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 applyAlignment="1">
      <alignment wrapText="1"/>
    </xf>
    <xf numFmtId="0" fontId="0" fillId="0" borderId="0" xfId="0" applyBorder="1"/>
    <xf numFmtId="0" fontId="0" fillId="3" borderId="1" xfId="0" applyFill="1" applyBorder="1" applyAlignment="1">
      <alignment vertical="top"/>
    </xf>
    <xf numFmtId="0" fontId="0" fillId="0" borderId="4" xfId="0" applyBorder="1"/>
    <xf numFmtId="0" fontId="0" fillId="0" borderId="4" xfId="0" applyFill="1" applyBorder="1"/>
    <xf numFmtId="0" fontId="0" fillId="2" borderId="4" xfId="0" applyFill="1" applyBorder="1"/>
    <xf numFmtId="0" fontId="0" fillId="0" borderId="6" xfId="0" applyBorder="1"/>
    <xf numFmtId="0" fontId="0" fillId="2" borderId="6" xfId="0" applyFill="1" applyBorder="1"/>
    <xf numFmtId="164" fontId="0" fillId="0" borderId="6" xfId="1" applyNumberFormat="1" applyFont="1" applyBorder="1"/>
    <xf numFmtId="0" fontId="0" fillId="0" borderId="7" xfId="0" applyBorder="1" applyAlignment="1">
      <alignment wrapText="1"/>
    </xf>
    <xf numFmtId="0" fontId="0" fillId="0" borderId="6" xfId="0" applyFill="1" applyBorder="1"/>
    <xf numFmtId="0" fontId="0" fillId="0" borderId="8" xfId="0" applyBorder="1" applyAlignment="1">
      <alignment wrapText="1"/>
    </xf>
    <xf numFmtId="0" fontId="0" fillId="3" borderId="10" xfId="0" applyFill="1" applyBorder="1" applyAlignment="1">
      <alignment vertical="top"/>
    </xf>
    <xf numFmtId="0" fontId="0" fillId="0" borderId="11" xfId="0" applyFill="1" applyBorder="1"/>
    <xf numFmtId="0" fontId="0" fillId="0" borderId="5" xfId="0" applyFill="1" applyBorder="1"/>
    <xf numFmtId="0" fontId="0" fillId="0" borderId="12" xfId="0" applyFill="1" applyBorder="1"/>
    <xf numFmtId="0" fontId="0" fillId="3" borderId="13" xfId="0" applyFill="1" applyBorder="1" applyAlignment="1">
      <alignment vertical="top"/>
    </xf>
    <xf numFmtId="0" fontId="0" fillId="0" borderId="14" xfId="0" applyBorder="1" applyAlignment="1">
      <alignment wrapText="1"/>
    </xf>
    <xf numFmtId="0" fontId="0" fillId="2" borderId="11" xfId="0" applyFill="1" applyBorder="1"/>
    <xf numFmtId="0" fontId="0" fillId="0" borderId="15" xfId="0" applyFill="1" applyBorder="1"/>
    <xf numFmtId="0" fontId="0" fillId="0" borderId="15" xfId="0" applyBorder="1"/>
    <xf numFmtId="164" fontId="0" fillId="0" borderId="15" xfId="1" applyNumberFormat="1" applyFont="1" applyBorder="1"/>
    <xf numFmtId="0" fontId="0" fillId="0" borderId="16" xfId="0" applyBorder="1" applyAlignment="1">
      <alignment wrapText="1"/>
    </xf>
    <xf numFmtId="164" fontId="0" fillId="0" borderId="17" xfId="1" applyNumberFormat="1" applyFont="1" applyBorder="1"/>
    <xf numFmtId="164" fontId="0" fillId="0" borderId="18" xfId="1" applyNumberFormat="1" applyFont="1" applyBorder="1"/>
    <xf numFmtId="0" fontId="0" fillId="4" borderId="8" xfId="0" applyFill="1" applyBorder="1" applyAlignment="1">
      <alignment wrapText="1"/>
    </xf>
    <xf numFmtId="0" fontId="0" fillId="4" borderId="4" xfId="0" applyFill="1" applyBorder="1"/>
    <xf numFmtId="0" fontId="0" fillId="4" borderId="6" xfId="0" applyFill="1" applyBorder="1"/>
    <xf numFmtId="164" fontId="0" fillId="4" borderId="6" xfId="1" applyNumberFormat="1" applyFont="1" applyFill="1" applyBorder="1"/>
    <xf numFmtId="164" fontId="0" fillId="4" borderId="17" xfId="1" applyNumberFormat="1" applyFont="1" applyFill="1" applyBorder="1"/>
    <xf numFmtId="0" fontId="0" fillId="4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164" fontId="0" fillId="0" borderId="6" xfId="1" applyNumberFormat="1" applyFont="1" applyFill="1" applyBorder="1"/>
    <xf numFmtId="164" fontId="0" fillId="0" borderId="17" xfId="1" applyNumberFormat="1" applyFont="1" applyFill="1" applyBorder="1"/>
    <xf numFmtId="0" fontId="0" fillId="0" borderId="7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Fill="1" applyBorder="1"/>
    <xf numFmtId="0" fontId="0" fillId="0" borderId="12" xfId="0" applyBorder="1"/>
    <xf numFmtId="164" fontId="0" fillId="0" borderId="12" xfId="1" applyNumberFormat="1" applyFont="1" applyBorder="1"/>
    <xf numFmtId="164" fontId="0" fillId="0" borderId="22" xfId="1" applyNumberFormat="1" applyFont="1" applyBorder="1"/>
    <xf numFmtId="0" fontId="0" fillId="0" borderId="23" xfId="0" applyBorder="1" applyAlignment="1">
      <alignment wrapText="1"/>
    </xf>
    <xf numFmtId="164" fontId="0" fillId="0" borderId="24" xfId="1" applyNumberFormat="1" applyFont="1" applyBorder="1"/>
    <xf numFmtId="164" fontId="0" fillId="0" borderId="24" xfId="1" applyNumberFormat="1" applyFont="1" applyFill="1" applyBorder="1"/>
    <xf numFmtId="164" fontId="0" fillId="4" borderId="24" xfId="1" applyNumberFormat="1" applyFont="1" applyFill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164" fontId="2" fillId="0" borderId="9" xfId="1" applyNumberFormat="1" applyFont="1" applyBorder="1"/>
    <xf numFmtId="164" fontId="2" fillId="0" borderId="10" xfId="1" applyNumberFormat="1" applyFont="1" applyBorder="1"/>
    <xf numFmtId="164" fontId="2" fillId="0" borderId="10" xfId="1" applyNumberFormat="1" applyFont="1" applyFill="1" applyBorder="1"/>
    <xf numFmtId="164" fontId="2" fillId="4" borderId="10" xfId="1" applyNumberFormat="1" applyFont="1" applyFill="1" applyBorder="1"/>
    <xf numFmtId="164" fontId="2" fillId="0" borderId="19" xfId="1" applyNumberFormat="1" applyFont="1" applyBorder="1"/>
    <xf numFmtId="164" fontId="2" fillId="0" borderId="1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1C6D-5342-E248-9087-57011A5BC40D}">
  <dimension ref="A1:S1048569"/>
  <sheetViews>
    <sheetView tabSelected="1" zoomScale="102" workbookViewId="0">
      <pane ySplit="1" topLeftCell="A2" activePane="bottomLeft" state="frozen"/>
      <selection pane="bottomLeft" activeCell="S19" sqref="S19"/>
    </sheetView>
  </sheetViews>
  <sheetFormatPr baseColWidth="10" defaultRowHeight="16" x14ac:dyDescent="0.2"/>
  <cols>
    <col min="1" max="1" width="10.83203125" style="3"/>
    <col min="2" max="2" width="30.5" style="2" customWidth="1"/>
    <col min="3" max="3" width="7.6640625" customWidth="1"/>
    <col min="5" max="5" width="16.5" customWidth="1"/>
    <col min="6" max="6" width="8.33203125" customWidth="1"/>
    <col min="7" max="7" width="12.33203125" customWidth="1"/>
    <col min="9" max="9" width="15.6640625" customWidth="1"/>
    <col min="10" max="13" width="10.83203125" hidden="1" customWidth="1"/>
    <col min="14" max="16" width="10.83203125" style="1"/>
    <col min="17" max="17" width="12.1640625" style="1" customWidth="1"/>
    <col min="18" max="18" width="10.83203125" style="1"/>
    <col min="19" max="19" width="34.1640625" style="2" customWidth="1"/>
  </cols>
  <sheetData>
    <row r="1" spans="1:19" ht="17" x14ac:dyDescent="0.2">
      <c r="A1" s="9" t="s">
        <v>0</v>
      </c>
      <c r="B1" s="4" t="s">
        <v>8</v>
      </c>
      <c r="C1" s="5" t="s">
        <v>17</v>
      </c>
      <c r="D1" s="5" t="s">
        <v>11</v>
      </c>
      <c r="E1" s="5" t="s">
        <v>12</v>
      </c>
      <c r="F1" s="5" t="s">
        <v>16</v>
      </c>
      <c r="G1" s="5" t="s">
        <v>15</v>
      </c>
      <c r="H1" s="5" t="s">
        <v>14</v>
      </c>
      <c r="I1" s="5" t="s">
        <v>13</v>
      </c>
      <c r="J1" s="5" t="s">
        <v>3</v>
      </c>
      <c r="K1" s="5" t="s">
        <v>6</v>
      </c>
      <c r="L1" s="5" t="s">
        <v>5</v>
      </c>
      <c r="M1" s="5" t="s">
        <v>4</v>
      </c>
      <c r="N1" s="6" t="s">
        <v>1</v>
      </c>
      <c r="O1" s="6" t="s">
        <v>2</v>
      </c>
      <c r="P1" s="6" t="s">
        <v>7</v>
      </c>
      <c r="Q1" s="6" t="s">
        <v>34</v>
      </c>
      <c r="R1" s="6" t="s">
        <v>35</v>
      </c>
      <c r="S1" s="7" t="s">
        <v>9</v>
      </c>
    </row>
    <row r="2" spans="1:19" ht="17" x14ac:dyDescent="0.2">
      <c r="A2" s="19">
        <v>1</v>
      </c>
      <c r="B2" s="18" t="s">
        <v>19</v>
      </c>
      <c r="C2" s="11">
        <v>0.01</v>
      </c>
      <c r="D2" s="11">
        <v>4</v>
      </c>
      <c r="E2" s="11">
        <v>6</v>
      </c>
      <c r="F2" s="11">
        <v>1</v>
      </c>
      <c r="G2" s="11">
        <v>0.8</v>
      </c>
      <c r="H2" s="22">
        <v>1000</v>
      </c>
      <c r="I2" s="10" t="s">
        <v>18</v>
      </c>
      <c r="J2" s="13">
        <v>22</v>
      </c>
      <c r="K2" s="13">
        <v>3</v>
      </c>
      <c r="L2" s="13">
        <v>12</v>
      </c>
      <c r="M2" s="13">
        <v>5</v>
      </c>
      <c r="N2" s="15">
        <v>0.29399999999999998</v>
      </c>
      <c r="O2" s="15">
        <v>0.625</v>
      </c>
      <c r="P2" s="30">
        <v>0.64300000000000002</v>
      </c>
      <c r="Q2" s="53">
        <v>0.60599999999999998</v>
      </c>
      <c r="R2" s="48">
        <v>0.63600000000000001</v>
      </c>
      <c r="S2" s="16" t="s">
        <v>41</v>
      </c>
    </row>
    <row r="3" spans="1:19" ht="34" x14ac:dyDescent="0.2">
      <c r="A3" s="19">
        <f>A2+1</f>
        <v>2</v>
      </c>
      <c r="B3" s="18" t="s">
        <v>20</v>
      </c>
      <c r="C3" s="11">
        <v>0.01</v>
      </c>
      <c r="D3" s="11">
        <v>4</v>
      </c>
      <c r="E3" s="11">
        <v>6</v>
      </c>
      <c r="F3" s="11">
        <v>1</v>
      </c>
      <c r="G3" s="11">
        <v>0.8</v>
      </c>
      <c r="H3" s="17">
        <v>1000</v>
      </c>
      <c r="I3" s="14" t="s">
        <v>21</v>
      </c>
      <c r="J3" s="13">
        <v>19</v>
      </c>
      <c r="K3" s="13">
        <v>6</v>
      </c>
      <c r="L3" s="13">
        <v>12</v>
      </c>
      <c r="M3" s="13">
        <v>6</v>
      </c>
      <c r="N3" s="15">
        <v>0.29499999999999998</v>
      </c>
      <c r="O3" s="15">
        <v>0.45500000000000002</v>
      </c>
      <c r="P3" s="30">
        <v>0.57099999999999995</v>
      </c>
      <c r="Q3" s="54">
        <v>0.54800000000000004</v>
      </c>
      <c r="R3" s="48">
        <v>0.54900000000000004</v>
      </c>
      <c r="S3" s="16" t="s">
        <v>42</v>
      </c>
    </row>
    <row r="4" spans="1:19" ht="17" x14ac:dyDescent="0.2">
      <c r="A4" s="19">
        <f t="shared" ref="A4:A13" si="0">A3+1</f>
        <v>3</v>
      </c>
      <c r="B4" s="18" t="s">
        <v>22</v>
      </c>
      <c r="C4" s="11">
        <v>0.01</v>
      </c>
      <c r="D4" s="11">
        <v>4</v>
      </c>
      <c r="E4" s="11">
        <v>6</v>
      </c>
      <c r="F4" s="11">
        <v>1</v>
      </c>
      <c r="G4" s="11">
        <v>0.8</v>
      </c>
      <c r="H4" s="12">
        <v>10000</v>
      </c>
      <c r="I4" s="13" t="s">
        <v>21</v>
      </c>
      <c r="J4" s="13">
        <v>19</v>
      </c>
      <c r="K4" s="13">
        <v>6</v>
      </c>
      <c r="L4" s="13">
        <v>11</v>
      </c>
      <c r="M4" s="13">
        <v>6</v>
      </c>
      <c r="N4" s="15">
        <v>0.35299999999999998</v>
      </c>
      <c r="O4" s="15">
        <v>0.5</v>
      </c>
      <c r="P4" s="30">
        <v>0.59499999999999997</v>
      </c>
      <c r="Q4" s="54">
        <v>0.57899999999999996</v>
      </c>
      <c r="R4" s="48">
        <v>0.57899999999999996</v>
      </c>
      <c r="S4" s="16" t="s">
        <v>10</v>
      </c>
    </row>
    <row r="5" spans="1:19" ht="34" x14ac:dyDescent="0.2">
      <c r="A5" s="19">
        <f t="shared" si="0"/>
        <v>4</v>
      </c>
      <c r="B5" s="18" t="s">
        <v>27</v>
      </c>
      <c r="C5" s="11">
        <v>0.01</v>
      </c>
      <c r="D5" s="11">
        <v>4</v>
      </c>
      <c r="E5" s="11">
        <v>6</v>
      </c>
      <c r="F5" s="12">
        <v>6</v>
      </c>
      <c r="G5" s="11">
        <v>0.8</v>
      </c>
      <c r="H5" s="17">
        <v>10000</v>
      </c>
      <c r="I5" s="13" t="s">
        <v>21</v>
      </c>
      <c r="J5" s="13">
        <v>25</v>
      </c>
      <c r="K5" s="13">
        <v>0</v>
      </c>
      <c r="L5" s="13">
        <v>15</v>
      </c>
      <c r="M5" s="13">
        <v>2</v>
      </c>
      <c r="N5" s="15">
        <v>0.11799999999999999</v>
      </c>
      <c r="O5" s="15">
        <v>1</v>
      </c>
      <c r="P5" s="30">
        <v>0.64300000000000002</v>
      </c>
      <c r="Q5" s="54">
        <v>0.54400000000000004</v>
      </c>
      <c r="R5" s="48">
        <v>0.75</v>
      </c>
      <c r="S5" s="16" t="s">
        <v>10</v>
      </c>
    </row>
    <row r="6" spans="1:19" ht="51" x14ac:dyDescent="0.2">
      <c r="A6" s="19"/>
      <c r="B6" s="38" t="s">
        <v>23</v>
      </c>
      <c r="C6" s="11">
        <v>0.01</v>
      </c>
      <c r="D6" s="11">
        <v>4</v>
      </c>
      <c r="E6" s="11">
        <v>6</v>
      </c>
      <c r="F6" s="12">
        <v>1</v>
      </c>
      <c r="G6" s="11">
        <v>0.8</v>
      </c>
      <c r="H6" s="17">
        <v>1000</v>
      </c>
      <c r="I6" s="13" t="s">
        <v>24</v>
      </c>
      <c r="J6" s="13">
        <v>20</v>
      </c>
      <c r="K6" s="13">
        <v>5</v>
      </c>
      <c r="L6" s="13">
        <v>6</v>
      </c>
      <c r="M6" s="13">
        <v>11</v>
      </c>
      <c r="N6" s="15">
        <v>0.64700000000000002</v>
      </c>
      <c r="O6" s="15">
        <v>0.68799999999999994</v>
      </c>
      <c r="P6" s="30">
        <v>0.73899999999999999</v>
      </c>
      <c r="Q6" s="54">
        <v>0.73599999999999999</v>
      </c>
      <c r="R6" s="48">
        <v>0.73599999999999999</v>
      </c>
      <c r="S6" s="41" t="s">
        <v>25</v>
      </c>
    </row>
    <row r="7" spans="1:19" ht="51" customHeight="1" x14ac:dyDescent="0.2">
      <c r="A7" s="19">
        <f>A5+1</f>
        <v>5</v>
      </c>
      <c r="B7" s="38" t="s">
        <v>22</v>
      </c>
      <c r="C7" s="11">
        <v>0.01</v>
      </c>
      <c r="D7" s="11">
        <v>4</v>
      </c>
      <c r="E7" s="11">
        <v>6</v>
      </c>
      <c r="F7" s="11">
        <v>6</v>
      </c>
      <c r="G7" s="11">
        <v>0.8</v>
      </c>
      <c r="H7" s="14">
        <v>10000</v>
      </c>
      <c r="I7" s="17" t="s">
        <v>24</v>
      </c>
      <c r="J7" s="17">
        <v>20</v>
      </c>
      <c r="K7" s="17">
        <v>5</v>
      </c>
      <c r="L7" s="17">
        <v>6</v>
      </c>
      <c r="M7" s="17">
        <v>11</v>
      </c>
      <c r="N7" s="39">
        <v>0.64700000000000002</v>
      </c>
      <c r="O7" s="39">
        <v>0.73299999999999998</v>
      </c>
      <c r="P7" s="40">
        <v>0.76200000000000001</v>
      </c>
      <c r="Q7" s="55">
        <v>0.75900000000000001</v>
      </c>
      <c r="R7" s="49">
        <v>0.76</v>
      </c>
      <c r="S7" s="41" t="s">
        <v>43</v>
      </c>
    </row>
    <row r="8" spans="1:19" ht="34" x14ac:dyDescent="0.2">
      <c r="A8" s="19">
        <f t="shared" si="0"/>
        <v>6</v>
      </c>
      <c r="B8" s="38" t="s">
        <v>26</v>
      </c>
      <c r="C8" s="11">
        <v>0.01</v>
      </c>
      <c r="D8" s="11">
        <v>4</v>
      </c>
      <c r="E8" s="11">
        <v>6</v>
      </c>
      <c r="F8" s="11">
        <v>6</v>
      </c>
      <c r="G8" s="11">
        <v>0.8</v>
      </c>
      <c r="H8" s="14">
        <v>1000</v>
      </c>
      <c r="I8" s="17" t="s">
        <v>24</v>
      </c>
      <c r="J8" s="17">
        <v>21</v>
      </c>
      <c r="K8" s="17">
        <v>4</v>
      </c>
      <c r="L8" s="17">
        <v>7</v>
      </c>
      <c r="M8" s="17">
        <v>10</v>
      </c>
      <c r="N8" s="39">
        <v>0.58799999999999997</v>
      </c>
      <c r="O8" s="39">
        <v>0.71499999999999997</v>
      </c>
      <c r="P8" s="40">
        <v>0.73799999999999999</v>
      </c>
      <c r="Q8" s="55">
        <v>0.73499999999999999</v>
      </c>
      <c r="R8" s="49">
        <v>0.73499999999999999</v>
      </c>
      <c r="S8" s="41" t="s">
        <v>44</v>
      </c>
    </row>
    <row r="9" spans="1:19" ht="17" x14ac:dyDescent="0.2">
      <c r="A9" s="19">
        <f t="shared" si="0"/>
        <v>7</v>
      </c>
      <c r="B9" s="18" t="s">
        <v>28</v>
      </c>
      <c r="C9" s="11">
        <v>0.01</v>
      </c>
      <c r="D9" s="12">
        <v>10</v>
      </c>
      <c r="E9" s="11">
        <v>6</v>
      </c>
      <c r="F9" s="11">
        <v>6</v>
      </c>
      <c r="G9" s="11">
        <v>0.8</v>
      </c>
      <c r="H9" s="17">
        <v>1000</v>
      </c>
      <c r="I9" s="13" t="s">
        <v>24</v>
      </c>
      <c r="J9" s="13">
        <v>21</v>
      </c>
      <c r="K9" s="13">
        <v>4</v>
      </c>
      <c r="L9" s="13">
        <v>7</v>
      </c>
      <c r="M9" s="13">
        <v>10</v>
      </c>
      <c r="N9" s="15">
        <v>0.58799999999999997</v>
      </c>
      <c r="O9" s="15">
        <v>0.71399999999999997</v>
      </c>
      <c r="P9" s="30">
        <v>0.73799999999999999</v>
      </c>
      <c r="Q9" s="54">
        <v>0.73299999999999998</v>
      </c>
      <c r="R9" s="48">
        <v>0.73499999999999999</v>
      </c>
      <c r="S9" s="16" t="s">
        <v>45</v>
      </c>
    </row>
    <row r="10" spans="1:19" ht="34" x14ac:dyDescent="0.2">
      <c r="A10" s="19">
        <f t="shared" si="0"/>
        <v>8</v>
      </c>
      <c r="B10" s="18" t="s">
        <v>29</v>
      </c>
      <c r="C10" s="11">
        <v>0.01</v>
      </c>
      <c r="D10" s="11">
        <v>10</v>
      </c>
      <c r="E10" s="11">
        <v>6</v>
      </c>
      <c r="F10" s="11">
        <v>6</v>
      </c>
      <c r="G10" s="11">
        <v>0.8</v>
      </c>
      <c r="H10" s="14">
        <v>10000</v>
      </c>
      <c r="I10" s="13" t="s">
        <v>24</v>
      </c>
      <c r="J10" s="13">
        <v>21</v>
      </c>
      <c r="K10" s="13">
        <v>4</v>
      </c>
      <c r="L10" s="13">
        <v>6</v>
      </c>
      <c r="M10" s="13">
        <v>11</v>
      </c>
      <c r="N10" s="15">
        <v>0.64700000000000002</v>
      </c>
      <c r="O10" s="15">
        <v>0.73299999999999998</v>
      </c>
      <c r="P10" s="30">
        <v>0.76200000000000001</v>
      </c>
      <c r="Q10" s="54">
        <v>0.75900000000000001</v>
      </c>
      <c r="R10" s="48">
        <v>0.76</v>
      </c>
      <c r="S10" s="16" t="s">
        <v>36</v>
      </c>
    </row>
    <row r="11" spans="1:19" ht="34" x14ac:dyDescent="0.2">
      <c r="A11" s="19">
        <f t="shared" si="0"/>
        <v>9</v>
      </c>
      <c r="B11" s="18" t="s">
        <v>31</v>
      </c>
      <c r="C11" s="11">
        <v>0.01</v>
      </c>
      <c r="D11" s="11">
        <v>4</v>
      </c>
      <c r="E11" s="12">
        <v>2</v>
      </c>
      <c r="F11" s="11">
        <v>6</v>
      </c>
      <c r="G11" s="11">
        <v>0.8</v>
      </c>
      <c r="H11" s="17">
        <v>10000</v>
      </c>
      <c r="I11" s="13" t="s">
        <v>24</v>
      </c>
      <c r="J11" s="13">
        <v>20</v>
      </c>
      <c r="K11" s="13">
        <v>5</v>
      </c>
      <c r="L11" s="13">
        <v>6</v>
      </c>
      <c r="M11" s="13">
        <v>11</v>
      </c>
      <c r="N11" s="15">
        <v>0.64700000000000002</v>
      </c>
      <c r="O11" s="15">
        <v>0.68799999999999994</v>
      </c>
      <c r="P11" s="30">
        <v>0.73799999999999999</v>
      </c>
      <c r="Q11" s="54">
        <v>0.73599999999999999</v>
      </c>
      <c r="R11" s="48">
        <v>0.73599999999999999</v>
      </c>
      <c r="S11" s="16" t="s">
        <v>30</v>
      </c>
    </row>
    <row r="12" spans="1:19" ht="34" x14ac:dyDescent="0.2">
      <c r="A12" s="19">
        <f t="shared" si="0"/>
        <v>10</v>
      </c>
      <c r="B12" s="32" t="s">
        <v>32</v>
      </c>
      <c r="C12" s="33">
        <v>0.01</v>
      </c>
      <c r="D12" s="12">
        <v>10</v>
      </c>
      <c r="E12" s="33">
        <v>2</v>
      </c>
      <c r="F12" s="33">
        <v>6</v>
      </c>
      <c r="G12" s="33">
        <v>0.8</v>
      </c>
      <c r="H12" s="34">
        <v>10000</v>
      </c>
      <c r="I12" s="34" t="s">
        <v>24</v>
      </c>
      <c r="J12" s="34">
        <v>20</v>
      </c>
      <c r="K12" s="34">
        <v>5</v>
      </c>
      <c r="L12" s="34">
        <v>5</v>
      </c>
      <c r="M12" s="34">
        <v>12</v>
      </c>
      <c r="N12" s="35">
        <v>0.70599999999999996</v>
      </c>
      <c r="O12" s="35">
        <v>0.70599999999999996</v>
      </c>
      <c r="P12" s="36">
        <v>0.76200000000000001</v>
      </c>
      <c r="Q12" s="56">
        <v>0.76200000000000001</v>
      </c>
      <c r="R12" s="50">
        <v>0.76200000000000001</v>
      </c>
      <c r="S12" s="37" t="s">
        <v>40</v>
      </c>
    </row>
    <row r="13" spans="1:19" ht="34" x14ac:dyDescent="0.2">
      <c r="A13" s="19">
        <f t="shared" si="0"/>
        <v>11</v>
      </c>
      <c r="B13" s="42" t="s">
        <v>33</v>
      </c>
      <c r="C13" s="43">
        <v>0.01</v>
      </c>
      <c r="D13" s="43">
        <v>10</v>
      </c>
      <c r="E13" s="43">
        <v>2</v>
      </c>
      <c r="F13" s="43">
        <v>6</v>
      </c>
      <c r="G13" s="43">
        <v>0.5</v>
      </c>
      <c r="H13" s="22">
        <v>10000</v>
      </c>
      <c r="I13" s="44" t="s">
        <v>24</v>
      </c>
      <c r="J13" s="44">
        <v>18</v>
      </c>
      <c r="K13" s="44">
        <v>7</v>
      </c>
      <c r="L13" s="44">
        <v>7</v>
      </c>
      <c r="M13" s="44">
        <v>10</v>
      </c>
      <c r="N13" s="45">
        <v>0.58799999999999997</v>
      </c>
      <c r="O13" s="45">
        <v>0.58799999999999997</v>
      </c>
      <c r="P13" s="46">
        <v>0.66700000000000004</v>
      </c>
      <c r="Q13" s="57">
        <v>0.66700000000000004</v>
      </c>
      <c r="R13" s="51">
        <v>0.66700000000000004</v>
      </c>
      <c r="S13" s="47" t="s">
        <v>37</v>
      </c>
    </row>
    <row r="14" spans="1:19" ht="17" x14ac:dyDescent="0.2">
      <c r="A14" s="23">
        <f>A13+1</f>
        <v>12</v>
      </c>
      <c r="B14" s="24" t="s">
        <v>38</v>
      </c>
      <c r="C14" s="20">
        <v>0.01</v>
      </c>
      <c r="D14" s="20">
        <v>10</v>
      </c>
      <c r="E14" s="20">
        <v>2</v>
      </c>
      <c r="F14" s="20">
        <v>6</v>
      </c>
      <c r="G14" s="25">
        <v>0.9</v>
      </c>
      <c r="H14" s="26">
        <v>10000</v>
      </c>
      <c r="I14" s="27" t="s">
        <v>24</v>
      </c>
      <c r="J14" s="27">
        <v>10</v>
      </c>
      <c r="K14" s="27">
        <v>5</v>
      </c>
      <c r="L14" s="27">
        <v>6</v>
      </c>
      <c r="M14" s="27">
        <v>11</v>
      </c>
      <c r="N14" s="28">
        <v>0.64700000000000002</v>
      </c>
      <c r="O14" s="28">
        <v>0.68799999999999994</v>
      </c>
      <c r="P14" s="31">
        <v>0.73799999999999999</v>
      </c>
      <c r="Q14" s="58">
        <v>0.73599999999999999</v>
      </c>
      <c r="R14" s="52">
        <v>0.73599999999999999</v>
      </c>
      <c r="S14" s="29" t="s">
        <v>39</v>
      </c>
    </row>
    <row r="17" spans="1:19" s="8" customFormat="1" x14ac:dyDescent="0.2">
      <c r="A17" s="3"/>
      <c r="B17" s="2"/>
      <c r="C17"/>
      <c r="D17"/>
      <c r="E17"/>
      <c r="F17"/>
      <c r="G17"/>
      <c r="H17"/>
      <c r="I17"/>
      <c r="J17"/>
      <c r="K17"/>
      <c r="L17"/>
      <c r="M17"/>
      <c r="N17" s="1"/>
      <c r="O17" s="1"/>
      <c r="P17" s="1"/>
      <c r="Q17" s="1"/>
      <c r="R17" s="1"/>
      <c r="S17" s="2"/>
    </row>
    <row r="1048569" spans="3:3" x14ac:dyDescent="0.2">
      <c r="C1048569" s="21">
        <v>0.01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SEB TF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Brandt</dc:creator>
  <cp:lastModifiedBy>Dan Brandt</cp:lastModifiedBy>
  <cp:lastPrinted>2019-07-13T19:43:32Z</cp:lastPrinted>
  <dcterms:created xsi:type="dcterms:W3CDTF">2019-07-12T02:53:21Z</dcterms:created>
  <dcterms:modified xsi:type="dcterms:W3CDTF">2019-07-16T22:23:25Z</dcterms:modified>
</cp:coreProperties>
</file>