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-pc\Quant\Quant\"/>
    </mc:Choice>
  </mc:AlternateContent>
  <xr:revisionPtr revIDLastSave="0" documentId="8_{471C3C25-AADA-45EB-B114-964C3FC455F8}" xr6:coauthVersionLast="45" xr6:coauthVersionMax="45" xr10:uidLastSave="{00000000-0000-0000-0000-000000000000}"/>
  <bookViews>
    <workbookView xWindow="-120" yWindow="-120" windowWidth="29040" windowHeight="16440"/>
  </bookViews>
  <sheets>
    <sheet name="strategy_detail" sheetId="1" r:id="rId1"/>
  </sheets>
  <definedNames>
    <definedName name="_xlnm._FilterDatabase" localSheetId="0" hidden="1">strategy_detail!$A$1:$V$179</definedName>
  </definedName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2" i="1"/>
</calcChain>
</file>

<file path=xl/sharedStrings.xml><?xml version="1.0" encoding="utf-8"?>
<sst xmlns="http://schemas.openxmlformats.org/spreadsheetml/2006/main" count="200" uniqueCount="107">
  <si>
    <t>code</t>
  </si>
  <si>
    <t>date</t>
  </si>
  <si>
    <t>buy_at</t>
  </si>
  <si>
    <t>max</t>
  </si>
  <si>
    <t>max_idx</t>
  </si>
  <si>
    <t>idx</t>
  </si>
  <si>
    <t>is_selled</t>
  </si>
  <si>
    <t>sell_at</t>
  </si>
  <si>
    <t>sell_date</t>
  </si>
  <si>
    <t>r</t>
  </si>
  <si>
    <t>open</t>
  </si>
  <si>
    <t>close</t>
  </si>
  <si>
    <t>f1_open</t>
  </si>
  <si>
    <t>f1_close</t>
  </si>
  <si>
    <t>f2_open</t>
  </si>
  <si>
    <t>f2_close</t>
  </si>
  <si>
    <t>f3_open</t>
  </si>
  <si>
    <t>f3_close</t>
  </si>
  <si>
    <t>r2</t>
  </si>
  <si>
    <t>is_cut</t>
  </si>
  <si>
    <t>r3</t>
  </si>
  <si>
    <t>is_cut2</t>
  </si>
  <si>
    <t>300601.SZ</t>
  </si>
  <si>
    <t>300709.SZ</t>
  </si>
  <si>
    <t>600009.SH</t>
  </si>
  <si>
    <t>603883.SH</t>
  </si>
  <si>
    <t>000025.SZ</t>
  </si>
  <si>
    <t>300666.SZ</t>
  </si>
  <si>
    <t>300033.SZ</t>
  </si>
  <si>
    <t>002008.SZ</t>
  </si>
  <si>
    <t>000568.SZ</t>
  </si>
  <si>
    <t>000596.SZ</t>
  </si>
  <si>
    <t>300359.SZ</t>
  </si>
  <si>
    <t>002739.SZ</t>
  </si>
  <si>
    <t>603589.SH</t>
  </si>
  <si>
    <t>603259.SH</t>
  </si>
  <si>
    <t>000963.SZ</t>
  </si>
  <si>
    <t>603986.SH</t>
  </si>
  <si>
    <t>300017.SZ</t>
  </si>
  <si>
    <t>600600.SH</t>
  </si>
  <si>
    <t>600585.SH</t>
  </si>
  <si>
    <t>601336.SH</t>
  </si>
  <si>
    <t>600332.SH</t>
  </si>
  <si>
    <t>002594.SZ</t>
  </si>
  <si>
    <t>002912.SZ</t>
  </si>
  <si>
    <t>603799.SH</t>
  </si>
  <si>
    <t>000858.SZ</t>
  </si>
  <si>
    <t>603019.SH</t>
  </si>
  <si>
    <t>002668.SZ</t>
  </si>
  <si>
    <t>002095.SZ</t>
  </si>
  <si>
    <t>300347.SZ</t>
  </si>
  <si>
    <t>600763.SH</t>
  </si>
  <si>
    <t>000938.SZ</t>
  </si>
  <si>
    <t>600570.SH</t>
  </si>
  <si>
    <t>600760.SH</t>
  </si>
  <si>
    <t>300458.SZ</t>
  </si>
  <si>
    <t>000860.SZ</t>
  </si>
  <si>
    <t>600132.SH</t>
  </si>
  <si>
    <t>300750.SZ</t>
  </si>
  <si>
    <t>603659.SH</t>
  </si>
  <si>
    <t>002281.SZ</t>
  </si>
  <si>
    <t>300598.SZ</t>
  </si>
  <si>
    <t>002304.SZ</t>
  </si>
  <si>
    <t>000661.SZ</t>
  </si>
  <si>
    <t>600276.SH</t>
  </si>
  <si>
    <t>601888.SH</t>
  </si>
  <si>
    <t>300450.SZ</t>
  </si>
  <si>
    <t>002647.SZ</t>
  </si>
  <si>
    <t>300122.SZ</t>
  </si>
  <si>
    <t>002049.SZ</t>
  </si>
  <si>
    <t>300725.SZ</t>
  </si>
  <si>
    <t>002230.SZ</t>
  </si>
  <si>
    <t>300558.SZ</t>
  </si>
  <si>
    <t>000333.SZ</t>
  </si>
  <si>
    <t>300770.SZ</t>
  </si>
  <si>
    <t>300413.SZ</t>
  </si>
  <si>
    <t>002371.SZ</t>
  </si>
  <si>
    <t>603501.SH</t>
  </si>
  <si>
    <t>603288.SH</t>
  </si>
  <si>
    <t>603127.SH</t>
  </si>
  <si>
    <t>603068.SH</t>
  </si>
  <si>
    <t>600486.SH</t>
  </si>
  <si>
    <t>300379.SZ</t>
  </si>
  <si>
    <t>000418.SZ</t>
  </si>
  <si>
    <t>603156.SH</t>
  </si>
  <si>
    <t>603160.SH</t>
  </si>
  <si>
    <t>002007.SZ</t>
  </si>
  <si>
    <t>600309.SH</t>
  </si>
  <si>
    <t>300463.SZ</t>
  </si>
  <si>
    <t>300364.SZ</t>
  </si>
  <si>
    <t>300302.SZ</t>
  </si>
  <si>
    <t>300659.SZ</t>
  </si>
  <si>
    <t>600809.SH</t>
  </si>
  <si>
    <t>300223.SZ</t>
  </si>
  <si>
    <t>002179.SZ</t>
  </si>
  <si>
    <t>002153.SZ</t>
  </si>
  <si>
    <t>600536.SH</t>
  </si>
  <si>
    <t>002466.SZ</t>
  </si>
  <si>
    <t>603658.SH</t>
  </si>
  <si>
    <t>300454.SZ</t>
  </si>
  <si>
    <t>300676.SZ</t>
  </si>
  <si>
    <t>300367.SZ</t>
  </si>
  <si>
    <t>300474.SZ</t>
  </si>
  <si>
    <t>002460.SZ</t>
  </si>
  <si>
    <t>300226.SZ</t>
  </si>
  <si>
    <t>603737.SH</t>
  </si>
  <si>
    <t>002714.SZ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</si>
</sst>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tabSelected="1" workbookViewId="0">
      <selection activeCell="J40" sqref="J40"/>
    </sheetView>
  </sheetViews>
  <sheetFormatPr defaultRowHeight="15"/>
  <cols>
    <col min="2" max="2" width="11" customWidth="1"/>
    <col min="5" max="5" width="13" customWidth="1"/>
    <col min="8" max="8" width="17.28515625" customWidth="1"/>
    <col min="9" max="9" width="15.140625" customWidth="1"/>
    <col min="11" max="22" width="0" hidden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>
      <c r="A2" t="s">
        <v>37</v>
      </c>
      <c r="B2" s="1">
        <v>43692</v>
      </c>
      <c r="C2">
        <v>256.89926000000003</v>
      </c>
      <c r="D2">
        <v>450.71039999999999</v>
      </c>
      <c r="E2">
        <v>540</v>
      </c>
      <c r="F2">
        <v>522</v>
      </c>
      <c r="G2" t="b">
        <v>1</v>
      </c>
      <c r="H2">
        <v>426.42397999999997</v>
      </c>
      <c r="I2" s="1">
        <v>43724</v>
      </c>
      <c r="J2" s="2">
        <v>0.65990000000000004</v>
      </c>
      <c r="K2">
        <v>238.26087999999999</v>
      </c>
      <c r="L2">
        <v>255.82614000000001</v>
      </c>
      <c r="M2">
        <v>256.89926000000003</v>
      </c>
      <c r="N2">
        <v>272.03591999999998</v>
      </c>
      <c r="O2">
        <v>282.96478000000002</v>
      </c>
      <c r="P2">
        <v>285.87349999999998</v>
      </c>
      <c r="Q2">
        <v>290.87198000000001</v>
      </c>
      <c r="R2">
        <v>290.36367999999999</v>
      </c>
      <c r="S2" s="2">
        <v>0.13220000000000001</v>
      </c>
      <c r="T2">
        <v>0</v>
      </c>
      <c r="U2" s="2">
        <v>0.10150000000000001</v>
      </c>
      <c r="V2">
        <v>0</v>
      </c>
      <c r="W2">
        <f>I2-B2</f>
        <v>32</v>
      </c>
    </row>
    <row r="3" spans="1:23">
      <c r="A3" t="s">
        <v>106</v>
      </c>
      <c r="B3" s="1">
        <v>43865</v>
      </c>
      <c r="C3">
        <v>629.96294999999998</v>
      </c>
      <c r="D3">
        <v>937.08979999999997</v>
      </c>
      <c r="E3">
        <v>1457</v>
      </c>
      <c r="F3">
        <v>1438</v>
      </c>
      <c r="G3" t="b">
        <v>1</v>
      </c>
      <c r="H3">
        <v>899.37243999999998</v>
      </c>
      <c r="I3" s="1">
        <v>43894</v>
      </c>
      <c r="J3" s="2">
        <v>0.42770000000000002</v>
      </c>
      <c r="K3">
        <v>569.40264999999999</v>
      </c>
      <c r="L3">
        <v>614.40545999999995</v>
      </c>
      <c r="M3">
        <v>629.96294999999998</v>
      </c>
      <c r="N3">
        <v>621.76679999999999</v>
      </c>
      <c r="O3">
        <v>644.91327000000001</v>
      </c>
      <c r="P3">
        <v>683.92070000000001</v>
      </c>
      <c r="Q3">
        <v>674.66210000000001</v>
      </c>
      <c r="R3">
        <v>701.60299999999995</v>
      </c>
      <c r="S3" s="2">
        <v>7.0999999999999994E-2</v>
      </c>
      <c r="T3">
        <v>0</v>
      </c>
      <c r="U3" s="2">
        <v>2.3699999999999999E-2</v>
      </c>
      <c r="V3">
        <v>0</v>
      </c>
      <c r="W3">
        <f t="shared" ref="W3:W66" si="0">I3-B3</f>
        <v>29</v>
      </c>
    </row>
    <row r="4" spans="1:23">
      <c r="A4" t="s">
        <v>106</v>
      </c>
      <c r="B4" s="1">
        <v>43867</v>
      </c>
      <c r="C4">
        <v>674.66210000000001</v>
      </c>
      <c r="D4">
        <v>986.41819999999996</v>
      </c>
      <c r="E4">
        <v>1460</v>
      </c>
      <c r="F4">
        <v>1440</v>
      </c>
      <c r="G4" t="b">
        <v>1</v>
      </c>
      <c r="H4">
        <v>944.83050000000003</v>
      </c>
      <c r="I4" s="1">
        <v>43896</v>
      </c>
      <c r="J4" s="2">
        <v>0.40039999999999998</v>
      </c>
      <c r="K4">
        <v>644.91327000000001</v>
      </c>
      <c r="L4">
        <v>683.92070000000001</v>
      </c>
      <c r="M4">
        <v>674.66210000000001</v>
      </c>
      <c r="N4">
        <v>701.60299999999995</v>
      </c>
      <c r="O4">
        <v>701.83074999999997</v>
      </c>
      <c r="P4">
        <v>752.90470000000005</v>
      </c>
      <c r="Q4">
        <v>752.90470000000005</v>
      </c>
      <c r="R4">
        <v>758.97595000000001</v>
      </c>
      <c r="S4" s="2">
        <v>0.11600000000000001</v>
      </c>
      <c r="T4">
        <v>0</v>
      </c>
      <c r="U4" s="2">
        <v>4.0300000000000002E-2</v>
      </c>
      <c r="V4">
        <v>0</v>
      </c>
      <c r="W4">
        <f t="shared" si="0"/>
        <v>29</v>
      </c>
    </row>
    <row r="5" spans="1:23">
      <c r="A5" t="s">
        <v>28</v>
      </c>
      <c r="B5" s="1">
        <v>42443</v>
      </c>
      <c r="C5">
        <v>452.77120000000002</v>
      </c>
      <c r="D5">
        <v>686.39779999999996</v>
      </c>
      <c r="E5">
        <v>1490</v>
      </c>
      <c r="F5">
        <v>1482</v>
      </c>
      <c r="G5" t="b">
        <v>1</v>
      </c>
      <c r="H5">
        <v>627.8039</v>
      </c>
      <c r="I5" s="1">
        <v>42454</v>
      </c>
      <c r="J5" s="2">
        <v>0.3866</v>
      </c>
      <c r="K5">
        <v>438.20596</v>
      </c>
      <c r="L5">
        <v>454.26934999999997</v>
      </c>
      <c r="M5">
        <v>452.77120000000002</v>
      </c>
      <c r="N5">
        <v>444.44819999999999</v>
      </c>
      <c r="O5">
        <v>454.18610000000001</v>
      </c>
      <c r="P5">
        <v>442.61712999999997</v>
      </c>
      <c r="Q5">
        <v>447.7774</v>
      </c>
      <c r="R5">
        <v>486.89550000000003</v>
      </c>
      <c r="S5" s="2">
        <v>-1.0999999999999999E-2</v>
      </c>
      <c r="T5">
        <v>1</v>
      </c>
      <c r="U5" s="2">
        <v>3.0999999999999999E-3</v>
      </c>
      <c r="V5">
        <v>0</v>
      </c>
      <c r="W5">
        <f t="shared" si="0"/>
        <v>11</v>
      </c>
    </row>
    <row r="6" spans="1:23">
      <c r="A6" t="s">
        <v>106</v>
      </c>
      <c r="B6" s="1">
        <v>43735</v>
      </c>
      <c r="C6">
        <v>517.19037000000003</v>
      </c>
      <c r="D6">
        <v>786.22040000000004</v>
      </c>
      <c r="E6">
        <v>1374</v>
      </c>
      <c r="F6">
        <v>1358</v>
      </c>
      <c r="G6" t="b">
        <v>1</v>
      </c>
      <c r="H6">
        <v>712.07590000000005</v>
      </c>
      <c r="I6" s="1">
        <v>43773</v>
      </c>
      <c r="J6" s="2">
        <v>0.37680000000000002</v>
      </c>
      <c r="K6">
        <v>482.05327999999997</v>
      </c>
      <c r="L6">
        <v>516.05200000000002</v>
      </c>
      <c r="M6">
        <v>517.19037000000003</v>
      </c>
      <c r="N6">
        <v>535.02454</v>
      </c>
      <c r="O6">
        <v>558.55039999999997</v>
      </c>
      <c r="P6">
        <v>570.31335000000001</v>
      </c>
      <c r="Q6">
        <v>575.24620000000004</v>
      </c>
      <c r="R6">
        <v>576.76404000000002</v>
      </c>
      <c r="S6" s="2">
        <v>0.1123</v>
      </c>
      <c r="T6">
        <v>0</v>
      </c>
      <c r="U6" s="2">
        <v>0.08</v>
      </c>
      <c r="V6">
        <v>0</v>
      </c>
      <c r="W6">
        <f t="shared" si="0"/>
        <v>38</v>
      </c>
    </row>
    <row r="7" spans="1:23">
      <c r="A7" t="s">
        <v>96</v>
      </c>
      <c r="B7" s="1">
        <v>43865</v>
      </c>
      <c r="C7">
        <v>333.71100000000001</v>
      </c>
      <c r="D7">
        <v>548.23950000000002</v>
      </c>
      <c r="E7">
        <v>2446</v>
      </c>
      <c r="F7">
        <v>2429</v>
      </c>
      <c r="G7" t="b">
        <v>1</v>
      </c>
      <c r="H7">
        <v>458.19049999999999</v>
      </c>
      <c r="I7" s="1">
        <v>43889</v>
      </c>
      <c r="J7" s="2">
        <v>0.373</v>
      </c>
      <c r="K7">
        <v>310.24527</v>
      </c>
      <c r="L7">
        <v>335.30007999999998</v>
      </c>
      <c r="M7">
        <v>333.71100000000001</v>
      </c>
      <c r="N7">
        <v>341.44459999999998</v>
      </c>
      <c r="O7">
        <v>344.30500000000001</v>
      </c>
      <c r="P7">
        <v>347.37725999999998</v>
      </c>
      <c r="Q7">
        <v>351.19110000000001</v>
      </c>
      <c r="R7">
        <v>362.68558000000002</v>
      </c>
      <c r="S7" s="2">
        <v>5.2400000000000002E-2</v>
      </c>
      <c r="T7">
        <v>0</v>
      </c>
      <c r="U7" s="2">
        <v>3.1699999999999999E-2</v>
      </c>
      <c r="V7">
        <v>0</v>
      </c>
      <c r="W7">
        <f t="shared" si="0"/>
        <v>24</v>
      </c>
    </row>
    <row r="8" spans="1:23">
      <c r="A8" t="s">
        <v>66</v>
      </c>
      <c r="B8" s="1">
        <v>43139</v>
      </c>
      <c r="C8">
        <v>308.86554000000001</v>
      </c>
      <c r="D8">
        <v>453.58005000000003</v>
      </c>
      <c r="E8">
        <v>537</v>
      </c>
      <c r="F8">
        <v>522</v>
      </c>
      <c r="G8" t="b">
        <v>1</v>
      </c>
      <c r="H8">
        <v>413.98034999999999</v>
      </c>
      <c r="I8" s="1">
        <v>43168</v>
      </c>
      <c r="J8" s="2">
        <v>0.34029999999999999</v>
      </c>
      <c r="K8">
        <v>290.70053000000001</v>
      </c>
      <c r="L8">
        <v>315.76825000000002</v>
      </c>
      <c r="M8">
        <v>308.86554000000001</v>
      </c>
      <c r="N8">
        <v>327.33330000000001</v>
      </c>
      <c r="O8">
        <v>328.12042000000002</v>
      </c>
      <c r="P8">
        <v>351.79547000000002</v>
      </c>
      <c r="Q8">
        <v>356.03399999999999</v>
      </c>
      <c r="R8">
        <v>349.13130000000001</v>
      </c>
      <c r="S8" s="2">
        <v>0.1527</v>
      </c>
      <c r="T8">
        <v>0</v>
      </c>
      <c r="U8" s="2">
        <v>6.2300000000000001E-2</v>
      </c>
      <c r="V8">
        <v>0</v>
      </c>
      <c r="W8">
        <f t="shared" si="0"/>
        <v>29</v>
      </c>
    </row>
    <row r="9" spans="1:23">
      <c r="A9" t="s">
        <v>72</v>
      </c>
      <c r="B9" s="1">
        <v>43915</v>
      </c>
      <c r="C9">
        <v>68.309296000000003</v>
      </c>
      <c r="D9">
        <v>96.430120000000002</v>
      </c>
      <c r="E9">
        <v>844</v>
      </c>
      <c r="F9">
        <v>824</v>
      </c>
      <c r="G9" t="b">
        <v>1</v>
      </c>
      <c r="H9">
        <v>91.153049999999993</v>
      </c>
      <c r="I9" s="1">
        <v>43945</v>
      </c>
      <c r="J9" s="2">
        <v>0.33439999999999998</v>
      </c>
      <c r="K9">
        <v>67.229659999999996</v>
      </c>
      <c r="L9">
        <v>68.622085999999996</v>
      </c>
      <c r="M9">
        <v>68.309296000000003</v>
      </c>
      <c r="N9">
        <v>69.267844999999994</v>
      </c>
      <c r="O9">
        <v>70.125495999999998</v>
      </c>
      <c r="P9">
        <v>70.912509999999997</v>
      </c>
      <c r="Q9">
        <v>70.307109999999994</v>
      </c>
      <c r="R9">
        <v>69.570539999999994</v>
      </c>
      <c r="S9" s="2">
        <v>2.92E-2</v>
      </c>
      <c r="T9">
        <v>0</v>
      </c>
      <c r="U9" s="2">
        <v>2.6599999999999999E-2</v>
      </c>
      <c r="V9">
        <v>0</v>
      </c>
      <c r="W9">
        <f t="shared" si="0"/>
        <v>30</v>
      </c>
    </row>
    <row r="10" spans="1:23">
      <c r="A10" t="s">
        <v>78</v>
      </c>
      <c r="B10" s="1">
        <v>43910</v>
      </c>
      <c r="C10">
        <v>380.63920000000002</v>
      </c>
      <c r="D10">
        <v>531.01904000000002</v>
      </c>
      <c r="E10">
        <v>1502</v>
      </c>
      <c r="F10">
        <v>1491</v>
      </c>
      <c r="G10" t="b">
        <v>1</v>
      </c>
      <c r="H10">
        <v>495.14359999999999</v>
      </c>
      <c r="I10" s="1">
        <v>43934</v>
      </c>
      <c r="J10" s="2">
        <v>0.30080000000000001</v>
      </c>
      <c r="K10">
        <v>361.37277</v>
      </c>
      <c r="L10">
        <v>390.95632999999998</v>
      </c>
      <c r="M10">
        <v>380.63920000000002</v>
      </c>
      <c r="N10">
        <v>400.10104000000001</v>
      </c>
      <c r="O10">
        <v>400.10104000000001</v>
      </c>
      <c r="P10">
        <v>406.51013</v>
      </c>
      <c r="Q10">
        <v>411.62963999999999</v>
      </c>
      <c r="R10">
        <v>406.86187999999999</v>
      </c>
      <c r="S10" s="2">
        <v>8.14E-2</v>
      </c>
      <c r="T10">
        <v>0</v>
      </c>
      <c r="U10" s="2">
        <v>5.11E-2</v>
      </c>
      <c r="V10">
        <v>0</v>
      </c>
      <c r="W10">
        <f t="shared" si="0"/>
        <v>24</v>
      </c>
    </row>
    <row r="11" spans="1:23">
      <c r="A11" t="s">
        <v>105</v>
      </c>
      <c r="B11" s="1">
        <v>43910</v>
      </c>
      <c r="C11">
        <v>153.48060000000001</v>
      </c>
      <c r="D11">
        <v>200.48051000000001</v>
      </c>
      <c r="E11">
        <v>943</v>
      </c>
      <c r="F11">
        <v>923</v>
      </c>
      <c r="G11" t="b">
        <v>1</v>
      </c>
      <c r="H11">
        <v>197.68825000000001</v>
      </c>
      <c r="I11" s="1">
        <v>43942</v>
      </c>
      <c r="J11" s="2">
        <v>0.28799999999999998</v>
      </c>
      <c r="K11">
        <v>147.6712</v>
      </c>
      <c r="L11">
        <v>155.91679999999999</v>
      </c>
      <c r="M11">
        <v>153.48060000000001</v>
      </c>
      <c r="N11">
        <v>148.13971000000001</v>
      </c>
      <c r="O11">
        <v>150.38848999999999</v>
      </c>
      <c r="P11">
        <v>154.79239000000001</v>
      </c>
      <c r="Q11">
        <v>158.84023999999999</v>
      </c>
      <c r="R11">
        <v>162.28838999999999</v>
      </c>
      <c r="S11" s="2">
        <v>3.49E-2</v>
      </c>
      <c r="T11">
        <v>0</v>
      </c>
      <c r="U11" s="2">
        <v>-2.01E-2</v>
      </c>
      <c r="V11">
        <v>1</v>
      </c>
      <c r="W11">
        <f t="shared" si="0"/>
        <v>32</v>
      </c>
    </row>
    <row r="12" spans="1:23">
      <c r="A12" t="s">
        <v>104</v>
      </c>
      <c r="B12" s="1">
        <v>43867</v>
      </c>
      <c r="C12">
        <v>299.49286000000001</v>
      </c>
      <c r="D12">
        <v>403.33749999999998</v>
      </c>
      <c r="E12">
        <v>1999</v>
      </c>
      <c r="F12">
        <v>1991</v>
      </c>
      <c r="G12" t="b">
        <v>1</v>
      </c>
      <c r="H12">
        <v>377.79935</v>
      </c>
      <c r="I12" s="1">
        <v>43881</v>
      </c>
      <c r="J12" s="2">
        <v>0.26150000000000001</v>
      </c>
      <c r="K12">
        <v>282.72973999999999</v>
      </c>
      <c r="L12">
        <v>299.45350000000002</v>
      </c>
      <c r="M12">
        <v>299.49286000000001</v>
      </c>
      <c r="N12">
        <v>304.0181</v>
      </c>
      <c r="O12">
        <v>303.78197999999998</v>
      </c>
      <c r="P12">
        <v>298.70587</v>
      </c>
      <c r="Q12">
        <v>297.87950000000001</v>
      </c>
      <c r="R12">
        <v>297.87950000000001</v>
      </c>
      <c r="S12" s="2">
        <v>-5.4000000000000003E-3</v>
      </c>
      <c r="T12">
        <v>0</v>
      </c>
      <c r="U12" s="2">
        <v>1.43E-2</v>
      </c>
      <c r="V12">
        <v>0</v>
      </c>
      <c r="W12">
        <f t="shared" si="0"/>
        <v>14</v>
      </c>
    </row>
    <row r="13" spans="1:23">
      <c r="A13" t="s">
        <v>103</v>
      </c>
      <c r="B13" s="1">
        <v>43143</v>
      </c>
      <c r="C13">
        <v>385.26409999999998</v>
      </c>
      <c r="D13">
        <v>523.15204000000006</v>
      </c>
      <c r="E13">
        <v>1755</v>
      </c>
      <c r="F13">
        <v>1738</v>
      </c>
      <c r="G13" t="b">
        <v>1</v>
      </c>
      <c r="H13">
        <v>482.85683999999998</v>
      </c>
      <c r="I13" s="1">
        <v>43179</v>
      </c>
      <c r="J13" s="2">
        <v>0.25330000000000003</v>
      </c>
      <c r="K13">
        <v>342.97595000000001</v>
      </c>
      <c r="L13">
        <v>369.88092</v>
      </c>
      <c r="M13">
        <v>385.26409999999998</v>
      </c>
      <c r="N13">
        <v>388.31580000000002</v>
      </c>
      <c r="O13">
        <v>388.75177000000002</v>
      </c>
      <c r="P13">
        <v>413.41464000000002</v>
      </c>
      <c r="Q13">
        <v>419.14443999999997</v>
      </c>
      <c r="R13">
        <v>424.93646000000001</v>
      </c>
      <c r="S13" s="2">
        <v>8.7900000000000006E-2</v>
      </c>
      <c r="T13">
        <v>0</v>
      </c>
      <c r="U13" s="2">
        <v>9.1000000000000004E-3</v>
      </c>
      <c r="V13">
        <v>0</v>
      </c>
      <c r="W13">
        <f t="shared" si="0"/>
        <v>36</v>
      </c>
    </row>
    <row r="14" spans="1:23">
      <c r="A14" t="s">
        <v>102</v>
      </c>
      <c r="B14" s="1">
        <v>43865</v>
      </c>
      <c r="C14">
        <v>118.41624</v>
      </c>
      <c r="D14">
        <v>155.46672000000001</v>
      </c>
      <c r="E14">
        <v>941</v>
      </c>
      <c r="F14">
        <v>927</v>
      </c>
      <c r="G14" t="b">
        <v>1</v>
      </c>
      <c r="H14">
        <v>146.10319999999999</v>
      </c>
      <c r="I14" s="1">
        <v>43888</v>
      </c>
      <c r="J14" s="2">
        <v>0.23380000000000001</v>
      </c>
      <c r="K14">
        <v>105.54139000000001</v>
      </c>
      <c r="L14">
        <v>118.01263400000001</v>
      </c>
      <c r="M14">
        <v>118.41624</v>
      </c>
      <c r="N14">
        <v>117.04398999999999</v>
      </c>
      <c r="O14">
        <v>115.469955</v>
      </c>
      <c r="P14">
        <v>118.25479</v>
      </c>
      <c r="Q14">
        <v>118.032814</v>
      </c>
      <c r="R14">
        <v>122.916374</v>
      </c>
      <c r="S14" s="2">
        <v>-3.2000000000000002E-3</v>
      </c>
      <c r="T14">
        <v>0</v>
      </c>
      <c r="U14" s="2">
        <v>-2.4899999999999999E-2</v>
      </c>
      <c r="V14">
        <v>0</v>
      </c>
      <c r="W14">
        <f t="shared" si="0"/>
        <v>23</v>
      </c>
    </row>
    <row r="15" spans="1:23">
      <c r="A15" t="s">
        <v>31</v>
      </c>
      <c r="B15" s="1">
        <v>43915</v>
      </c>
      <c r="C15">
        <v>365.47201999999999</v>
      </c>
      <c r="D15">
        <v>450.68110000000001</v>
      </c>
      <c r="E15">
        <v>2494</v>
      </c>
      <c r="F15">
        <v>2474</v>
      </c>
      <c r="G15" t="b">
        <v>1</v>
      </c>
      <c r="H15">
        <v>446.62029999999999</v>
      </c>
      <c r="I15" s="1">
        <v>43945</v>
      </c>
      <c r="J15" s="2">
        <v>0.222</v>
      </c>
      <c r="K15">
        <v>355.32</v>
      </c>
      <c r="L15">
        <v>368.85602</v>
      </c>
      <c r="M15">
        <v>365.47201999999999</v>
      </c>
      <c r="N15">
        <v>377.65440000000001</v>
      </c>
      <c r="O15">
        <v>383.06880000000001</v>
      </c>
      <c r="P15">
        <v>383.17034999999998</v>
      </c>
      <c r="Q15">
        <v>373.39055999999999</v>
      </c>
      <c r="R15">
        <v>381.88440000000003</v>
      </c>
      <c r="S15" s="2">
        <v>2.1700000000000001E-2</v>
      </c>
      <c r="T15">
        <v>0</v>
      </c>
      <c r="U15" s="2">
        <v>4.8099999999999997E-2</v>
      </c>
      <c r="V15">
        <v>0</v>
      </c>
      <c r="W15">
        <f t="shared" si="0"/>
        <v>30</v>
      </c>
    </row>
    <row r="16" spans="1:23">
      <c r="A16" t="s">
        <v>68</v>
      </c>
      <c r="B16" s="1">
        <v>43497</v>
      </c>
      <c r="C16">
        <v>151.06001000000001</v>
      </c>
      <c r="D16">
        <v>196.25351000000001</v>
      </c>
      <c r="E16">
        <v>1971</v>
      </c>
      <c r="F16">
        <v>1955</v>
      </c>
      <c r="G16" t="b">
        <v>1</v>
      </c>
      <c r="H16">
        <v>183.845</v>
      </c>
      <c r="I16" s="1">
        <v>43535</v>
      </c>
      <c r="J16" s="2">
        <v>0.217</v>
      </c>
      <c r="K16">
        <v>143.71450999999999</v>
      </c>
      <c r="L16">
        <v>152.47101000000001</v>
      </c>
      <c r="M16">
        <v>151.06001000000001</v>
      </c>
      <c r="N16">
        <v>156.4965</v>
      </c>
      <c r="O16">
        <v>157.285</v>
      </c>
      <c r="P16">
        <v>161.51799</v>
      </c>
      <c r="Q16">
        <v>163.095</v>
      </c>
      <c r="R16">
        <v>162.38951</v>
      </c>
      <c r="S16" s="2">
        <v>7.9699999999999993E-2</v>
      </c>
      <c r="T16">
        <v>0</v>
      </c>
      <c r="U16" s="2">
        <v>4.1200000000000001E-2</v>
      </c>
      <c r="V16">
        <v>0</v>
      </c>
      <c r="W16">
        <f t="shared" si="0"/>
        <v>38</v>
      </c>
    </row>
    <row r="17" spans="1:23">
      <c r="A17" t="s">
        <v>51</v>
      </c>
      <c r="B17" s="1">
        <v>43914</v>
      </c>
      <c r="C17">
        <v>241.45169999999999</v>
      </c>
      <c r="D17">
        <v>288.54419999999999</v>
      </c>
      <c r="E17">
        <v>2341</v>
      </c>
      <c r="F17">
        <v>2321</v>
      </c>
      <c r="G17" t="b">
        <v>1</v>
      </c>
      <c r="H17">
        <v>290.74185</v>
      </c>
      <c r="I17" s="1">
        <v>43944</v>
      </c>
      <c r="J17" s="2">
        <v>0.2041</v>
      </c>
      <c r="K17">
        <v>224.73988</v>
      </c>
      <c r="L17">
        <v>235.14856</v>
      </c>
      <c r="M17">
        <v>241.45169999999999</v>
      </c>
      <c r="N17">
        <v>244.18065000000001</v>
      </c>
      <c r="O17">
        <v>244.18065000000001</v>
      </c>
      <c r="P17">
        <v>246.40244999999999</v>
      </c>
      <c r="Q17">
        <v>251.13583</v>
      </c>
      <c r="R17">
        <v>249.42119</v>
      </c>
      <c r="S17" s="2">
        <v>4.0099999999999997E-2</v>
      </c>
      <c r="T17">
        <v>0</v>
      </c>
      <c r="U17" s="2">
        <v>1.1299999999999999E-2</v>
      </c>
      <c r="V17">
        <v>0</v>
      </c>
      <c r="W17">
        <f t="shared" si="0"/>
        <v>30</v>
      </c>
    </row>
    <row r="18" spans="1:23">
      <c r="A18" t="s">
        <v>35</v>
      </c>
      <c r="B18" s="1">
        <v>43864</v>
      </c>
      <c r="C18">
        <v>129.68437</v>
      </c>
      <c r="D18">
        <v>167.45966000000001</v>
      </c>
      <c r="E18">
        <v>438</v>
      </c>
      <c r="F18">
        <v>422</v>
      </c>
      <c r="G18" t="b">
        <v>1</v>
      </c>
      <c r="H18">
        <v>155.80722</v>
      </c>
      <c r="I18" s="1">
        <v>43888</v>
      </c>
      <c r="J18" s="2">
        <v>0.2014</v>
      </c>
      <c r="K18">
        <v>122.56891</v>
      </c>
      <c r="L18">
        <v>129.6139</v>
      </c>
      <c r="M18">
        <v>129.68437</v>
      </c>
      <c r="N18">
        <v>134.55950999999999</v>
      </c>
      <c r="O18">
        <v>135.05266</v>
      </c>
      <c r="P18">
        <v>136.74345</v>
      </c>
      <c r="Q18">
        <v>138.08199999999999</v>
      </c>
      <c r="R18">
        <v>147.66320999999999</v>
      </c>
      <c r="S18" s="2">
        <v>6.4799999999999996E-2</v>
      </c>
      <c r="T18">
        <v>0</v>
      </c>
      <c r="U18" s="2">
        <v>4.1399999999999999E-2</v>
      </c>
      <c r="V18">
        <v>0</v>
      </c>
      <c r="W18">
        <f t="shared" si="0"/>
        <v>24</v>
      </c>
    </row>
    <row r="19" spans="1:23">
      <c r="A19" t="s">
        <v>101</v>
      </c>
      <c r="B19" s="1">
        <v>42401</v>
      </c>
      <c r="C19">
        <v>285.68400000000003</v>
      </c>
      <c r="D19">
        <v>360.41293000000002</v>
      </c>
      <c r="E19">
        <v>448</v>
      </c>
      <c r="F19">
        <v>440</v>
      </c>
      <c r="G19" t="b">
        <v>1</v>
      </c>
      <c r="H19">
        <v>342.5702</v>
      </c>
      <c r="I19" s="1">
        <v>42422</v>
      </c>
      <c r="J19" s="2">
        <v>0.1991</v>
      </c>
      <c r="K19">
        <v>264.03217000000001</v>
      </c>
      <c r="L19">
        <v>280.52163999999999</v>
      </c>
      <c r="M19">
        <v>285.68400000000003</v>
      </c>
      <c r="N19">
        <v>302.22359999999998</v>
      </c>
      <c r="O19">
        <v>303.87756000000002</v>
      </c>
      <c r="P19">
        <v>294.7056</v>
      </c>
      <c r="Q19">
        <v>292.24973</v>
      </c>
      <c r="R19">
        <v>306.73439999999999</v>
      </c>
      <c r="S19" s="2">
        <v>2.3E-2</v>
      </c>
      <c r="T19">
        <v>0</v>
      </c>
      <c r="U19" s="2">
        <v>6.3700000000000007E-2</v>
      </c>
      <c r="V19">
        <v>0</v>
      </c>
      <c r="W19">
        <f t="shared" si="0"/>
        <v>21</v>
      </c>
    </row>
    <row r="20" spans="1:23">
      <c r="A20" t="s">
        <v>61</v>
      </c>
      <c r="B20" s="1">
        <v>43951</v>
      </c>
      <c r="C20">
        <v>226.4265</v>
      </c>
      <c r="D20">
        <v>312.55500000000001</v>
      </c>
      <c r="E20">
        <v>802</v>
      </c>
      <c r="F20">
        <v>791</v>
      </c>
      <c r="G20" t="b">
        <v>1</v>
      </c>
      <c r="H20">
        <v>269.39022999999997</v>
      </c>
      <c r="I20" s="1">
        <v>43973</v>
      </c>
      <c r="J20" s="2">
        <v>0.18970000000000001</v>
      </c>
      <c r="K20">
        <v>222.53713999999999</v>
      </c>
      <c r="L20">
        <v>230.28569999999999</v>
      </c>
      <c r="M20">
        <v>226.4265</v>
      </c>
      <c r="N20">
        <v>246.22499999999999</v>
      </c>
      <c r="O20">
        <v>247.03905</v>
      </c>
      <c r="P20">
        <v>242.9085</v>
      </c>
      <c r="Q20">
        <v>253.26</v>
      </c>
      <c r="R20">
        <v>267.19934000000001</v>
      </c>
      <c r="S20" s="2">
        <v>0.11849999999999999</v>
      </c>
      <c r="T20">
        <v>0</v>
      </c>
      <c r="U20" s="2">
        <v>9.0999999999999998E-2</v>
      </c>
      <c r="V20">
        <v>0</v>
      </c>
      <c r="W20">
        <f t="shared" si="0"/>
        <v>22</v>
      </c>
    </row>
    <row r="21" spans="1:23">
      <c r="A21" t="s">
        <v>32</v>
      </c>
      <c r="B21" s="1">
        <v>42446</v>
      </c>
      <c r="C21">
        <v>216.57404</v>
      </c>
      <c r="D21">
        <v>272.66162000000003</v>
      </c>
      <c r="E21">
        <v>425</v>
      </c>
      <c r="F21">
        <v>420</v>
      </c>
      <c r="G21" t="b">
        <v>1</v>
      </c>
      <c r="H21">
        <v>254.42902000000001</v>
      </c>
      <c r="I21" s="1">
        <v>42454</v>
      </c>
      <c r="J21" s="2">
        <v>0.17480000000000001</v>
      </c>
      <c r="K21">
        <v>202.51079999999999</v>
      </c>
      <c r="L21">
        <v>214.52248</v>
      </c>
      <c r="M21">
        <v>216.57404</v>
      </c>
      <c r="N21">
        <v>235.96477999999999</v>
      </c>
      <c r="O21">
        <v>244.86600000000001</v>
      </c>
      <c r="P21">
        <v>247.51320999999999</v>
      </c>
      <c r="Q21">
        <v>243.2115</v>
      </c>
      <c r="R21">
        <v>244.86600000000001</v>
      </c>
      <c r="S21" s="2">
        <v>0.123</v>
      </c>
      <c r="T21">
        <v>0</v>
      </c>
      <c r="U21" s="2">
        <v>0.13059999999999999</v>
      </c>
      <c r="V21">
        <v>0</v>
      </c>
      <c r="W21">
        <f t="shared" si="0"/>
        <v>8</v>
      </c>
    </row>
    <row r="22" spans="1:23">
      <c r="A22" t="s">
        <v>66</v>
      </c>
      <c r="B22" s="1">
        <v>43143</v>
      </c>
      <c r="C22">
        <v>356.03399999999999</v>
      </c>
      <c r="D22">
        <v>453.58005000000003</v>
      </c>
      <c r="E22">
        <v>537</v>
      </c>
      <c r="F22">
        <v>524</v>
      </c>
      <c r="G22" t="b">
        <v>1</v>
      </c>
      <c r="H22">
        <v>413.98034999999999</v>
      </c>
      <c r="I22" s="1">
        <v>43168</v>
      </c>
      <c r="J22" s="2">
        <v>0.1628</v>
      </c>
      <c r="K22">
        <v>328.12042000000002</v>
      </c>
      <c r="L22">
        <v>351.79547000000002</v>
      </c>
      <c r="M22">
        <v>356.03399999999999</v>
      </c>
      <c r="N22">
        <v>349.13130000000001</v>
      </c>
      <c r="O22">
        <v>352.94594999999998</v>
      </c>
      <c r="P22">
        <v>353.00650000000002</v>
      </c>
      <c r="Q22">
        <v>358.45600000000002</v>
      </c>
      <c r="R22">
        <v>354.82297</v>
      </c>
      <c r="S22" s="2">
        <v>6.7999999999999996E-3</v>
      </c>
      <c r="T22">
        <v>0</v>
      </c>
      <c r="U22" s="2">
        <v>-8.6999999999999994E-3</v>
      </c>
      <c r="V22">
        <v>0</v>
      </c>
      <c r="W22">
        <f t="shared" si="0"/>
        <v>25</v>
      </c>
    </row>
    <row r="23" spans="1:23">
      <c r="A23" t="s">
        <v>52</v>
      </c>
      <c r="B23" s="1">
        <v>42443</v>
      </c>
      <c r="C23">
        <v>142.13991999999999</v>
      </c>
      <c r="D23">
        <v>182.81978000000001</v>
      </c>
      <c r="E23">
        <v>1333</v>
      </c>
      <c r="F23">
        <v>1325</v>
      </c>
      <c r="G23" t="b">
        <v>1</v>
      </c>
      <c r="H23">
        <v>162.9212</v>
      </c>
      <c r="I23" s="1">
        <v>42454</v>
      </c>
      <c r="J23" s="2">
        <v>0.1462</v>
      </c>
      <c r="K23">
        <v>135.9358</v>
      </c>
      <c r="L23">
        <v>143.62790000000001</v>
      </c>
      <c r="M23">
        <v>142.13991999999999</v>
      </c>
      <c r="N23">
        <v>140.82848999999999</v>
      </c>
      <c r="O23">
        <v>142.9974</v>
      </c>
      <c r="P23">
        <v>138.0795</v>
      </c>
      <c r="Q23">
        <v>139.44139000000001</v>
      </c>
      <c r="R23">
        <v>145.14109999999999</v>
      </c>
      <c r="S23" s="2">
        <v>-1.9E-2</v>
      </c>
      <c r="T23">
        <v>1</v>
      </c>
      <c r="U23" s="2">
        <v>6.0000000000000001E-3</v>
      </c>
      <c r="V23">
        <v>0</v>
      </c>
      <c r="W23">
        <f t="shared" si="0"/>
        <v>11</v>
      </c>
    </row>
    <row r="24" spans="1:23">
      <c r="A24" t="s">
        <v>55</v>
      </c>
      <c r="B24" s="1">
        <v>42510</v>
      </c>
      <c r="C24">
        <v>77.210944999999995</v>
      </c>
      <c r="D24">
        <v>95.997129999999999</v>
      </c>
      <c r="E24">
        <v>255</v>
      </c>
      <c r="F24">
        <v>249</v>
      </c>
      <c r="G24" t="b">
        <v>1</v>
      </c>
      <c r="H24">
        <v>88.263999999999996</v>
      </c>
      <c r="I24" s="1">
        <v>42521</v>
      </c>
      <c r="J24" s="2">
        <v>0.14319999999999999</v>
      </c>
      <c r="K24">
        <v>72.266149999999996</v>
      </c>
      <c r="L24">
        <v>76.378456</v>
      </c>
      <c r="M24">
        <v>77.210944999999995</v>
      </c>
      <c r="N24">
        <v>76.719470000000001</v>
      </c>
      <c r="O24">
        <v>75.275154000000001</v>
      </c>
      <c r="P24">
        <v>78.28416</v>
      </c>
      <c r="Q24">
        <v>80.039406</v>
      </c>
      <c r="R24">
        <v>80.771590000000003</v>
      </c>
      <c r="S24" s="2">
        <v>3.6600000000000001E-2</v>
      </c>
      <c r="T24">
        <v>0</v>
      </c>
      <c r="U24" s="2">
        <v>-2.5100000000000001E-2</v>
      </c>
      <c r="V24">
        <v>0</v>
      </c>
      <c r="W24">
        <f t="shared" si="0"/>
        <v>11</v>
      </c>
    </row>
    <row r="25" spans="1:23">
      <c r="A25" t="s">
        <v>50</v>
      </c>
      <c r="B25" s="1">
        <v>43636</v>
      </c>
      <c r="C25">
        <v>562.72753999999998</v>
      </c>
      <c r="D25">
        <v>685.35344999999995</v>
      </c>
      <c r="E25">
        <v>1531</v>
      </c>
      <c r="F25">
        <v>1523</v>
      </c>
      <c r="G25" t="b">
        <v>1</v>
      </c>
      <c r="H25">
        <v>640.69410000000005</v>
      </c>
      <c r="I25" s="1">
        <v>43655</v>
      </c>
      <c r="J25" s="2">
        <v>0.1386</v>
      </c>
      <c r="K25">
        <v>523.70623999999998</v>
      </c>
      <c r="L25">
        <v>550.40499999999997</v>
      </c>
      <c r="M25">
        <v>562.72753999999998</v>
      </c>
      <c r="N25">
        <v>553.36239999999998</v>
      </c>
      <c r="O25">
        <v>560.67376999999999</v>
      </c>
      <c r="P25">
        <v>560.42729999999995</v>
      </c>
      <c r="Q25">
        <v>560.42729999999995</v>
      </c>
      <c r="R25">
        <v>559.27719999999999</v>
      </c>
      <c r="S25" s="2">
        <v>-4.1000000000000003E-3</v>
      </c>
      <c r="T25">
        <v>0</v>
      </c>
      <c r="U25" s="2">
        <v>-3.5999999999999999E-3</v>
      </c>
      <c r="V25">
        <v>0</v>
      </c>
      <c r="W25">
        <f t="shared" si="0"/>
        <v>19</v>
      </c>
    </row>
    <row r="26" spans="1:23">
      <c r="A26" t="s">
        <v>29</v>
      </c>
      <c r="B26" s="1">
        <v>43143</v>
      </c>
      <c r="C26">
        <v>626.66880000000003</v>
      </c>
      <c r="D26">
        <v>763.9067</v>
      </c>
      <c r="E26">
        <v>1963</v>
      </c>
      <c r="F26">
        <v>1948</v>
      </c>
      <c r="G26" t="b">
        <v>1</v>
      </c>
      <c r="H26">
        <v>712.09490000000005</v>
      </c>
      <c r="I26" s="1">
        <v>43179</v>
      </c>
      <c r="J26" s="2">
        <v>0.1363</v>
      </c>
      <c r="K26">
        <v>587.62049999999999</v>
      </c>
      <c r="L26">
        <v>625.40515000000005</v>
      </c>
      <c r="M26">
        <v>626.66880000000003</v>
      </c>
      <c r="N26">
        <v>630.45989999999995</v>
      </c>
      <c r="O26">
        <v>633.11369999999999</v>
      </c>
      <c r="P26">
        <v>636.90485000000001</v>
      </c>
      <c r="Q26">
        <v>644.48699999999997</v>
      </c>
      <c r="R26">
        <v>655.73395000000005</v>
      </c>
      <c r="S26" s="2">
        <v>2.8400000000000002E-2</v>
      </c>
      <c r="T26">
        <v>0</v>
      </c>
      <c r="U26" s="2">
        <v>1.03E-2</v>
      </c>
      <c r="V26">
        <v>0</v>
      </c>
      <c r="W26">
        <f t="shared" si="0"/>
        <v>36</v>
      </c>
    </row>
    <row r="27" spans="1:23">
      <c r="A27" t="s">
        <v>101</v>
      </c>
      <c r="B27" s="1">
        <v>42430</v>
      </c>
      <c r="C27">
        <v>299.7176</v>
      </c>
      <c r="D27">
        <v>364.87362999999999</v>
      </c>
      <c r="E27">
        <v>458</v>
      </c>
      <c r="F27">
        <v>456</v>
      </c>
      <c r="G27" t="b">
        <v>1</v>
      </c>
      <c r="H27">
        <v>340.21454</v>
      </c>
      <c r="I27" s="1">
        <v>42433</v>
      </c>
      <c r="J27" s="2">
        <v>0.1351</v>
      </c>
      <c r="K27">
        <v>278.16602</v>
      </c>
      <c r="L27">
        <v>301.52190000000002</v>
      </c>
      <c r="M27">
        <v>299.7176</v>
      </c>
      <c r="N27">
        <v>331.69414999999998</v>
      </c>
      <c r="O27">
        <v>328.286</v>
      </c>
      <c r="P27">
        <v>341.16683999999998</v>
      </c>
      <c r="Q27">
        <v>340.21454</v>
      </c>
      <c r="R27">
        <v>307.03512999999998</v>
      </c>
      <c r="S27" s="2">
        <v>0.1351</v>
      </c>
      <c r="T27">
        <v>0</v>
      </c>
      <c r="U27" s="2">
        <v>9.5299999999999996E-2</v>
      </c>
      <c r="V27">
        <v>0</v>
      </c>
      <c r="W27">
        <f t="shared" si="0"/>
        <v>3</v>
      </c>
    </row>
    <row r="28" spans="1:23">
      <c r="A28" t="s">
        <v>100</v>
      </c>
      <c r="B28" s="1">
        <v>43915</v>
      </c>
      <c r="C28">
        <v>73.621764999999996</v>
      </c>
      <c r="D28">
        <v>88.243409999999997</v>
      </c>
      <c r="E28">
        <v>649</v>
      </c>
      <c r="F28">
        <v>646</v>
      </c>
      <c r="G28" t="b">
        <v>1</v>
      </c>
      <c r="H28">
        <v>83.278890000000004</v>
      </c>
      <c r="I28" s="1">
        <v>43921</v>
      </c>
      <c r="J28" s="2">
        <v>0.13120000000000001</v>
      </c>
      <c r="K28">
        <v>71.940079999999995</v>
      </c>
      <c r="L28">
        <v>74.447509999999994</v>
      </c>
      <c r="M28">
        <v>73.621764999999996</v>
      </c>
      <c r="N28">
        <v>81.889240000000001</v>
      </c>
      <c r="O28">
        <v>85.594999999999999</v>
      </c>
      <c r="P28">
        <v>83.983800000000002</v>
      </c>
      <c r="Q28">
        <v>85.474149999999995</v>
      </c>
      <c r="R28">
        <v>82.694839999999999</v>
      </c>
      <c r="S28" s="2">
        <v>0.161</v>
      </c>
      <c r="T28">
        <v>0</v>
      </c>
      <c r="U28" s="2">
        <v>0.16259999999999999</v>
      </c>
      <c r="V28">
        <v>0</v>
      </c>
      <c r="W28">
        <f t="shared" si="0"/>
        <v>6</v>
      </c>
    </row>
    <row r="29" spans="1:23">
      <c r="A29" t="s">
        <v>68</v>
      </c>
      <c r="B29" s="1">
        <v>43406</v>
      </c>
      <c r="C29">
        <v>157.61699999999999</v>
      </c>
      <c r="D29">
        <v>188.11949999999999</v>
      </c>
      <c r="E29">
        <v>1896</v>
      </c>
      <c r="F29">
        <v>1892</v>
      </c>
      <c r="G29" t="b">
        <v>1</v>
      </c>
      <c r="H29">
        <v>178.28399999999999</v>
      </c>
      <c r="I29" s="1">
        <v>43416</v>
      </c>
      <c r="J29" s="2">
        <v>0.13109999999999999</v>
      </c>
      <c r="K29">
        <v>155.625</v>
      </c>
      <c r="L29">
        <v>159.60900000000001</v>
      </c>
      <c r="M29">
        <v>157.61699999999999</v>
      </c>
      <c r="N29">
        <v>159.19399999999999</v>
      </c>
      <c r="O29">
        <v>175.13</v>
      </c>
      <c r="P29">
        <v>175.13</v>
      </c>
      <c r="Q29">
        <v>178.94800000000001</v>
      </c>
      <c r="R29">
        <v>176.58250000000001</v>
      </c>
      <c r="S29" s="2">
        <v>0.1353</v>
      </c>
      <c r="T29">
        <v>0</v>
      </c>
      <c r="U29" s="2">
        <v>0.1111</v>
      </c>
      <c r="V29">
        <v>0</v>
      </c>
      <c r="W29">
        <f t="shared" si="0"/>
        <v>10</v>
      </c>
    </row>
    <row r="30" spans="1:23">
      <c r="A30" t="s">
        <v>50</v>
      </c>
      <c r="B30" s="1">
        <v>43928</v>
      </c>
      <c r="C30">
        <v>875.24829999999997</v>
      </c>
      <c r="D30">
        <v>986.58730000000003</v>
      </c>
      <c r="E30">
        <v>1732</v>
      </c>
      <c r="F30">
        <v>1717</v>
      </c>
      <c r="G30" t="b">
        <v>1</v>
      </c>
      <c r="H30">
        <v>989.68005000000005</v>
      </c>
      <c r="I30" s="1">
        <v>43962</v>
      </c>
      <c r="J30" s="2">
        <v>0.13070000000000001</v>
      </c>
      <c r="K30">
        <v>836.89819999999997</v>
      </c>
      <c r="L30">
        <v>866.46483999999998</v>
      </c>
      <c r="M30">
        <v>875.24829999999997</v>
      </c>
      <c r="N30">
        <v>882.05237</v>
      </c>
      <c r="O30">
        <v>884.52655000000004</v>
      </c>
      <c r="P30">
        <v>947.86609999999996</v>
      </c>
      <c r="Q30">
        <v>938.46410000000003</v>
      </c>
      <c r="R30">
        <v>927.82500000000005</v>
      </c>
      <c r="S30" s="2">
        <v>7.22E-2</v>
      </c>
      <c r="T30">
        <v>0</v>
      </c>
      <c r="U30" s="2">
        <v>1.06E-2</v>
      </c>
      <c r="V30">
        <v>0</v>
      </c>
      <c r="W30">
        <f t="shared" si="0"/>
        <v>34</v>
      </c>
    </row>
    <row r="31" spans="1:23">
      <c r="A31" t="s">
        <v>90</v>
      </c>
      <c r="B31" s="1">
        <v>42381</v>
      </c>
      <c r="C31">
        <v>191.80556000000001</v>
      </c>
      <c r="D31">
        <v>230.3235</v>
      </c>
      <c r="E31">
        <v>925</v>
      </c>
      <c r="F31">
        <v>919</v>
      </c>
      <c r="G31" t="b">
        <v>1</v>
      </c>
      <c r="H31">
        <v>215.2953</v>
      </c>
      <c r="I31" s="1">
        <v>42394</v>
      </c>
      <c r="J31" s="2">
        <v>0.1225</v>
      </c>
      <c r="K31">
        <v>182.952</v>
      </c>
      <c r="L31">
        <v>191.64221000000001</v>
      </c>
      <c r="M31">
        <v>191.80556000000001</v>
      </c>
      <c r="N31">
        <v>190.66211999999999</v>
      </c>
      <c r="O31">
        <v>182.952</v>
      </c>
      <c r="P31">
        <v>206.4744</v>
      </c>
      <c r="Q31">
        <v>204.51419000000001</v>
      </c>
      <c r="R31">
        <v>210.3948</v>
      </c>
      <c r="S31" s="2">
        <v>6.6299999999999998E-2</v>
      </c>
      <c r="T31">
        <v>0</v>
      </c>
      <c r="U31" s="2">
        <v>-4.6199999999999998E-2</v>
      </c>
      <c r="V31">
        <v>0</v>
      </c>
      <c r="W31">
        <f t="shared" si="0"/>
        <v>13</v>
      </c>
    </row>
    <row r="32" spans="1:23">
      <c r="A32" t="s">
        <v>99</v>
      </c>
      <c r="B32" s="1">
        <v>43935</v>
      </c>
      <c r="C32">
        <v>166.59251</v>
      </c>
      <c r="D32">
        <v>198.78676999999999</v>
      </c>
      <c r="E32">
        <v>478</v>
      </c>
      <c r="F32">
        <v>466</v>
      </c>
      <c r="G32" t="b">
        <v>1</v>
      </c>
      <c r="H32">
        <v>186.37200000000001</v>
      </c>
      <c r="I32" s="1">
        <v>43966</v>
      </c>
      <c r="J32" s="2">
        <v>0.1187</v>
      </c>
      <c r="K32">
        <v>159.60856999999999</v>
      </c>
      <c r="L32">
        <v>166.59251</v>
      </c>
      <c r="M32">
        <v>166.59251</v>
      </c>
      <c r="N32">
        <v>160.31998999999999</v>
      </c>
      <c r="O32">
        <v>161.63261</v>
      </c>
      <c r="P32">
        <v>167.334</v>
      </c>
      <c r="Q32">
        <v>168.13560000000001</v>
      </c>
      <c r="R32">
        <v>175.14959999999999</v>
      </c>
      <c r="S32" s="2">
        <v>9.2999999999999992E-3</v>
      </c>
      <c r="T32">
        <v>0</v>
      </c>
      <c r="U32" s="2">
        <v>-2.98E-2</v>
      </c>
      <c r="V32">
        <v>1</v>
      </c>
      <c r="W32">
        <f t="shared" si="0"/>
        <v>31</v>
      </c>
    </row>
    <row r="33" spans="1:23">
      <c r="A33" t="s">
        <v>98</v>
      </c>
      <c r="B33" s="1">
        <v>43915</v>
      </c>
      <c r="C33">
        <v>117.90512</v>
      </c>
      <c r="D33">
        <v>141.19954000000001</v>
      </c>
      <c r="E33">
        <v>879</v>
      </c>
      <c r="F33">
        <v>864</v>
      </c>
      <c r="G33" t="b">
        <v>1</v>
      </c>
      <c r="H33">
        <v>131.79599999999999</v>
      </c>
      <c r="I33" s="1">
        <v>43941</v>
      </c>
      <c r="J33" s="2">
        <v>0.1178</v>
      </c>
      <c r="K33">
        <v>112.30902</v>
      </c>
      <c r="L33">
        <v>116.74406399999999</v>
      </c>
      <c r="M33">
        <v>117.90512</v>
      </c>
      <c r="N33">
        <v>121.7544</v>
      </c>
      <c r="O33">
        <v>122.905</v>
      </c>
      <c r="P33">
        <v>120.6561</v>
      </c>
      <c r="Q33">
        <v>119.275375</v>
      </c>
      <c r="R33">
        <v>120.03896</v>
      </c>
      <c r="S33" s="2">
        <v>1.1599999999999999E-2</v>
      </c>
      <c r="T33">
        <v>0</v>
      </c>
      <c r="U33" s="2">
        <v>4.24E-2</v>
      </c>
      <c r="V33">
        <v>0</v>
      </c>
      <c r="W33">
        <f t="shared" si="0"/>
        <v>26</v>
      </c>
    </row>
    <row r="34" spans="1:23">
      <c r="A34" t="s">
        <v>81</v>
      </c>
      <c r="B34" s="1">
        <v>43923</v>
      </c>
      <c r="C34">
        <v>260.67016999999998</v>
      </c>
      <c r="D34">
        <v>295.50420000000003</v>
      </c>
      <c r="E34">
        <v>2500</v>
      </c>
      <c r="F34">
        <v>2482</v>
      </c>
      <c r="G34" t="b">
        <v>1</v>
      </c>
      <c r="H34">
        <v>291.35278</v>
      </c>
      <c r="I34" s="1">
        <v>43958</v>
      </c>
      <c r="J34" s="2">
        <v>0.1177</v>
      </c>
      <c r="K34">
        <v>247.34796</v>
      </c>
      <c r="L34">
        <v>260.67016999999998</v>
      </c>
      <c r="M34">
        <v>260.67016999999998</v>
      </c>
      <c r="N34">
        <v>263.91579999999999</v>
      </c>
      <c r="O34">
        <v>267.95400000000001</v>
      </c>
      <c r="P34">
        <v>273.61500000000001</v>
      </c>
      <c r="Q34">
        <v>270.55806999999999</v>
      </c>
      <c r="R34">
        <v>276.86063000000001</v>
      </c>
      <c r="S34" s="2">
        <v>3.7900000000000003E-2</v>
      </c>
      <c r="T34">
        <v>0</v>
      </c>
      <c r="U34" s="2">
        <v>2.7900000000000001E-2</v>
      </c>
      <c r="V34">
        <v>0</v>
      </c>
      <c r="W34">
        <f t="shared" si="0"/>
        <v>35</v>
      </c>
    </row>
    <row r="35" spans="1:23">
      <c r="A35" t="s">
        <v>31</v>
      </c>
      <c r="B35" s="1">
        <v>43636</v>
      </c>
      <c r="C35">
        <v>372.24002000000002</v>
      </c>
      <c r="D35">
        <v>424.69202000000001</v>
      </c>
      <c r="E35">
        <v>2296</v>
      </c>
      <c r="F35">
        <v>2288</v>
      </c>
      <c r="G35" t="b">
        <v>1</v>
      </c>
      <c r="H35">
        <v>414.84453999999999</v>
      </c>
      <c r="I35" s="1">
        <v>43661</v>
      </c>
      <c r="J35" s="2">
        <v>0.1145</v>
      </c>
      <c r="K35">
        <v>353.5333</v>
      </c>
      <c r="L35">
        <v>373.93459999999999</v>
      </c>
      <c r="M35">
        <v>372.24002000000002</v>
      </c>
      <c r="N35">
        <v>378.16201999999998</v>
      </c>
      <c r="O35">
        <v>380.15857</v>
      </c>
      <c r="P35">
        <v>380.29390000000001</v>
      </c>
      <c r="Q35">
        <v>380.32776000000001</v>
      </c>
      <c r="R35">
        <v>382.25664999999998</v>
      </c>
      <c r="S35" s="2">
        <v>2.1700000000000001E-2</v>
      </c>
      <c r="T35">
        <v>0</v>
      </c>
      <c r="U35" s="2">
        <v>2.1299999999999999E-2</v>
      </c>
      <c r="V35">
        <v>0</v>
      </c>
      <c r="W35">
        <f t="shared" si="0"/>
        <v>25</v>
      </c>
    </row>
    <row r="36" spans="1:23">
      <c r="A36" t="s">
        <v>71</v>
      </c>
      <c r="B36" s="1">
        <v>43153</v>
      </c>
      <c r="C36">
        <v>476.79199999999997</v>
      </c>
      <c r="D36">
        <v>567.51610000000005</v>
      </c>
      <c r="E36">
        <v>1906</v>
      </c>
      <c r="F36">
        <v>1892</v>
      </c>
      <c r="G36" t="b">
        <v>1</v>
      </c>
      <c r="H36">
        <v>528.92719999999997</v>
      </c>
      <c r="I36" s="1">
        <v>43181</v>
      </c>
      <c r="J36" s="2">
        <v>0.10929999999999999</v>
      </c>
      <c r="K36">
        <v>451.66016000000002</v>
      </c>
      <c r="L36">
        <v>478.57440000000003</v>
      </c>
      <c r="M36">
        <v>476.79199999999997</v>
      </c>
      <c r="N36">
        <v>475.00958000000003</v>
      </c>
      <c r="O36">
        <v>479.46557999999999</v>
      </c>
      <c r="P36">
        <v>485.88222999999999</v>
      </c>
      <c r="Q36">
        <v>490.60559999999998</v>
      </c>
      <c r="R36">
        <v>490.96206999999998</v>
      </c>
      <c r="S36" s="2">
        <v>2.9000000000000001E-2</v>
      </c>
      <c r="T36">
        <v>0</v>
      </c>
      <c r="U36" s="2">
        <v>5.5999999999999999E-3</v>
      </c>
      <c r="V36">
        <v>0</v>
      </c>
      <c r="W36">
        <f t="shared" si="0"/>
        <v>28</v>
      </c>
    </row>
    <row r="37" spans="1:23">
      <c r="A37" t="s">
        <v>66</v>
      </c>
      <c r="B37" s="1">
        <v>43217</v>
      </c>
      <c r="C37">
        <v>379.28519999999997</v>
      </c>
      <c r="D37">
        <v>455.27544999999998</v>
      </c>
      <c r="E37">
        <v>579</v>
      </c>
      <c r="F37">
        <v>571</v>
      </c>
      <c r="G37" t="b">
        <v>1</v>
      </c>
      <c r="H37">
        <v>419.85367000000002</v>
      </c>
      <c r="I37" s="1">
        <v>43235</v>
      </c>
      <c r="J37" s="2">
        <v>0.107</v>
      </c>
      <c r="K37">
        <v>362.69450000000001</v>
      </c>
      <c r="L37">
        <v>380.19344999999998</v>
      </c>
      <c r="M37">
        <v>379.28519999999997</v>
      </c>
      <c r="N37">
        <v>395.20979999999997</v>
      </c>
      <c r="O37">
        <v>395.14929999999998</v>
      </c>
      <c r="P37">
        <v>398.35845999999998</v>
      </c>
      <c r="Q37">
        <v>399.20614999999998</v>
      </c>
      <c r="R37">
        <v>394.11989999999997</v>
      </c>
      <c r="S37" s="2">
        <v>5.2499999999999998E-2</v>
      </c>
      <c r="T37">
        <v>0</v>
      </c>
      <c r="U37" s="2">
        <v>4.1799999999999997E-2</v>
      </c>
      <c r="V37">
        <v>0</v>
      </c>
      <c r="W37">
        <f t="shared" si="0"/>
        <v>18</v>
      </c>
    </row>
    <row r="38" spans="1:23">
      <c r="A38" t="s">
        <v>52</v>
      </c>
      <c r="B38" s="1">
        <v>42446</v>
      </c>
      <c r="C38">
        <v>147.53700000000001</v>
      </c>
      <c r="D38">
        <v>182.81978000000001</v>
      </c>
      <c r="E38">
        <v>1333</v>
      </c>
      <c r="F38">
        <v>1328</v>
      </c>
      <c r="G38" t="b">
        <v>1</v>
      </c>
      <c r="H38">
        <v>162.9212</v>
      </c>
      <c r="I38" s="1">
        <v>42454</v>
      </c>
      <c r="J38" s="2">
        <v>0.1043</v>
      </c>
      <c r="K38">
        <v>139.44139000000001</v>
      </c>
      <c r="L38">
        <v>145.14109999999999</v>
      </c>
      <c r="M38">
        <v>147.53700000000001</v>
      </c>
      <c r="N38">
        <v>159.66783000000001</v>
      </c>
      <c r="O38">
        <v>163.87958</v>
      </c>
      <c r="P38">
        <v>165.51885999999999</v>
      </c>
      <c r="Q38">
        <v>163.87958</v>
      </c>
      <c r="R38">
        <v>166.45201</v>
      </c>
      <c r="S38" s="2">
        <v>0.1108</v>
      </c>
      <c r="T38">
        <v>0</v>
      </c>
      <c r="U38" s="2">
        <v>0.1108</v>
      </c>
      <c r="V38">
        <v>0</v>
      </c>
      <c r="W38">
        <f t="shared" si="0"/>
        <v>8</v>
      </c>
    </row>
    <row r="39" spans="1:23">
      <c r="A39" t="s">
        <v>97</v>
      </c>
      <c r="B39" s="1">
        <v>42381</v>
      </c>
      <c r="C39">
        <v>164.80799999999999</v>
      </c>
      <c r="D39">
        <v>209.23056</v>
      </c>
      <c r="E39">
        <v>1174</v>
      </c>
      <c r="F39">
        <v>1168</v>
      </c>
      <c r="G39" t="b">
        <v>1</v>
      </c>
      <c r="H39">
        <v>181.44</v>
      </c>
      <c r="I39" s="1">
        <v>42391</v>
      </c>
      <c r="J39" s="2">
        <v>0.1009</v>
      </c>
      <c r="K39">
        <v>161.48159999999999</v>
      </c>
      <c r="L39">
        <v>167.83199999999999</v>
      </c>
      <c r="M39">
        <v>164.80799999999999</v>
      </c>
      <c r="N39">
        <v>167.19695999999999</v>
      </c>
      <c r="O39">
        <v>158.76</v>
      </c>
      <c r="P39">
        <v>183.91968</v>
      </c>
      <c r="Q39">
        <v>185.82480000000001</v>
      </c>
      <c r="R39">
        <v>187.66943000000001</v>
      </c>
      <c r="S39" s="2">
        <v>0.1275</v>
      </c>
      <c r="T39">
        <v>0</v>
      </c>
      <c r="U39" s="2">
        <v>-3.6700000000000003E-2</v>
      </c>
      <c r="V39">
        <v>0</v>
      </c>
      <c r="W39">
        <f t="shared" si="0"/>
        <v>10</v>
      </c>
    </row>
    <row r="40" spans="1:23">
      <c r="A40" t="s">
        <v>53</v>
      </c>
      <c r="B40" s="1">
        <v>43469</v>
      </c>
      <c r="C40">
        <v>771.00779999999997</v>
      </c>
      <c r="D40">
        <v>902.56640000000004</v>
      </c>
      <c r="E40">
        <v>2130</v>
      </c>
      <c r="F40">
        <v>2122</v>
      </c>
      <c r="G40" t="b">
        <v>1</v>
      </c>
      <c r="H40">
        <v>848.39520000000005</v>
      </c>
      <c r="I40" s="1">
        <v>43482</v>
      </c>
      <c r="J40" s="2">
        <v>0.1004</v>
      </c>
      <c r="K40">
        <v>723.28560000000004</v>
      </c>
      <c r="L40">
        <v>764.27229999999997</v>
      </c>
      <c r="M40">
        <v>771.00779999999997</v>
      </c>
      <c r="N40">
        <v>792.21765000000005</v>
      </c>
      <c r="O40">
        <v>791.07119999999998</v>
      </c>
      <c r="P40">
        <v>788.49163999999996</v>
      </c>
      <c r="Q40">
        <v>793.50744999999995</v>
      </c>
      <c r="R40">
        <v>781.89940000000001</v>
      </c>
      <c r="S40" s="2">
        <v>2.92E-2</v>
      </c>
      <c r="T40">
        <v>0</v>
      </c>
      <c r="U40" s="2">
        <v>2.5999999999999999E-2</v>
      </c>
      <c r="V40">
        <v>0</v>
      </c>
      <c r="W40">
        <f t="shared" si="0"/>
        <v>13</v>
      </c>
    </row>
    <row r="41" spans="1:23">
      <c r="A41" t="s">
        <v>96</v>
      </c>
      <c r="B41" s="1">
        <v>43593</v>
      </c>
      <c r="C41">
        <v>241.21669</v>
      </c>
      <c r="D41">
        <v>278.83569999999997</v>
      </c>
      <c r="E41">
        <v>2252</v>
      </c>
      <c r="F41">
        <v>2249</v>
      </c>
      <c r="G41" t="b">
        <v>1</v>
      </c>
      <c r="H41">
        <v>264.55</v>
      </c>
      <c r="I41" s="1">
        <v>43600</v>
      </c>
      <c r="J41" s="2">
        <v>9.6699999999999994E-2</v>
      </c>
      <c r="K41">
        <v>225.92570000000001</v>
      </c>
      <c r="L41">
        <v>238.46536</v>
      </c>
      <c r="M41">
        <v>241.21669</v>
      </c>
      <c r="N41">
        <v>242.48653999999999</v>
      </c>
      <c r="O41">
        <v>249.73519999999999</v>
      </c>
      <c r="P41">
        <v>266.71929999999998</v>
      </c>
      <c r="Q41">
        <v>269.10025000000002</v>
      </c>
      <c r="R41">
        <v>270.79336999999998</v>
      </c>
      <c r="S41" s="2">
        <v>0.11559999999999999</v>
      </c>
      <c r="T41">
        <v>0</v>
      </c>
      <c r="U41" s="2">
        <v>3.5299999999999998E-2</v>
      </c>
      <c r="V41">
        <v>0</v>
      </c>
      <c r="W41">
        <f t="shared" si="0"/>
        <v>7</v>
      </c>
    </row>
    <row r="42" spans="1:23">
      <c r="A42" t="s">
        <v>95</v>
      </c>
      <c r="B42" s="1">
        <v>42446</v>
      </c>
      <c r="C42">
        <v>447.79770000000002</v>
      </c>
      <c r="D42">
        <v>526.26229999999998</v>
      </c>
      <c r="E42">
        <v>1397</v>
      </c>
      <c r="F42">
        <v>1393</v>
      </c>
      <c r="G42" t="b">
        <v>1</v>
      </c>
      <c r="H42">
        <v>490.40424000000002</v>
      </c>
      <c r="I42" s="1">
        <v>42458</v>
      </c>
      <c r="J42" s="2">
        <v>9.5100000000000004E-2</v>
      </c>
      <c r="K42">
        <v>415.48534999999998</v>
      </c>
      <c r="L42">
        <v>447.62610000000001</v>
      </c>
      <c r="M42">
        <v>447.79770000000002</v>
      </c>
      <c r="N42">
        <v>476.04953</v>
      </c>
      <c r="O42">
        <v>476.9074</v>
      </c>
      <c r="P42">
        <v>484.97120000000001</v>
      </c>
      <c r="Q42">
        <v>475.82076999999998</v>
      </c>
      <c r="R42">
        <v>506.64618000000002</v>
      </c>
      <c r="S42" s="2">
        <v>6.2600000000000003E-2</v>
      </c>
      <c r="T42">
        <v>0</v>
      </c>
      <c r="U42" s="2">
        <v>6.5000000000000002E-2</v>
      </c>
      <c r="V42">
        <v>0</v>
      </c>
      <c r="W42">
        <f t="shared" si="0"/>
        <v>12</v>
      </c>
    </row>
    <row r="43" spans="1:23">
      <c r="A43" t="s">
        <v>61</v>
      </c>
      <c r="B43" s="1">
        <v>43957</v>
      </c>
      <c r="C43">
        <v>247.03905</v>
      </c>
      <c r="D43">
        <v>312.55500000000001</v>
      </c>
      <c r="E43">
        <v>802</v>
      </c>
      <c r="F43">
        <v>792</v>
      </c>
      <c r="G43" t="b">
        <v>1</v>
      </c>
      <c r="H43">
        <v>269.39022999999997</v>
      </c>
      <c r="I43" s="1">
        <v>43973</v>
      </c>
      <c r="J43" s="2">
        <v>9.0499999999999997E-2</v>
      </c>
      <c r="K43">
        <v>226.4265</v>
      </c>
      <c r="L43">
        <v>246.22499999999999</v>
      </c>
      <c r="M43">
        <v>247.03905</v>
      </c>
      <c r="N43">
        <v>242.9085</v>
      </c>
      <c r="O43">
        <v>253.26</v>
      </c>
      <c r="P43">
        <v>267.19934000000001</v>
      </c>
      <c r="Q43">
        <v>267.18927000000002</v>
      </c>
      <c r="R43">
        <v>266.31493999999998</v>
      </c>
      <c r="S43" s="2">
        <v>8.1600000000000006E-2</v>
      </c>
      <c r="T43">
        <v>0</v>
      </c>
      <c r="U43" s="2">
        <v>2.52E-2</v>
      </c>
      <c r="V43">
        <v>0</v>
      </c>
      <c r="W43">
        <f t="shared" si="0"/>
        <v>16</v>
      </c>
    </row>
    <row r="44" spans="1:23">
      <c r="A44" t="s">
        <v>76</v>
      </c>
      <c r="B44" s="1">
        <v>43703</v>
      </c>
      <c r="C44">
        <v>308.77474999999998</v>
      </c>
      <c r="D44">
        <v>353.8143</v>
      </c>
      <c r="E44">
        <v>2225</v>
      </c>
      <c r="F44">
        <v>2217</v>
      </c>
      <c r="G44" t="b">
        <v>1</v>
      </c>
      <c r="H44">
        <v>336.72867000000002</v>
      </c>
      <c r="I44" s="1">
        <v>43717</v>
      </c>
      <c r="J44" s="2">
        <v>9.0499999999999997E-2</v>
      </c>
      <c r="K44">
        <v>287.89233000000002</v>
      </c>
      <c r="L44">
        <v>308.9171</v>
      </c>
      <c r="M44">
        <v>308.77474999999998</v>
      </c>
      <c r="N44">
        <v>309.43918000000002</v>
      </c>
      <c r="O44">
        <v>308.49</v>
      </c>
      <c r="P44">
        <v>303.79147</v>
      </c>
      <c r="Q44">
        <v>303.74400000000003</v>
      </c>
      <c r="R44">
        <v>303.98129999999998</v>
      </c>
      <c r="S44" s="2">
        <v>-1.6299999999999999E-2</v>
      </c>
      <c r="T44">
        <v>0</v>
      </c>
      <c r="U44" s="2">
        <v>-8.9999999999999998E-4</v>
      </c>
      <c r="V44">
        <v>0</v>
      </c>
      <c r="W44">
        <f t="shared" si="0"/>
        <v>14</v>
      </c>
    </row>
    <row r="45" spans="1:23">
      <c r="A45" t="s">
        <v>24</v>
      </c>
      <c r="B45" s="1">
        <v>43403</v>
      </c>
      <c r="C45">
        <v>144.24277000000001</v>
      </c>
      <c r="D45">
        <v>163.97394</v>
      </c>
      <c r="E45">
        <v>2144</v>
      </c>
      <c r="F45">
        <v>2140</v>
      </c>
      <c r="G45" t="b">
        <v>1</v>
      </c>
      <c r="H45">
        <v>156.5823</v>
      </c>
      <c r="I45" s="1">
        <v>43412</v>
      </c>
      <c r="J45" s="2">
        <v>8.5500000000000007E-2</v>
      </c>
      <c r="K45">
        <v>132.74799999999999</v>
      </c>
      <c r="L45">
        <v>144.21260000000001</v>
      </c>
      <c r="M45">
        <v>144.24277000000001</v>
      </c>
      <c r="N45">
        <v>149.49234000000001</v>
      </c>
      <c r="O45">
        <v>151.87577999999999</v>
      </c>
      <c r="P45">
        <v>151.36287999999999</v>
      </c>
      <c r="Q45">
        <v>156.22026</v>
      </c>
      <c r="R45">
        <v>163.5214</v>
      </c>
      <c r="S45" s="2">
        <v>8.3000000000000004E-2</v>
      </c>
      <c r="T45">
        <v>0</v>
      </c>
      <c r="U45" s="2">
        <v>5.2900000000000003E-2</v>
      </c>
      <c r="V45">
        <v>0</v>
      </c>
      <c r="W45">
        <f t="shared" si="0"/>
        <v>9</v>
      </c>
    </row>
    <row r="46" spans="1:23">
      <c r="A46" t="s">
        <v>76</v>
      </c>
      <c r="B46" s="1">
        <v>43594</v>
      </c>
      <c r="C46">
        <v>299.59958</v>
      </c>
      <c r="D46">
        <v>334.31099999999998</v>
      </c>
      <c r="E46">
        <v>2147</v>
      </c>
      <c r="F46">
        <v>2141</v>
      </c>
      <c r="G46" t="b">
        <v>1</v>
      </c>
      <c r="H46">
        <v>324.827</v>
      </c>
      <c r="I46" s="1">
        <v>43605</v>
      </c>
      <c r="J46" s="2">
        <v>8.4199999999999997E-2</v>
      </c>
      <c r="K46">
        <v>283.66644000000002</v>
      </c>
      <c r="L46">
        <v>299.59958</v>
      </c>
      <c r="M46">
        <v>299.59958</v>
      </c>
      <c r="N46">
        <v>329.56900000000002</v>
      </c>
      <c r="O46">
        <v>322.45600000000002</v>
      </c>
      <c r="P46">
        <v>322.64569999999998</v>
      </c>
      <c r="Q46">
        <v>321.98180000000002</v>
      </c>
      <c r="R46">
        <v>317.19238000000001</v>
      </c>
      <c r="S46" s="2">
        <v>7.4700000000000003E-2</v>
      </c>
      <c r="T46">
        <v>0</v>
      </c>
      <c r="U46" s="2">
        <v>7.6300000000000007E-2</v>
      </c>
      <c r="V46">
        <v>0</v>
      </c>
      <c r="W46">
        <f t="shared" si="0"/>
        <v>11</v>
      </c>
    </row>
    <row r="47" spans="1:23">
      <c r="A47" t="s">
        <v>94</v>
      </c>
      <c r="B47" s="1">
        <v>43321</v>
      </c>
      <c r="C47">
        <v>239.34569999999999</v>
      </c>
      <c r="D47">
        <v>265.14699999999999</v>
      </c>
      <c r="E47">
        <v>2098</v>
      </c>
      <c r="F47">
        <v>2078</v>
      </c>
      <c r="G47" t="b">
        <v>1</v>
      </c>
      <c r="H47">
        <v>259.202</v>
      </c>
      <c r="I47" s="1">
        <v>43350</v>
      </c>
      <c r="J47" s="2">
        <v>8.3000000000000004E-2</v>
      </c>
      <c r="K47">
        <v>228.28801000000001</v>
      </c>
      <c r="L47">
        <v>241.36699999999999</v>
      </c>
      <c r="M47">
        <v>239.34569999999999</v>
      </c>
      <c r="N47">
        <v>242.97215</v>
      </c>
      <c r="O47">
        <v>242.55600000000001</v>
      </c>
      <c r="P47">
        <v>243.68556000000001</v>
      </c>
      <c r="Q47">
        <v>245.23125999999999</v>
      </c>
      <c r="R47">
        <v>243.74501000000001</v>
      </c>
      <c r="S47" s="2">
        <v>2.46E-2</v>
      </c>
      <c r="T47">
        <v>0</v>
      </c>
      <c r="U47" s="2">
        <v>1.34E-2</v>
      </c>
      <c r="V47">
        <v>0</v>
      </c>
      <c r="W47">
        <f t="shared" si="0"/>
        <v>29</v>
      </c>
    </row>
    <row r="48" spans="1:23">
      <c r="A48" t="s">
        <v>28</v>
      </c>
      <c r="B48" s="1">
        <v>42402</v>
      </c>
      <c r="C48">
        <v>519.56640000000004</v>
      </c>
      <c r="D48">
        <v>605.75040000000001</v>
      </c>
      <c r="E48">
        <v>1465</v>
      </c>
      <c r="F48">
        <v>1458</v>
      </c>
      <c r="G48" t="b">
        <v>1</v>
      </c>
      <c r="H48">
        <v>560.68849999999998</v>
      </c>
      <c r="I48" s="1">
        <v>42419</v>
      </c>
      <c r="J48" s="2">
        <v>7.9100000000000004E-2</v>
      </c>
      <c r="K48">
        <v>501.59088000000003</v>
      </c>
      <c r="L48">
        <v>527.77440000000001</v>
      </c>
      <c r="M48">
        <v>519.56640000000004</v>
      </c>
      <c r="N48">
        <v>533.52</v>
      </c>
      <c r="O48">
        <v>536.22864000000004</v>
      </c>
      <c r="P48">
        <v>552.80880000000002</v>
      </c>
      <c r="Q48">
        <v>541.72799999999995</v>
      </c>
      <c r="R48">
        <v>560.60645</v>
      </c>
      <c r="S48" s="2">
        <v>4.2700000000000002E-2</v>
      </c>
      <c r="T48">
        <v>0</v>
      </c>
      <c r="U48" s="2">
        <v>3.2099999999999997E-2</v>
      </c>
      <c r="V48">
        <v>0</v>
      </c>
      <c r="W48">
        <f t="shared" si="0"/>
        <v>17</v>
      </c>
    </row>
    <row r="49" spans="1:23">
      <c r="A49" t="s">
        <v>45</v>
      </c>
      <c r="B49" s="1">
        <v>43291</v>
      </c>
      <c r="C49">
        <v>96.922805999999994</v>
      </c>
      <c r="D49">
        <v>111.82964</v>
      </c>
      <c r="E49">
        <v>818</v>
      </c>
      <c r="F49">
        <v>815</v>
      </c>
      <c r="G49" t="b">
        <v>1</v>
      </c>
      <c r="H49">
        <v>104.57461000000001</v>
      </c>
      <c r="I49" s="1">
        <v>43300</v>
      </c>
      <c r="J49" s="2">
        <v>7.8899999999999998E-2</v>
      </c>
      <c r="K49">
        <v>95.647509999999997</v>
      </c>
      <c r="L49">
        <v>101.570564</v>
      </c>
      <c r="M49">
        <v>96.922805999999994</v>
      </c>
      <c r="N49">
        <v>103.28513</v>
      </c>
      <c r="O49">
        <v>101.88231</v>
      </c>
      <c r="P49">
        <v>103.908615</v>
      </c>
      <c r="Q49">
        <v>104.645454</v>
      </c>
      <c r="R49">
        <v>110.00171</v>
      </c>
      <c r="S49" s="2">
        <v>7.9699999999999993E-2</v>
      </c>
      <c r="T49">
        <v>0</v>
      </c>
      <c r="U49" s="2">
        <v>5.1200000000000002E-2</v>
      </c>
      <c r="V49">
        <v>0</v>
      </c>
      <c r="W49">
        <f t="shared" si="0"/>
        <v>9</v>
      </c>
    </row>
    <row r="50" spans="1:23">
      <c r="A50" t="s">
        <v>43</v>
      </c>
      <c r="B50" s="1">
        <v>43322</v>
      </c>
      <c r="C50">
        <v>41.593197000000004</v>
      </c>
      <c r="D50">
        <v>47.522300000000001</v>
      </c>
      <c r="E50">
        <v>1733</v>
      </c>
      <c r="F50">
        <v>1720</v>
      </c>
      <c r="G50" t="b">
        <v>1</v>
      </c>
      <c r="H50">
        <v>44.548347</v>
      </c>
      <c r="I50" s="1">
        <v>43347</v>
      </c>
      <c r="J50" s="2">
        <v>7.0999999999999994E-2</v>
      </c>
      <c r="K50">
        <v>39.872799999999998</v>
      </c>
      <c r="L50">
        <v>42.190277000000002</v>
      </c>
      <c r="M50">
        <v>41.593197000000004</v>
      </c>
      <c r="N50">
        <v>43.688037999999999</v>
      </c>
      <c r="O50">
        <v>43.688037999999999</v>
      </c>
      <c r="P50">
        <v>43.6678</v>
      </c>
      <c r="Q50">
        <v>43.515999999999998</v>
      </c>
      <c r="R50">
        <v>42.635559999999998</v>
      </c>
      <c r="S50" s="2">
        <v>4.6199999999999998E-2</v>
      </c>
      <c r="T50">
        <v>0</v>
      </c>
      <c r="U50" s="2">
        <v>5.04E-2</v>
      </c>
      <c r="V50">
        <v>0</v>
      </c>
      <c r="W50">
        <f t="shared" si="0"/>
        <v>25</v>
      </c>
    </row>
    <row r="51" spans="1:23">
      <c r="A51" t="s">
        <v>93</v>
      </c>
      <c r="B51" s="1">
        <v>43951</v>
      </c>
      <c r="C51">
        <v>243.15778</v>
      </c>
      <c r="D51">
        <v>279.36380000000003</v>
      </c>
      <c r="E51">
        <v>1932</v>
      </c>
      <c r="F51">
        <v>1923</v>
      </c>
      <c r="G51" t="b">
        <v>1</v>
      </c>
      <c r="H51">
        <v>260.00819999999999</v>
      </c>
      <c r="I51" s="1">
        <v>43970</v>
      </c>
      <c r="J51" s="2">
        <v>6.93E-2</v>
      </c>
      <c r="K51">
        <v>230.60565</v>
      </c>
      <c r="L51">
        <v>245.71566999999999</v>
      </c>
      <c r="M51">
        <v>243.15778</v>
      </c>
      <c r="N51">
        <v>262.11779999999999</v>
      </c>
      <c r="O51">
        <v>264.72842000000003</v>
      </c>
      <c r="P51">
        <v>252.96742</v>
      </c>
      <c r="Q51">
        <v>255.52530999999999</v>
      </c>
      <c r="R51">
        <v>255.10337999999999</v>
      </c>
      <c r="S51" s="2">
        <v>5.0900000000000001E-2</v>
      </c>
      <c r="T51">
        <v>0</v>
      </c>
      <c r="U51" s="2">
        <v>8.8700000000000001E-2</v>
      </c>
      <c r="V51">
        <v>0</v>
      </c>
      <c r="W51">
        <f t="shared" si="0"/>
        <v>19</v>
      </c>
    </row>
    <row r="52" spans="1:23">
      <c r="A52" t="s">
        <v>65</v>
      </c>
      <c r="B52" s="1">
        <v>43507</v>
      </c>
      <c r="C52">
        <v>124.61678999999999</v>
      </c>
      <c r="D52">
        <v>142.38222999999999</v>
      </c>
      <c r="E52">
        <v>2155</v>
      </c>
      <c r="F52">
        <v>2144</v>
      </c>
      <c r="G52" t="b">
        <v>1</v>
      </c>
      <c r="H52">
        <v>132.59399999999999</v>
      </c>
      <c r="I52" s="1">
        <v>43531</v>
      </c>
      <c r="J52" s="2">
        <v>6.4000000000000001E-2</v>
      </c>
      <c r="K52">
        <v>117.588234</v>
      </c>
      <c r="L52">
        <v>125.26358999999999</v>
      </c>
      <c r="M52">
        <v>124.61678999999999</v>
      </c>
      <c r="N52">
        <v>125.43607</v>
      </c>
      <c r="O52">
        <v>125.43607</v>
      </c>
      <c r="P52">
        <v>129.36000000000001</v>
      </c>
      <c r="Q52">
        <v>129.74807999999999</v>
      </c>
      <c r="R52">
        <v>133.30547999999999</v>
      </c>
      <c r="S52" s="2">
        <v>4.1200000000000001E-2</v>
      </c>
      <c r="T52">
        <v>0</v>
      </c>
      <c r="U52" s="2">
        <v>6.6E-3</v>
      </c>
      <c r="V52">
        <v>0</v>
      </c>
      <c r="W52">
        <f t="shared" si="0"/>
        <v>24</v>
      </c>
    </row>
    <row r="53" spans="1:23">
      <c r="A53" t="s">
        <v>43</v>
      </c>
      <c r="B53" s="1">
        <v>43143</v>
      </c>
      <c r="C53">
        <v>60.719996999999999</v>
      </c>
      <c r="D53">
        <v>68.31</v>
      </c>
      <c r="E53">
        <v>1617</v>
      </c>
      <c r="F53">
        <v>1601</v>
      </c>
      <c r="G53" t="b">
        <v>1</v>
      </c>
      <c r="H53">
        <v>64.464399999999998</v>
      </c>
      <c r="I53" s="1">
        <v>43179</v>
      </c>
      <c r="J53" s="2">
        <v>6.1699999999999998E-2</v>
      </c>
      <c r="K53">
        <v>57.785200000000003</v>
      </c>
      <c r="L53">
        <v>60.335438000000003</v>
      </c>
      <c r="M53">
        <v>60.719996999999999</v>
      </c>
      <c r="N53">
        <v>60.213996999999999</v>
      </c>
      <c r="O53">
        <v>61.914158</v>
      </c>
      <c r="P53">
        <v>61.225997999999997</v>
      </c>
      <c r="Q53">
        <v>62.723759999999999</v>
      </c>
      <c r="R53">
        <v>63.067836999999997</v>
      </c>
      <c r="S53" s="2">
        <v>3.3000000000000002E-2</v>
      </c>
      <c r="T53">
        <v>0</v>
      </c>
      <c r="U53" s="2">
        <v>1.9699999999999999E-2</v>
      </c>
      <c r="V53">
        <v>0</v>
      </c>
      <c r="W53">
        <f t="shared" si="0"/>
        <v>36</v>
      </c>
    </row>
    <row r="54" spans="1:23">
      <c r="A54" t="s">
        <v>36</v>
      </c>
      <c r="B54" s="1">
        <v>43333</v>
      </c>
      <c r="C54">
        <v>433.31058000000002</v>
      </c>
      <c r="D54">
        <v>490.14492999999999</v>
      </c>
      <c r="E54">
        <v>2057</v>
      </c>
      <c r="F54">
        <v>2052</v>
      </c>
      <c r="G54" t="b">
        <v>1</v>
      </c>
      <c r="H54">
        <v>459.99</v>
      </c>
      <c r="I54" s="1">
        <v>43346</v>
      </c>
      <c r="J54" s="2">
        <v>6.1600000000000002E-2</v>
      </c>
      <c r="K54">
        <v>407.96001999999999</v>
      </c>
      <c r="L54">
        <v>432.79950000000002</v>
      </c>
      <c r="M54">
        <v>433.31058000000002</v>
      </c>
      <c r="N54">
        <v>441.79486000000003</v>
      </c>
      <c r="O54">
        <v>442.40814</v>
      </c>
      <c r="P54">
        <v>449.25693000000001</v>
      </c>
      <c r="Q54">
        <v>450.38135</v>
      </c>
      <c r="R54">
        <v>463.77213</v>
      </c>
      <c r="S54" s="2">
        <v>3.9399999999999998E-2</v>
      </c>
      <c r="T54">
        <v>0</v>
      </c>
      <c r="U54" s="2">
        <v>2.1000000000000001E-2</v>
      </c>
      <c r="V54">
        <v>0</v>
      </c>
      <c r="W54">
        <f t="shared" si="0"/>
        <v>13</v>
      </c>
    </row>
    <row r="55" spans="1:23">
      <c r="A55" t="s">
        <v>77</v>
      </c>
      <c r="B55" s="1">
        <v>43935</v>
      </c>
      <c r="C55">
        <v>162.27652</v>
      </c>
      <c r="D55">
        <v>184.14363</v>
      </c>
      <c r="E55">
        <v>550</v>
      </c>
      <c r="F55">
        <v>547</v>
      </c>
      <c r="G55" t="b">
        <v>1</v>
      </c>
      <c r="H55">
        <v>171.66390999999999</v>
      </c>
      <c r="I55" s="1">
        <v>43943</v>
      </c>
      <c r="J55" s="2">
        <v>5.7799999999999997E-2</v>
      </c>
      <c r="K55">
        <v>151.60399000000001</v>
      </c>
      <c r="L55">
        <v>157.92920000000001</v>
      </c>
      <c r="M55">
        <v>162.27652</v>
      </c>
      <c r="N55">
        <v>166.35274999999999</v>
      </c>
      <c r="O55">
        <v>164.34476000000001</v>
      </c>
      <c r="P55">
        <v>171.15187</v>
      </c>
      <c r="Q55">
        <v>173.84259</v>
      </c>
      <c r="R55">
        <v>176.50318999999999</v>
      </c>
      <c r="S55" s="2">
        <v>7.1300000000000002E-2</v>
      </c>
      <c r="T55">
        <v>0</v>
      </c>
      <c r="U55" s="2">
        <v>1.2699999999999999E-2</v>
      </c>
      <c r="V55">
        <v>0</v>
      </c>
      <c r="W55">
        <f t="shared" si="0"/>
        <v>8</v>
      </c>
    </row>
    <row r="56" spans="1:23">
      <c r="A56" t="s">
        <v>30</v>
      </c>
      <c r="B56" s="1">
        <v>43361</v>
      </c>
      <c r="C56">
        <v>1345.9676999999999</v>
      </c>
      <c r="D56">
        <v>1528.3964000000001</v>
      </c>
      <c r="E56">
        <v>2086</v>
      </c>
      <c r="F56">
        <v>2081</v>
      </c>
      <c r="G56" t="b">
        <v>1</v>
      </c>
      <c r="H56">
        <v>1423.1978999999999</v>
      </c>
      <c r="I56" s="1">
        <v>43382</v>
      </c>
      <c r="J56" s="2">
        <v>5.74E-2</v>
      </c>
      <c r="K56">
        <v>1276.6829</v>
      </c>
      <c r="L56">
        <v>1347.8746000000001</v>
      </c>
      <c r="M56">
        <v>1345.9676999999999</v>
      </c>
      <c r="N56">
        <v>1409.5316</v>
      </c>
      <c r="O56">
        <v>1410.4852000000001</v>
      </c>
      <c r="P56">
        <v>1425.7405000000001</v>
      </c>
      <c r="Q56">
        <v>1433.3681999999999</v>
      </c>
      <c r="R56">
        <v>1503.6063999999999</v>
      </c>
      <c r="S56" s="2">
        <v>6.4899999999999999E-2</v>
      </c>
      <c r="T56">
        <v>0</v>
      </c>
      <c r="U56" s="2">
        <v>4.7899999999999998E-2</v>
      </c>
      <c r="V56">
        <v>0</v>
      </c>
      <c r="W56">
        <f t="shared" si="0"/>
        <v>21</v>
      </c>
    </row>
    <row r="57" spans="1:23">
      <c r="A57" t="s">
        <v>92</v>
      </c>
      <c r="B57" s="1">
        <v>43080</v>
      </c>
      <c r="C57">
        <v>230.07254</v>
      </c>
      <c r="D57">
        <v>253.5607</v>
      </c>
      <c r="E57">
        <v>1928</v>
      </c>
      <c r="F57">
        <v>1923</v>
      </c>
      <c r="G57" t="b">
        <v>1</v>
      </c>
      <c r="H57">
        <v>243.08333999999999</v>
      </c>
      <c r="I57" s="1">
        <v>43096</v>
      </c>
      <c r="J57" s="2">
        <v>5.6599999999999998E-2</v>
      </c>
      <c r="K57">
        <v>218.47873000000001</v>
      </c>
      <c r="L57">
        <v>229.81489999999999</v>
      </c>
      <c r="M57">
        <v>230.07254</v>
      </c>
      <c r="N57">
        <v>229.72900000000001</v>
      </c>
      <c r="O57">
        <v>228.91315</v>
      </c>
      <c r="P57">
        <v>237.02880999999999</v>
      </c>
      <c r="Q57">
        <v>238.31700000000001</v>
      </c>
      <c r="R57">
        <v>239.08994000000001</v>
      </c>
      <c r="S57" s="2">
        <v>3.5799999999999998E-2</v>
      </c>
      <c r="T57">
        <v>0</v>
      </c>
      <c r="U57" s="2">
        <v>-5.0000000000000001E-3</v>
      </c>
      <c r="V57">
        <v>0</v>
      </c>
      <c r="W57">
        <f t="shared" si="0"/>
        <v>16</v>
      </c>
    </row>
    <row r="58" spans="1:23">
      <c r="A58" t="s">
        <v>30</v>
      </c>
      <c r="B58" s="1">
        <v>43188</v>
      </c>
      <c r="C58">
        <v>1768.2112999999999</v>
      </c>
      <c r="D58">
        <v>1973.3251</v>
      </c>
      <c r="E58">
        <v>1970</v>
      </c>
      <c r="F58">
        <v>1963</v>
      </c>
      <c r="G58" t="b">
        <v>1</v>
      </c>
      <c r="H58">
        <v>1867.8112000000001</v>
      </c>
      <c r="I58" s="1">
        <v>43208</v>
      </c>
      <c r="J58" s="2">
        <v>5.6300000000000003E-2</v>
      </c>
      <c r="K58">
        <v>1676.0812000000001</v>
      </c>
      <c r="L58">
        <v>1764.4762000000001</v>
      </c>
      <c r="M58">
        <v>1768.2112999999999</v>
      </c>
      <c r="N58">
        <v>1766.3438000000001</v>
      </c>
      <c r="O58">
        <v>1760.1188</v>
      </c>
      <c r="P58">
        <v>1804.3163</v>
      </c>
      <c r="Q58">
        <v>1785.0187000000001</v>
      </c>
      <c r="R58">
        <v>1855.9838</v>
      </c>
      <c r="S58" s="2">
        <v>9.4999999999999998E-3</v>
      </c>
      <c r="T58">
        <v>0</v>
      </c>
      <c r="U58" s="2">
        <v>-4.5999999999999999E-3</v>
      </c>
      <c r="V58">
        <v>0</v>
      </c>
      <c r="W58">
        <f t="shared" si="0"/>
        <v>20</v>
      </c>
    </row>
    <row r="59" spans="1:23">
      <c r="A59" t="s">
        <v>49</v>
      </c>
      <c r="B59" s="1">
        <v>42383</v>
      </c>
      <c r="C59">
        <v>289.34399999999999</v>
      </c>
      <c r="D59">
        <v>330.99196999999998</v>
      </c>
      <c r="E59">
        <v>1465</v>
      </c>
      <c r="F59">
        <v>1461</v>
      </c>
      <c r="G59" t="b">
        <v>1</v>
      </c>
      <c r="H59">
        <v>305.30176</v>
      </c>
      <c r="I59" s="1">
        <v>42391</v>
      </c>
      <c r="J59" s="2">
        <v>5.5199999999999999E-2</v>
      </c>
      <c r="K59">
        <v>260.84800000000001</v>
      </c>
      <c r="L59">
        <v>296.13920000000002</v>
      </c>
      <c r="M59">
        <v>289.34399999999999</v>
      </c>
      <c r="N59">
        <v>280.79520000000002</v>
      </c>
      <c r="O59">
        <v>279.91840000000002</v>
      </c>
      <c r="P59">
        <v>308.89663999999999</v>
      </c>
      <c r="Q59">
        <v>321.34719999999999</v>
      </c>
      <c r="R59">
        <v>317.18236999999999</v>
      </c>
      <c r="S59" s="2">
        <v>0.1106</v>
      </c>
      <c r="T59">
        <v>0</v>
      </c>
      <c r="U59" s="2">
        <v>-3.2599999999999997E-2</v>
      </c>
      <c r="V59">
        <v>0</v>
      </c>
      <c r="W59">
        <f t="shared" si="0"/>
        <v>8</v>
      </c>
    </row>
    <row r="60" spans="1:23">
      <c r="A60" t="s">
        <v>91</v>
      </c>
      <c r="B60" s="1">
        <v>43923</v>
      </c>
      <c r="C60">
        <v>127.908</v>
      </c>
      <c r="D60">
        <v>144.05799999999999</v>
      </c>
      <c r="E60">
        <v>589</v>
      </c>
      <c r="F60">
        <v>587</v>
      </c>
      <c r="G60" t="b">
        <v>1</v>
      </c>
      <c r="H60">
        <v>134.88480000000001</v>
      </c>
      <c r="I60" s="1">
        <v>43934</v>
      </c>
      <c r="J60" s="2">
        <v>5.45E-2</v>
      </c>
      <c r="K60">
        <v>120.915054</v>
      </c>
      <c r="L60">
        <v>128.65091000000001</v>
      </c>
      <c r="M60">
        <v>127.908</v>
      </c>
      <c r="N60">
        <v>132.43001000000001</v>
      </c>
      <c r="O60">
        <v>135.66</v>
      </c>
      <c r="P60">
        <v>141.63550000000001</v>
      </c>
      <c r="Q60">
        <v>140.48885000000001</v>
      </c>
      <c r="R60">
        <v>142.34610000000001</v>
      </c>
      <c r="S60" s="2">
        <v>9.8400000000000001E-2</v>
      </c>
      <c r="T60">
        <v>0</v>
      </c>
      <c r="U60" s="2">
        <v>6.0600000000000001E-2</v>
      </c>
      <c r="V60">
        <v>0</v>
      </c>
      <c r="W60">
        <f t="shared" si="0"/>
        <v>11</v>
      </c>
    </row>
    <row r="61" spans="1:23">
      <c r="A61" t="s">
        <v>90</v>
      </c>
      <c r="B61" s="1">
        <v>42383</v>
      </c>
      <c r="C61">
        <v>204.51419000000001</v>
      </c>
      <c r="D61">
        <v>230.3235</v>
      </c>
      <c r="E61">
        <v>925</v>
      </c>
      <c r="F61">
        <v>921</v>
      </c>
      <c r="G61" t="b">
        <v>1</v>
      </c>
      <c r="H61">
        <v>215.2953</v>
      </c>
      <c r="I61" s="1">
        <v>42394</v>
      </c>
      <c r="J61" s="2">
        <v>5.2699999999999997E-2</v>
      </c>
      <c r="K61">
        <v>182.952</v>
      </c>
      <c r="L61">
        <v>206.4744</v>
      </c>
      <c r="M61">
        <v>204.51419000000001</v>
      </c>
      <c r="N61">
        <v>210.3948</v>
      </c>
      <c r="O61">
        <v>210.72149999999999</v>
      </c>
      <c r="P61">
        <v>217.77823000000001</v>
      </c>
      <c r="Q61">
        <v>213.6618</v>
      </c>
      <c r="R61">
        <v>220.26114000000001</v>
      </c>
      <c r="S61" s="2">
        <v>4.4699999999999997E-2</v>
      </c>
      <c r="T61">
        <v>0</v>
      </c>
      <c r="U61" s="2">
        <v>3.04E-2</v>
      </c>
      <c r="V61">
        <v>0</v>
      </c>
      <c r="W61">
        <f t="shared" si="0"/>
        <v>11</v>
      </c>
    </row>
    <row r="62" spans="1:23">
      <c r="A62" t="s">
        <v>89</v>
      </c>
      <c r="B62" s="1">
        <v>42446</v>
      </c>
      <c r="C62">
        <v>96.98</v>
      </c>
      <c r="D62">
        <v>107.9</v>
      </c>
      <c r="E62">
        <v>270</v>
      </c>
      <c r="F62">
        <v>268</v>
      </c>
      <c r="G62" t="b">
        <v>1</v>
      </c>
      <c r="H62">
        <v>101.9</v>
      </c>
      <c r="I62" s="1">
        <v>42452</v>
      </c>
      <c r="J62" s="2">
        <v>5.0700000000000002E-2</v>
      </c>
      <c r="K62">
        <v>89.26</v>
      </c>
      <c r="L62">
        <v>94.5</v>
      </c>
      <c r="M62">
        <v>96.98</v>
      </c>
      <c r="N62">
        <v>103.92</v>
      </c>
      <c r="O62">
        <v>107.49</v>
      </c>
      <c r="P62">
        <v>104.6</v>
      </c>
      <c r="Q62">
        <v>103.65</v>
      </c>
      <c r="R62">
        <v>101.65</v>
      </c>
      <c r="S62" s="2">
        <v>6.88E-2</v>
      </c>
      <c r="T62">
        <v>0</v>
      </c>
      <c r="U62" s="2">
        <v>0.1084</v>
      </c>
      <c r="V62">
        <v>0</v>
      </c>
      <c r="W62">
        <f t="shared" si="0"/>
        <v>6</v>
      </c>
    </row>
    <row r="63" spans="1:23">
      <c r="A63" t="s">
        <v>60</v>
      </c>
      <c r="B63" s="1">
        <v>42436</v>
      </c>
      <c r="C63">
        <v>54.1265</v>
      </c>
      <c r="D63">
        <v>61.798797999999998</v>
      </c>
      <c r="E63">
        <v>1436</v>
      </c>
      <c r="F63">
        <v>1431</v>
      </c>
      <c r="G63" t="b">
        <v>1</v>
      </c>
      <c r="H63">
        <v>56.753999999999998</v>
      </c>
      <c r="I63" s="1">
        <v>42446</v>
      </c>
      <c r="J63" s="2">
        <v>4.8500000000000001E-2</v>
      </c>
      <c r="K63">
        <v>50.311366999999997</v>
      </c>
      <c r="L63">
        <v>54.431289999999997</v>
      </c>
      <c r="M63">
        <v>54.1265</v>
      </c>
      <c r="N63">
        <v>56.753999999999998</v>
      </c>
      <c r="O63">
        <v>55.650449999999999</v>
      </c>
      <c r="P63">
        <v>55.450760000000002</v>
      </c>
      <c r="Q63">
        <v>55.492798000000001</v>
      </c>
      <c r="R63">
        <v>55.482292000000001</v>
      </c>
      <c r="S63" s="2">
        <v>2.52E-2</v>
      </c>
      <c r="T63">
        <v>0</v>
      </c>
      <c r="U63" s="2">
        <v>2.8199999999999999E-2</v>
      </c>
      <c r="V63">
        <v>0</v>
      </c>
      <c r="W63">
        <f t="shared" si="0"/>
        <v>10</v>
      </c>
    </row>
    <row r="64" spans="1:23">
      <c r="A64" t="s">
        <v>88</v>
      </c>
      <c r="B64" s="1">
        <v>42521</v>
      </c>
      <c r="C64">
        <v>77.5</v>
      </c>
      <c r="D64">
        <v>93.08</v>
      </c>
      <c r="E64">
        <v>250</v>
      </c>
      <c r="F64">
        <v>247</v>
      </c>
      <c r="G64" t="b">
        <v>1</v>
      </c>
      <c r="H64">
        <v>81.243003999999999</v>
      </c>
      <c r="I64" s="1">
        <v>42534</v>
      </c>
      <c r="J64" s="2">
        <v>4.8300000000000003E-2</v>
      </c>
      <c r="K64">
        <v>73.97</v>
      </c>
      <c r="L64">
        <v>77.430000000000007</v>
      </c>
      <c r="M64">
        <v>77.5</v>
      </c>
      <c r="N64">
        <v>78.86</v>
      </c>
      <c r="O64">
        <v>80.5</v>
      </c>
      <c r="P64">
        <v>86.75</v>
      </c>
      <c r="Q64">
        <v>89.32</v>
      </c>
      <c r="R64">
        <v>90.9</v>
      </c>
      <c r="S64" s="2">
        <v>0.1525</v>
      </c>
      <c r="T64">
        <v>0</v>
      </c>
      <c r="U64" s="2">
        <v>3.8699999999999998E-2</v>
      </c>
      <c r="V64">
        <v>0</v>
      </c>
      <c r="W64">
        <f t="shared" si="0"/>
        <v>13</v>
      </c>
    </row>
    <row r="65" spans="1:23">
      <c r="A65" t="s">
        <v>87</v>
      </c>
      <c r="B65" s="1">
        <v>43606</v>
      </c>
      <c r="C65">
        <v>1409.0028</v>
      </c>
      <c r="D65">
        <v>1505.0246999999999</v>
      </c>
      <c r="E65">
        <v>2158</v>
      </c>
      <c r="F65">
        <v>2138</v>
      </c>
      <c r="G65" t="b">
        <v>1</v>
      </c>
      <c r="H65">
        <v>1471.432</v>
      </c>
      <c r="I65" s="1">
        <v>43636</v>
      </c>
      <c r="J65" s="2">
        <v>4.4299999999999999E-2</v>
      </c>
      <c r="K65">
        <v>1371.8224</v>
      </c>
      <c r="L65">
        <v>1428.2947999999999</v>
      </c>
      <c r="M65">
        <v>1409.0028</v>
      </c>
      <c r="N65">
        <v>1434.2575999999999</v>
      </c>
      <c r="O65">
        <v>1425.4885999999999</v>
      </c>
      <c r="P65">
        <v>1406.8984</v>
      </c>
      <c r="Q65">
        <v>1405.4954</v>
      </c>
      <c r="R65">
        <v>1407.9507000000001</v>
      </c>
      <c r="S65" s="2">
        <v>-2.5000000000000001E-3</v>
      </c>
      <c r="T65">
        <v>0</v>
      </c>
      <c r="U65" s="2">
        <v>1.17E-2</v>
      </c>
      <c r="V65">
        <v>0</v>
      </c>
      <c r="W65">
        <f t="shared" si="0"/>
        <v>30</v>
      </c>
    </row>
    <row r="66" spans="1:23">
      <c r="A66" t="s">
        <v>86</v>
      </c>
      <c r="B66" s="1">
        <v>43392</v>
      </c>
      <c r="C66">
        <v>749.73599999999999</v>
      </c>
      <c r="D66">
        <v>819.50305000000003</v>
      </c>
      <c r="E66">
        <v>2120</v>
      </c>
      <c r="F66">
        <v>2118</v>
      </c>
      <c r="G66" t="b">
        <v>1</v>
      </c>
      <c r="H66">
        <v>781.18320000000006</v>
      </c>
      <c r="I66" s="1">
        <v>43399</v>
      </c>
      <c r="J66" s="2">
        <v>4.19E-2</v>
      </c>
      <c r="K66">
        <v>660.18420000000003</v>
      </c>
      <c r="L66">
        <v>737.03210000000001</v>
      </c>
      <c r="M66">
        <v>749.73599999999999</v>
      </c>
      <c r="N66">
        <v>789.51369999999997</v>
      </c>
      <c r="O66">
        <v>785.76495</v>
      </c>
      <c r="P66">
        <v>796.80273</v>
      </c>
      <c r="Q66">
        <v>793.47059999999999</v>
      </c>
      <c r="R66">
        <v>779.93370000000004</v>
      </c>
      <c r="S66" s="2">
        <v>5.8299999999999998E-2</v>
      </c>
      <c r="T66">
        <v>0</v>
      </c>
      <c r="U66" s="2">
        <v>4.8099999999999997E-2</v>
      </c>
      <c r="V66">
        <v>0</v>
      </c>
      <c r="W66">
        <f t="shared" si="0"/>
        <v>7</v>
      </c>
    </row>
    <row r="67" spans="1:23">
      <c r="A67" t="s">
        <v>85</v>
      </c>
      <c r="B67" s="1">
        <v>43949</v>
      </c>
      <c r="C67">
        <v>230.36066</v>
      </c>
      <c r="D67">
        <v>255.76532</v>
      </c>
      <c r="E67">
        <v>868</v>
      </c>
      <c r="F67">
        <v>862</v>
      </c>
      <c r="G67" t="b">
        <v>1</v>
      </c>
      <c r="H67">
        <v>239.99164999999999</v>
      </c>
      <c r="I67" s="1">
        <v>43966</v>
      </c>
      <c r="J67" s="2">
        <v>4.1799999999999997E-2</v>
      </c>
      <c r="K67">
        <v>239.34075999999999</v>
      </c>
      <c r="L67">
        <v>255.15512000000001</v>
      </c>
      <c r="M67">
        <v>230.36066</v>
      </c>
      <c r="N67">
        <v>229.6386</v>
      </c>
      <c r="O67">
        <v>229.53688</v>
      </c>
      <c r="P67">
        <v>240.26624000000001</v>
      </c>
      <c r="Q67">
        <v>236.37111999999999</v>
      </c>
      <c r="R67">
        <v>246.11398</v>
      </c>
      <c r="S67" s="2">
        <v>2.6100000000000002E-2</v>
      </c>
      <c r="T67">
        <v>0</v>
      </c>
      <c r="U67" s="2">
        <v>-3.5999999999999999E-3</v>
      </c>
      <c r="V67">
        <v>0</v>
      </c>
      <c r="W67">
        <f t="shared" ref="W67:W130" si="1">I67-B67</f>
        <v>17</v>
      </c>
    </row>
    <row r="68" spans="1:23">
      <c r="A68" t="s">
        <v>84</v>
      </c>
      <c r="B68" s="1">
        <v>43509</v>
      </c>
      <c r="C68">
        <v>63.747700000000002</v>
      </c>
      <c r="D68">
        <v>68.928100000000001</v>
      </c>
      <c r="E68">
        <v>243</v>
      </c>
      <c r="F68">
        <v>239</v>
      </c>
      <c r="G68" t="b">
        <v>1</v>
      </c>
      <c r="H68">
        <v>66.021324000000007</v>
      </c>
      <c r="I68" s="1">
        <v>43528</v>
      </c>
      <c r="J68" s="2">
        <v>3.5700000000000003E-2</v>
      </c>
      <c r="K68">
        <v>59.934353000000002</v>
      </c>
      <c r="L68">
        <v>63.776479999999999</v>
      </c>
      <c r="M68">
        <v>63.747700000000002</v>
      </c>
      <c r="N68">
        <v>63.934772000000002</v>
      </c>
      <c r="O68">
        <v>64.323300000000003</v>
      </c>
      <c r="P68">
        <v>66.22278</v>
      </c>
      <c r="Q68">
        <v>67.388373999999999</v>
      </c>
      <c r="R68">
        <v>67.489104999999995</v>
      </c>
      <c r="S68" s="2">
        <v>5.7099999999999998E-2</v>
      </c>
      <c r="T68">
        <v>0</v>
      </c>
      <c r="U68" s="2">
        <v>8.9999999999999993E-3</v>
      </c>
      <c r="V68">
        <v>0</v>
      </c>
      <c r="W68">
        <f t="shared" si="1"/>
        <v>19</v>
      </c>
    </row>
    <row r="69" spans="1:23">
      <c r="A69" t="s">
        <v>65</v>
      </c>
      <c r="B69" s="1">
        <v>43350</v>
      </c>
      <c r="C69">
        <v>132.80958999999999</v>
      </c>
      <c r="D69">
        <v>147.7938</v>
      </c>
      <c r="E69">
        <v>2058</v>
      </c>
      <c r="F69">
        <v>2046</v>
      </c>
      <c r="G69" t="b">
        <v>1</v>
      </c>
      <c r="H69">
        <v>137.33718999999999</v>
      </c>
      <c r="I69" s="1">
        <v>43382</v>
      </c>
      <c r="J69" s="2">
        <v>3.4099999999999998E-2</v>
      </c>
      <c r="K69">
        <v>127.74299999999999</v>
      </c>
      <c r="L69">
        <v>133.65044</v>
      </c>
      <c r="M69">
        <v>132.80958999999999</v>
      </c>
      <c r="N69">
        <v>129.48935</v>
      </c>
      <c r="O69">
        <v>130.00679</v>
      </c>
      <c r="P69">
        <v>132.42151000000001</v>
      </c>
      <c r="Q69">
        <v>132.42151000000001</v>
      </c>
      <c r="R69">
        <v>129.01503</v>
      </c>
      <c r="S69" s="2">
        <v>-2.8999999999999998E-3</v>
      </c>
      <c r="T69">
        <v>0</v>
      </c>
      <c r="U69" s="2">
        <v>-2.1100000000000001E-2</v>
      </c>
      <c r="V69">
        <v>0</v>
      </c>
      <c r="W69">
        <f t="shared" si="1"/>
        <v>32</v>
      </c>
    </row>
    <row r="70" spans="1:23">
      <c r="A70" t="s">
        <v>70</v>
      </c>
      <c r="B70" s="1">
        <v>43930</v>
      </c>
      <c r="C70">
        <v>157.63857999999999</v>
      </c>
      <c r="D70">
        <v>161.26087999999999</v>
      </c>
      <c r="E70">
        <v>582</v>
      </c>
      <c r="F70">
        <v>581</v>
      </c>
      <c r="G70" t="b">
        <v>1</v>
      </c>
      <c r="H70">
        <v>162.51399000000001</v>
      </c>
      <c r="I70" s="1">
        <v>43935</v>
      </c>
      <c r="J70" s="2">
        <v>3.09E-2</v>
      </c>
      <c r="K70">
        <v>147.45697000000001</v>
      </c>
      <c r="L70">
        <v>158.01059000000001</v>
      </c>
      <c r="M70">
        <v>157.63857999999999</v>
      </c>
      <c r="N70">
        <v>153.68341000000001</v>
      </c>
      <c r="O70">
        <v>153.37012999999999</v>
      </c>
      <c r="P70">
        <v>150.70725999999999</v>
      </c>
      <c r="Q70">
        <v>162.51399000000001</v>
      </c>
      <c r="R70">
        <v>157.03158999999999</v>
      </c>
      <c r="S70" s="2">
        <v>3.09E-2</v>
      </c>
      <c r="T70">
        <v>1</v>
      </c>
      <c r="U70" s="2">
        <v>-2.7099999999999999E-2</v>
      </c>
      <c r="V70">
        <v>0</v>
      </c>
      <c r="W70">
        <f t="shared" si="1"/>
        <v>5</v>
      </c>
    </row>
    <row r="71" spans="1:23">
      <c r="A71" t="s">
        <v>83</v>
      </c>
      <c r="B71" s="1">
        <v>43215</v>
      </c>
      <c r="C71">
        <v>183.40178</v>
      </c>
      <c r="D71">
        <v>201.91410999999999</v>
      </c>
      <c r="E71">
        <v>1993</v>
      </c>
      <c r="F71">
        <v>1986</v>
      </c>
      <c r="G71" t="b">
        <v>1</v>
      </c>
      <c r="H71">
        <v>188.96111999999999</v>
      </c>
      <c r="I71" s="1">
        <v>43238</v>
      </c>
      <c r="J71" s="2">
        <v>3.0300000000000001E-2</v>
      </c>
      <c r="K71">
        <v>178.91480999999999</v>
      </c>
      <c r="L71">
        <v>185.71582000000001</v>
      </c>
      <c r="M71">
        <v>183.40178</v>
      </c>
      <c r="N71">
        <v>185.60293999999999</v>
      </c>
      <c r="O71">
        <v>182.49872999999999</v>
      </c>
      <c r="P71">
        <v>180.608</v>
      </c>
      <c r="Q71">
        <v>180.608</v>
      </c>
      <c r="R71">
        <v>194.37934999999999</v>
      </c>
      <c r="S71" s="2">
        <v>-1.52E-2</v>
      </c>
      <c r="T71">
        <v>0</v>
      </c>
      <c r="U71" s="2">
        <v>-4.8999999999999998E-3</v>
      </c>
      <c r="V71">
        <v>0</v>
      </c>
      <c r="W71">
        <f t="shared" si="1"/>
        <v>23</v>
      </c>
    </row>
    <row r="72" spans="1:23">
      <c r="A72" t="s">
        <v>82</v>
      </c>
      <c r="B72" s="1">
        <v>42381</v>
      </c>
      <c r="C72">
        <v>188.56474</v>
      </c>
      <c r="D72">
        <v>211.94951</v>
      </c>
      <c r="E72">
        <v>371</v>
      </c>
      <c r="F72">
        <v>367</v>
      </c>
      <c r="G72" t="b">
        <v>1</v>
      </c>
      <c r="H72">
        <v>192.86401000000001</v>
      </c>
      <c r="I72" s="1">
        <v>42390</v>
      </c>
      <c r="J72" s="2">
        <v>2.2800000000000001E-2</v>
      </c>
      <c r="K72">
        <v>170.76499999999999</v>
      </c>
      <c r="L72">
        <v>190.53354999999999</v>
      </c>
      <c r="M72">
        <v>188.56474</v>
      </c>
      <c r="N72">
        <v>180.97073</v>
      </c>
      <c r="O72">
        <v>173.17580000000001</v>
      </c>
      <c r="P72">
        <v>199.07181</v>
      </c>
      <c r="Q72">
        <v>204.89792</v>
      </c>
      <c r="R72">
        <v>200.19685000000001</v>
      </c>
      <c r="S72" s="2">
        <v>8.6599999999999996E-2</v>
      </c>
      <c r="T72">
        <v>0</v>
      </c>
      <c r="U72" s="2">
        <v>-8.1600000000000006E-2</v>
      </c>
      <c r="V72">
        <v>1</v>
      </c>
      <c r="W72">
        <f t="shared" si="1"/>
        <v>9</v>
      </c>
    </row>
    <row r="73" spans="1:23">
      <c r="A73" t="s">
        <v>64</v>
      </c>
      <c r="B73" s="1">
        <v>43864</v>
      </c>
      <c r="C73">
        <v>3789.8620000000001</v>
      </c>
      <c r="D73">
        <v>4153.5893999999998</v>
      </c>
      <c r="E73">
        <v>2448</v>
      </c>
      <c r="F73">
        <v>2440</v>
      </c>
      <c r="G73" t="b">
        <v>1</v>
      </c>
      <c r="H73">
        <v>3875.4712</v>
      </c>
      <c r="I73" s="1">
        <v>43886</v>
      </c>
      <c r="J73" s="2">
        <v>2.2599999999999999E-2</v>
      </c>
      <c r="K73">
        <v>3574.2869999999998</v>
      </c>
      <c r="L73">
        <v>3790.7489999999998</v>
      </c>
      <c r="M73">
        <v>3789.8620000000001</v>
      </c>
      <c r="N73">
        <v>3847.9697000000001</v>
      </c>
      <c r="O73">
        <v>3859.0587999999998</v>
      </c>
      <c r="P73">
        <v>3943.7809999999999</v>
      </c>
      <c r="Q73">
        <v>3967.7334000000001</v>
      </c>
      <c r="R73">
        <v>3996.1217999999999</v>
      </c>
      <c r="S73" s="2">
        <v>4.6899999999999997E-2</v>
      </c>
      <c r="T73">
        <v>0</v>
      </c>
      <c r="U73" s="2">
        <v>1.83E-2</v>
      </c>
      <c r="V73">
        <v>0</v>
      </c>
      <c r="W73">
        <f t="shared" si="1"/>
        <v>22</v>
      </c>
    </row>
    <row r="74" spans="1:23">
      <c r="A74" t="s">
        <v>65</v>
      </c>
      <c r="B74" s="1">
        <v>43333</v>
      </c>
      <c r="C74">
        <v>132.27058</v>
      </c>
      <c r="D74">
        <v>143.50334000000001</v>
      </c>
      <c r="E74">
        <v>2040</v>
      </c>
      <c r="F74">
        <v>2033</v>
      </c>
      <c r="G74" t="b">
        <v>1</v>
      </c>
      <c r="H74">
        <v>135.18119999999999</v>
      </c>
      <c r="I74" s="1">
        <v>43347</v>
      </c>
      <c r="J74" s="2">
        <v>2.1999999999999999E-2</v>
      </c>
      <c r="K74">
        <v>124.83240000000001</v>
      </c>
      <c r="L74">
        <v>132.33528000000001</v>
      </c>
      <c r="M74">
        <v>132.27058</v>
      </c>
      <c r="N74">
        <v>129.55403000000001</v>
      </c>
      <c r="O74">
        <v>129.20908</v>
      </c>
      <c r="P74">
        <v>130.13614999999999</v>
      </c>
      <c r="Q74">
        <v>129.36000000000001</v>
      </c>
      <c r="R74">
        <v>128.7132</v>
      </c>
      <c r="S74" s="2">
        <v>-2.1999999999999999E-2</v>
      </c>
      <c r="T74">
        <v>0</v>
      </c>
      <c r="U74" s="2">
        <v>-2.3099999999999999E-2</v>
      </c>
      <c r="V74">
        <v>0</v>
      </c>
      <c r="W74">
        <f t="shared" si="1"/>
        <v>14</v>
      </c>
    </row>
    <row r="75" spans="1:23">
      <c r="A75" t="s">
        <v>60</v>
      </c>
      <c r="B75" s="1">
        <v>42402</v>
      </c>
      <c r="C75">
        <v>54.872706999999998</v>
      </c>
      <c r="D75">
        <v>61.031570000000002</v>
      </c>
      <c r="E75">
        <v>1419</v>
      </c>
      <c r="F75">
        <v>1412</v>
      </c>
      <c r="G75" t="b">
        <v>1</v>
      </c>
      <c r="H75">
        <v>56.070847000000001</v>
      </c>
      <c r="I75" s="1">
        <v>42425</v>
      </c>
      <c r="J75" s="2">
        <v>2.18E-2</v>
      </c>
      <c r="K75">
        <v>52.444899999999997</v>
      </c>
      <c r="L75">
        <v>55.976256999999997</v>
      </c>
      <c r="M75">
        <v>54.872706999999998</v>
      </c>
      <c r="N75">
        <v>56.123399999999997</v>
      </c>
      <c r="O75">
        <v>55.902687</v>
      </c>
      <c r="P75">
        <v>56.753999999999998</v>
      </c>
      <c r="Q75">
        <v>56.438699999999997</v>
      </c>
      <c r="R75">
        <v>54.578429999999997</v>
      </c>
      <c r="S75" s="2">
        <v>2.8500000000000001E-2</v>
      </c>
      <c r="T75">
        <v>0</v>
      </c>
      <c r="U75" s="2">
        <v>1.8800000000000001E-2</v>
      </c>
      <c r="V75">
        <v>0</v>
      </c>
      <c r="W75">
        <f t="shared" si="1"/>
        <v>23</v>
      </c>
    </row>
    <row r="76" spans="1:23">
      <c r="A76" t="s">
        <v>47</v>
      </c>
      <c r="B76" s="1">
        <v>43416</v>
      </c>
      <c r="C76">
        <v>85.075199999999995</v>
      </c>
      <c r="D76">
        <v>92.514240000000001</v>
      </c>
      <c r="E76">
        <v>970</v>
      </c>
      <c r="F76">
        <v>966</v>
      </c>
      <c r="G76" t="b">
        <v>1</v>
      </c>
      <c r="H76">
        <v>86.889595</v>
      </c>
      <c r="I76" s="1">
        <v>43426</v>
      </c>
      <c r="J76" s="2">
        <v>2.1299999999999999E-2</v>
      </c>
      <c r="K76">
        <v>82.252799999999993</v>
      </c>
      <c r="L76">
        <v>86.688000000000002</v>
      </c>
      <c r="M76">
        <v>85.075199999999995</v>
      </c>
      <c r="N76">
        <v>84.954239999999999</v>
      </c>
      <c r="O76">
        <v>84.913920000000005</v>
      </c>
      <c r="P76">
        <v>85.518715</v>
      </c>
      <c r="Q76">
        <v>85.055040000000005</v>
      </c>
      <c r="R76">
        <v>89.812799999999996</v>
      </c>
      <c r="S76" s="2">
        <v>-2.0000000000000001E-4</v>
      </c>
      <c r="T76">
        <v>0</v>
      </c>
      <c r="U76" s="2">
        <v>-1.9E-3</v>
      </c>
      <c r="V76">
        <v>0</v>
      </c>
      <c r="W76">
        <f t="shared" si="1"/>
        <v>10</v>
      </c>
    </row>
    <row r="77" spans="1:23">
      <c r="A77" t="s">
        <v>64</v>
      </c>
      <c r="B77" s="1">
        <v>43404</v>
      </c>
      <c r="C77">
        <v>2298.1529999999998</v>
      </c>
      <c r="D77">
        <v>2500.4760000000001</v>
      </c>
      <c r="E77">
        <v>2139</v>
      </c>
      <c r="F77">
        <v>2137</v>
      </c>
      <c r="G77" t="b">
        <v>1</v>
      </c>
      <c r="H77">
        <v>2343.8508000000002</v>
      </c>
      <c r="I77" s="1">
        <v>43419</v>
      </c>
      <c r="J77" s="2">
        <v>1.9900000000000001E-2</v>
      </c>
      <c r="K77">
        <v>2170.6417999999999</v>
      </c>
      <c r="L77">
        <v>2269.4079999999999</v>
      </c>
      <c r="M77">
        <v>2298.1529999999998</v>
      </c>
      <c r="N77">
        <v>2303.3125</v>
      </c>
      <c r="O77">
        <v>2413.8715999999999</v>
      </c>
      <c r="P77">
        <v>2491.2627000000002</v>
      </c>
      <c r="Q77">
        <v>2455.1469999999999</v>
      </c>
      <c r="R77">
        <v>2431.9294</v>
      </c>
      <c r="S77" s="2">
        <v>6.83E-2</v>
      </c>
      <c r="T77">
        <v>0</v>
      </c>
      <c r="U77" s="2">
        <v>5.04E-2</v>
      </c>
      <c r="V77">
        <v>0</v>
      </c>
      <c r="W77">
        <f t="shared" si="1"/>
        <v>15</v>
      </c>
    </row>
    <row r="78" spans="1:23">
      <c r="A78" t="s">
        <v>77</v>
      </c>
      <c r="B78" s="1">
        <v>43920</v>
      </c>
      <c r="C78">
        <v>160.62996000000001</v>
      </c>
      <c r="D78">
        <v>173.69199</v>
      </c>
      <c r="E78">
        <v>542</v>
      </c>
      <c r="F78">
        <v>537</v>
      </c>
      <c r="G78" t="b">
        <v>1</v>
      </c>
      <c r="H78">
        <v>163.72227000000001</v>
      </c>
      <c r="I78" s="1">
        <v>43931</v>
      </c>
      <c r="J78" s="2">
        <v>1.9300000000000001E-2</v>
      </c>
      <c r="K78">
        <v>145.59003000000001</v>
      </c>
      <c r="L78">
        <v>158.63199</v>
      </c>
      <c r="M78">
        <v>160.62996000000001</v>
      </c>
      <c r="N78">
        <v>156.52359000000001</v>
      </c>
      <c r="O78">
        <v>153.42123000000001</v>
      </c>
      <c r="P78">
        <v>156.60391000000001</v>
      </c>
      <c r="Q78">
        <v>153.21039999999999</v>
      </c>
      <c r="R78">
        <v>166.82463000000001</v>
      </c>
      <c r="S78" s="2">
        <v>-4.6199999999999998E-2</v>
      </c>
      <c r="T78">
        <v>1</v>
      </c>
      <c r="U78" s="2">
        <v>-4.4900000000000002E-2</v>
      </c>
      <c r="V78">
        <v>0</v>
      </c>
      <c r="W78">
        <f t="shared" si="1"/>
        <v>11</v>
      </c>
    </row>
    <row r="79" spans="1:23">
      <c r="A79" t="s">
        <v>64</v>
      </c>
      <c r="B79" s="1">
        <v>43469</v>
      </c>
      <c r="C79">
        <v>1990.0619999999999</v>
      </c>
      <c r="D79">
        <v>2228.1323000000002</v>
      </c>
      <c r="E79">
        <v>2193</v>
      </c>
      <c r="F79">
        <v>2182</v>
      </c>
      <c r="G79" t="b">
        <v>1</v>
      </c>
      <c r="H79">
        <v>2027.2834</v>
      </c>
      <c r="I79" s="1">
        <v>43494</v>
      </c>
      <c r="J79" s="2">
        <v>1.8700000000000001E-2</v>
      </c>
      <c r="K79">
        <v>1853.7058999999999</v>
      </c>
      <c r="L79">
        <v>2002.9606000000001</v>
      </c>
      <c r="M79">
        <v>1990.0619999999999</v>
      </c>
      <c r="N79">
        <v>1974.2152000000001</v>
      </c>
      <c r="O79">
        <v>1966.1075000000001</v>
      </c>
      <c r="P79">
        <v>1989.325</v>
      </c>
      <c r="Q79">
        <v>2008.4884999999999</v>
      </c>
      <c r="R79">
        <v>2046.4469999999999</v>
      </c>
      <c r="S79" s="2">
        <v>9.2999999999999992E-3</v>
      </c>
      <c r="T79">
        <v>0</v>
      </c>
      <c r="U79" s="2">
        <v>-1.2E-2</v>
      </c>
      <c r="V79">
        <v>0</v>
      </c>
      <c r="W79">
        <f t="shared" si="1"/>
        <v>25</v>
      </c>
    </row>
    <row r="80" spans="1:23">
      <c r="A80" t="s">
        <v>76</v>
      </c>
      <c r="B80" s="1">
        <v>43392</v>
      </c>
      <c r="C80">
        <v>194.89619999999999</v>
      </c>
      <c r="D80">
        <v>209.12219999999999</v>
      </c>
      <c r="E80">
        <v>2009</v>
      </c>
      <c r="F80">
        <v>2008</v>
      </c>
      <c r="G80" t="b">
        <v>1</v>
      </c>
      <c r="H80">
        <v>198.45269999999999</v>
      </c>
      <c r="I80" s="1">
        <v>43397</v>
      </c>
      <c r="J80" s="2">
        <v>1.8200000000000001E-2</v>
      </c>
      <c r="K80">
        <v>180.196</v>
      </c>
      <c r="L80">
        <v>192.52519000000001</v>
      </c>
      <c r="M80">
        <v>194.89619999999999</v>
      </c>
      <c r="N80">
        <v>206.65637000000001</v>
      </c>
      <c r="O80">
        <v>206.60894999999999</v>
      </c>
      <c r="P80">
        <v>197.88367</v>
      </c>
      <c r="Q80">
        <v>198.45269999999999</v>
      </c>
      <c r="R80">
        <v>198.68979999999999</v>
      </c>
      <c r="S80" s="2">
        <v>1.8200000000000001E-2</v>
      </c>
      <c r="T80">
        <v>0</v>
      </c>
      <c r="U80" s="2">
        <v>6.0100000000000001E-2</v>
      </c>
      <c r="V80">
        <v>0</v>
      </c>
      <c r="W80">
        <f t="shared" si="1"/>
        <v>5</v>
      </c>
    </row>
    <row r="81" spans="1:23">
      <c r="A81" t="s">
        <v>22</v>
      </c>
      <c r="B81" s="1">
        <v>43839</v>
      </c>
      <c r="C81">
        <v>134.46549999999999</v>
      </c>
      <c r="D81">
        <v>162.77799999999999</v>
      </c>
      <c r="E81">
        <v>724</v>
      </c>
      <c r="F81">
        <v>716</v>
      </c>
      <c r="G81" t="b">
        <v>1</v>
      </c>
      <c r="H81">
        <v>136.655</v>
      </c>
      <c r="I81" s="1">
        <v>43864</v>
      </c>
      <c r="J81" s="2">
        <v>1.6299999999999999E-2</v>
      </c>
      <c r="K81">
        <v>125.934</v>
      </c>
      <c r="L81">
        <v>132.88</v>
      </c>
      <c r="M81">
        <v>134.46549999999999</v>
      </c>
      <c r="N81">
        <v>134.72219999999999</v>
      </c>
      <c r="O81">
        <v>135.56780000000001</v>
      </c>
      <c r="P81">
        <v>133.65010000000001</v>
      </c>
      <c r="Q81">
        <v>134.29940999999999</v>
      </c>
      <c r="R81">
        <v>134.541</v>
      </c>
      <c r="S81" s="2">
        <v>-1.1999999999999999E-3</v>
      </c>
      <c r="T81">
        <v>0</v>
      </c>
      <c r="U81" s="2">
        <v>8.2000000000000007E-3</v>
      </c>
      <c r="V81">
        <v>0</v>
      </c>
      <c r="W81">
        <f t="shared" si="1"/>
        <v>25</v>
      </c>
    </row>
    <row r="82" spans="1:23">
      <c r="A82" t="s">
        <v>49</v>
      </c>
      <c r="B82" s="1">
        <v>42415</v>
      </c>
      <c r="C82">
        <v>267.42397999999997</v>
      </c>
      <c r="D82">
        <v>293.64031999999997</v>
      </c>
      <c r="E82">
        <v>1484</v>
      </c>
      <c r="F82">
        <v>1478</v>
      </c>
      <c r="G82" t="b">
        <v>1</v>
      </c>
      <c r="H82">
        <v>270.93117999999998</v>
      </c>
      <c r="I82" s="1">
        <v>42425</v>
      </c>
      <c r="J82" s="2">
        <v>1.3100000000000001E-2</v>
      </c>
      <c r="K82">
        <v>245.50399999999999</v>
      </c>
      <c r="L82">
        <v>268.78302000000002</v>
      </c>
      <c r="M82">
        <v>267.42397999999997</v>
      </c>
      <c r="N82">
        <v>276.54271999999997</v>
      </c>
      <c r="O82">
        <v>275.3152</v>
      </c>
      <c r="P82">
        <v>276.63037000000003</v>
      </c>
      <c r="Q82">
        <v>281.97888</v>
      </c>
      <c r="R82">
        <v>269.7475</v>
      </c>
      <c r="S82" s="2">
        <v>5.4399999999999997E-2</v>
      </c>
      <c r="T82">
        <v>0</v>
      </c>
      <c r="U82" s="2">
        <v>2.9499999999999998E-2</v>
      </c>
      <c r="V82">
        <v>0</v>
      </c>
      <c r="W82">
        <f t="shared" si="1"/>
        <v>10</v>
      </c>
    </row>
    <row r="83" spans="1:23">
      <c r="A83" t="s">
        <v>81</v>
      </c>
      <c r="B83" s="1">
        <v>43406</v>
      </c>
      <c r="C83">
        <v>154.87380999999999</v>
      </c>
      <c r="D83">
        <v>158.51352</v>
      </c>
      <c r="E83">
        <v>2141</v>
      </c>
      <c r="F83">
        <v>2138</v>
      </c>
      <c r="G83" t="b">
        <v>1</v>
      </c>
      <c r="H83">
        <v>156.73079999999999</v>
      </c>
      <c r="I83" s="1">
        <v>43424</v>
      </c>
      <c r="J83" s="2">
        <v>1.2E-2</v>
      </c>
      <c r="K83">
        <v>143.10042000000001</v>
      </c>
      <c r="L83">
        <v>155.17090999999999</v>
      </c>
      <c r="M83">
        <v>154.87380999999999</v>
      </c>
      <c r="N83">
        <v>155.24520000000001</v>
      </c>
      <c r="O83">
        <v>155.988</v>
      </c>
      <c r="P83">
        <v>154.53953999999999</v>
      </c>
      <c r="Q83">
        <v>155.13377</v>
      </c>
      <c r="R83">
        <v>155.57945000000001</v>
      </c>
      <c r="S83" s="2">
        <v>1.6999999999999999E-3</v>
      </c>
      <c r="T83">
        <v>0</v>
      </c>
      <c r="U83" s="2">
        <v>7.1999999999999998E-3</v>
      </c>
      <c r="V83">
        <v>0</v>
      </c>
      <c r="W83">
        <f t="shared" si="1"/>
        <v>18</v>
      </c>
    </row>
    <row r="84" spans="1:23">
      <c r="A84" t="s">
        <v>28</v>
      </c>
      <c r="B84" s="1">
        <v>43923</v>
      </c>
      <c r="C84">
        <v>971.67830000000004</v>
      </c>
      <c r="D84">
        <v>1077.2842000000001</v>
      </c>
      <c r="E84">
        <v>2474</v>
      </c>
      <c r="F84">
        <v>2470</v>
      </c>
      <c r="G84" t="b">
        <v>1</v>
      </c>
      <c r="H84">
        <v>983.33500000000004</v>
      </c>
      <c r="I84" s="1">
        <v>43934</v>
      </c>
      <c r="J84" s="2">
        <v>1.2E-2</v>
      </c>
      <c r="K84">
        <v>935.22955000000002</v>
      </c>
      <c r="L84">
        <v>983.16099999999994</v>
      </c>
      <c r="M84">
        <v>971.67830000000004</v>
      </c>
      <c r="N84">
        <v>956.54205000000002</v>
      </c>
      <c r="O84">
        <v>991.25103999999999</v>
      </c>
      <c r="P84">
        <v>988.11945000000003</v>
      </c>
      <c r="Q84">
        <v>974.28800000000001</v>
      </c>
      <c r="R84">
        <v>979.33349999999996</v>
      </c>
      <c r="S84" s="2">
        <v>2.7000000000000001E-3</v>
      </c>
      <c r="T84">
        <v>0</v>
      </c>
      <c r="U84" s="2">
        <v>2.01E-2</v>
      </c>
      <c r="V84">
        <v>0</v>
      </c>
      <c r="W84">
        <f t="shared" si="1"/>
        <v>11</v>
      </c>
    </row>
    <row r="85" spans="1:23">
      <c r="A85" t="s">
        <v>36</v>
      </c>
      <c r="B85" s="1">
        <v>43321</v>
      </c>
      <c r="C85">
        <v>433.92392000000001</v>
      </c>
      <c r="D85">
        <v>464.38547</v>
      </c>
      <c r="E85">
        <v>2046</v>
      </c>
      <c r="F85">
        <v>2044</v>
      </c>
      <c r="G85" t="b">
        <v>1</v>
      </c>
      <c r="H85">
        <v>439.03489999999999</v>
      </c>
      <c r="I85" s="1">
        <v>43329</v>
      </c>
      <c r="J85" s="2">
        <v>1.18E-2</v>
      </c>
      <c r="K85">
        <v>411.94659999999999</v>
      </c>
      <c r="L85">
        <v>433.92392000000001</v>
      </c>
      <c r="M85">
        <v>433.92392000000001</v>
      </c>
      <c r="N85">
        <v>454.67455999999999</v>
      </c>
      <c r="O85">
        <v>449.25693000000001</v>
      </c>
      <c r="P85">
        <v>458.96782999999999</v>
      </c>
      <c r="Q85">
        <v>458.96782999999999</v>
      </c>
      <c r="R85">
        <v>459.37668000000002</v>
      </c>
      <c r="S85" s="2">
        <v>5.7700000000000001E-2</v>
      </c>
      <c r="T85">
        <v>0</v>
      </c>
      <c r="U85" s="2">
        <v>3.5299999999999998E-2</v>
      </c>
      <c r="V85">
        <v>0</v>
      </c>
      <c r="W85">
        <f t="shared" si="1"/>
        <v>8</v>
      </c>
    </row>
    <row r="86" spans="1:23">
      <c r="A86" t="s">
        <v>38</v>
      </c>
      <c r="B86" s="1">
        <v>42446</v>
      </c>
      <c r="C86">
        <v>427.50400000000002</v>
      </c>
      <c r="D86">
        <v>456.37900000000002</v>
      </c>
      <c r="E86">
        <v>1475</v>
      </c>
      <c r="F86">
        <v>1468</v>
      </c>
      <c r="G86" t="b">
        <v>1</v>
      </c>
      <c r="H86">
        <v>431.43097</v>
      </c>
      <c r="I86" s="1">
        <v>42459</v>
      </c>
      <c r="J86" s="2">
        <v>9.1999999999999998E-3</v>
      </c>
      <c r="K86">
        <v>408.17696999999998</v>
      </c>
      <c r="L86">
        <v>426.88797</v>
      </c>
      <c r="M86">
        <v>427.50400000000002</v>
      </c>
      <c r="N86">
        <v>436.35897999999997</v>
      </c>
      <c r="O86">
        <v>440.44</v>
      </c>
      <c r="P86">
        <v>441.36398000000003</v>
      </c>
      <c r="Q86">
        <v>439.66998000000001</v>
      </c>
      <c r="R86">
        <v>431.19997999999998</v>
      </c>
      <c r="S86" s="2">
        <v>2.8500000000000001E-2</v>
      </c>
      <c r="T86">
        <v>0</v>
      </c>
      <c r="U86" s="2">
        <v>3.0300000000000001E-2</v>
      </c>
      <c r="V86">
        <v>0</v>
      </c>
      <c r="W86">
        <f t="shared" si="1"/>
        <v>13</v>
      </c>
    </row>
    <row r="87" spans="1:23">
      <c r="A87" t="s">
        <v>47</v>
      </c>
      <c r="B87" s="1">
        <v>43280</v>
      </c>
      <c r="C87">
        <v>92.534400000000005</v>
      </c>
      <c r="D87">
        <v>99.489599999999996</v>
      </c>
      <c r="E87">
        <v>878</v>
      </c>
      <c r="F87">
        <v>876</v>
      </c>
      <c r="G87" t="b">
        <v>1</v>
      </c>
      <c r="H87">
        <v>93.360960000000006</v>
      </c>
      <c r="I87" s="1">
        <v>43287</v>
      </c>
      <c r="J87" s="2">
        <v>8.8999999999999999E-3</v>
      </c>
      <c r="K87">
        <v>86.486403999999993</v>
      </c>
      <c r="L87">
        <v>92.473920000000007</v>
      </c>
      <c r="M87">
        <v>92.534400000000005</v>
      </c>
      <c r="N87">
        <v>92.877120000000005</v>
      </c>
      <c r="O87">
        <v>92.332800000000006</v>
      </c>
      <c r="P87">
        <v>96.768005000000002</v>
      </c>
      <c r="Q87">
        <v>95.780159999999995</v>
      </c>
      <c r="R87">
        <v>94.308480000000003</v>
      </c>
      <c r="S87" s="2">
        <v>3.5099999999999999E-2</v>
      </c>
      <c r="T87">
        <v>0</v>
      </c>
      <c r="U87" s="2">
        <v>-2.2000000000000001E-3</v>
      </c>
      <c r="V87">
        <v>0</v>
      </c>
      <c r="W87">
        <f t="shared" si="1"/>
        <v>7</v>
      </c>
    </row>
    <row r="88" spans="1:23">
      <c r="A88" t="s">
        <v>53</v>
      </c>
      <c r="B88" s="1">
        <v>43321</v>
      </c>
      <c r="C88">
        <v>699.20952999999997</v>
      </c>
      <c r="D88">
        <v>746.64509999999996</v>
      </c>
      <c r="E88">
        <v>2026</v>
      </c>
      <c r="F88">
        <v>2024</v>
      </c>
      <c r="G88" t="b">
        <v>1</v>
      </c>
      <c r="H88">
        <v>705.08519999999999</v>
      </c>
      <c r="I88" s="1">
        <v>43332</v>
      </c>
      <c r="J88" s="2">
        <v>8.3999999999999995E-3</v>
      </c>
      <c r="K88">
        <v>664.67179999999996</v>
      </c>
      <c r="L88">
        <v>701.78909999999996</v>
      </c>
      <c r="M88">
        <v>699.20952999999997</v>
      </c>
      <c r="N88">
        <v>716.40674000000001</v>
      </c>
      <c r="O88">
        <v>704.08203000000003</v>
      </c>
      <c r="P88">
        <v>742.77575999999999</v>
      </c>
      <c r="Q88">
        <v>738.33309999999994</v>
      </c>
      <c r="R88">
        <v>730.4511</v>
      </c>
      <c r="S88" s="2">
        <v>5.6000000000000001E-2</v>
      </c>
      <c r="T88">
        <v>0</v>
      </c>
      <c r="U88" s="2">
        <v>7.0000000000000001E-3</v>
      </c>
      <c r="V88">
        <v>0</v>
      </c>
      <c r="W88">
        <f t="shared" si="1"/>
        <v>11</v>
      </c>
    </row>
    <row r="89" spans="1:23">
      <c r="A89" t="s">
        <v>80</v>
      </c>
      <c r="B89" s="1">
        <v>43957</v>
      </c>
      <c r="C89">
        <v>76.642975000000007</v>
      </c>
      <c r="D89">
        <v>81.452575999999993</v>
      </c>
      <c r="E89">
        <v>258</v>
      </c>
      <c r="F89">
        <v>256</v>
      </c>
      <c r="G89" t="b">
        <v>1</v>
      </c>
      <c r="H89">
        <v>77.053799999999995</v>
      </c>
      <c r="I89" s="1">
        <v>43970</v>
      </c>
      <c r="J89" s="2">
        <v>5.4000000000000003E-3</v>
      </c>
      <c r="K89">
        <v>72.594893999999996</v>
      </c>
      <c r="L89">
        <v>76.653000000000006</v>
      </c>
      <c r="M89">
        <v>76.642975000000007</v>
      </c>
      <c r="N89">
        <v>75.440579999999997</v>
      </c>
      <c r="O89">
        <v>76.352394000000004</v>
      </c>
      <c r="P89">
        <v>78.626940000000005</v>
      </c>
      <c r="Q89">
        <v>78.847380000000001</v>
      </c>
      <c r="R89">
        <v>78.797280000000001</v>
      </c>
      <c r="S89" s="2">
        <v>2.8799999999999999E-2</v>
      </c>
      <c r="T89">
        <v>0</v>
      </c>
      <c r="U89" s="2">
        <v>-3.8E-3</v>
      </c>
      <c r="V89">
        <v>0</v>
      </c>
      <c r="W89">
        <f t="shared" si="1"/>
        <v>13</v>
      </c>
    </row>
    <row r="90" spans="1:23">
      <c r="A90" t="s">
        <v>79</v>
      </c>
      <c r="B90" s="1">
        <v>43915</v>
      </c>
      <c r="C90">
        <v>138.31998999999999</v>
      </c>
      <c r="D90">
        <v>146.30304000000001</v>
      </c>
      <c r="E90">
        <v>628</v>
      </c>
      <c r="F90">
        <v>626</v>
      </c>
      <c r="G90" t="b">
        <v>1</v>
      </c>
      <c r="H90">
        <v>138.87327999999999</v>
      </c>
      <c r="I90" s="1">
        <v>43921</v>
      </c>
      <c r="J90" s="2">
        <v>4.0000000000000001E-3</v>
      </c>
      <c r="K90">
        <v>133.08358999999999</v>
      </c>
      <c r="L90">
        <v>139.9008</v>
      </c>
      <c r="M90">
        <v>138.31998999999999</v>
      </c>
      <c r="N90">
        <v>142.31151</v>
      </c>
      <c r="O90">
        <v>144.08992000000001</v>
      </c>
      <c r="P90">
        <v>142.82526999999999</v>
      </c>
      <c r="Q90">
        <v>142.66719000000001</v>
      </c>
      <c r="R90">
        <v>138.30023</v>
      </c>
      <c r="S90" s="2">
        <v>3.1399999999999997E-2</v>
      </c>
      <c r="T90">
        <v>0</v>
      </c>
      <c r="U90" s="2">
        <v>4.1700000000000001E-2</v>
      </c>
      <c r="V90">
        <v>0</v>
      </c>
      <c r="W90">
        <f t="shared" si="1"/>
        <v>6</v>
      </c>
    </row>
    <row r="91" spans="1:23">
      <c r="A91" t="s">
        <v>30</v>
      </c>
      <c r="B91" s="1">
        <v>43406</v>
      </c>
      <c r="C91">
        <v>1271.28</v>
      </c>
      <c r="D91">
        <v>1327.8518999999999</v>
      </c>
      <c r="E91">
        <v>2119</v>
      </c>
      <c r="F91">
        <v>2108</v>
      </c>
      <c r="G91" t="b">
        <v>1</v>
      </c>
      <c r="H91">
        <v>1276.0473999999999</v>
      </c>
      <c r="I91" s="1">
        <v>43434</v>
      </c>
      <c r="J91" s="2">
        <v>3.8E-3</v>
      </c>
      <c r="K91">
        <v>1255.3889999999999</v>
      </c>
      <c r="L91">
        <v>1303.0619999999999</v>
      </c>
      <c r="M91">
        <v>1271.28</v>
      </c>
      <c r="N91">
        <v>1258.2493999999999</v>
      </c>
      <c r="O91">
        <v>1254.7533000000001</v>
      </c>
      <c r="P91">
        <v>1234.7306000000001</v>
      </c>
      <c r="Q91">
        <v>1240.1337000000001</v>
      </c>
      <c r="R91">
        <v>1236.9553000000001</v>
      </c>
      <c r="S91" s="2">
        <v>-2.4500000000000001E-2</v>
      </c>
      <c r="T91">
        <v>1</v>
      </c>
      <c r="U91" s="2">
        <v>-1.2999999999999999E-2</v>
      </c>
      <c r="V91">
        <v>0</v>
      </c>
      <c r="W91">
        <f t="shared" si="1"/>
        <v>28</v>
      </c>
    </row>
    <row r="92" spans="1:23">
      <c r="A92" t="s">
        <v>78</v>
      </c>
      <c r="B92" s="1">
        <v>43404</v>
      </c>
      <c r="C92">
        <v>251.14771999999999</v>
      </c>
      <c r="D92">
        <v>266.76229999999998</v>
      </c>
      <c r="E92">
        <v>1156</v>
      </c>
      <c r="F92">
        <v>1154</v>
      </c>
      <c r="G92" t="b">
        <v>1</v>
      </c>
      <c r="H92">
        <v>251.53421</v>
      </c>
      <c r="I92" s="1">
        <v>43411</v>
      </c>
      <c r="J92" s="2">
        <v>1.5E-3</v>
      </c>
      <c r="K92">
        <v>231.8227</v>
      </c>
      <c r="L92">
        <v>249.56305</v>
      </c>
      <c r="M92">
        <v>251.14771999999999</v>
      </c>
      <c r="N92">
        <v>251.99798999999999</v>
      </c>
      <c r="O92">
        <v>259.3415</v>
      </c>
      <c r="P92">
        <v>263.59300000000002</v>
      </c>
      <c r="Q92">
        <v>260.57830000000001</v>
      </c>
      <c r="R92">
        <v>253.89186000000001</v>
      </c>
      <c r="S92" s="2">
        <v>3.7499999999999999E-2</v>
      </c>
      <c r="T92">
        <v>0</v>
      </c>
      <c r="U92" s="2">
        <v>3.2599999999999997E-2</v>
      </c>
      <c r="V92">
        <v>0</v>
      </c>
      <c r="W92">
        <f t="shared" si="1"/>
        <v>7</v>
      </c>
    </row>
    <row r="93" spans="1:23">
      <c r="A93" t="s">
        <v>31</v>
      </c>
      <c r="B93" s="1">
        <v>43333</v>
      </c>
      <c r="C93">
        <v>262.14490000000001</v>
      </c>
      <c r="D93">
        <v>277.137</v>
      </c>
      <c r="E93">
        <v>2094</v>
      </c>
      <c r="F93">
        <v>2089</v>
      </c>
      <c r="G93" t="b">
        <v>1</v>
      </c>
      <c r="H93">
        <v>261.74419999999998</v>
      </c>
      <c r="I93" s="1">
        <v>43346</v>
      </c>
      <c r="J93" s="2">
        <v>-1.5E-3</v>
      </c>
      <c r="K93">
        <v>246.71870000000001</v>
      </c>
      <c r="L93">
        <v>263.84778</v>
      </c>
      <c r="M93">
        <v>262.14490000000001</v>
      </c>
      <c r="N93">
        <v>255.76740000000001</v>
      </c>
      <c r="O93">
        <v>257.10300000000001</v>
      </c>
      <c r="P93">
        <v>258.37180000000001</v>
      </c>
      <c r="Q93">
        <v>257.03622000000001</v>
      </c>
      <c r="R93">
        <v>249.95752999999999</v>
      </c>
      <c r="S93" s="2">
        <v>-1.95E-2</v>
      </c>
      <c r="T93">
        <v>0</v>
      </c>
      <c r="U93" s="2">
        <v>-1.9199999999999998E-2</v>
      </c>
      <c r="V93">
        <v>0</v>
      </c>
      <c r="W93">
        <f t="shared" si="1"/>
        <v>13</v>
      </c>
    </row>
    <row r="94" spans="1:23">
      <c r="A94" t="s">
        <v>37</v>
      </c>
      <c r="B94" s="1">
        <v>43280</v>
      </c>
      <c r="C94">
        <v>303.63058000000001</v>
      </c>
      <c r="D94">
        <v>327.83100000000002</v>
      </c>
      <c r="E94">
        <v>254</v>
      </c>
      <c r="F94">
        <v>252</v>
      </c>
      <c r="G94" t="b">
        <v>1</v>
      </c>
      <c r="H94">
        <v>303.03964000000002</v>
      </c>
      <c r="I94" s="1">
        <v>43286</v>
      </c>
      <c r="J94" s="2">
        <v>-1.9E-3</v>
      </c>
      <c r="K94">
        <v>281.39999999999998</v>
      </c>
      <c r="L94">
        <v>305.37524000000002</v>
      </c>
      <c r="M94">
        <v>303.63058000000001</v>
      </c>
      <c r="N94">
        <v>302.58942000000002</v>
      </c>
      <c r="O94">
        <v>301.66077000000001</v>
      </c>
      <c r="P94">
        <v>318.43225000000001</v>
      </c>
      <c r="Q94">
        <v>315.53379999999999</v>
      </c>
      <c r="R94">
        <v>307.48575</v>
      </c>
      <c r="S94" s="2">
        <v>3.9199999999999999E-2</v>
      </c>
      <c r="T94">
        <v>0</v>
      </c>
      <c r="U94" s="2">
        <v>-6.4999999999999997E-3</v>
      </c>
      <c r="V94">
        <v>0</v>
      </c>
      <c r="W94">
        <f t="shared" si="1"/>
        <v>6</v>
      </c>
    </row>
    <row r="95" spans="1:23">
      <c r="A95" t="s">
        <v>65</v>
      </c>
      <c r="B95" s="1">
        <v>43404</v>
      </c>
      <c r="C95">
        <v>119.14055</v>
      </c>
      <c r="D95">
        <v>125.522316</v>
      </c>
      <c r="E95">
        <v>2080</v>
      </c>
      <c r="F95">
        <v>2078</v>
      </c>
      <c r="G95" t="b">
        <v>1</v>
      </c>
      <c r="H95">
        <v>118.9034</v>
      </c>
      <c r="I95" s="1">
        <v>43418</v>
      </c>
      <c r="J95" s="2">
        <v>-2E-3</v>
      </c>
      <c r="K95">
        <v>109.95599</v>
      </c>
      <c r="L95">
        <v>115.73408000000001</v>
      </c>
      <c r="M95">
        <v>119.14055</v>
      </c>
      <c r="N95">
        <v>114.11707</v>
      </c>
      <c r="O95">
        <v>117.73916</v>
      </c>
      <c r="P95">
        <v>125.522316</v>
      </c>
      <c r="Q95">
        <v>125.457634</v>
      </c>
      <c r="R95">
        <v>123.90532</v>
      </c>
      <c r="S95" s="2">
        <v>5.2999999999999999E-2</v>
      </c>
      <c r="T95">
        <v>0</v>
      </c>
      <c r="U95" s="2">
        <v>-1.18E-2</v>
      </c>
      <c r="V95">
        <v>1</v>
      </c>
      <c r="W95">
        <f t="shared" si="1"/>
        <v>14</v>
      </c>
    </row>
    <row r="96" spans="1:23">
      <c r="A96" t="s">
        <v>77</v>
      </c>
      <c r="B96" s="1">
        <v>43923</v>
      </c>
      <c r="C96">
        <v>164.35478000000001</v>
      </c>
      <c r="D96">
        <v>173.69199</v>
      </c>
      <c r="E96">
        <v>542</v>
      </c>
      <c r="F96">
        <v>540</v>
      </c>
      <c r="G96" t="b">
        <v>1</v>
      </c>
      <c r="H96">
        <v>163.72227000000001</v>
      </c>
      <c r="I96" s="1">
        <v>43931</v>
      </c>
      <c r="J96" s="2">
        <v>-3.8E-3</v>
      </c>
      <c r="K96">
        <v>153.21039999999999</v>
      </c>
      <c r="L96">
        <v>166.82463000000001</v>
      </c>
      <c r="M96">
        <v>164.35478000000001</v>
      </c>
      <c r="N96">
        <v>164.15398999999999</v>
      </c>
      <c r="O96">
        <v>169.66595000000001</v>
      </c>
      <c r="P96">
        <v>166.6439</v>
      </c>
      <c r="Q96">
        <v>164.89696000000001</v>
      </c>
      <c r="R96">
        <v>168.26034999999999</v>
      </c>
      <c r="S96" s="2">
        <v>3.3E-3</v>
      </c>
      <c r="T96">
        <v>0</v>
      </c>
      <c r="U96" s="2">
        <v>3.2300000000000002E-2</v>
      </c>
      <c r="V96">
        <v>0</v>
      </c>
      <c r="W96">
        <f t="shared" si="1"/>
        <v>8</v>
      </c>
    </row>
    <row r="97" spans="1:23">
      <c r="A97" t="s">
        <v>76</v>
      </c>
      <c r="B97" s="1">
        <v>43642</v>
      </c>
      <c r="C97">
        <v>321.55502000000001</v>
      </c>
      <c r="D97">
        <v>343.51049999999998</v>
      </c>
      <c r="E97">
        <v>2177</v>
      </c>
      <c r="F97">
        <v>2174</v>
      </c>
      <c r="G97" t="b">
        <v>1</v>
      </c>
      <c r="H97">
        <v>320.08501999999999</v>
      </c>
      <c r="I97" s="1">
        <v>43650</v>
      </c>
      <c r="J97" s="2">
        <v>-4.5999999999999999E-3</v>
      </c>
      <c r="K97">
        <v>306.28577000000001</v>
      </c>
      <c r="L97">
        <v>323.21474999999998</v>
      </c>
      <c r="M97">
        <v>321.55502000000001</v>
      </c>
      <c r="N97">
        <v>331.70287999999999</v>
      </c>
      <c r="O97">
        <v>331.70287999999999</v>
      </c>
      <c r="P97">
        <v>328.38350000000003</v>
      </c>
      <c r="Q97">
        <v>339.053</v>
      </c>
      <c r="R97">
        <v>334.88006999999999</v>
      </c>
      <c r="S97" s="2">
        <v>5.4399999999999997E-2</v>
      </c>
      <c r="T97">
        <v>0</v>
      </c>
      <c r="U97" s="2">
        <v>3.1600000000000003E-2</v>
      </c>
      <c r="V97">
        <v>0</v>
      </c>
      <c r="W97">
        <f t="shared" si="1"/>
        <v>8</v>
      </c>
    </row>
    <row r="98" spans="1:23">
      <c r="A98" t="s">
        <v>75</v>
      </c>
      <c r="B98" s="1">
        <v>43595</v>
      </c>
      <c r="C98">
        <v>41.570796999999999</v>
      </c>
      <c r="D98">
        <v>44.274918</v>
      </c>
      <c r="E98">
        <v>789</v>
      </c>
      <c r="F98">
        <v>786</v>
      </c>
      <c r="G98" t="b">
        <v>1</v>
      </c>
      <c r="H98">
        <v>41.369</v>
      </c>
      <c r="I98" s="1">
        <v>43606</v>
      </c>
      <c r="J98" s="2">
        <v>-4.8999999999999998E-3</v>
      </c>
      <c r="K98">
        <v>39.653697999999999</v>
      </c>
      <c r="L98">
        <v>41.520347999999998</v>
      </c>
      <c r="M98">
        <v>41.570796999999999</v>
      </c>
      <c r="N98">
        <v>41.853316999999997</v>
      </c>
      <c r="O98">
        <v>42.983395000000002</v>
      </c>
      <c r="P98">
        <v>41.671695999999997</v>
      </c>
      <c r="Q98">
        <v>41.459809999999997</v>
      </c>
      <c r="R98">
        <v>43.608980000000003</v>
      </c>
      <c r="S98" s="2">
        <v>-2.7000000000000001E-3</v>
      </c>
      <c r="T98">
        <v>0</v>
      </c>
      <c r="U98" s="2">
        <v>3.4000000000000002E-2</v>
      </c>
      <c r="V98">
        <v>0</v>
      </c>
      <c r="W98">
        <f t="shared" si="1"/>
        <v>11</v>
      </c>
    </row>
    <row r="99" spans="1:23">
      <c r="A99" t="s">
        <v>64</v>
      </c>
      <c r="B99" s="1">
        <v>43321</v>
      </c>
      <c r="C99">
        <v>2470.9940000000001</v>
      </c>
      <c r="D99">
        <v>2632.0412999999999</v>
      </c>
      <c r="E99">
        <v>2087</v>
      </c>
      <c r="F99">
        <v>2084</v>
      </c>
      <c r="G99" t="b">
        <v>1</v>
      </c>
      <c r="H99">
        <v>2450.7246</v>
      </c>
      <c r="I99" s="1">
        <v>43328</v>
      </c>
      <c r="J99" s="2">
        <v>-8.2000000000000007E-3</v>
      </c>
      <c r="K99">
        <v>2310.683</v>
      </c>
      <c r="L99">
        <v>2470.9940000000001</v>
      </c>
      <c r="M99">
        <v>2470.9940000000001</v>
      </c>
      <c r="N99">
        <v>2580.8157000000001</v>
      </c>
      <c r="O99">
        <v>2575.2876000000001</v>
      </c>
      <c r="P99">
        <v>2592.6086</v>
      </c>
      <c r="Q99">
        <v>2592.6086</v>
      </c>
      <c r="R99">
        <v>2620.6170000000002</v>
      </c>
      <c r="S99" s="2">
        <v>4.9200000000000001E-2</v>
      </c>
      <c r="T99">
        <v>0</v>
      </c>
      <c r="U99" s="2">
        <v>4.2200000000000001E-2</v>
      </c>
      <c r="V99">
        <v>0</v>
      </c>
      <c r="W99">
        <f t="shared" si="1"/>
        <v>7</v>
      </c>
    </row>
    <row r="100" spans="1:23">
      <c r="A100" t="s">
        <v>24</v>
      </c>
      <c r="B100" s="1">
        <v>43865</v>
      </c>
      <c r="C100">
        <v>209.2208</v>
      </c>
      <c r="D100">
        <v>225.70302000000001</v>
      </c>
      <c r="E100">
        <v>2457</v>
      </c>
      <c r="F100">
        <v>2445</v>
      </c>
      <c r="G100" t="b">
        <v>1</v>
      </c>
      <c r="H100">
        <v>207.30495999999999</v>
      </c>
      <c r="I100" s="1">
        <v>43886</v>
      </c>
      <c r="J100" s="2">
        <v>-9.1999999999999998E-3</v>
      </c>
      <c r="K100">
        <v>197.66499999999999</v>
      </c>
      <c r="L100">
        <v>207.39617999999999</v>
      </c>
      <c r="M100">
        <v>209.2208</v>
      </c>
      <c r="N100">
        <v>213.78229999999999</v>
      </c>
      <c r="O100">
        <v>216.27592000000001</v>
      </c>
      <c r="P100">
        <v>217.79642000000001</v>
      </c>
      <c r="Q100">
        <v>216.36714000000001</v>
      </c>
      <c r="R100">
        <v>218.0701</v>
      </c>
      <c r="S100" s="2">
        <v>3.4200000000000001E-2</v>
      </c>
      <c r="T100">
        <v>0</v>
      </c>
      <c r="U100" s="2">
        <v>3.3700000000000001E-2</v>
      </c>
      <c r="V100">
        <v>0</v>
      </c>
      <c r="W100">
        <f t="shared" si="1"/>
        <v>21</v>
      </c>
    </row>
    <row r="101" spans="1:23">
      <c r="A101" t="s">
        <v>74</v>
      </c>
      <c r="B101" s="1">
        <v>43928</v>
      </c>
      <c r="C101">
        <v>161.6</v>
      </c>
      <c r="D101">
        <v>169.9</v>
      </c>
      <c r="E101">
        <v>237</v>
      </c>
      <c r="F101">
        <v>234</v>
      </c>
      <c r="G101" t="b">
        <v>1</v>
      </c>
      <c r="H101">
        <v>160.09</v>
      </c>
      <c r="I101" s="1">
        <v>43934</v>
      </c>
      <c r="J101" s="2">
        <v>-9.2999999999999992E-3</v>
      </c>
      <c r="K101">
        <v>153.66</v>
      </c>
      <c r="L101">
        <v>163.99</v>
      </c>
      <c r="M101">
        <v>161.6</v>
      </c>
      <c r="N101">
        <v>165.98</v>
      </c>
      <c r="O101">
        <v>165.98</v>
      </c>
      <c r="P101">
        <v>168.57</v>
      </c>
      <c r="Q101">
        <v>167.89</v>
      </c>
      <c r="R101">
        <v>160.04</v>
      </c>
      <c r="S101" s="2">
        <v>3.8899999999999997E-2</v>
      </c>
      <c r="T101">
        <v>0</v>
      </c>
      <c r="U101" s="2">
        <v>2.7099999999999999E-2</v>
      </c>
      <c r="V101">
        <v>0</v>
      </c>
      <c r="W101">
        <f t="shared" si="1"/>
        <v>6</v>
      </c>
    </row>
    <row r="102" spans="1:23">
      <c r="A102" t="s">
        <v>73</v>
      </c>
      <c r="B102" s="1">
        <v>43167</v>
      </c>
      <c r="C102">
        <v>255.60204999999999</v>
      </c>
      <c r="D102">
        <v>268.79689999999999</v>
      </c>
      <c r="E102">
        <v>1067</v>
      </c>
      <c r="F102">
        <v>1065</v>
      </c>
      <c r="G102" t="b">
        <v>1</v>
      </c>
      <c r="H102">
        <v>253.06623999999999</v>
      </c>
      <c r="I102" s="1">
        <v>43181</v>
      </c>
      <c r="J102" s="2">
        <v>-9.9000000000000008E-3</v>
      </c>
      <c r="K102">
        <v>244.42724999999999</v>
      </c>
      <c r="L102">
        <v>254.31263999999999</v>
      </c>
      <c r="M102">
        <v>255.60204999999999</v>
      </c>
      <c r="N102">
        <v>257.49315999999999</v>
      </c>
      <c r="O102">
        <v>262.09204</v>
      </c>
      <c r="P102">
        <v>261.01751999999999</v>
      </c>
      <c r="Q102">
        <v>260.88857999999999</v>
      </c>
      <c r="R102">
        <v>262.43588</v>
      </c>
      <c r="S102" s="2">
        <v>2.07E-2</v>
      </c>
      <c r="T102">
        <v>0</v>
      </c>
      <c r="U102" s="2">
        <v>2.5399999999999999E-2</v>
      </c>
      <c r="V102">
        <v>0</v>
      </c>
      <c r="W102">
        <f t="shared" si="1"/>
        <v>14</v>
      </c>
    </row>
    <row r="103" spans="1:23">
      <c r="A103" t="s">
        <v>72</v>
      </c>
      <c r="B103" s="1">
        <v>43082</v>
      </c>
      <c r="C103">
        <v>62.888103000000001</v>
      </c>
      <c r="D103">
        <v>65.937219999999996</v>
      </c>
      <c r="E103">
        <v>274</v>
      </c>
      <c r="F103">
        <v>271</v>
      </c>
      <c r="G103" t="b">
        <v>1</v>
      </c>
      <c r="H103">
        <v>62.19603</v>
      </c>
      <c r="I103" s="1">
        <v>43088</v>
      </c>
      <c r="J103" s="2">
        <v>-1.0999999999999999E-2</v>
      </c>
      <c r="K103">
        <v>60.370570000000001</v>
      </c>
      <c r="L103">
        <v>63.439749999999997</v>
      </c>
      <c r="M103">
        <v>62.888103000000001</v>
      </c>
      <c r="N103">
        <v>63.991399999999999</v>
      </c>
      <c r="O103">
        <v>64.693504000000004</v>
      </c>
      <c r="P103">
        <v>63.590201999999998</v>
      </c>
      <c r="Q103">
        <v>63.540050000000001</v>
      </c>
      <c r="R103">
        <v>62.186</v>
      </c>
      <c r="S103" s="2">
        <v>1.04E-2</v>
      </c>
      <c r="T103">
        <v>0</v>
      </c>
      <c r="U103" s="2">
        <v>2.87E-2</v>
      </c>
      <c r="V103">
        <v>0</v>
      </c>
      <c r="W103">
        <f t="shared" si="1"/>
        <v>6</v>
      </c>
    </row>
    <row r="104" spans="1:23">
      <c r="A104" t="s">
        <v>52</v>
      </c>
      <c r="B104" s="1">
        <v>43277</v>
      </c>
      <c r="C104">
        <v>150.86189999999999</v>
      </c>
      <c r="D104">
        <v>164.88675000000001</v>
      </c>
      <c r="E104">
        <v>1858</v>
      </c>
      <c r="F104">
        <v>1853</v>
      </c>
      <c r="G104" t="b">
        <v>1</v>
      </c>
      <c r="H104">
        <v>149.17099999999999</v>
      </c>
      <c r="I104" s="1">
        <v>43287</v>
      </c>
      <c r="J104" s="2">
        <v>-1.12E-2</v>
      </c>
      <c r="K104">
        <v>142.34592000000001</v>
      </c>
      <c r="L104">
        <v>150.53339</v>
      </c>
      <c r="M104">
        <v>150.86189999999999</v>
      </c>
      <c r="N104">
        <v>148.71394000000001</v>
      </c>
      <c r="O104">
        <v>149.39624000000001</v>
      </c>
      <c r="P104">
        <v>149.47205</v>
      </c>
      <c r="Q104">
        <v>150.33124000000001</v>
      </c>
      <c r="R104">
        <v>158.19019</v>
      </c>
      <c r="S104" s="2">
        <v>-3.5000000000000001E-3</v>
      </c>
      <c r="T104">
        <v>0</v>
      </c>
      <c r="U104" s="2">
        <v>-9.7000000000000003E-3</v>
      </c>
      <c r="V104">
        <v>0</v>
      </c>
      <c r="W104">
        <f t="shared" si="1"/>
        <v>10</v>
      </c>
    </row>
    <row r="105" spans="1:23">
      <c r="A105" t="s">
        <v>59</v>
      </c>
      <c r="B105" s="1">
        <v>43935</v>
      </c>
      <c r="C105">
        <v>70.168800000000005</v>
      </c>
      <c r="D105">
        <v>74.52901</v>
      </c>
      <c r="E105">
        <v>541</v>
      </c>
      <c r="F105">
        <v>538</v>
      </c>
      <c r="G105" t="b">
        <v>1</v>
      </c>
      <c r="H105">
        <v>69.306899999999999</v>
      </c>
      <c r="I105" s="1">
        <v>43943</v>
      </c>
      <c r="J105" s="2">
        <v>-1.23E-2</v>
      </c>
      <c r="K105">
        <v>65.159644999999998</v>
      </c>
      <c r="L105">
        <v>69.398160000000004</v>
      </c>
      <c r="M105">
        <v>70.168800000000005</v>
      </c>
      <c r="N105">
        <v>71.040840000000003</v>
      </c>
      <c r="O105">
        <v>70.98</v>
      </c>
      <c r="P105">
        <v>71.547843999999998</v>
      </c>
      <c r="Q105">
        <v>72.683525000000003</v>
      </c>
      <c r="R105">
        <v>72.095405999999997</v>
      </c>
      <c r="S105" s="2">
        <v>3.5799999999999998E-2</v>
      </c>
      <c r="T105">
        <v>0</v>
      </c>
      <c r="U105" s="2">
        <v>1.1599999999999999E-2</v>
      </c>
      <c r="V105">
        <v>0</v>
      </c>
      <c r="W105">
        <f t="shared" si="1"/>
        <v>8</v>
      </c>
    </row>
    <row r="106" spans="1:23">
      <c r="A106" t="s">
        <v>71</v>
      </c>
      <c r="B106" s="1">
        <v>43185</v>
      </c>
      <c r="C106">
        <v>515.73739999999998</v>
      </c>
      <c r="D106">
        <v>554.32640000000004</v>
      </c>
      <c r="E106">
        <v>1919</v>
      </c>
      <c r="F106">
        <v>1914</v>
      </c>
      <c r="G106" t="b">
        <v>1</v>
      </c>
      <c r="H106">
        <v>508.69695999999999</v>
      </c>
      <c r="I106" s="1">
        <v>43199</v>
      </c>
      <c r="J106" s="2">
        <v>-1.37E-2</v>
      </c>
      <c r="K106">
        <v>478.57440000000003</v>
      </c>
      <c r="L106">
        <v>508.87518</v>
      </c>
      <c r="M106">
        <v>515.73739999999998</v>
      </c>
      <c r="N106">
        <v>534.89824999999996</v>
      </c>
      <c r="O106">
        <v>524.73850000000004</v>
      </c>
      <c r="P106">
        <v>525.71889999999996</v>
      </c>
      <c r="Q106">
        <v>537.39355</v>
      </c>
      <c r="R106">
        <v>526.61005</v>
      </c>
      <c r="S106" s="2">
        <v>4.2000000000000003E-2</v>
      </c>
      <c r="T106">
        <v>0</v>
      </c>
      <c r="U106" s="2">
        <v>1.7500000000000002E-2</v>
      </c>
      <c r="V106">
        <v>0</v>
      </c>
      <c r="W106">
        <f t="shared" si="1"/>
        <v>14</v>
      </c>
    </row>
    <row r="107" spans="1:23">
      <c r="A107" t="s">
        <v>27</v>
      </c>
      <c r="B107" s="1">
        <v>43321</v>
      </c>
      <c r="C107">
        <v>53.5535</v>
      </c>
      <c r="D107">
        <v>55.925873000000003</v>
      </c>
      <c r="E107">
        <v>280</v>
      </c>
      <c r="F107">
        <v>278</v>
      </c>
      <c r="G107" t="b">
        <v>1</v>
      </c>
      <c r="H107">
        <v>52.812759999999997</v>
      </c>
      <c r="I107" s="1">
        <v>43329</v>
      </c>
      <c r="J107" s="2">
        <v>-1.38E-2</v>
      </c>
      <c r="K107">
        <v>50.300249999999998</v>
      </c>
      <c r="L107">
        <v>53.643593000000003</v>
      </c>
      <c r="M107">
        <v>53.5535</v>
      </c>
      <c r="N107">
        <v>54.634582999999999</v>
      </c>
      <c r="O107">
        <v>53.603549999999998</v>
      </c>
      <c r="P107">
        <v>55.805750000000003</v>
      </c>
      <c r="Q107">
        <v>55.085030000000003</v>
      </c>
      <c r="R107">
        <v>54.054000000000002</v>
      </c>
      <c r="S107" s="2">
        <v>2.86E-2</v>
      </c>
      <c r="T107">
        <v>0</v>
      </c>
      <c r="U107" s="2">
        <v>8.9999999999999998E-4</v>
      </c>
      <c r="V107">
        <v>0</v>
      </c>
      <c r="W107">
        <f t="shared" si="1"/>
        <v>8</v>
      </c>
    </row>
    <row r="108" spans="1:23">
      <c r="A108" t="s">
        <v>70</v>
      </c>
      <c r="B108" s="1">
        <v>43915</v>
      </c>
      <c r="C108">
        <v>150.96179000000001</v>
      </c>
      <c r="D108">
        <v>158.59799000000001</v>
      </c>
      <c r="E108">
        <v>573</v>
      </c>
      <c r="F108">
        <v>571</v>
      </c>
      <c r="G108" t="b">
        <v>1</v>
      </c>
      <c r="H108">
        <v>148.80799999999999</v>
      </c>
      <c r="I108" s="1">
        <v>43921</v>
      </c>
      <c r="J108" s="2">
        <v>-1.43E-2</v>
      </c>
      <c r="K108">
        <v>149.00380000000001</v>
      </c>
      <c r="L108">
        <v>153.11559</v>
      </c>
      <c r="M108">
        <v>150.96179000000001</v>
      </c>
      <c r="N108">
        <v>154.40788000000001</v>
      </c>
      <c r="O108">
        <v>158.59799000000001</v>
      </c>
      <c r="P108">
        <v>153.31139999999999</v>
      </c>
      <c r="Q108">
        <v>150.96179000000001</v>
      </c>
      <c r="R108">
        <v>148.7884</v>
      </c>
      <c r="S108" s="2">
        <v>0</v>
      </c>
      <c r="T108">
        <v>0</v>
      </c>
      <c r="U108" s="2">
        <v>5.0599999999999999E-2</v>
      </c>
      <c r="V108">
        <v>0</v>
      </c>
      <c r="W108">
        <f t="shared" si="1"/>
        <v>6</v>
      </c>
    </row>
    <row r="109" spans="1:23">
      <c r="A109" t="s">
        <v>69</v>
      </c>
      <c r="B109" s="1">
        <v>43293</v>
      </c>
      <c r="C109">
        <v>202.53800000000001</v>
      </c>
      <c r="D109">
        <v>213.06116</v>
      </c>
      <c r="E109">
        <v>1807</v>
      </c>
      <c r="F109">
        <v>1803</v>
      </c>
      <c r="G109" t="b">
        <v>1</v>
      </c>
      <c r="H109">
        <v>199.58799999999999</v>
      </c>
      <c r="I109" s="1">
        <v>43301</v>
      </c>
      <c r="J109" s="2">
        <v>-1.46E-2</v>
      </c>
      <c r="K109">
        <v>191.09020000000001</v>
      </c>
      <c r="L109">
        <v>202.40591000000001</v>
      </c>
      <c r="M109">
        <v>202.53800000000001</v>
      </c>
      <c r="N109">
        <v>203.81487000000001</v>
      </c>
      <c r="O109">
        <v>205.22382999999999</v>
      </c>
      <c r="P109">
        <v>204.56336999999999</v>
      </c>
      <c r="Q109">
        <v>202.53800000000001</v>
      </c>
      <c r="R109">
        <v>210.37533999999999</v>
      </c>
      <c r="S109" s="2">
        <v>0</v>
      </c>
      <c r="T109">
        <v>0</v>
      </c>
      <c r="U109" s="2">
        <v>1.3299999999999999E-2</v>
      </c>
      <c r="V109">
        <v>0</v>
      </c>
      <c r="W109">
        <f t="shared" si="1"/>
        <v>8</v>
      </c>
    </row>
    <row r="110" spans="1:23">
      <c r="A110" t="s">
        <v>65</v>
      </c>
      <c r="B110" s="1">
        <v>43385</v>
      </c>
      <c r="C110">
        <v>137.7037</v>
      </c>
      <c r="D110">
        <v>141.04552000000001</v>
      </c>
      <c r="E110">
        <v>2066</v>
      </c>
      <c r="F110">
        <v>2065</v>
      </c>
      <c r="G110" t="b">
        <v>1</v>
      </c>
      <c r="H110">
        <v>135.50460000000001</v>
      </c>
      <c r="I110" s="1">
        <v>43390</v>
      </c>
      <c r="J110" s="2">
        <v>-1.6E-2</v>
      </c>
      <c r="K110">
        <v>129.68340000000001</v>
      </c>
      <c r="L110">
        <v>136.41011</v>
      </c>
      <c r="M110">
        <v>137.7037</v>
      </c>
      <c r="N110">
        <v>136.90599</v>
      </c>
      <c r="O110">
        <v>137.50967</v>
      </c>
      <c r="P110">
        <v>133.45639</v>
      </c>
      <c r="Q110">
        <v>135.50460000000001</v>
      </c>
      <c r="R110">
        <v>120.11075599999999</v>
      </c>
      <c r="S110" s="2">
        <v>-1.6E-2</v>
      </c>
      <c r="T110">
        <v>1</v>
      </c>
      <c r="U110" s="2">
        <v>-1.4E-3</v>
      </c>
      <c r="V110">
        <v>0</v>
      </c>
      <c r="W110">
        <f t="shared" si="1"/>
        <v>5</v>
      </c>
    </row>
    <row r="111" spans="1:23">
      <c r="A111" t="s">
        <v>22</v>
      </c>
      <c r="B111" s="1">
        <v>43418</v>
      </c>
      <c r="C111">
        <v>59.6691</v>
      </c>
      <c r="D111">
        <v>64.027799999999999</v>
      </c>
      <c r="E111">
        <v>436</v>
      </c>
      <c r="F111">
        <v>434</v>
      </c>
      <c r="G111" t="b">
        <v>1</v>
      </c>
      <c r="H111">
        <v>58.677123999999999</v>
      </c>
      <c r="I111" s="1">
        <v>43425</v>
      </c>
      <c r="J111" s="2">
        <v>-1.66E-2</v>
      </c>
      <c r="K111">
        <v>55.310400000000001</v>
      </c>
      <c r="L111">
        <v>60.540840000000003</v>
      </c>
      <c r="M111">
        <v>59.6691</v>
      </c>
      <c r="N111">
        <v>61.096953999999997</v>
      </c>
      <c r="O111">
        <v>61.142040000000001</v>
      </c>
      <c r="P111">
        <v>62.254257000000003</v>
      </c>
      <c r="Q111">
        <v>61.923603</v>
      </c>
      <c r="R111">
        <v>60.946649999999998</v>
      </c>
      <c r="S111" s="2">
        <v>3.78E-2</v>
      </c>
      <c r="T111">
        <v>0</v>
      </c>
      <c r="U111" s="2">
        <v>2.47E-2</v>
      </c>
      <c r="V111">
        <v>0</v>
      </c>
      <c r="W111">
        <f t="shared" si="1"/>
        <v>7</v>
      </c>
    </row>
    <row r="112" spans="1:23">
      <c r="A112" t="s">
        <v>43</v>
      </c>
      <c r="B112" s="1">
        <v>43469</v>
      </c>
      <c r="C112">
        <v>51.663600000000002</v>
      </c>
      <c r="D112">
        <v>54.498240000000003</v>
      </c>
      <c r="E112">
        <v>1819</v>
      </c>
      <c r="F112">
        <v>1817</v>
      </c>
      <c r="G112" t="b">
        <v>1</v>
      </c>
      <c r="H112">
        <v>50.698402000000002</v>
      </c>
      <c r="I112" s="1">
        <v>43475</v>
      </c>
      <c r="J112" s="2">
        <v>-1.8700000000000001E-2</v>
      </c>
      <c r="K112">
        <v>48.564799999999998</v>
      </c>
      <c r="L112">
        <v>51.460402999999999</v>
      </c>
      <c r="M112">
        <v>51.663600000000002</v>
      </c>
      <c r="N112">
        <v>52.212242000000003</v>
      </c>
      <c r="O112">
        <v>53.136803</v>
      </c>
      <c r="P112">
        <v>53.726080000000003</v>
      </c>
      <c r="Q112">
        <v>52.628799999999998</v>
      </c>
      <c r="R112">
        <v>51.267359999999996</v>
      </c>
      <c r="S112" s="2">
        <v>1.8700000000000001E-2</v>
      </c>
      <c r="T112">
        <v>0</v>
      </c>
      <c r="U112" s="2">
        <v>2.8500000000000001E-2</v>
      </c>
      <c r="V112">
        <v>0</v>
      </c>
      <c r="W112">
        <f t="shared" si="1"/>
        <v>6</v>
      </c>
    </row>
    <row r="113" spans="1:23">
      <c r="A113" t="s">
        <v>68</v>
      </c>
      <c r="B113" s="1">
        <v>43392</v>
      </c>
      <c r="C113">
        <v>163.5515</v>
      </c>
      <c r="D113">
        <v>170.89699999999999</v>
      </c>
      <c r="E113">
        <v>1883</v>
      </c>
      <c r="F113">
        <v>1882</v>
      </c>
      <c r="G113" t="b">
        <v>1</v>
      </c>
      <c r="H113">
        <v>160.39750000000001</v>
      </c>
      <c r="I113" s="1">
        <v>43397</v>
      </c>
      <c r="J113" s="2">
        <v>-1.9300000000000001E-2</v>
      </c>
      <c r="K113">
        <v>144.87649999999999</v>
      </c>
      <c r="L113">
        <v>158.94499999999999</v>
      </c>
      <c r="M113">
        <v>163.5515</v>
      </c>
      <c r="N113">
        <v>164.79650000000001</v>
      </c>
      <c r="O113">
        <v>165.917</v>
      </c>
      <c r="P113">
        <v>161.72551000000001</v>
      </c>
      <c r="Q113">
        <v>160.39750000000001</v>
      </c>
      <c r="R113">
        <v>150.39600999999999</v>
      </c>
      <c r="S113" s="2">
        <v>-1.9300000000000001E-2</v>
      </c>
      <c r="T113">
        <v>0</v>
      </c>
      <c r="U113" s="2">
        <v>1.4500000000000001E-2</v>
      </c>
      <c r="V113">
        <v>0</v>
      </c>
      <c r="W113">
        <f t="shared" si="1"/>
        <v>5</v>
      </c>
    </row>
    <row r="114" spans="1:23">
      <c r="A114" t="s">
        <v>67</v>
      </c>
      <c r="B114" s="1">
        <v>42783</v>
      </c>
      <c r="C114">
        <v>74.591999999999999</v>
      </c>
      <c r="D114">
        <v>77.922004999999999</v>
      </c>
      <c r="E114">
        <v>806</v>
      </c>
      <c r="F114">
        <v>805</v>
      </c>
      <c r="G114" t="b">
        <v>1</v>
      </c>
      <c r="H114">
        <v>73.113479999999996</v>
      </c>
      <c r="I114" s="1">
        <v>42790</v>
      </c>
      <c r="J114" s="2">
        <v>-1.9800000000000002E-2</v>
      </c>
      <c r="K114">
        <v>71.927999999999997</v>
      </c>
      <c r="L114">
        <v>76.989599999999996</v>
      </c>
      <c r="M114">
        <v>74.591999999999999</v>
      </c>
      <c r="N114">
        <v>76.723200000000006</v>
      </c>
      <c r="O114">
        <v>76.869720000000001</v>
      </c>
      <c r="P114">
        <v>76.456800000000001</v>
      </c>
      <c r="Q114">
        <v>76.576679999999996</v>
      </c>
      <c r="R114">
        <v>74.485434999999995</v>
      </c>
      <c r="S114" s="2">
        <v>2.6599999999999999E-2</v>
      </c>
      <c r="T114">
        <v>0</v>
      </c>
      <c r="U114" s="2">
        <v>3.0499999999999999E-2</v>
      </c>
      <c r="V114">
        <v>0</v>
      </c>
      <c r="W114">
        <f t="shared" si="1"/>
        <v>7</v>
      </c>
    </row>
    <row r="115" spans="1:23">
      <c r="A115" t="s">
        <v>66</v>
      </c>
      <c r="B115" s="1">
        <v>43102</v>
      </c>
      <c r="C115">
        <v>365.11649999999997</v>
      </c>
      <c r="D115">
        <v>392.96949999999998</v>
      </c>
      <c r="E115">
        <v>497</v>
      </c>
      <c r="F115">
        <v>495</v>
      </c>
      <c r="G115" t="b">
        <v>1</v>
      </c>
      <c r="H115">
        <v>357.7294</v>
      </c>
      <c r="I115" s="1">
        <v>43111</v>
      </c>
      <c r="J115" s="2">
        <v>-2.0199999999999999E-2</v>
      </c>
      <c r="K115">
        <v>348.58632999999998</v>
      </c>
      <c r="L115">
        <v>362.63394</v>
      </c>
      <c r="M115">
        <v>365.11649999999997</v>
      </c>
      <c r="N115">
        <v>380.25400000000002</v>
      </c>
      <c r="O115">
        <v>381.34386999999998</v>
      </c>
      <c r="P115">
        <v>381.40445</v>
      </c>
      <c r="Q115">
        <v>381.46499999999997</v>
      </c>
      <c r="R115">
        <v>378.31637999999998</v>
      </c>
      <c r="S115" s="2">
        <v>4.48E-2</v>
      </c>
      <c r="T115">
        <v>0</v>
      </c>
      <c r="U115" s="2">
        <v>4.4400000000000002E-2</v>
      </c>
      <c r="V115">
        <v>0</v>
      </c>
      <c r="W115">
        <f t="shared" si="1"/>
        <v>9</v>
      </c>
    </row>
    <row r="116" spans="1:23">
      <c r="A116" t="s">
        <v>65</v>
      </c>
      <c r="B116" s="1">
        <v>43339</v>
      </c>
      <c r="C116">
        <v>137.98400000000001</v>
      </c>
      <c r="D116">
        <v>143.50334000000001</v>
      </c>
      <c r="E116">
        <v>2040</v>
      </c>
      <c r="F116">
        <v>2037</v>
      </c>
      <c r="G116" t="b">
        <v>1</v>
      </c>
      <c r="H116">
        <v>135.18119999999999</v>
      </c>
      <c r="I116" s="1">
        <v>43347</v>
      </c>
      <c r="J116" s="2">
        <v>-2.0299999999999999E-2</v>
      </c>
      <c r="K116">
        <v>128.7132</v>
      </c>
      <c r="L116">
        <v>140.09688</v>
      </c>
      <c r="M116">
        <v>137.98400000000001</v>
      </c>
      <c r="N116">
        <v>139.16980000000001</v>
      </c>
      <c r="O116">
        <v>138.3074</v>
      </c>
      <c r="P116">
        <v>138.35051000000001</v>
      </c>
      <c r="Q116">
        <v>137.33718999999999</v>
      </c>
      <c r="R116">
        <v>139.7088</v>
      </c>
      <c r="S116" s="2">
        <v>-4.7000000000000002E-3</v>
      </c>
      <c r="T116">
        <v>0</v>
      </c>
      <c r="U116" s="2">
        <v>2.3E-3</v>
      </c>
      <c r="V116">
        <v>0</v>
      </c>
      <c r="W116">
        <f t="shared" si="1"/>
        <v>8</v>
      </c>
    </row>
    <row r="117" spans="1:23">
      <c r="A117" t="s">
        <v>64</v>
      </c>
      <c r="B117" s="1">
        <v>43333</v>
      </c>
      <c r="C117">
        <v>2452.5673999999999</v>
      </c>
      <c r="D117">
        <v>2634.9895000000001</v>
      </c>
      <c r="E117">
        <v>2096</v>
      </c>
      <c r="F117">
        <v>2092</v>
      </c>
      <c r="G117" t="b">
        <v>1</v>
      </c>
      <c r="H117">
        <v>2400.6044999999999</v>
      </c>
      <c r="I117" s="1">
        <v>43346</v>
      </c>
      <c r="J117" s="2">
        <v>-2.12E-2</v>
      </c>
      <c r="K117">
        <v>2321.739</v>
      </c>
      <c r="L117">
        <v>2469.1511</v>
      </c>
      <c r="M117">
        <v>2452.5673999999999</v>
      </c>
      <c r="N117">
        <v>2453.3042</v>
      </c>
      <c r="O117">
        <v>2462.1489999999999</v>
      </c>
      <c r="P117">
        <v>2489.7885999999999</v>
      </c>
      <c r="Q117">
        <v>2475.0475999999999</v>
      </c>
      <c r="R117">
        <v>2504.8984</v>
      </c>
      <c r="S117" s="2">
        <v>9.1999999999999998E-3</v>
      </c>
      <c r="T117">
        <v>0</v>
      </c>
      <c r="U117" s="2">
        <v>3.8999999999999998E-3</v>
      </c>
      <c r="V117">
        <v>0</v>
      </c>
      <c r="W117">
        <f t="shared" si="1"/>
        <v>13</v>
      </c>
    </row>
    <row r="118" spans="1:23">
      <c r="A118" t="s">
        <v>31</v>
      </c>
      <c r="B118" s="1">
        <v>43339</v>
      </c>
      <c r="C118">
        <v>267.4873</v>
      </c>
      <c r="D118">
        <v>277.137</v>
      </c>
      <c r="E118">
        <v>2094</v>
      </c>
      <c r="F118">
        <v>2093</v>
      </c>
      <c r="G118" t="b">
        <v>1</v>
      </c>
      <c r="H118">
        <v>261.74419999999998</v>
      </c>
      <c r="I118" s="1">
        <v>43346</v>
      </c>
      <c r="J118" s="2">
        <v>-2.1499999999999998E-2</v>
      </c>
      <c r="K118">
        <v>252.76228</v>
      </c>
      <c r="L118">
        <v>266.71929999999998</v>
      </c>
      <c r="M118">
        <v>267.4873</v>
      </c>
      <c r="N118">
        <v>264.04813000000001</v>
      </c>
      <c r="O118">
        <v>264.58237000000003</v>
      </c>
      <c r="P118">
        <v>266.08492999999999</v>
      </c>
      <c r="Q118">
        <v>264.28185999999999</v>
      </c>
      <c r="R118">
        <v>268.95645000000002</v>
      </c>
      <c r="S118" s="2">
        <v>-1.2E-2</v>
      </c>
      <c r="T118">
        <v>0</v>
      </c>
      <c r="U118" s="2">
        <v>-1.09E-2</v>
      </c>
      <c r="V118">
        <v>0</v>
      </c>
      <c r="W118">
        <f t="shared" si="1"/>
        <v>7</v>
      </c>
    </row>
    <row r="119" spans="1:23">
      <c r="A119" t="s">
        <v>61</v>
      </c>
      <c r="B119" s="1">
        <v>43936</v>
      </c>
      <c r="C119">
        <v>246.71745000000001</v>
      </c>
      <c r="D119">
        <v>259.74225000000001</v>
      </c>
      <c r="E119">
        <v>782</v>
      </c>
      <c r="F119">
        <v>780</v>
      </c>
      <c r="G119" t="b">
        <v>1</v>
      </c>
      <c r="H119">
        <v>241.2</v>
      </c>
      <c r="I119" s="1">
        <v>43941</v>
      </c>
      <c r="J119" s="2">
        <v>-2.24E-2</v>
      </c>
      <c r="K119">
        <v>240.67740000000001</v>
      </c>
      <c r="L119">
        <v>252.20473999999999</v>
      </c>
      <c r="M119">
        <v>246.71745000000001</v>
      </c>
      <c r="N119">
        <v>248.18474000000001</v>
      </c>
      <c r="O119">
        <v>250.45605</v>
      </c>
      <c r="P119">
        <v>242.63714999999999</v>
      </c>
      <c r="Q119">
        <v>241.2</v>
      </c>
      <c r="R119">
        <v>254.86801</v>
      </c>
      <c r="S119" s="2">
        <v>-2.24E-2</v>
      </c>
      <c r="T119">
        <v>0</v>
      </c>
      <c r="U119" s="2">
        <v>1.52E-2</v>
      </c>
      <c r="V119">
        <v>0</v>
      </c>
      <c r="W119">
        <f t="shared" si="1"/>
        <v>5</v>
      </c>
    </row>
    <row r="120" spans="1:23">
      <c r="A120" t="s">
        <v>35</v>
      </c>
      <c r="B120" s="1">
        <v>43930</v>
      </c>
      <c r="C120">
        <v>143.52074999999999</v>
      </c>
      <c r="D120">
        <v>145.71878000000001</v>
      </c>
      <c r="E120">
        <v>470</v>
      </c>
      <c r="F120">
        <v>469</v>
      </c>
      <c r="G120" t="b">
        <v>1</v>
      </c>
      <c r="H120">
        <v>140.26596000000001</v>
      </c>
      <c r="I120" s="1">
        <v>43938</v>
      </c>
      <c r="J120" s="2">
        <v>-2.2700000000000001E-2</v>
      </c>
      <c r="K120">
        <v>135.99666999999999</v>
      </c>
      <c r="L120">
        <v>143.71799999999999</v>
      </c>
      <c r="M120">
        <v>143.52074999999999</v>
      </c>
      <c r="N120">
        <v>141.11135999999999</v>
      </c>
      <c r="O120">
        <v>140.3364</v>
      </c>
      <c r="P120">
        <v>142.44990000000001</v>
      </c>
      <c r="Q120">
        <v>143.68983</v>
      </c>
      <c r="R120">
        <v>143.70392000000001</v>
      </c>
      <c r="S120" s="2">
        <v>1.1999999999999999E-3</v>
      </c>
      <c r="T120">
        <v>0</v>
      </c>
      <c r="U120" s="2">
        <v>-2.2200000000000001E-2</v>
      </c>
      <c r="V120">
        <v>0</v>
      </c>
      <c r="W120">
        <f t="shared" si="1"/>
        <v>8</v>
      </c>
    </row>
    <row r="121" spans="1:23">
      <c r="A121" t="s">
        <v>63</v>
      </c>
      <c r="B121" s="1">
        <v>42387</v>
      </c>
      <c r="C121">
        <v>342.46800000000002</v>
      </c>
      <c r="D121">
        <v>353.43966999999998</v>
      </c>
      <c r="E121">
        <v>1429</v>
      </c>
      <c r="F121">
        <v>1428</v>
      </c>
      <c r="G121" t="b">
        <v>1</v>
      </c>
      <c r="H121">
        <v>333.62090000000001</v>
      </c>
      <c r="I121" s="1">
        <v>42391</v>
      </c>
      <c r="J121" s="2">
        <v>-2.58E-2</v>
      </c>
      <c r="K121">
        <v>320.27100000000002</v>
      </c>
      <c r="L121">
        <v>341.8338</v>
      </c>
      <c r="M121">
        <v>342.46800000000002</v>
      </c>
      <c r="N121">
        <v>349.06369999999998</v>
      </c>
      <c r="O121">
        <v>347.54160000000002</v>
      </c>
      <c r="P121">
        <v>340.34343999999999</v>
      </c>
      <c r="Q121">
        <v>336.91876000000002</v>
      </c>
      <c r="R121">
        <v>331.52805000000001</v>
      </c>
      <c r="S121" s="2">
        <v>-1.6199999999999999E-2</v>
      </c>
      <c r="T121">
        <v>0</v>
      </c>
      <c r="U121" s="2">
        <v>1.4800000000000001E-2</v>
      </c>
      <c r="V121">
        <v>0</v>
      </c>
      <c r="W121">
        <f t="shared" si="1"/>
        <v>4</v>
      </c>
    </row>
    <row r="122" spans="1:23">
      <c r="A122" t="s">
        <v>62</v>
      </c>
      <c r="B122" s="1">
        <v>43188</v>
      </c>
      <c r="C122">
        <v>422.16278</v>
      </c>
      <c r="D122">
        <v>431.86002000000002</v>
      </c>
      <c r="E122">
        <v>1992</v>
      </c>
      <c r="F122">
        <v>1991</v>
      </c>
      <c r="G122" t="b">
        <v>1</v>
      </c>
      <c r="H122">
        <v>410.89517000000001</v>
      </c>
      <c r="I122" s="1">
        <v>43194</v>
      </c>
      <c r="J122" s="2">
        <v>-2.6700000000000002E-2</v>
      </c>
      <c r="K122">
        <v>396.76157000000001</v>
      </c>
      <c r="L122">
        <v>423.41910000000001</v>
      </c>
      <c r="M122">
        <v>422.16278</v>
      </c>
      <c r="N122">
        <v>423.96875</v>
      </c>
      <c r="O122">
        <v>417.25528000000003</v>
      </c>
      <c r="P122">
        <v>412.23</v>
      </c>
      <c r="Q122">
        <v>411.05221999999998</v>
      </c>
      <c r="R122">
        <v>408.97143999999997</v>
      </c>
      <c r="S122" s="2">
        <v>-2.63E-2</v>
      </c>
      <c r="T122">
        <v>1</v>
      </c>
      <c r="U122" s="2">
        <v>-1.1599999999999999E-2</v>
      </c>
      <c r="V122">
        <v>0</v>
      </c>
      <c r="W122">
        <f t="shared" si="1"/>
        <v>6</v>
      </c>
    </row>
    <row r="123" spans="1:23">
      <c r="A123" t="s">
        <v>61</v>
      </c>
      <c r="B123" s="1">
        <v>43941</v>
      </c>
      <c r="C123">
        <v>255.77249</v>
      </c>
      <c r="D123">
        <v>275.25945999999999</v>
      </c>
      <c r="E123">
        <v>784</v>
      </c>
      <c r="F123">
        <v>783</v>
      </c>
      <c r="G123" t="b">
        <v>1</v>
      </c>
      <c r="H123">
        <v>248.72745</v>
      </c>
      <c r="I123" s="1">
        <v>43945</v>
      </c>
      <c r="J123" s="2">
        <v>-2.75E-2</v>
      </c>
      <c r="K123">
        <v>241.2</v>
      </c>
      <c r="L123">
        <v>254.86801</v>
      </c>
      <c r="M123">
        <v>255.77249</v>
      </c>
      <c r="N123">
        <v>266.93801999999999</v>
      </c>
      <c r="O123">
        <v>261.67183999999997</v>
      </c>
      <c r="P123">
        <v>261.3</v>
      </c>
      <c r="Q123">
        <v>262.28489999999999</v>
      </c>
      <c r="R123">
        <v>250.73746</v>
      </c>
      <c r="S123" s="2">
        <v>2.5499999999999998E-2</v>
      </c>
      <c r="T123">
        <v>0</v>
      </c>
      <c r="U123" s="2">
        <v>2.3099999999999999E-2</v>
      </c>
      <c r="V123">
        <v>0</v>
      </c>
      <c r="W123">
        <f t="shared" si="1"/>
        <v>4</v>
      </c>
    </row>
    <row r="124" spans="1:23">
      <c r="A124" t="s">
        <v>60</v>
      </c>
      <c r="B124" s="1">
        <v>42415</v>
      </c>
      <c r="C124">
        <v>57.678882999999999</v>
      </c>
      <c r="D124">
        <v>61.031570000000002</v>
      </c>
      <c r="E124">
        <v>1419</v>
      </c>
      <c r="F124">
        <v>1416</v>
      </c>
      <c r="G124" t="b">
        <v>1</v>
      </c>
      <c r="H124">
        <v>56.070847000000001</v>
      </c>
      <c r="I124" s="1">
        <v>42425</v>
      </c>
      <c r="J124" s="2">
        <v>-2.7900000000000001E-2</v>
      </c>
      <c r="K124">
        <v>52.812750000000001</v>
      </c>
      <c r="L124">
        <v>57.731430000000003</v>
      </c>
      <c r="M124">
        <v>57.678882999999999</v>
      </c>
      <c r="N124">
        <v>59.286909999999999</v>
      </c>
      <c r="O124">
        <v>59.265889999999999</v>
      </c>
      <c r="P124">
        <v>59.991079999999997</v>
      </c>
      <c r="Q124">
        <v>60.306379999999997</v>
      </c>
      <c r="R124">
        <v>59.223846000000002</v>
      </c>
      <c r="S124" s="2">
        <v>4.5600000000000002E-2</v>
      </c>
      <c r="T124">
        <v>0</v>
      </c>
      <c r="U124" s="2">
        <v>2.75E-2</v>
      </c>
      <c r="V124">
        <v>0</v>
      </c>
      <c r="W124">
        <f t="shared" si="1"/>
        <v>10</v>
      </c>
    </row>
    <row r="125" spans="1:23">
      <c r="A125" t="s">
        <v>47</v>
      </c>
      <c r="B125" s="1">
        <v>42416</v>
      </c>
      <c r="C125">
        <v>68.358289999999997</v>
      </c>
      <c r="D125">
        <v>70.560490000000001</v>
      </c>
      <c r="E125">
        <v>298</v>
      </c>
      <c r="F125">
        <v>296</v>
      </c>
      <c r="G125" t="b">
        <v>1</v>
      </c>
      <c r="H125">
        <v>66.376310000000004</v>
      </c>
      <c r="I125" s="1">
        <v>42424</v>
      </c>
      <c r="J125" s="2">
        <v>-2.9000000000000001E-2</v>
      </c>
      <c r="K125">
        <v>65.365300000000005</v>
      </c>
      <c r="L125">
        <v>68.668599999999998</v>
      </c>
      <c r="M125">
        <v>68.358289999999997</v>
      </c>
      <c r="N125">
        <v>69.109049999999996</v>
      </c>
      <c r="O125">
        <v>69.959890000000001</v>
      </c>
      <c r="P125">
        <v>68.11806</v>
      </c>
      <c r="Q125">
        <v>68.108050000000006</v>
      </c>
      <c r="R125">
        <v>68.568504000000004</v>
      </c>
      <c r="S125" s="2">
        <v>-3.7000000000000002E-3</v>
      </c>
      <c r="T125">
        <v>0</v>
      </c>
      <c r="U125" s="2">
        <v>2.3400000000000001E-2</v>
      </c>
      <c r="V125">
        <v>0</v>
      </c>
      <c r="W125">
        <f t="shared" si="1"/>
        <v>8</v>
      </c>
    </row>
    <row r="126" spans="1:23">
      <c r="A126" t="s">
        <v>59</v>
      </c>
      <c r="B126" s="1">
        <v>43923</v>
      </c>
      <c r="C126">
        <v>67.30932</v>
      </c>
      <c r="D126">
        <v>69.459010000000006</v>
      </c>
      <c r="E126">
        <v>533</v>
      </c>
      <c r="F126">
        <v>531</v>
      </c>
      <c r="G126" t="b">
        <v>1</v>
      </c>
      <c r="H126">
        <v>65.159644999999998</v>
      </c>
      <c r="I126" s="1">
        <v>43935</v>
      </c>
      <c r="J126" s="2">
        <v>-3.1899999999999998E-2</v>
      </c>
      <c r="K126">
        <v>62.462401999999997</v>
      </c>
      <c r="L126">
        <v>66.538690000000003</v>
      </c>
      <c r="M126">
        <v>67.30932</v>
      </c>
      <c r="N126">
        <v>66.589380000000006</v>
      </c>
      <c r="O126">
        <v>68.718779999999995</v>
      </c>
      <c r="P126">
        <v>68.941863999999995</v>
      </c>
      <c r="Q126">
        <v>68.83032</v>
      </c>
      <c r="R126">
        <v>67.228210000000004</v>
      </c>
      <c r="S126" s="2">
        <v>2.2599999999999999E-2</v>
      </c>
      <c r="T126">
        <v>0</v>
      </c>
      <c r="U126" s="2">
        <v>2.0899999999999998E-2</v>
      </c>
      <c r="V126">
        <v>0</v>
      </c>
      <c r="W126">
        <f t="shared" si="1"/>
        <v>12</v>
      </c>
    </row>
    <row r="127" spans="1:23">
      <c r="A127" t="s">
        <v>49</v>
      </c>
      <c r="B127" s="1">
        <v>42404</v>
      </c>
      <c r="C127">
        <v>280.44450000000001</v>
      </c>
      <c r="D127">
        <v>293.64031999999997</v>
      </c>
      <c r="E127">
        <v>1484</v>
      </c>
      <c r="F127">
        <v>1476</v>
      </c>
      <c r="G127" t="b">
        <v>1</v>
      </c>
      <c r="H127">
        <v>270.93117999999998</v>
      </c>
      <c r="I127" s="1">
        <v>42425</v>
      </c>
      <c r="J127" s="2">
        <v>-3.39E-2</v>
      </c>
      <c r="K127">
        <v>245.94238000000001</v>
      </c>
      <c r="L127">
        <v>268.08159999999998</v>
      </c>
      <c r="M127">
        <v>280.44450000000001</v>
      </c>
      <c r="N127">
        <v>259.75198</v>
      </c>
      <c r="O127">
        <v>245.50399999999999</v>
      </c>
      <c r="P127">
        <v>268.78302000000002</v>
      </c>
      <c r="Q127">
        <v>267.42397999999997</v>
      </c>
      <c r="R127">
        <v>276.54271999999997</v>
      </c>
      <c r="S127" s="2">
        <v>-4.6399999999999997E-2</v>
      </c>
      <c r="T127">
        <v>1</v>
      </c>
      <c r="U127" s="2">
        <v>-0.1246</v>
      </c>
      <c r="V127">
        <v>1</v>
      </c>
      <c r="W127">
        <f t="shared" si="1"/>
        <v>21</v>
      </c>
    </row>
    <row r="128" spans="1:23">
      <c r="A128" t="s">
        <v>57</v>
      </c>
      <c r="B128" s="1">
        <v>43665</v>
      </c>
      <c r="C128">
        <v>227.99269000000001</v>
      </c>
      <c r="D128">
        <v>234.46669</v>
      </c>
      <c r="E128">
        <v>2277</v>
      </c>
      <c r="F128">
        <v>2270</v>
      </c>
      <c r="G128" t="b">
        <v>1</v>
      </c>
      <c r="H128">
        <v>220.11600000000001</v>
      </c>
      <c r="I128" s="1">
        <v>43678</v>
      </c>
      <c r="J128" s="2">
        <v>-3.4500000000000003E-2</v>
      </c>
      <c r="K128">
        <v>217.31059999999999</v>
      </c>
      <c r="L128">
        <v>229.12566000000001</v>
      </c>
      <c r="M128">
        <v>227.99269000000001</v>
      </c>
      <c r="N128">
        <v>221.5187</v>
      </c>
      <c r="O128">
        <v>221.19498999999999</v>
      </c>
      <c r="P128">
        <v>222.7056</v>
      </c>
      <c r="Q128">
        <v>222.7056</v>
      </c>
      <c r="R128">
        <v>225.40308999999999</v>
      </c>
      <c r="S128" s="2">
        <v>-2.3199999999999998E-2</v>
      </c>
      <c r="T128">
        <v>1</v>
      </c>
      <c r="U128" s="2">
        <v>-2.98E-2</v>
      </c>
      <c r="V128">
        <v>0</v>
      </c>
      <c r="W128">
        <f t="shared" si="1"/>
        <v>13</v>
      </c>
    </row>
    <row r="129" spans="1:23">
      <c r="A129" t="s">
        <v>58</v>
      </c>
      <c r="B129" s="1">
        <v>43915</v>
      </c>
      <c r="C129">
        <v>119.24802</v>
      </c>
      <c r="D129">
        <v>126.34217</v>
      </c>
      <c r="E129">
        <v>443</v>
      </c>
      <c r="F129">
        <v>435</v>
      </c>
      <c r="G129" t="b">
        <v>1</v>
      </c>
      <c r="H129">
        <v>115.1298</v>
      </c>
      <c r="I129" s="1">
        <v>43934</v>
      </c>
      <c r="J129" s="2">
        <v>-3.4500000000000003E-2</v>
      </c>
      <c r="K129">
        <v>116.432396</v>
      </c>
      <c r="L129">
        <v>121.242</v>
      </c>
      <c r="M129">
        <v>119.24802</v>
      </c>
      <c r="N129">
        <v>119.869255</v>
      </c>
      <c r="O129">
        <v>122.454414</v>
      </c>
      <c r="P129">
        <v>118.94741999999999</v>
      </c>
      <c r="Q129">
        <v>116.231995</v>
      </c>
      <c r="R129">
        <v>119.548615</v>
      </c>
      <c r="S129" s="2">
        <v>-2.53E-2</v>
      </c>
      <c r="T129">
        <v>0</v>
      </c>
      <c r="U129" s="2">
        <v>2.69E-2</v>
      </c>
      <c r="V129">
        <v>0</v>
      </c>
      <c r="W129">
        <f t="shared" si="1"/>
        <v>19</v>
      </c>
    </row>
    <row r="130" spans="1:23">
      <c r="A130" t="s">
        <v>56</v>
      </c>
      <c r="B130" s="1">
        <v>43392</v>
      </c>
      <c r="C130">
        <v>93.378320000000002</v>
      </c>
      <c r="D130">
        <v>99.715280000000007</v>
      </c>
      <c r="E130">
        <v>2092</v>
      </c>
      <c r="F130">
        <v>2091</v>
      </c>
      <c r="G130" t="b">
        <v>1</v>
      </c>
      <c r="H130">
        <v>90.140950000000004</v>
      </c>
      <c r="I130" s="1">
        <v>43397</v>
      </c>
      <c r="J130" s="2">
        <v>-3.4700000000000002E-2</v>
      </c>
      <c r="K130">
        <v>84.951999999999998</v>
      </c>
      <c r="L130">
        <v>91.931839999999994</v>
      </c>
      <c r="M130">
        <v>93.378320000000002</v>
      </c>
      <c r="N130">
        <v>99.256079999999997</v>
      </c>
      <c r="O130">
        <v>98.199920000000006</v>
      </c>
      <c r="P130">
        <v>92.299199999999999</v>
      </c>
      <c r="Q130">
        <v>90.140950000000004</v>
      </c>
      <c r="R130">
        <v>88.97</v>
      </c>
      <c r="S130" s="2">
        <v>-3.4700000000000002E-2</v>
      </c>
      <c r="T130">
        <v>0</v>
      </c>
      <c r="U130" s="2">
        <v>5.16E-2</v>
      </c>
      <c r="V130">
        <v>0</v>
      </c>
      <c r="W130">
        <f t="shared" si="1"/>
        <v>5</v>
      </c>
    </row>
    <row r="131" spans="1:23">
      <c r="A131" t="s">
        <v>26</v>
      </c>
      <c r="B131" s="1">
        <v>42388</v>
      </c>
      <c r="C131">
        <v>153.14439999999999</v>
      </c>
      <c r="D131">
        <v>160.05501000000001</v>
      </c>
      <c r="E131">
        <v>1444</v>
      </c>
      <c r="F131">
        <v>1443</v>
      </c>
      <c r="G131" t="b">
        <v>1</v>
      </c>
      <c r="H131">
        <v>147.72134</v>
      </c>
      <c r="I131" s="1">
        <v>42391</v>
      </c>
      <c r="J131" s="2">
        <v>-3.5400000000000001E-2</v>
      </c>
      <c r="K131">
        <v>144.04949999999999</v>
      </c>
      <c r="L131">
        <v>154.70729</v>
      </c>
      <c r="M131">
        <v>153.14439999999999</v>
      </c>
      <c r="N131">
        <v>151.20491000000001</v>
      </c>
      <c r="O131">
        <v>145.32993999999999</v>
      </c>
      <c r="P131">
        <v>141.33797999999999</v>
      </c>
      <c r="Q131">
        <v>147.72134</v>
      </c>
      <c r="R131">
        <v>144.25664</v>
      </c>
      <c r="S131" s="2">
        <v>-3.5400000000000001E-2</v>
      </c>
      <c r="T131">
        <v>1</v>
      </c>
      <c r="U131" s="2">
        <v>-5.0999999999999997E-2</v>
      </c>
      <c r="V131">
        <v>0</v>
      </c>
      <c r="W131">
        <f t="shared" ref="W131:W179" si="2">I131-B131</f>
        <v>3</v>
      </c>
    </row>
    <row r="132" spans="1:23">
      <c r="A132" t="s">
        <v>53</v>
      </c>
      <c r="B132" s="1">
        <v>43903</v>
      </c>
      <c r="C132">
        <v>1716.7518</v>
      </c>
      <c r="D132">
        <v>1716.7518</v>
      </c>
      <c r="E132">
        <v>2410</v>
      </c>
      <c r="F132">
        <v>2409</v>
      </c>
      <c r="G132" t="b">
        <v>1</v>
      </c>
      <c r="H132">
        <v>1651.2982999999999</v>
      </c>
      <c r="I132" s="1">
        <v>43908</v>
      </c>
      <c r="J132" s="2">
        <v>-3.8100000000000002E-2</v>
      </c>
      <c r="K132">
        <v>1615.5793000000001</v>
      </c>
      <c r="L132">
        <v>1716.3778</v>
      </c>
      <c r="M132">
        <v>1716.7518</v>
      </c>
      <c r="N132">
        <v>1589.585</v>
      </c>
      <c r="O132">
        <v>1617.6365000000001</v>
      </c>
      <c r="P132">
        <v>1627.1741</v>
      </c>
      <c r="Q132">
        <v>1651.2982999999999</v>
      </c>
      <c r="R132">
        <v>1624.7428</v>
      </c>
      <c r="S132" s="2">
        <v>-3.8100000000000002E-2</v>
      </c>
      <c r="T132">
        <v>1</v>
      </c>
      <c r="U132" s="2">
        <v>-5.7700000000000001E-2</v>
      </c>
      <c r="V132">
        <v>1</v>
      </c>
      <c r="W132">
        <f t="shared" si="2"/>
        <v>5</v>
      </c>
    </row>
    <row r="133" spans="1:23">
      <c r="A133" t="s">
        <v>55</v>
      </c>
      <c r="B133" s="1">
        <v>42730</v>
      </c>
      <c r="C133">
        <v>88.263999999999996</v>
      </c>
      <c r="D133">
        <v>93.379300000000001</v>
      </c>
      <c r="E133">
        <v>390</v>
      </c>
      <c r="F133">
        <v>386</v>
      </c>
      <c r="G133" t="b">
        <v>1</v>
      </c>
      <c r="H133">
        <v>84.843765000000005</v>
      </c>
      <c r="I133" s="1">
        <v>42744</v>
      </c>
      <c r="J133" s="2">
        <v>-3.8800000000000001E-2</v>
      </c>
      <c r="K133">
        <v>84.272059999999996</v>
      </c>
      <c r="L133">
        <v>88.925989999999999</v>
      </c>
      <c r="M133">
        <v>88.263999999999996</v>
      </c>
      <c r="N133">
        <v>90.049340000000001</v>
      </c>
      <c r="O133">
        <v>89.216849999999994</v>
      </c>
      <c r="P133">
        <v>90.962074000000001</v>
      </c>
      <c r="Q133">
        <v>90.270004</v>
      </c>
      <c r="R133">
        <v>90.851746000000006</v>
      </c>
      <c r="S133" s="2">
        <v>2.2700000000000001E-2</v>
      </c>
      <c r="T133">
        <v>0</v>
      </c>
      <c r="U133" s="2">
        <v>1.0800000000000001E-2</v>
      </c>
      <c r="V133">
        <v>0</v>
      </c>
      <c r="W133">
        <f t="shared" si="2"/>
        <v>14</v>
      </c>
    </row>
    <row r="134" spans="1:23">
      <c r="A134" t="s">
        <v>42</v>
      </c>
      <c r="B134" s="1">
        <v>43392</v>
      </c>
      <c r="C134">
        <v>50.602400000000003</v>
      </c>
      <c r="D134">
        <v>53.235484999999997</v>
      </c>
      <c r="E134">
        <v>1948</v>
      </c>
      <c r="F134">
        <v>1947</v>
      </c>
      <c r="G134" t="b">
        <v>1</v>
      </c>
      <c r="H134">
        <v>48.557704999999999</v>
      </c>
      <c r="I134" s="1">
        <v>43398</v>
      </c>
      <c r="J134" s="2">
        <v>-4.0399999999999998E-2</v>
      </c>
      <c r="K134">
        <v>47.189681999999998</v>
      </c>
      <c r="L134">
        <v>50.175808000000004</v>
      </c>
      <c r="M134">
        <v>50.602400000000003</v>
      </c>
      <c r="N134">
        <v>52.367595999999999</v>
      </c>
      <c r="O134">
        <v>52.191079999999999</v>
      </c>
      <c r="P134">
        <v>51.117249999999999</v>
      </c>
      <c r="Q134">
        <v>50.528846999999999</v>
      </c>
      <c r="R134">
        <v>50.190517</v>
      </c>
      <c r="S134" s="2">
        <v>-1.5E-3</v>
      </c>
      <c r="T134">
        <v>0</v>
      </c>
      <c r="U134" s="2">
        <v>3.1399999999999997E-2</v>
      </c>
      <c r="V134">
        <v>0</v>
      </c>
      <c r="W134">
        <f t="shared" si="2"/>
        <v>6</v>
      </c>
    </row>
    <row r="135" spans="1:23">
      <c r="A135" t="s">
        <v>54</v>
      </c>
      <c r="B135" s="1">
        <v>43395</v>
      </c>
      <c r="C135">
        <v>173.78416000000001</v>
      </c>
      <c r="D135">
        <v>175.20661999999999</v>
      </c>
      <c r="E135">
        <v>1978</v>
      </c>
      <c r="F135">
        <v>1977</v>
      </c>
      <c r="G135" t="b">
        <v>1</v>
      </c>
      <c r="H135">
        <v>166.03425999999999</v>
      </c>
      <c r="I135" s="1">
        <v>43402</v>
      </c>
      <c r="J135" s="2">
        <v>-4.4600000000000001E-2</v>
      </c>
      <c r="K135">
        <v>166.91713999999999</v>
      </c>
      <c r="L135">
        <v>173.24459999999999</v>
      </c>
      <c r="M135">
        <v>173.78416000000001</v>
      </c>
      <c r="N135">
        <v>171.13544999999999</v>
      </c>
      <c r="O135">
        <v>171.38069999999999</v>
      </c>
      <c r="P135">
        <v>168.97726</v>
      </c>
      <c r="Q135">
        <v>164.12129999999999</v>
      </c>
      <c r="R135">
        <v>168.19246000000001</v>
      </c>
      <c r="S135" s="2">
        <v>-5.5599999999999997E-2</v>
      </c>
      <c r="T135">
        <v>1</v>
      </c>
      <c r="U135" s="2">
        <v>-1.38E-2</v>
      </c>
      <c r="V135">
        <v>0</v>
      </c>
      <c r="W135">
        <f t="shared" si="2"/>
        <v>7</v>
      </c>
    </row>
    <row r="136" spans="1:23">
      <c r="A136" t="s">
        <v>22</v>
      </c>
      <c r="B136" s="1">
        <v>43339</v>
      </c>
      <c r="C136">
        <v>73.030770000000004</v>
      </c>
      <c r="D136">
        <v>74.834370000000007</v>
      </c>
      <c r="E136">
        <v>384</v>
      </c>
      <c r="F136">
        <v>383</v>
      </c>
      <c r="G136" t="b">
        <v>1</v>
      </c>
      <c r="H136">
        <v>69.769260000000003</v>
      </c>
      <c r="I136" s="1">
        <v>43343</v>
      </c>
      <c r="J136" s="2">
        <v>-4.4699999999999997E-2</v>
      </c>
      <c r="K136">
        <v>69.062849999999997</v>
      </c>
      <c r="L136">
        <v>72.624960000000002</v>
      </c>
      <c r="M136">
        <v>73.030770000000004</v>
      </c>
      <c r="N136">
        <v>73.601910000000004</v>
      </c>
      <c r="O136">
        <v>73.947599999999994</v>
      </c>
      <c r="P136">
        <v>71.5428</v>
      </c>
      <c r="Q136">
        <v>71.392499999999998</v>
      </c>
      <c r="R136">
        <v>70.656030000000001</v>
      </c>
      <c r="S136" s="2">
        <v>-2.24E-2</v>
      </c>
      <c r="T136">
        <v>1</v>
      </c>
      <c r="U136" s="2">
        <v>1.26E-2</v>
      </c>
      <c r="V136">
        <v>0</v>
      </c>
      <c r="W136">
        <f t="shared" si="2"/>
        <v>4</v>
      </c>
    </row>
    <row r="137" spans="1:23">
      <c r="A137" t="s">
        <v>53</v>
      </c>
      <c r="B137" s="1">
        <v>43325</v>
      </c>
      <c r="C137">
        <v>738.33309999999994</v>
      </c>
      <c r="D137">
        <v>742.77575999999999</v>
      </c>
      <c r="E137">
        <v>2027</v>
      </c>
      <c r="F137">
        <v>2026</v>
      </c>
      <c r="G137" t="b">
        <v>1</v>
      </c>
      <c r="H137">
        <v>705.08519999999999</v>
      </c>
      <c r="I137" s="1">
        <v>43332</v>
      </c>
      <c r="J137" s="2">
        <v>-4.4999999999999998E-2</v>
      </c>
      <c r="K137">
        <v>704.08203000000003</v>
      </c>
      <c r="L137">
        <v>742.77575999999999</v>
      </c>
      <c r="M137">
        <v>738.33309999999994</v>
      </c>
      <c r="N137">
        <v>730.4511</v>
      </c>
      <c r="O137">
        <v>730.4511</v>
      </c>
      <c r="P137">
        <v>712.39404000000002</v>
      </c>
      <c r="Q137">
        <v>707.09154999999998</v>
      </c>
      <c r="R137">
        <v>713.82714999999996</v>
      </c>
      <c r="S137" s="2">
        <v>-4.2299999999999997E-2</v>
      </c>
      <c r="T137">
        <v>1</v>
      </c>
      <c r="U137" s="2">
        <v>-1.0699999999999999E-2</v>
      </c>
      <c r="V137">
        <v>0</v>
      </c>
      <c r="W137">
        <f t="shared" si="2"/>
        <v>7</v>
      </c>
    </row>
    <row r="138" spans="1:23">
      <c r="A138" t="s">
        <v>52</v>
      </c>
      <c r="B138" s="1">
        <v>42416</v>
      </c>
      <c r="C138">
        <v>176.54001</v>
      </c>
      <c r="D138">
        <v>186.24969999999999</v>
      </c>
      <c r="E138">
        <v>1308</v>
      </c>
      <c r="F138">
        <v>1306</v>
      </c>
      <c r="G138" t="b">
        <v>1</v>
      </c>
      <c r="H138">
        <v>168.41916000000001</v>
      </c>
      <c r="I138" s="1">
        <v>42425</v>
      </c>
      <c r="J138" s="2">
        <v>-4.5999999999999999E-2</v>
      </c>
      <c r="K138">
        <v>169.85669999999999</v>
      </c>
      <c r="L138">
        <v>178.70892000000001</v>
      </c>
      <c r="M138">
        <v>176.54001</v>
      </c>
      <c r="N138">
        <v>178.48193000000001</v>
      </c>
      <c r="O138">
        <v>184.05556999999999</v>
      </c>
      <c r="P138">
        <v>178.40628000000001</v>
      </c>
      <c r="Q138">
        <v>177.70012</v>
      </c>
      <c r="R138">
        <v>176.54001</v>
      </c>
      <c r="S138" s="2">
        <v>6.6E-3</v>
      </c>
      <c r="T138">
        <v>0</v>
      </c>
      <c r="U138" s="2">
        <v>4.2599999999999999E-2</v>
      </c>
      <c r="V138">
        <v>0</v>
      </c>
      <c r="W138">
        <f t="shared" si="2"/>
        <v>9</v>
      </c>
    </row>
    <row r="139" spans="1:23">
      <c r="A139" t="s">
        <v>51</v>
      </c>
      <c r="B139" s="1">
        <v>43395</v>
      </c>
      <c r="C139">
        <v>119.22854599999999</v>
      </c>
      <c r="D139">
        <v>123.406494</v>
      </c>
      <c r="E139">
        <v>1976</v>
      </c>
      <c r="F139">
        <v>1975</v>
      </c>
      <c r="G139" t="b">
        <v>1</v>
      </c>
      <c r="H139">
        <v>113.505</v>
      </c>
      <c r="I139" s="1">
        <v>43398</v>
      </c>
      <c r="J139" s="2">
        <v>-4.8000000000000001E-2</v>
      </c>
      <c r="K139">
        <v>112.538994</v>
      </c>
      <c r="L139">
        <v>119.22854599999999</v>
      </c>
      <c r="M139">
        <v>119.22854599999999</v>
      </c>
      <c r="N139">
        <v>118.33499999999999</v>
      </c>
      <c r="O139">
        <v>118.2867</v>
      </c>
      <c r="P139">
        <v>116.692795</v>
      </c>
      <c r="Q139">
        <v>113.505</v>
      </c>
      <c r="R139">
        <v>113.04615</v>
      </c>
      <c r="S139" s="2">
        <v>-4.8000000000000001E-2</v>
      </c>
      <c r="T139">
        <v>1</v>
      </c>
      <c r="U139" s="2">
        <v>-7.9000000000000008E-3</v>
      </c>
      <c r="V139">
        <v>0</v>
      </c>
      <c r="W139">
        <f t="shared" si="2"/>
        <v>3</v>
      </c>
    </row>
    <row r="140" spans="1:23">
      <c r="A140" t="s">
        <v>47</v>
      </c>
      <c r="B140" s="1">
        <v>43469</v>
      </c>
      <c r="C140">
        <v>73.584000000000003</v>
      </c>
      <c r="D140">
        <v>76.910409999999999</v>
      </c>
      <c r="E140">
        <v>1006</v>
      </c>
      <c r="F140">
        <v>1003</v>
      </c>
      <c r="G140" t="b">
        <v>1</v>
      </c>
      <c r="H140">
        <v>69.975359999999995</v>
      </c>
      <c r="I140" s="1">
        <v>43480</v>
      </c>
      <c r="J140" s="2">
        <v>-4.9000000000000002E-2</v>
      </c>
      <c r="K140">
        <v>69.955200000000005</v>
      </c>
      <c r="L140">
        <v>73.543679999999995</v>
      </c>
      <c r="M140">
        <v>73.584000000000003</v>
      </c>
      <c r="N140">
        <v>75.720960000000005</v>
      </c>
      <c r="O140">
        <v>75.337919999999997</v>
      </c>
      <c r="P140">
        <v>74.450879999999998</v>
      </c>
      <c r="Q140">
        <v>75.096000000000004</v>
      </c>
      <c r="R140">
        <v>75.277439999999999</v>
      </c>
      <c r="S140" s="2">
        <v>2.0500000000000001E-2</v>
      </c>
      <c r="T140">
        <v>0</v>
      </c>
      <c r="U140" s="2">
        <v>2.3800000000000002E-2</v>
      </c>
      <c r="V140">
        <v>0</v>
      </c>
      <c r="W140">
        <f t="shared" si="2"/>
        <v>11</v>
      </c>
    </row>
    <row r="141" spans="1:23">
      <c r="A141" t="s">
        <v>50</v>
      </c>
      <c r="B141" s="1">
        <v>43392</v>
      </c>
      <c r="C141">
        <v>363.7602</v>
      </c>
      <c r="D141">
        <v>385.11919999999998</v>
      </c>
      <c r="E141">
        <v>1362</v>
      </c>
      <c r="F141">
        <v>1361</v>
      </c>
      <c r="G141" t="b">
        <v>1</v>
      </c>
      <c r="H141">
        <v>345.76934999999997</v>
      </c>
      <c r="I141" s="1">
        <v>43398</v>
      </c>
      <c r="J141" s="2">
        <v>-4.9500000000000002E-2</v>
      </c>
      <c r="K141">
        <v>320.38499999999999</v>
      </c>
      <c r="L141">
        <v>355.21660000000003</v>
      </c>
      <c r="M141">
        <v>363.7602</v>
      </c>
      <c r="N141">
        <v>379.36869999999999</v>
      </c>
      <c r="O141">
        <v>380.35449999999997</v>
      </c>
      <c r="P141">
        <v>373.78250000000003</v>
      </c>
      <c r="Q141">
        <v>372.87885</v>
      </c>
      <c r="R141">
        <v>355.79165999999998</v>
      </c>
      <c r="S141" s="2">
        <v>2.5100000000000001E-2</v>
      </c>
      <c r="T141">
        <v>0</v>
      </c>
      <c r="U141" s="2">
        <v>4.5600000000000002E-2</v>
      </c>
      <c r="V141">
        <v>0</v>
      </c>
      <c r="W141">
        <f t="shared" si="2"/>
        <v>6</v>
      </c>
    </row>
    <row r="142" spans="1:23">
      <c r="A142" t="s">
        <v>49</v>
      </c>
      <c r="B142" s="1">
        <v>42387</v>
      </c>
      <c r="C142">
        <v>321.34719999999999</v>
      </c>
      <c r="D142">
        <v>330.99196999999998</v>
      </c>
      <c r="E142">
        <v>1465</v>
      </c>
      <c r="F142">
        <v>1463</v>
      </c>
      <c r="G142" t="b">
        <v>1</v>
      </c>
      <c r="H142">
        <v>305.30176</v>
      </c>
      <c r="I142" s="1">
        <v>42391</v>
      </c>
      <c r="J142" s="2">
        <v>-4.99E-2</v>
      </c>
      <c r="K142">
        <v>279.91840000000002</v>
      </c>
      <c r="L142">
        <v>308.89663999999999</v>
      </c>
      <c r="M142">
        <v>321.34719999999999</v>
      </c>
      <c r="N142">
        <v>317.18236999999999</v>
      </c>
      <c r="O142">
        <v>308.01983999999999</v>
      </c>
      <c r="P142">
        <v>319.59359999999998</v>
      </c>
      <c r="Q142">
        <v>312.57920000000001</v>
      </c>
      <c r="R142">
        <v>298.11200000000002</v>
      </c>
      <c r="S142" s="2">
        <v>-2.7300000000000001E-2</v>
      </c>
      <c r="T142">
        <v>0</v>
      </c>
      <c r="U142" s="2">
        <v>-4.1500000000000002E-2</v>
      </c>
      <c r="V142">
        <v>0</v>
      </c>
      <c r="W142">
        <f t="shared" si="2"/>
        <v>4</v>
      </c>
    </row>
    <row r="143" spans="1:23">
      <c r="A143" t="s">
        <v>49</v>
      </c>
      <c r="B143" s="1">
        <v>42375</v>
      </c>
      <c r="C143">
        <v>298.11200000000002</v>
      </c>
      <c r="D143">
        <v>298.94495000000001</v>
      </c>
      <c r="E143">
        <v>1456</v>
      </c>
      <c r="F143">
        <v>1455</v>
      </c>
      <c r="G143" t="b">
        <v>1</v>
      </c>
      <c r="H143">
        <v>283.20639999999997</v>
      </c>
      <c r="I143" s="1">
        <v>42381</v>
      </c>
      <c r="J143" s="2">
        <v>-0.05</v>
      </c>
      <c r="K143">
        <v>270.93117999999998</v>
      </c>
      <c r="L143">
        <v>298.02431999999999</v>
      </c>
      <c r="M143">
        <v>298.11200000000002</v>
      </c>
      <c r="N143">
        <v>269.13376</v>
      </c>
      <c r="O143">
        <v>284.91613999999998</v>
      </c>
      <c r="P143">
        <v>288.46719999999999</v>
      </c>
      <c r="Q143">
        <v>276.19200000000001</v>
      </c>
      <c r="R143">
        <v>277.06880000000001</v>
      </c>
      <c r="S143" s="2">
        <v>-7.3499999999999996E-2</v>
      </c>
      <c r="T143">
        <v>1</v>
      </c>
      <c r="U143" s="2">
        <v>-4.4299999999999999E-2</v>
      </c>
      <c r="V143">
        <v>1</v>
      </c>
      <c r="W143">
        <f t="shared" si="2"/>
        <v>6</v>
      </c>
    </row>
    <row r="144" spans="1:23">
      <c r="A144" t="s">
        <v>48</v>
      </c>
      <c r="B144" s="1">
        <v>42720</v>
      </c>
      <c r="C144">
        <v>79.263274999999993</v>
      </c>
      <c r="D144">
        <v>80.304590000000005</v>
      </c>
      <c r="E144">
        <v>1056</v>
      </c>
      <c r="F144">
        <v>1055</v>
      </c>
      <c r="G144" t="b">
        <v>1</v>
      </c>
      <c r="H144">
        <v>75.263000000000005</v>
      </c>
      <c r="I144" s="1">
        <v>42730</v>
      </c>
      <c r="J144" s="2">
        <v>-5.0500000000000003E-2</v>
      </c>
      <c r="K144">
        <v>74.128910000000005</v>
      </c>
      <c r="L144">
        <v>79.283905000000004</v>
      </c>
      <c r="M144">
        <v>79.263274999999993</v>
      </c>
      <c r="N144">
        <v>79.593199999999996</v>
      </c>
      <c r="O144">
        <v>79.387</v>
      </c>
      <c r="P144">
        <v>78.005459999999999</v>
      </c>
      <c r="Q144">
        <v>78.448784000000003</v>
      </c>
      <c r="R144">
        <v>78.118865999999997</v>
      </c>
      <c r="S144" s="2">
        <v>-1.03E-2</v>
      </c>
      <c r="T144">
        <v>0</v>
      </c>
      <c r="U144" s="2">
        <v>1.6000000000000001E-3</v>
      </c>
      <c r="V144">
        <v>0</v>
      </c>
      <c r="W144">
        <f t="shared" si="2"/>
        <v>10</v>
      </c>
    </row>
    <row r="145" spans="1:23">
      <c r="A145" t="s">
        <v>47</v>
      </c>
      <c r="B145" s="1">
        <v>43392</v>
      </c>
      <c r="C145">
        <v>89.288640000000001</v>
      </c>
      <c r="D145">
        <v>92.836799999999997</v>
      </c>
      <c r="E145">
        <v>951</v>
      </c>
      <c r="F145">
        <v>950</v>
      </c>
      <c r="G145" t="b">
        <v>1</v>
      </c>
      <c r="H145">
        <v>84.75264</v>
      </c>
      <c r="I145" s="1">
        <v>43399</v>
      </c>
      <c r="J145" s="2">
        <v>-5.0799999999999998E-2</v>
      </c>
      <c r="K145">
        <v>81.345600000000005</v>
      </c>
      <c r="L145">
        <v>86.688000000000002</v>
      </c>
      <c r="M145">
        <v>89.288640000000001</v>
      </c>
      <c r="N145">
        <v>90.921599999999998</v>
      </c>
      <c r="O145">
        <v>91.445760000000007</v>
      </c>
      <c r="P145">
        <v>88.764480000000006</v>
      </c>
      <c r="Q145">
        <v>88.522559999999999</v>
      </c>
      <c r="R145">
        <v>88.381439999999998</v>
      </c>
      <c r="S145" s="2">
        <v>-8.6E-3</v>
      </c>
      <c r="T145">
        <v>0</v>
      </c>
      <c r="U145" s="2">
        <v>2.4199999999999999E-2</v>
      </c>
      <c r="V145">
        <v>0</v>
      </c>
      <c r="W145">
        <f t="shared" si="2"/>
        <v>7</v>
      </c>
    </row>
    <row r="146" spans="1:23">
      <c r="A146" t="s">
        <v>22</v>
      </c>
      <c r="B146" s="1">
        <v>43319</v>
      </c>
      <c r="C146">
        <v>60.856471999999997</v>
      </c>
      <c r="D146">
        <v>61.472701999999998</v>
      </c>
      <c r="E146">
        <v>370</v>
      </c>
      <c r="F146">
        <v>369</v>
      </c>
      <c r="G146" t="b">
        <v>1</v>
      </c>
      <c r="H146">
        <v>57.760292</v>
      </c>
      <c r="I146" s="1">
        <v>43322</v>
      </c>
      <c r="J146" s="2">
        <v>-5.0900000000000001E-2</v>
      </c>
      <c r="K146">
        <v>58.121009999999998</v>
      </c>
      <c r="L146">
        <v>62.058872000000001</v>
      </c>
      <c r="M146">
        <v>60.856471999999997</v>
      </c>
      <c r="N146">
        <v>55.851481999999997</v>
      </c>
      <c r="O146">
        <v>54.558900000000001</v>
      </c>
      <c r="P146">
        <v>57.219209999999997</v>
      </c>
      <c r="Q146">
        <v>57.760292</v>
      </c>
      <c r="R146">
        <v>62.945644000000001</v>
      </c>
      <c r="S146" s="2">
        <v>-5.0900000000000001E-2</v>
      </c>
      <c r="T146">
        <v>1</v>
      </c>
      <c r="U146" s="2">
        <v>-0.10349999999999999</v>
      </c>
      <c r="V146">
        <v>1</v>
      </c>
      <c r="W146">
        <f t="shared" si="2"/>
        <v>3</v>
      </c>
    </row>
    <row r="147" spans="1:23">
      <c r="A147" t="s">
        <v>46</v>
      </c>
      <c r="B147" s="1">
        <v>43406</v>
      </c>
      <c r="C147">
        <v>896.53650000000005</v>
      </c>
      <c r="D147">
        <v>900.62249999999995</v>
      </c>
      <c r="E147">
        <v>2083</v>
      </c>
      <c r="F147">
        <v>2082</v>
      </c>
      <c r="G147" t="b">
        <v>1</v>
      </c>
      <c r="H147">
        <v>848.52599999999995</v>
      </c>
      <c r="I147" s="1">
        <v>43416</v>
      </c>
      <c r="J147" s="2">
        <v>-5.3600000000000002E-2</v>
      </c>
      <c r="K147">
        <v>881.55444</v>
      </c>
      <c r="L147">
        <v>914.07219999999995</v>
      </c>
      <c r="M147">
        <v>896.53650000000005</v>
      </c>
      <c r="N147">
        <v>881.04369999999994</v>
      </c>
      <c r="O147">
        <v>880.70325000000003</v>
      </c>
      <c r="P147">
        <v>864.87</v>
      </c>
      <c r="Q147">
        <v>866.74274000000003</v>
      </c>
      <c r="R147">
        <v>859.76244999999994</v>
      </c>
      <c r="S147" s="2">
        <v>-3.32E-2</v>
      </c>
      <c r="T147">
        <v>1</v>
      </c>
      <c r="U147" s="2">
        <v>-1.77E-2</v>
      </c>
      <c r="V147">
        <v>0</v>
      </c>
      <c r="W147">
        <f t="shared" si="2"/>
        <v>10</v>
      </c>
    </row>
    <row r="148" spans="1:23">
      <c r="A148" t="s">
        <v>45</v>
      </c>
      <c r="B148" s="1">
        <v>43280</v>
      </c>
      <c r="C148">
        <v>98.276145999999997</v>
      </c>
      <c r="D148">
        <v>98.276145999999997</v>
      </c>
      <c r="E148">
        <v>809</v>
      </c>
      <c r="F148">
        <v>808</v>
      </c>
      <c r="G148" t="b">
        <v>1</v>
      </c>
      <c r="H148">
        <v>92.853806000000006</v>
      </c>
      <c r="I148" s="1">
        <v>43286</v>
      </c>
      <c r="J148" s="2">
        <v>-5.5199999999999999E-2</v>
      </c>
      <c r="K148">
        <v>93.839680000000001</v>
      </c>
      <c r="L148">
        <v>98.054824999999994</v>
      </c>
      <c r="M148">
        <v>98.276145999999997</v>
      </c>
      <c r="N148">
        <v>96.897930000000002</v>
      </c>
      <c r="O148">
        <v>96.455284000000006</v>
      </c>
      <c r="P148">
        <v>96.3245</v>
      </c>
      <c r="Q148">
        <v>95.489525</v>
      </c>
      <c r="R148">
        <v>92.360860000000002</v>
      </c>
      <c r="S148" s="2">
        <v>-2.8400000000000002E-2</v>
      </c>
      <c r="T148">
        <v>0</v>
      </c>
      <c r="U148" s="2">
        <v>-1.8499999999999999E-2</v>
      </c>
      <c r="V148">
        <v>0</v>
      </c>
      <c r="W148">
        <f t="shared" si="2"/>
        <v>6</v>
      </c>
    </row>
    <row r="149" spans="1:23">
      <c r="A149" t="s">
        <v>44</v>
      </c>
      <c r="B149" s="1">
        <v>43571</v>
      </c>
      <c r="C149">
        <v>168.94498999999999</v>
      </c>
      <c r="D149">
        <v>170.50572</v>
      </c>
      <c r="E149">
        <v>341</v>
      </c>
      <c r="F149">
        <v>340</v>
      </c>
      <c r="G149" t="b">
        <v>1</v>
      </c>
      <c r="H149">
        <v>159.59671</v>
      </c>
      <c r="I149" s="1">
        <v>43579</v>
      </c>
      <c r="J149" s="2">
        <v>-5.5300000000000002E-2</v>
      </c>
      <c r="K149">
        <v>157.21538000000001</v>
      </c>
      <c r="L149">
        <v>166.03271000000001</v>
      </c>
      <c r="M149">
        <v>168.94498999999999</v>
      </c>
      <c r="N149">
        <v>167.22336999999999</v>
      </c>
      <c r="O149">
        <v>169.23462000000001</v>
      </c>
      <c r="P149">
        <v>164.31108</v>
      </c>
      <c r="Q149">
        <v>163.13650000000001</v>
      </c>
      <c r="R149">
        <v>162.36420000000001</v>
      </c>
      <c r="S149" s="2">
        <v>-3.44E-2</v>
      </c>
      <c r="T149">
        <v>1</v>
      </c>
      <c r="U149" s="2">
        <v>1.6999999999999999E-3</v>
      </c>
      <c r="V149">
        <v>0</v>
      </c>
      <c r="W149">
        <f t="shared" si="2"/>
        <v>8</v>
      </c>
    </row>
    <row r="150" spans="1:23">
      <c r="A150" t="s">
        <v>43</v>
      </c>
      <c r="B150" s="1">
        <v>43921</v>
      </c>
      <c r="C150">
        <v>61.097999999999999</v>
      </c>
      <c r="D150">
        <v>61.873199999999997</v>
      </c>
      <c r="E150">
        <v>2117</v>
      </c>
      <c r="F150">
        <v>2116</v>
      </c>
      <c r="G150" t="b">
        <v>1</v>
      </c>
      <c r="H150">
        <v>57.721798</v>
      </c>
      <c r="I150" s="1">
        <v>43924</v>
      </c>
      <c r="J150" s="2">
        <v>-5.5300000000000002E-2</v>
      </c>
      <c r="K150">
        <v>57.895200000000003</v>
      </c>
      <c r="L150">
        <v>61.169400000000003</v>
      </c>
      <c r="M150">
        <v>61.097999999999999</v>
      </c>
      <c r="N150">
        <v>58.262397999999997</v>
      </c>
      <c r="O150">
        <v>57.834000000000003</v>
      </c>
      <c r="P150">
        <v>57.721798</v>
      </c>
      <c r="Q150">
        <v>57.721798</v>
      </c>
      <c r="R150">
        <v>56.1</v>
      </c>
      <c r="S150" s="2">
        <v>-5.5300000000000002E-2</v>
      </c>
      <c r="T150">
        <v>1</v>
      </c>
      <c r="U150" s="2">
        <v>-5.3400000000000003E-2</v>
      </c>
      <c r="V150">
        <v>1</v>
      </c>
      <c r="W150">
        <f t="shared" si="2"/>
        <v>3</v>
      </c>
    </row>
    <row r="151" spans="1:23">
      <c r="A151" t="s">
        <v>24</v>
      </c>
      <c r="B151" s="1">
        <v>43392</v>
      </c>
      <c r="C151">
        <v>159.87083000000001</v>
      </c>
      <c r="D151">
        <v>172.93442999999999</v>
      </c>
      <c r="E151">
        <v>2134</v>
      </c>
      <c r="F151">
        <v>2133</v>
      </c>
      <c r="G151" t="b">
        <v>1</v>
      </c>
      <c r="H151">
        <v>150.84998999999999</v>
      </c>
      <c r="I151" s="1">
        <v>43398</v>
      </c>
      <c r="J151" s="2">
        <v>-5.6399999999999999E-2</v>
      </c>
      <c r="K151">
        <v>148.43639999999999</v>
      </c>
      <c r="L151">
        <v>159.23725999999999</v>
      </c>
      <c r="M151">
        <v>159.87083000000001</v>
      </c>
      <c r="N151">
        <v>168.3486</v>
      </c>
      <c r="O151">
        <v>166.90044</v>
      </c>
      <c r="P151">
        <v>165.33159000000001</v>
      </c>
      <c r="Q151">
        <v>163.5214</v>
      </c>
      <c r="R151">
        <v>156.5823</v>
      </c>
      <c r="S151" s="2">
        <v>2.2800000000000001E-2</v>
      </c>
      <c r="T151">
        <v>0</v>
      </c>
      <c r="U151" s="2">
        <v>4.3999999999999997E-2</v>
      </c>
      <c r="V151">
        <v>0</v>
      </c>
      <c r="W151">
        <f t="shared" si="2"/>
        <v>6</v>
      </c>
    </row>
    <row r="152" spans="1:23">
      <c r="A152" t="s">
        <v>43</v>
      </c>
      <c r="B152" s="1">
        <v>43122</v>
      </c>
      <c r="C152">
        <v>67.439673999999997</v>
      </c>
      <c r="D152">
        <v>68.279640000000001</v>
      </c>
      <c r="E152">
        <v>1589</v>
      </c>
      <c r="F152">
        <v>1586</v>
      </c>
      <c r="G152" t="b">
        <v>1</v>
      </c>
      <c r="H152">
        <v>63.63456</v>
      </c>
      <c r="I152" s="1">
        <v>43130</v>
      </c>
      <c r="J152" s="2">
        <v>-5.6399999999999999E-2</v>
      </c>
      <c r="K152">
        <v>64.444159999999997</v>
      </c>
      <c r="L152">
        <v>67.399190000000004</v>
      </c>
      <c r="M152">
        <v>67.439673999999997</v>
      </c>
      <c r="N152">
        <v>67.611720000000005</v>
      </c>
      <c r="O152">
        <v>67.854600000000005</v>
      </c>
      <c r="P152">
        <v>67.308120000000002</v>
      </c>
      <c r="Q152">
        <v>67.318240000000003</v>
      </c>
      <c r="R152">
        <v>66.427670000000006</v>
      </c>
      <c r="S152" s="2">
        <v>-1.8E-3</v>
      </c>
      <c r="T152">
        <v>0</v>
      </c>
      <c r="U152" s="2">
        <v>6.1999999999999998E-3</v>
      </c>
      <c r="V152">
        <v>0</v>
      </c>
      <c r="W152">
        <f t="shared" si="2"/>
        <v>8</v>
      </c>
    </row>
    <row r="153" spans="1:23">
      <c r="A153" t="s">
        <v>32</v>
      </c>
      <c r="B153" s="1">
        <v>42493</v>
      </c>
      <c r="C153">
        <v>231.53073000000001</v>
      </c>
      <c r="D153">
        <v>244.86600000000001</v>
      </c>
      <c r="E153">
        <v>454</v>
      </c>
      <c r="F153">
        <v>451</v>
      </c>
      <c r="G153" t="b">
        <v>1</v>
      </c>
      <c r="H153">
        <v>218.4271</v>
      </c>
      <c r="I153" s="1">
        <v>42500</v>
      </c>
      <c r="J153" s="2">
        <v>-5.6599999999999998E-2</v>
      </c>
      <c r="K153">
        <v>224.01929000000001</v>
      </c>
      <c r="L153">
        <v>233.28450000000001</v>
      </c>
      <c r="M153">
        <v>231.53073000000001</v>
      </c>
      <c r="N153">
        <v>231.06746999999999</v>
      </c>
      <c r="O153">
        <v>231.23291</v>
      </c>
      <c r="P153">
        <v>239.9025</v>
      </c>
      <c r="Q153">
        <v>240.23339999999999</v>
      </c>
      <c r="R153">
        <v>232.29179999999999</v>
      </c>
      <c r="S153" s="2">
        <v>3.7600000000000001E-2</v>
      </c>
      <c r="T153">
        <v>0</v>
      </c>
      <c r="U153" s="2">
        <v>-1.2999999999999999E-3</v>
      </c>
      <c r="V153">
        <v>0</v>
      </c>
      <c r="W153">
        <f t="shared" si="2"/>
        <v>7</v>
      </c>
    </row>
    <row r="154" spans="1:23">
      <c r="A154" t="s">
        <v>42</v>
      </c>
      <c r="B154" s="1">
        <v>43480</v>
      </c>
      <c r="C154">
        <v>52.661797</v>
      </c>
      <c r="D154">
        <v>54.677067000000001</v>
      </c>
      <c r="E154">
        <v>2011</v>
      </c>
      <c r="F154">
        <v>2007</v>
      </c>
      <c r="G154" t="b">
        <v>1</v>
      </c>
      <c r="H154">
        <v>49.646248</v>
      </c>
      <c r="I154" s="1">
        <v>43497</v>
      </c>
      <c r="J154" s="2">
        <v>-5.7299999999999997E-2</v>
      </c>
      <c r="K154">
        <v>50.352330000000002</v>
      </c>
      <c r="L154">
        <v>53.14723</v>
      </c>
      <c r="M154">
        <v>52.661797</v>
      </c>
      <c r="N154">
        <v>53.191357000000004</v>
      </c>
      <c r="O154">
        <v>53.103096000000001</v>
      </c>
      <c r="P154">
        <v>52.632378000000003</v>
      </c>
      <c r="Q154">
        <v>52.970706999999997</v>
      </c>
      <c r="R154">
        <v>54.000410000000002</v>
      </c>
      <c r="S154" s="2">
        <v>5.8999999999999999E-3</v>
      </c>
      <c r="T154">
        <v>0</v>
      </c>
      <c r="U154" s="2">
        <v>8.3999999999999995E-3</v>
      </c>
      <c r="V154">
        <v>0</v>
      </c>
      <c r="W154">
        <f t="shared" si="2"/>
        <v>17</v>
      </c>
    </row>
    <row r="155" spans="1:23">
      <c r="A155" t="s">
        <v>41</v>
      </c>
      <c r="B155" s="1">
        <v>43595</v>
      </c>
      <c r="C155">
        <v>54.945022999999999</v>
      </c>
      <c r="D155">
        <v>55.556339999999999</v>
      </c>
      <c r="E155">
        <v>1771</v>
      </c>
      <c r="F155">
        <v>1768</v>
      </c>
      <c r="G155" t="b">
        <v>1</v>
      </c>
      <c r="H155">
        <v>51.646000000000001</v>
      </c>
      <c r="I155" s="1">
        <v>43605</v>
      </c>
      <c r="J155" s="2">
        <v>-0.06</v>
      </c>
      <c r="K155">
        <v>53.648600000000002</v>
      </c>
      <c r="L155">
        <v>56.114964000000001</v>
      </c>
      <c r="M155">
        <v>54.945022999999999</v>
      </c>
      <c r="N155">
        <v>53.943719999999999</v>
      </c>
      <c r="O155">
        <v>53.53266</v>
      </c>
      <c r="P155">
        <v>53.606439999999999</v>
      </c>
      <c r="Q155">
        <v>54.0702</v>
      </c>
      <c r="R155">
        <v>55.176900000000003</v>
      </c>
      <c r="S155" s="2">
        <v>-1.5900000000000001E-2</v>
      </c>
      <c r="T155">
        <v>1</v>
      </c>
      <c r="U155" s="2">
        <v>-2.5700000000000001E-2</v>
      </c>
      <c r="V155">
        <v>0</v>
      </c>
      <c r="W155">
        <f t="shared" si="2"/>
        <v>10</v>
      </c>
    </row>
    <row r="156" spans="1:23">
      <c r="A156" t="s">
        <v>40</v>
      </c>
      <c r="B156" s="1">
        <v>43385</v>
      </c>
      <c r="C156">
        <v>155.44139999999999</v>
      </c>
      <c r="D156">
        <v>155.79266000000001</v>
      </c>
      <c r="E156">
        <v>2121</v>
      </c>
      <c r="F156">
        <v>2120</v>
      </c>
      <c r="G156" t="b">
        <v>1</v>
      </c>
      <c r="H156">
        <v>145.78119000000001</v>
      </c>
      <c r="I156" s="1">
        <v>43392</v>
      </c>
      <c r="J156" s="2">
        <v>-6.2100000000000002E-2</v>
      </c>
      <c r="K156">
        <v>148.54752999999999</v>
      </c>
      <c r="L156">
        <v>155.22183000000001</v>
      </c>
      <c r="M156">
        <v>155.44139999999999</v>
      </c>
      <c r="N156">
        <v>150.61127999999999</v>
      </c>
      <c r="O156">
        <v>151.22603000000001</v>
      </c>
      <c r="P156">
        <v>148.24014</v>
      </c>
      <c r="Q156">
        <v>150.1722</v>
      </c>
      <c r="R156">
        <v>150.12827999999999</v>
      </c>
      <c r="S156" s="2">
        <v>-3.39E-2</v>
      </c>
      <c r="T156">
        <v>1</v>
      </c>
      <c r="U156" s="2">
        <v>-2.7099999999999999E-2</v>
      </c>
      <c r="V156">
        <v>1</v>
      </c>
      <c r="W156">
        <f t="shared" si="2"/>
        <v>7</v>
      </c>
    </row>
    <row r="157" spans="1:23">
      <c r="A157" t="s">
        <v>39</v>
      </c>
      <c r="B157" s="1">
        <v>43627</v>
      </c>
      <c r="C157">
        <v>80.331360000000004</v>
      </c>
      <c r="D157">
        <v>80.513626000000002</v>
      </c>
      <c r="E157">
        <v>2286</v>
      </c>
      <c r="F157">
        <v>2285</v>
      </c>
      <c r="G157" t="b">
        <v>1</v>
      </c>
      <c r="H157">
        <v>75.294075000000007</v>
      </c>
      <c r="I157" s="1">
        <v>43634</v>
      </c>
      <c r="J157" s="2">
        <v>-6.2700000000000006E-2</v>
      </c>
      <c r="K157">
        <v>77.017359999999996</v>
      </c>
      <c r="L157">
        <v>80.878169999999997</v>
      </c>
      <c r="M157">
        <v>80.331360000000004</v>
      </c>
      <c r="N157">
        <v>79.237740000000002</v>
      </c>
      <c r="O157">
        <v>79.237740000000002</v>
      </c>
      <c r="P157">
        <v>78.574935999999994</v>
      </c>
      <c r="Q157">
        <v>78.773780000000002</v>
      </c>
      <c r="R157">
        <v>78.210396000000003</v>
      </c>
      <c r="S157" s="2">
        <v>-1.9400000000000001E-2</v>
      </c>
      <c r="T157">
        <v>1</v>
      </c>
      <c r="U157" s="2">
        <v>-1.3599999999999999E-2</v>
      </c>
      <c r="V157">
        <v>0</v>
      </c>
      <c r="W157">
        <f t="shared" si="2"/>
        <v>7</v>
      </c>
    </row>
    <row r="158" spans="1:23">
      <c r="A158" t="s">
        <v>38</v>
      </c>
      <c r="B158" s="1">
        <v>42383</v>
      </c>
      <c r="C158">
        <v>427.34998000000002</v>
      </c>
      <c r="D158">
        <v>438.9</v>
      </c>
      <c r="E158">
        <v>1430</v>
      </c>
      <c r="F158">
        <v>1428</v>
      </c>
      <c r="G158" t="b">
        <v>1</v>
      </c>
      <c r="H158">
        <v>400.47699999999998</v>
      </c>
      <c r="I158" s="1">
        <v>42391</v>
      </c>
      <c r="J158" s="2">
        <v>-6.2899999999999998E-2</v>
      </c>
      <c r="K158">
        <v>392.69997999999998</v>
      </c>
      <c r="L158">
        <v>436.05099999999999</v>
      </c>
      <c r="M158">
        <v>427.34998000000002</v>
      </c>
      <c r="N158">
        <v>419.57299999999998</v>
      </c>
      <c r="O158">
        <v>411.87302</v>
      </c>
      <c r="P158">
        <v>427.34998000000002</v>
      </c>
      <c r="Q158">
        <v>425.81</v>
      </c>
      <c r="R158">
        <v>433.66399999999999</v>
      </c>
      <c r="S158" s="2">
        <v>-3.5999999999999999E-3</v>
      </c>
      <c r="T158">
        <v>0</v>
      </c>
      <c r="U158" s="2">
        <v>-3.6200000000000003E-2</v>
      </c>
      <c r="V158">
        <v>0</v>
      </c>
      <c r="W158">
        <f t="shared" si="2"/>
        <v>8</v>
      </c>
    </row>
    <row r="159" spans="1:23">
      <c r="A159" t="s">
        <v>36</v>
      </c>
      <c r="B159" s="1">
        <v>42383</v>
      </c>
      <c r="C159">
        <v>236.24121</v>
      </c>
      <c r="D159">
        <v>238.06847999999999</v>
      </c>
      <c r="E159">
        <v>1418</v>
      </c>
      <c r="F159">
        <v>1417</v>
      </c>
      <c r="G159" t="b">
        <v>1</v>
      </c>
      <c r="H159">
        <v>221.10088999999999</v>
      </c>
      <c r="I159" s="1">
        <v>42396</v>
      </c>
      <c r="J159" s="2">
        <v>-6.4100000000000004E-2</v>
      </c>
      <c r="K159">
        <v>224.49441999999999</v>
      </c>
      <c r="L159">
        <v>236.27385000000001</v>
      </c>
      <c r="M159">
        <v>236.24121</v>
      </c>
      <c r="N159">
        <v>232.554</v>
      </c>
      <c r="O159">
        <v>231.673</v>
      </c>
      <c r="P159">
        <v>232.29298</v>
      </c>
      <c r="Q159">
        <v>230.17203000000001</v>
      </c>
      <c r="R159">
        <v>236.24121</v>
      </c>
      <c r="S159" s="2">
        <v>-2.5700000000000001E-2</v>
      </c>
      <c r="T159">
        <v>0</v>
      </c>
      <c r="U159" s="2">
        <v>-1.9300000000000001E-2</v>
      </c>
      <c r="V159">
        <v>0</v>
      </c>
      <c r="W159">
        <f t="shared" si="2"/>
        <v>13</v>
      </c>
    </row>
    <row r="160" spans="1:23">
      <c r="A160" t="s">
        <v>37</v>
      </c>
      <c r="B160" s="1">
        <v>43256</v>
      </c>
      <c r="C160">
        <v>312.32584000000003</v>
      </c>
      <c r="D160">
        <v>316.85638</v>
      </c>
      <c r="E160">
        <v>236</v>
      </c>
      <c r="F160">
        <v>235</v>
      </c>
      <c r="G160" t="b">
        <v>1</v>
      </c>
      <c r="H160">
        <v>292.31830000000002</v>
      </c>
      <c r="I160" s="1">
        <v>43262</v>
      </c>
      <c r="J160" s="2">
        <v>-6.4100000000000004E-2</v>
      </c>
      <c r="K160">
        <v>299.97237999999999</v>
      </c>
      <c r="L160">
        <v>314.26751999999999</v>
      </c>
      <c r="M160">
        <v>312.32584000000003</v>
      </c>
      <c r="N160">
        <v>312.63538</v>
      </c>
      <c r="O160">
        <v>316.01220000000001</v>
      </c>
      <c r="P160">
        <v>304.84059999999999</v>
      </c>
      <c r="Q160">
        <v>301.09800000000001</v>
      </c>
      <c r="R160">
        <v>294.62580000000003</v>
      </c>
      <c r="S160" s="2">
        <v>-3.5900000000000001E-2</v>
      </c>
      <c r="T160">
        <v>1</v>
      </c>
      <c r="U160" s="2">
        <v>1.18E-2</v>
      </c>
      <c r="V160">
        <v>0</v>
      </c>
      <c r="W160">
        <f t="shared" si="2"/>
        <v>6</v>
      </c>
    </row>
    <row r="161" spans="1:23">
      <c r="A161" t="s">
        <v>35</v>
      </c>
      <c r="B161" s="1">
        <v>43914</v>
      </c>
      <c r="C161">
        <v>134.13679999999999</v>
      </c>
      <c r="D161">
        <v>139.05421000000001</v>
      </c>
      <c r="E161">
        <v>461</v>
      </c>
      <c r="F161">
        <v>458</v>
      </c>
      <c r="G161" t="b">
        <v>1</v>
      </c>
      <c r="H161">
        <v>125.401</v>
      </c>
      <c r="I161" s="1">
        <v>43920</v>
      </c>
      <c r="J161" s="2">
        <v>-6.5100000000000005E-2</v>
      </c>
      <c r="K161">
        <v>126.24639999999999</v>
      </c>
      <c r="L161">
        <v>129.41666000000001</v>
      </c>
      <c r="M161">
        <v>134.13679999999999</v>
      </c>
      <c r="N161">
        <v>136.15167</v>
      </c>
      <c r="O161">
        <v>135.82759999999999</v>
      </c>
      <c r="P161">
        <v>136.75754000000001</v>
      </c>
      <c r="Q161">
        <v>138.50470999999999</v>
      </c>
      <c r="R161">
        <v>131.4597</v>
      </c>
      <c r="S161" s="2">
        <v>3.2599999999999997E-2</v>
      </c>
      <c r="T161">
        <v>0</v>
      </c>
      <c r="U161" s="2">
        <v>1.26E-2</v>
      </c>
      <c r="V161">
        <v>0</v>
      </c>
      <c r="W161">
        <f t="shared" si="2"/>
        <v>6</v>
      </c>
    </row>
    <row r="162" spans="1:23">
      <c r="A162" t="s">
        <v>24</v>
      </c>
      <c r="B162" s="1">
        <v>43333</v>
      </c>
      <c r="C162">
        <v>174.97846999999999</v>
      </c>
      <c r="D162">
        <v>175.61957000000001</v>
      </c>
      <c r="E162">
        <v>2098</v>
      </c>
      <c r="F162">
        <v>2096</v>
      </c>
      <c r="G162" t="b">
        <v>1</v>
      </c>
      <c r="H162">
        <v>163.5214</v>
      </c>
      <c r="I162" s="1">
        <v>43342</v>
      </c>
      <c r="J162" s="2">
        <v>-6.5500000000000003E-2</v>
      </c>
      <c r="K162">
        <v>162.79150000000001</v>
      </c>
      <c r="L162">
        <v>174.88883999999999</v>
      </c>
      <c r="M162">
        <v>174.97846999999999</v>
      </c>
      <c r="N162">
        <v>174.47067000000001</v>
      </c>
      <c r="O162">
        <v>174.8955</v>
      </c>
      <c r="P162">
        <v>171.33543</v>
      </c>
      <c r="Q162">
        <v>169.76659000000001</v>
      </c>
      <c r="R162">
        <v>172.15002000000001</v>
      </c>
      <c r="S162" s="2">
        <v>-2.98E-2</v>
      </c>
      <c r="T162">
        <v>1</v>
      </c>
      <c r="U162" s="2">
        <v>-5.0000000000000001E-4</v>
      </c>
      <c r="V162">
        <v>0</v>
      </c>
      <c r="W162">
        <f t="shared" si="2"/>
        <v>9</v>
      </c>
    </row>
    <row r="163" spans="1:23">
      <c r="A163" t="s">
        <v>34</v>
      </c>
      <c r="B163" s="1">
        <v>43312</v>
      </c>
      <c r="C163">
        <v>59.512497000000003</v>
      </c>
      <c r="D163">
        <v>60.03</v>
      </c>
      <c r="E163">
        <v>756</v>
      </c>
      <c r="F163">
        <v>755</v>
      </c>
      <c r="G163" t="b">
        <v>1</v>
      </c>
      <c r="H163">
        <v>55.579500000000003</v>
      </c>
      <c r="I163" s="1">
        <v>43315</v>
      </c>
      <c r="J163" s="2">
        <v>-6.6100000000000006E-2</v>
      </c>
      <c r="K163">
        <v>56.510998000000001</v>
      </c>
      <c r="L163">
        <v>58.922550000000001</v>
      </c>
      <c r="M163">
        <v>59.512497000000003</v>
      </c>
      <c r="N163">
        <v>57.680546</v>
      </c>
      <c r="O163">
        <v>57.721947</v>
      </c>
      <c r="P163">
        <v>56.593800000000002</v>
      </c>
      <c r="Q163">
        <v>55.579500000000003</v>
      </c>
      <c r="R163">
        <v>53.230049999999999</v>
      </c>
      <c r="S163" s="2">
        <v>-6.6100000000000006E-2</v>
      </c>
      <c r="T163">
        <v>1</v>
      </c>
      <c r="U163" s="2">
        <v>-3.0099999999999998E-2</v>
      </c>
      <c r="V163">
        <v>1</v>
      </c>
      <c r="W163">
        <f t="shared" si="2"/>
        <v>3</v>
      </c>
    </row>
    <row r="164" spans="1:23">
      <c r="A164" t="s">
        <v>22</v>
      </c>
      <c r="B164" s="1">
        <v>43325</v>
      </c>
      <c r="C164">
        <v>68.672066000000001</v>
      </c>
      <c r="D164">
        <v>72.880470000000003</v>
      </c>
      <c r="E164">
        <v>376</v>
      </c>
      <c r="F164">
        <v>373</v>
      </c>
      <c r="G164" t="b">
        <v>1</v>
      </c>
      <c r="H164">
        <v>64.117980000000003</v>
      </c>
      <c r="I164" s="1">
        <v>43332</v>
      </c>
      <c r="J164" s="2">
        <v>-6.6299999999999998E-2</v>
      </c>
      <c r="K164">
        <v>62.494743</v>
      </c>
      <c r="L164">
        <v>67.920569999999998</v>
      </c>
      <c r="M164">
        <v>68.672066000000001</v>
      </c>
      <c r="N164">
        <v>68.311356000000004</v>
      </c>
      <c r="O164">
        <v>67.905540000000002</v>
      </c>
      <c r="P164">
        <v>68.491709999999998</v>
      </c>
      <c r="Q164">
        <v>67.484700000000004</v>
      </c>
      <c r="R164">
        <v>70.129980000000003</v>
      </c>
      <c r="S164" s="2">
        <v>-1.7299999999999999E-2</v>
      </c>
      <c r="T164">
        <v>0</v>
      </c>
      <c r="U164" s="2">
        <v>-1.12E-2</v>
      </c>
      <c r="V164">
        <v>0</v>
      </c>
      <c r="W164">
        <f t="shared" si="2"/>
        <v>7</v>
      </c>
    </row>
    <row r="165" spans="1:23">
      <c r="A165" t="s">
        <v>32</v>
      </c>
      <c r="B165" s="1">
        <v>42416</v>
      </c>
      <c r="C165">
        <v>229.90933000000001</v>
      </c>
      <c r="D165">
        <v>236.59350000000001</v>
      </c>
      <c r="E165">
        <v>400</v>
      </c>
      <c r="F165">
        <v>398</v>
      </c>
      <c r="G165" t="b">
        <v>1</v>
      </c>
      <c r="H165">
        <v>214.12538000000001</v>
      </c>
      <c r="I165" s="1">
        <v>42426</v>
      </c>
      <c r="J165" s="2">
        <v>-6.8699999999999997E-2</v>
      </c>
      <c r="K165">
        <v>219.38669999999999</v>
      </c>
      <c r="L165">
        <v>231.66309999999999</v>
      </c>
      <c r="M165">
        <v>229.90933000000001</v>
      </c>
      <c r="N165">
        <v>230.27330000000001</v>
      </c>
      <c r="O165">
        <v>234.60811000000001</v>
      </c>
      <c r="P165">
        <v>229.04898</v>
      </c>
      <c r="Q165">
        <v>227.52686</v>
      </c>
      <c r="R165">
        <v>230.96822</v>
      </c>
      <c r="S165" s="2">
        <v>-1.04E-2</v>
      </c>
      <c r="T165">
        <v>0</v>
      </c>
      <c r="U165" s="2">
        <v>2.0400000000000001E-2</v>
      </c>
      <c r="V165">
        <v>0</v>
      </c>
      <c r="W165">
        <f t="shared" si="2"/>
        <v>10</v>
      </c>
    </row>
    <row r="166" spans="1:23">
      <c r="A166" t="s">
        <v>33</v>
      </c>
      <c r="B166" s="1">
        <v>42377</v>
      </c>
      <c r="C166">
        <v>209.02905000000001</v>
      </c>
      <c r="D166">
        <v>219.32495</v>
      </c>
      <c r="E166">
        <v>190</v>
      </c>
      <c r="F166">
        <v>189</v>
      </c>
      <c r="G166" t="b">
        <v>1</v>
      </c>
      <c r="H166">
        <v>194.679</v>
      </c>
      <c r="I166" s="1">
        <v>42383</v>
      </c>
      <c r="J166" s="2">
        <v>-6.8699999999999997E-2</v>
      </c>
      <c r="K166">
        <v>193.69557</v>
      </c>
      <c r="L166">
        <v>212.84235000000001</v>
      </c>
      <c r="M166">
        <v>209.02905000000001</v>
      </c>
      <c r="N166">
        <v>202.70699999999999</v>
      </c>
      <c r="O166">
        <v>204.71399</v>
      </c>
      <c r="P166">
        <v>208.70792</v>
      </c>
      <c r="Q166">
        <v>208.72800000000001</v>
      </c>
      <c r="R166">
        <v>201.06126</v>
      </c>
      <c r="S166" s="2">
        <v>-1.4E-3</v>
      </c>
      <c r="T166">
        <v>0</v>
      </c>
      <c r="U166" s="2">
        <v>-2.06E-2</v>
      </c>
      <c r="V166">
        <v>1</v>
      </c>
      <c r="W166">
        <f t="shared" si="2"/>
        <v>6</v>
      </c>
    </row>
    <row r="167" spans="1:23">
      <c r="A167" t="s">
        <v>31</v>
      </c>
      <c r="B167" s="1">
        <v>43392</v>
      </c>
      <c r="C167">
        <v>245.88396</v>
      </c>
      <c r="D167">
        <v>255.43350000000001</v>
      </c>
      <c r="E167">
        <v>2127</v>
      </c>
      <c r="F167">
        <v>2126</v>
      </c>
      <c r="G167" t="b">
        <v>1</v>
      </c>
      <c r="H167">
        <v>228.35419999999999</v>
      </c>
      <c r="I167" s="1">
        <v>43397</v>
      </c>
      <c r="J167" s="2">
        <v>-7.1300000000000002E-2</v>
      </c>
      <c r="K167">
        <v>230.32423</v>
      </c>
      <c r="L167">
        <v>242.81209000000001</v>
      </c>
      <c r="M167">
        <v>245.88396</v>
      </c>
      <c r="N167">
        <v>254.29825</v>
      </c>
      <c r="O167">
        <v>252.32822999999999</v>
      </c>
      <c r="P167">
        <v>233.96373</v>
      </c>
      <c r="Q167">
        <v>228.35419999999999</v>
      </c>
      <c r="R167">
        <v>220.374</v>
      </c>
      <c r="S167" s="2">
        <v>-7.1300000000000002E-2</v>
      </c>
      <c r="T167">
        <v>1</v>
      </c>
      <c r="U167" s="2">
        <v>2.6200000000000001E-2</v>
      </c>
      <c r="V167">
        <v>0</v>
      </c>
      <c r="W167">
        <f t="shared" si="2"/>
        <v>5</v>
      </c>
    </row>
    <row r="168" spans="1:23">
      <c r="A168" t="s">
        <v>30</v>
      </c>
      <c r="B168" s="1">
        <v>43385</v>
      </c>
      <c r="C168">
        <v>1387.2843</v>
      </c>
      <c r="D168">
        <v>1400.9505999999999</v>
      </c>
      <c r="E168">
        <v>2094</v>
      </c>
      <c r="F168">
        <v>2093</v>
      </c>
      <c r="G168" t="b">
        <v>1</v>
      </c>
      <c r="H168">
        <v>1287.171</v>
      </c>
      <c r="I168" s="1">
        <v>43392</v>
      </c>
      <c r="J168" s="2">
        <v>-7.22E-2</v>
      </c>
      <c r="K168">
        <v>1307.8293000000001</v>
      </c>
      <c r="L168">
        <v>1387.2843</v>
      </c>
      <c r="M168">
        <v>1387.2843</v>
      </c>
      <c r="N168">
        <v>1336.4331</v>
      </c>
      <c r="O168">
        <v>1338.34</v>
      </c>
      <c r="P168">
        <v>1344.0608</v>
      </c>
      <c r="Q168">
        <v>1366.3081999999999</v>
      </c>
      <c r="R168">
        <v>1334.2084</v>
      </c>
      <c r="S168" s="2">
        <v>-1.5100000000000001E-2</v>
      </c>
      <c r="T168">
        <v>1</v>
      </c>
      <c r="U168" s="2">
        <v>-3.5299999999999998E-2</v>
      </c>
      <c r="V168">
        <v>1</v>
      </c>
      <c r="W168">
        <f t="shared" si="2"/>
        <v>7</v>
      </c>
    </row>
    <row r="169" spans="1:23">
      <c r="A169" t="s">
        <v>26</v>
      </c>
      <c r="B169" s="1">
        <v>42416</v>
      </c>
      <c r="C169">
        <v>150.65882999999999</v>
      </c>
      <c r="D169">
        <v>152.89959999999999</v>
      </c>
      <c r="E169">
        <v>1459</v>
      </c>
      <c r="F169">
        <v>1458</v>
      </c>
      <c r="G169" t="b">
        <v>1</v>
      </c>
      <c r="H169">
        <v>139.64330000000001</v>
      </c>
      <c r="I169" s="1">
        <v>42419</v>
      </c>
      <c r="J169" s="2">
        <v>-7.3099999999999998E-2</v>
      </c>
      <c r="K169">
        <v>132.75149999999999</v>
      </c>
      <c r="L169">
        <v>142.90085999999999</v>
      </c>
      <c r="M169">
        <v>150.65882999999999</v>
      </c>
      <c r="N169">
        <v>142.26065</v>
      </c>
      <c r="O169">
        <v>139.62445</v>
      </c>
      <c r="P169">
        <v>140.77309</v>
      </c>
      <c r="Q169">
        <v>139.64330000000001</v>
      </c>
      <c r="R169">
        <v>139.11604</v>
      </c>
      <c r="S169" s="2">
        <v>-7.3099999999999998E-2</v>
      </c>
      <c r="T169">
        <v>1</v>
      </c>
      <c r="U169" s="2">
        <v>-7.3200000000000001E-2</v>
      </c>
      <c r="V169">
        <v>1</v>
      </c>
      <c r="W169">
        <f t="shared" si="2"/>
        <v>3</v>
      </c>
    </row>
    <row r="170" spans="1:23">
      <c r="A170" t="s">
        <v>29</v>
      </c>
      <c r="B170" s="1">
        <v>43280</v>
      </c>
      <c r="C170">
        <v>678.21349999999995</v>
      </c>
      <c r="D170">
        <v>678.21349999999995</v>
      </c>
      <c r="E170">
        <v>2038</v>
      </c>
      <c r="F170">
        <v>2037</v>
      </c>
      <c r="G170" t="b">
        <v>1</v>
      </c>
      <c r="H170">
        <v>623.67223999999999</v>
      </c>
      <c r="I170" s="1">
        <v>43285</v>
      </c>
      <c r="J170" s="2">
        <v>-8.0399999999999999E-2</v>
      </c>
      <c r="K170">
        <v>648.40607</v>
      </c>
      <c r="L170">
        <v>674.66189999999995</v>
      </c>
      <c r="M170">
        <v>678.21349999999995</v>
      </c>
      <c r="N170">
        <v>645.48879999999997</v>
      </c>
      <c r="O170">
        <v>643.0788</v>
      </c>
      <c r="P170">
        <v>627.47749999999996</v>
      </c>
      <c r="Q170">
        <v>623.67223999999999</v>
      </c>
      <c r="R170">
        <v>599.95320000000004</v>
      </c>
      <c r="S170" s="2">
        <v>-8.0399999999999999E-2</v>
      </c>
      <c r="T170">
        <v>1</v>
      </c>
      <c r="U170" s="2">
        <v>-5.1799999999999999E-2</v>
      </c>
      <c r="V170">
        <v>1</v>
      </c>
      <c r="W170">
        <f t="shared" si="2"/>
        <v>5</v>
      </c>
    </row>
    <row r="171" spans="1:23">
      <c r="A171" t="s">
        <v>28</v>
      </c>
      <c r="B171" s="1">
        <v>43595</v>
      </c>
      <c r="C171">
        <v>746.40890000000002</v>
      </c>
      <c r="D171">
        <v>759.01013</v>
      </c>
      <c r="E171">
        <v>2252</v>
      </c>
      <c r="F171">
        <v>2250</v>
      </c>
      <c r="G171" t="b">
        <v>1</v>
      </c>
      <c r="H171">
        <v>686.16449999999998</v>
      </c>
      <c r="I171" s="1">
        <v>43605</v>
      </c>
      <c r="J171" s="2">
        <v>-8.0699999999999994E-2</v>
      </c>
      <c r="K171">
        <v>705.58420000000001</v>
      </c>
      <c r="L171">
        <v>746.40890000000002</v>
      </c>
      <c r="M171">
        <v>746.40890000000002</v>
      </c>
      <c r="N171">
        <v>725.86707000000001</v>
      </c>
      <c r="O171">
        <v>723.27779999999996</v>
      </c>
      <c r="P171">
        <v>734.75696000000005</v>
      </c>
      <c r="Q171">
        <v>752.01900000000001</v>
      </c>
      <c r="R171">
        <v>745.20050000000003</v>
      </c>
      <c r="S171" s="2">
        <v>7.4999999999999997E-3</v>
      </c>
      <c r="T171">
        <v>0</v>
      </c>
      <c r="U171" s="2">
        <v>-3.1E-2</v>
      </c>
      <c r="V171">
        <v>0</v>
      </c>
      <c r="W171">
        <f t="shared" si="2"/>
        <v>10</v>
      </c>
    </row>
    <row r="172" spans="1:23">
      <c r="A172" t="s">
        <v>27</v>
      </c>
      <c r="B172" s="1">
        <v>43271</v>
      </c>
      <c r="C172">
        <v>56.166114999999998</v>
      </c>
      <c r="D172">
        <v>58.6586</v>
      </c>
      <c r="E172">
        <v>243</v>
      </c>
      <c r="F172">
        <v>242</v>
      </c>
      <c r="G172" t="b">
        <v>1</v>
      </c>
      <c r="H172">
        <v>51.351303000000001</v>
      </c>
      <c r="I172" s="1">
        <v>43276</v>
      </c>
      <c r="J172" s="2">
        <v>-8.5699999999999998E-2</v>
      </c>
      <c r="K172">
        <v>56.156100000000002</v>
      </c>
      <c r="L172">
        <v>60.530476</v>
      </c>
      <c r="M172">
        <v>56.166114999999998</v>
      </c>
      <c r="N172">
        <v>54.474421999999997</v>
      </c>
      <c r="O172">
        <v>53.073025000000001</v>
      </c>
      <c r="P172">
        <v>50.910862000000002</v>
      </c>
      <c r="Q172">
        <v>51.351303000000001</v>
      </c>
      <c r="R172">
        <v>50.870823000000001</v>
      </c>
      <c r="S172" s="2">
        <v>-8.5699999999999998E-2</v>
      </c>
      <c r="T172">
        <v>1</v>
      </c>
      <c r="U172" s="2">
        <v>-5.5100000000000003E-2</v>
      </c>
      <c r="V172">
        <v>1</v>
      </c>
      <c r="W172">
        <f t="shared" si="2"/>
        <v>5</v>
      </c>
    </row>
    <row r="173" spans="1:23">
      <c r="A173" t="s">
        <v>26</v>
      </c>
      <c r="B173" s="1">
        <v>42431</v>
      </c>
      <c r="C173">
        <v>135.57599999999999</v>
      </c>
      <c r="D173">
        <v>137.38368</v>
      </c>
      <c r="E173">
        <v>1470</v>
      </c>
      <c r="F173">
        <v>1469</v>
      </c>
      <c r="G173" t="b">
        <v>1</v>
      </c>
      <c r="H173">
        <v>123.3365</v>
      </c>
      <c r="I173" s="1">
        <v>42436</v>
      </c>
      <c r="J173" s="2">
        <v>-9.0300000000000005E-2</v>
      </c>
      <c r="K173">
        <v>122.58329999999999</v>
      </c>
      <c r="L173">
        <v>134.55916999999999</v>
      </c>
      <c r="M173">
        <v>135.57599999999999</v>
      </c>
      <c r="N173">
        <v>130.26595</v>
      </c>
      <c r="O173">
        <v>126.97069</v>
      </c>
      <c r="P173">
        <v>122.31968000000001</v>
      </c>
      <c r="Q173">
        <v>123.3365</v>
      </c>
      <c r="R173">
        <v>125.61493</v>
      </c>
      <c r="S173" s="2">
        <v>-9.0300000000000005E-2</v>
      </c>
      <c r="T173">
        <v>1</v>
      </c>
      <c r="U173" s="2">
        <v>-6.3500000000000001E-2</v>
      </c>
      <c r="V173">
        <v>1</v>
      </c>
      <c r="W173">
        <f t="shared" si="2"/>
        <v>5</v>
      </c>
    </row>
    <row r="174" spans="1:23">
      <c r="A174" t="s">
        <v>25</v>
      </c>
      <c r="B174" s="1">
        <v>43797</v>
      </c>
      <c r="C174">
        <v>75.978324999999998</v>
      </c>
      <c r="D174">
        <v>76.381584000000004</v>
      </c>
      <c r="E174">
        <v>1031</v>
      </c>
      <c r="F174">
        <v>1030</v>
      </c>
      <c r="G174" t="b">
        <v>1</v>
      </c>
      <c r="H174">
        <v>68.760999999999996</v>
      </c>
      <c r="I174" s="1">
        <v>43802</v>
      </c>
      <c r="J174" s="2">
        <v>-9.5000000000000001E-2</v>
      </c>
      <c r="K174">
        <v>72.897000000000006</v>
      </c>
      <c r="L174">
        <v>75.481999999999999</v>
      </c>
      <c r="M174">
        <v>75.978324999999998</v>
      </c>
      <c r="N174">
        <v>70.7256</v>
      </c>
      <c r="O174">
        <v>70.312004000000002</v>
      </c>
      <c r="P174">
        <v>69.443439999999995</v>
      </c>
      <c r="Q174">
        <v>68.760999999999996</v>
      </c>
      <c r="R174">
        <v>68.967799999999997</v>
      </c>
      <c r="S174" s="2">
        <v>-9.5000000000000001E-2</v>
      </c>
      <c r="T174">
        <v>1</v>
      </c>
      <c r="U174" s="2">
        <v>-7.46E-2</v>
      </c>
      <c r="V174">
        <v>1</v>
      </c>
      <c r="W174">
        <f t="shared" si="2"/>
        <v>5</v>
      </c>
    </row>
    <row r="175" spans="1:23">
      <c r="A175" t="s">
        <v>24</v>
      </c>
      <c r="B175" s="1">
        <v>43395</v>
      </c>
      <c r="C175">
        <v>166.90044</v>
      </c>
      <c r="D175">
        <v>169.79675</v>
      </c>
      <c r="E175">
        <v>2135</v>
      </c>
      <c r="F175">
        <v>2134</v>
      </c>
      <c r="G175" t="b">
        <v>1</v>
      </c>
      <c r="H175">
        <v>150.84998999999999</v>
      </c>
      <c r="I175" s="1">
        <v>43398</v>
      </c>
      <c r="J175" s="2">
        <v>-9.6199999999999994E-2</v>
      </c>
      <c r="K175">
        <v>159.87083000000001</v>
      </c>
      <c r="L175">
        <v>168.3486</v>
      </c>
      <c r="M175">
        <v>166.90044</v>
      </c>
      <c r="N175">
        <v>165.33159000000001</v>
      </c>
      <c r="O175">
        <v>163.5214</v>
      </c>
      <c r="P175">
        <v>156.5823</v>
      </c>
      <c r="Q175">
        <v>150.84998999999999</v>
      </c>
      <c r="R175">
        <v>153.08258000000001</v>
      </c>
      <c r="S175" s="2">
        <v>-9.6199999999999994E-2</v>
      </c>
      <c r="T175">
        <v>1</v>
      </c>
      <c r="U175" s="2">
        <v>-2.0199999999999999E-2</v>
      </c>
      <c r="V175">
        <v>0</v>
      </c>
      <c r="W175">
        <f t="shared" si="2"/>
        <v>3</v>
      </c>
    </row>
    <row r="176" spans="1:23">
      <c r="A176" t="s">
        <v>23</v>
      </c>
      <c r="B176" s="1">
        <v>43900</v>
      </c>
      <c r="C176">
        <v>118.10039500000001</v>
      </c>
      <c r="D176">
        <v>119.11239999999999</v>
      </c>
      <c r="E176">
        <v>582</v>
      </c>
      <c r="F176">
        <v>581</v>
      </c>
      <c r="G176" t="b">
        <v>1</v>
      </c>
      <c r="H176">
        <v>102.30307000000001</v>
      </c>
      <c r="I176" s="1">
        <v>43903</v>
      </c>
      <c r="J176" s="2">
        <v>-0.1338</v>
      </c>
      <c r="K176">
        <v>108.30423</v>
      </c>
      <c r="L176">
        <v>116.450836</v>
      </c>
      <c r="M176">
        <v>118.10039500000001</v>
      </c>
      <c r="N176">
        <v>113.46544</v>
      </c>
      <c r="O176">
        <v>110.36870999999999</v>
      </c>
      <c r="P176">
        <v>110.66219</v>
      </c>
      <c r="Q176">
        <v>102.30307000000001</v>
      </c>
      <c r="R176">
        <v>109.751396</v>
      </c>
      <c r="S176" s="2">
        <v>-0.1338</v>
      </c>
      <c r="T176">
        <v>1</v>
      </c>
      <c r="U176" s="2">
        <v>-6.5500000000000003E-2</v>
      </c>
      <c r="V176">
        <v>1</v>
      </c>
      <c r="W176">
        <f t="shared" si="2"/>
        <v>3</v>
      </c>
    </row>
    <row r="177" spans="1:23">
      <c r="A177" t="s">
        <v>22</v>
      </c>
      <c r="B177" s="1">
        <v>43314</v>
      </c>
      <c r="C177">
        <v>72.880470000000003</v>
      </c>
      <c r="D177">
        <v>73.316339999999997</v>
      </c>
      <c r="E177">
        <v>367</v>
      </c>
      <c r="F177">
        <v>366</v>
      </c>
      <c r="G177" t="b">
        <v>1</v>
      </c>
      <c r="H177">
        <v>58.121009999999998</v>
      </c>
      <c r="I177" s="1">
        <v>43319</v>
      </c>
      <c r="J177" s="2">
        <v>-0.20250000000000001</v>
      </c>
      <c r="K177">
        <v>65.605950000000007</v>
      </c>
      <c r="L177">
        <v>72.144000000000005</v>
      </c>
      <c r="M177">
        <v>72.880470000000003</v>
      </c>
      <c r="N177">
        <v>69.153030000000001</v>
      </c>
      <c r="O177">
        <v>64.794334000000006</v>
      </c>
      <c r="P177">
        <v>62.239229999999999</v>
      </c>
      <c r="Q177">
        <v>58.121009999999998</v>
      </c>
      <c r="R177">
        <v>62.058872000000001</v>
      </c>
      <c r="S177" s="2">
        <v>-0.20250000000000001</v>
      </c>
      <c r="T177">
        <v>1</v>
      </c>
      <c r="U177" s="2">
        <v>-0.111</v>
      </c>
      <c r="V177">
        <v>1</v>
      </c>
      <c r="W177">
        <f t="shared" si="2"/>
        <v>5</v>
      </c>
    </row>
    <row r="178" spans="1:23">
      <c r="A178" t="s">
        <v>106</v>
      </c>
      <c r="B178" s="1">
        <v>43980</v>
      </c>
      <c r="F178">
        <v>1517</v>
      </c>
      <c r="G178" t="b">
        <v>0</v>
      </c>
      <c r="K178">
        <v>867.57449999999994</v>
      </c>
      <c r="L178">
        <v>912.12194999999997</v>
      </c>
      <c r="T178">
        <v>0</v>
      </c>
      <c r="V178">
        <v>0</v>
      </c>
      <c r="W178">
        <f t="shared" si="2"/>
        <v>-43980</v>
      </c>
    </row>
    <row r="179" spans="1:23">
      <c r="A179" t="s">
        <v>25</v>
      </c>
      <c r="B179" s="1">
        <v>43969</v>
      </c>
      <c r="C179">
        <v>83.278366000000005</v>
      </c>
      <c r="D179">
        <v>87.455730000000003</v>
      </c>
      <c r="E179">
        <v>1150</v>
      </c>
      <c r="F179">
        <v>1141</v>
      </c>
      <c r="G179" t="b">
        <v>0</v>
      </c>
      <c r="K179">
        <v>77.746470000000002</v>
      </c>
      <c r="L179">
        <v>82.306404000000001</v>
      </c>
      <c r="M179">
        <v>83.278366000000005</v>
      </c>
      <c r="N179">
        <v>83.867744000000002</v>
      </c>
      <c r="O179">
        <v>83.071556000000001</v>
      </c>
      <c r="P179">
        <v>80.993224999999995</v>
      </c>
      <c r="Q179">
        <v>80.993224999999995</v>
      </c>
      <c r="R179">
        <v>83.754005000000006</v>
      </c>
      <c r="S179" s="2">
        <v>-2.7400000000000001E-2</v>
      </c>
      <c r="T179">
        <v>1</v>
      </c>
      <c r="U179" s="2">
        <v>-2.5000000000000001E-3</v>
      </c>
      <c r="V179">
        <v>0</v>
      </c>
      <c r="W179">
        <f t="shared" si="2"/>
        <v>-43969</v>
      </c>
    </row>
  </sheetData>
  <autoFilter ref="A1:V179">
    <sortState xmlns:xlrd2="http://schemas.microsoft.com/office/spreadsheetml/2017/richdata2" ref="A2:V179">
      <sortCondition descending="1" ref="J1:J1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strategy_detail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吴珂凡</cp:lastModifiedBy>
  <dcterms:created xsi:type="dcterms:W3CDTF">2020-09-07T15:20:08Z</dcterms:created>
  <dcterms:modified xsi:type="dcterms:W3CDTF">2020-09-07T15:20:08Z</dcterms:modified>
</cp:coreProperties>
</file>