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o Doan\Documents\TakeNotes\ManagementProject\GroupSeb\"/>
    </mc:Choice>
  </mc:AlternateContent>
  <bookViews>
    <workbookView xWindow="0" yWindow="0" windowWidth="20490" windowHeight="7650"/>
  </bookViews>
  <sheets>
    <sheet name="Shift" sheetId="1" r:id="rId1"/>
    <sheet name="tmp import" sheetId="2" r:id="rId2"/>
    <sheet name="AP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8" i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<sst xmlns="http://schemas.openxmlformats.org/spreadsheetml/2006/main" count="77" uniqueCount="70">
  <si>
    <t>S8-15</t>
  </si>
  <si>
    <t>S830-1530</t>
  </si>
  <si>
    <t>C14-21</t>
  </si>
  <si>
    <t>C15-22</t>
  </si>
  <si>
    <t>Ca làm việc</t>
  </si>
  <si>
    <t>F</t>
  </si>
  <si>
    <t>Tăng ca</t>
  </si>
  <si>
    <t>Off</t>
  </si>
  <si>
    <t>Nghỉ tuần</t>
  </si>
  <si>
    <t>P</t>
  </si>
  <si>
    <t>Nghỉ phép</t>
  </si>
  <si>
    <t>B</t>
  </si>
  <si>
    <t>Nghỉ bù</t>
  </si>
  <si>
    <t>L</t>
  </si>
  <si>
    <t>Nghỉ lễ/tết</t>
  </si>
  <si>
    <t>Nghỉ ốm</t>
  </si>
  <si>
    <t>O</t>
  </si>
  <si>
    <t>ThS</t>
  </si>
  <si>
    <t>Nghỉ thai sản</t>
  </si>
  <si>
    <t>R</t>
  </si>
  <si>
    <t>Nghỉ việc riêng</t>
  </si>
  <si>
    <t>K</t>
  </si>
  <si>
    <t>Nghỉ không phép</t>
  </si>
  <si>
    <t>số sell out của hãng</t>
  </si>
  <si>
    <t>product</t>
  </si>
  <si>
    <t>PGs</t>
  </si>
  <si>
    <t>Shop</t>
  </si>
  <si>
    <t>stock của Shop/NPP</t>
  </si>
  <si>
    <t>template import cần</t>
  </si>
  <si>
    <t>Chấm Công</t>
  </si>
  <si>
    <t>Số bán</t>
  </si>
  <si>
    <t>Giá bán</t>
  </si>
  <si>
    <t>Báo cáo thị trường</t>
  </si>
  <si>
    <t>Trưng bày &amp;Tồn kho</t>
  </si>
  <si>
    <t>Theo dõi chấm công</t>
  </si>
  <si>
    <t>Thống kê doanh số</t>
  </si>
  <si>
    <t>đổi ca làm việc</t>
  </si>
  <si>
    <t>Training Online</t>
  </si>
  <si>
    <t>doanh số bán/target - lương/thưởng hàng tháng</t>
  </si>
  <si>
    <t>đổi ca/tăng ca</t>
  </si>
  <si>
    <t>target</t>
  </si>
  <si>
    <t>số sell out của PG</t>
  </si>
  <si>
    <t>working plan</t>
  </si>
  <si>
    <t>S9-16</t>
  </si>
  <si>
    <t>S7-14</t>
  </si>
  <si>
    <t>ghi nhận thời gian tăng ca để tính công</t>
  </si>
  <si>
    <r>
      <t xml:space="preserve">Trưng bày - weekly
</t>
    </r>
    <r>
      <rPr>
        <sz val="11"/>
        <color rgb="FF00B050"/>
        <rFont val="Calibri"/>
        <family val="2"/>
        <scheme val="minor"/>
      </rPr>
      <t>Tồn kho - daily(khi nhập trưng bày tự trừ số stock)</t>
    </r>
  </si>
  <si>
    <r>
      <t xml:space="preserve">Hiển thị App: Số bán
1. Tên Model (cột B) ==&gt; PG search (tương đối)
2. Barcode (cột C) ==&gt; PG search (tương đối) hoặc scan
3. Tên sản phẩm (cộtG- thêm tên tiếng việt)
4. Giá tiền (chia theo kênh GT/MT)
5. Số lượng bán được =&gt; app tính ra thành tiền
</t>
    </r>
    <r>
      <rPr>
        <sz val="10"/>
        <color rgb="FF00B050"/>
        <rFont val="Arial"/>
        <family val="2"/>
      </rPr>
      <t>thêm mục "note" - xuất vào sheet "PG DAILY TARGET TRACKING"</t>
    </r>
  </si>
  <si>
    <t>PC báo đổi ca, tăng ca, đi họp có nói KH là app sẽ popup tin nhắn báo có PC báo =&gt; để sup vào duyệt</t>
  </si>
  <si>
    <t>target là số tiền</t>
  </si>
  <si>
    <t>Note</t>
  </si>
  <si>
    <t>Done</t>
  </si>
  <si>
    <t>Check</t>
  </si>
  <si>
    <t>Status</t>
  </si>
  <si>
    <t>Not yet</t>
  </si>
  <si>
    <t>2 sheet (Master/EmployeeShop)</t>
  </si>
  <si>
    <t>8:00</t>
  </si>
  <si>
    <t>15:00</t>
  </si>
  <si>
    <t>9:00</t>
  </si>
  <si>
    <t>16:00</t>
  </si>
  <si>
    <t>8:30</t>
  </si>
  <si>
    <t>15:30</t>
  </si>
  <si>
    <t>7:00</t>
  </si>
  <si>
    <t xml:space="preserve">14:00 </t>
  </si>
  <si>
    <t>14:00</t>
  </si>
  <si>
    <t>21:00</t>
  </si>
  <si>
    <t>22:00</t>
  </si>
  <si>
    <t>To Time</t>
  </si>
  <si>
    <t>From Time</t>
  </si>
  <si>
    <t>Total Time Working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</si>
</sst>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name val="Arial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/>
    <xf numFmtId="0" fontId="2" fillId="0" borderId="0" xfId="0" applyFont="1" applyFill="1" applyAlignment="1">
      <alignment vertical="center" wrapText="1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0" fontId="4" fillId="0" borderId="0" xfId="0" applyFont="1"/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25" zoomScale="115" zoomScaleNormal="115" workbookViewId="0">
      <selection activeCell="D4" sqref="D4"/>
    </sheetView>
  </sheetViews>
  <sheetFormatPr defaultRowHeight="14.25" x14ac:dyDescent="0.45"/>
  <cols>
    <col min="1" max="1" width="10.86328125" bestFit="1" customWidth="1"/>
    <col min="2" max="4" width="22.3984375" customWidth="1"/>
  </cols>
  <sheetData>
    <row r="1" spans="1:6" x14ac:dyDescent="0.45">
      <c r="A1" s="2" t="s">
        <v>4</v>
      </c>
      <c r="B1" s="2" t="s">
        <v>68</v>
      </c>
      <c r="C1" s="2" t="s">
        <v>67</v>
      </c>
      <c r="D1" s="2" t="s">
        <v>69</v>
      </c>
      <c r="E1" t="s">
        <v>50</v>
      </c>
    </row>
    <row r="2" spans="1:6" x14ac:dyDescent="0.45">
      <c r="A2" s="1" t="s">
        <v>0</v>
      </c>
      <c r="B2" s="10" t="s">
        <v>56</v>
      </c>
      <c r="C2" s="10" t="s">
        <v>57</v>
      </c>
      <c r="D2" s="1"/>
      <c r="F2" t="str">
        <f>"
INSERT INTO TimeShift(AccountId,ShiftName,FromTime,ToTime,[Active])VALUES(1,'"&amp;A2&amp;"','"&amp;B2&amp;"','"&amp;C2&amp;"',1)"</f>
        <v xml:space="preserve">
INSERT INTO TimeShift(AccountId,ShiftName,FromTime,ToTime,[Active])VALUES(1,'S8-15','8:00','15:00',1)</v>
      </c>
    </row>
    <row r="3" spans="1:6" x14ac:dyDescent="0.45">
      <c r="A3" s="1" t="s">
        <v>43</v>
      </c>
      <c r="B3" s="10" t="s">
        <v>58</v>
      </c>
      <c r="C3" s="10" t="s">
        <v>59</v>
      </c>
      <c r="D3" s="1"/>
      <c r="F3" t="str">
        <f t="shared" ref="F3:F7" si="0">"
INSERT INTO TimeShift(AccountId,ShiftName,FromTime,ToTime,[Active])VALUES(1,'"&amp;A3&amp;"','"&amp;B3&amp;"','"&amp;C3&amp;"',1)"</f>
        <v xml:space="preserve">
INSERT INTO TimeShift(AccountId,ShiftName,FromTime,ToTime,[Active])VALUES(1,'S9-16','9:00','16:00',1)</v>
      </c>
    </row>
    <row r="4" spans="1:6" x14ac:dyDescent="0.45">
      <c r="A4" s="1" t="s">
        <v>1</v>
      </c>
      <c r="B4" s="10" t="s">
        <v>60</v>
      </c>
      <c r="C4" s="10" t="s">
        <v>61</v>
      </c>
      <c r="D4" s="1"/>
      <c r="F4" t="str">
        <f t="shared" si="0"/>
        <v xml:space="preserve">
INSERT INTO TimeShift(AccountId,ShiftName,FromTime,ToTime,[Active])VALUES(1,'S830-1530','8:30','15:30',1)</v>
      </c>
    </row>
    <row r="5" spans="1:6" x14ac:dyDescent="0.45">
      <c r="A5" s="1" t="s">
        <v>44</v>
      </c>
      <c r="B5" s="10" t="s">
        <v>62</v>
      </c>
      <c r="C5" s="10" t="s">
        <v>64</v>
      </c>
      <c r="D5" s="1"/>
      <c r="F5" t="str">
        <f t="shared" si="0"/>
        <v xml:space="preserve">
INSERT INTO TimeShift(AccountId,ShiftName,FromTime,ToTime,[Active])VALUES(1,'S7-14','7:00','14:00',1)</v>
      </c>
    </row>
    <row r="6" spans="1:6" x14ac:dyDescent="0.45">
      <c r="A6" s="1" t="s">
        <v>2</v>
      </c>
      <c r="B6" s="10" t="s">
        <v>63</v>
      </c>
      <c r="C6" s="10" t="s">
        <v>65</v>
      </c>
      <c r="D6" s="1"/>
      <c r="F6" t="str">
        <f t="shared" si="0"/>
        <v xml:space="preserve">
INSERT INTO TimeShift(AccountId,ShiftName,FromTime,ToTime,[Active])VALUES(1,'C14-21','14:00 ','21:00',1)</v>
      </c>
    </row>
    <row r="7" spans="1:6" x14ac:dyDescent="0.45">
      <c r="A7" s="1" t="s">
        <v>3</v>
      </c>
      <c r="B7" s="10" t="s">
        <v>57</v>
      </c>
      <c r="C7" s="10" t="s">
        <v>66</v>
      </c>
      <c r="D7" s="1"/>
      <c r="F7" t="str">
        <f t="shared" si="0"/>
        <v xml:space="preserve">
INSERT INTO TimeShift(AccountId,ShiftName,FromTime,ToTime,[Active])VALUES(1,'C15-22','15:00','22:00',1)</v>
      </c>
    </row>
    <row r="8" spans="1:6" x14ac:dyDescent="0.45">
      <c r="A8" s="1" t="s">
        <v>5</v>
      </c>
      <c r="B8" s="1" t="s">
        <v>6</v>
      </c>
      <c r="C8" s="1"/>
      <c r="D8" s="1"/>
      <c r="F8" t="str">
        <f>"UPDATE TimeShift SET Note =N'"&amp;B8&amp;"' WHERE ShiftName='"&amp;A8&amp;"'"</f>
        <v>UPDATE TimeShift SET Note =N'Tăng ca' WHERE ShiftName='F'</v>
      </c>
    </row>
    <row r="9" spans="1:6" x14ac:dyDescent="0.45">
      <c r="A9" s="1" t="s">
        <v>7</v>
      </c>
      <c r="B9" s="1" t="s">
        <v>8</v>
      </c>
      <c r="C9" s="1"/>
      <c r="D9" s="1"/>
      <c r="F9" t="str">
        <f t="shared" ref="F9:F16" si="1">"UPDATE TimeShift SET Note =N'"&amp;B9&amp;"' WHERE ShiftName='"&amp;A9&amp;"'"</f>
        <v>UPDATE TimeShift SET Note =N'Nghỉ tuần' WHERE ShiftName='Off'</v>
      </c>
    </row>
    <row r="10" spans="1:6" x14ac:dyDescent="0.45">
      <c r="A10" s="1" t="s">
        <v>9</v>
      </c>
      <c r="B10" s="1" t="s">
        <v>10</v>
      </c>
      <c r="C10" s="1"/>
      <c r="D10" s="1"/>
      <c r="F10" t="str">
        <f t="shared" si="1"/>
        <v>UPDATE TimeShift SET Note =N'Nghỉ phép' WHERE ShiftName='P'</v>
      </c>
    </row>
    <row r="11" spans="1:6" x14ac:dyDescent="0.45">
      <c r="A11" s="1" t="s">
        <v>11</v>
      </c>
      <c r="B11" s="1" t="s">
        <v>12</v>
      </c>
      <c r="C11" s="1"/>
      <c r="D11" s="1"/>
      <c r="F11" t="str">
        <f t="shared" si="1"/>
        <v>UPDATE TimeShift SET Note =N'Nghỉ bù' WHERE ShiftName='B'</v>
      </c>
    </row>
    <row r="12" spans="1:6" x14ac:dyDescent="0.45">
      <c r="A12" s="1" t="s">
        <v>13</v>
      </c>
      <c r="B12" s="1" t="s">
        <v>14</v>
      </c>
      <c r="C12" s="1"/>
      <c r="D12" s="1"/>
      <c r="F12" t="str">
        <f t="shared" si="1"/>
        <v>UPDATE TimeShift SET Note =N'Nghỉ lễ/tết' WHERE ShiftName='L'</v>
      </c>
    </row>
    <row r="13" spans="1:6" x14ac:dyDescent="0.45">
      <c r="A13" s="1" t="s">
        <v>16</v>
      </c>
      <c r="B13" s="1" t="s">
        <v>15</v>
      </c>
      <c r="C13" s="1"/>
      <c r="D13" s="1"/>
      <c r="F13" t="str">
        <f t="shared" si="1"/>
        <v>UPDATE TimeShift SET Note =N'Nghỉ ốm' WHERE ShiftName='O'</v>
      </c>
    </row>
    <row r="14" spans="1:6" x14ac:dyDescent="0.45">
      <c r="A14" s="1" t="s">
        <v>17</v>
      </c>
      <c r="B14" s="1" t="s">
        <v>18</v>
      </c>
      <c r="C14" s="1"/>
      <c r="D14" s="1"/>
      <c r="F14" t="str">
        <f t="shared" si="1"/>
        <v>UPDATE TimeShift SET Note =N'Nghỉ thai sản' WHERE ShiftName='ThS'</v>
      </c>
    </row>
    <row r="15" spans="1:6" x14ac:dyDescent="0.45">
      <c r="A15" s="1" t="s">
        <v>19</v>
      </c>
      <c r="B15" s="1" t="s">
        <v>20</v>
      </c>
      <c r="C15" s="1"/>
      <c r="D15" s="1"/>
      <c r="F15" t="str">
        <f t="shared" si="1"/>
        <v>UPDATE TimeShift SET Note =N'Nghỉ việc riêng' WHERE ShiftName='R'</v>
      </c>
    </row>
    <row r="16" spans="1:6" x14ac:dyDescent="0.45">
      <c r="A16" s="1" t="s">
        <v>21</v>
      </c>
      <c r="B16" s="1" t="s">
        <v>22</v>
      </c>
      <c r="C16" s="1"/>
      <c r="D16" s="1"/>
      <c r="F16" t="str">
        <f t="shared" si="1"/>
        <v>UPDATE TimeShift SET Note =N'Nghỉ không phép' WHERE ShiftName='K'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D3" sqref="D3"/>
    </sheetView>
  </sheetViews>
  <sheetFormatPr defaultRowHeight="14.25" x14ac:dyDescent="0.45"/>
  <cols>
    <col min="2" max="2" width="19.265625" bestFit="1" customWidth="1"/>
  </cols>
  <sheetData>
    <row r="1" spans="2:3" x14ac:dyDescent="0.45">
      <c r="C1" t="s">
        <v>53</v>
      </c>
    </row>
    <row r="2" spans="2:3" x14ac:dyDescent="0.45">
      <c r="B2" t="s">
        <v>28</v>
      </c>
    </row>
    <row r="3" spans="2:3" x14ac:dyDescent="0.45">
      <c r="B3" s="3" t="s">
        <v>23</v>
      </c>
      <c r="C3" t="s">
        <v>54</v>
      </c>
    </row>
    <row r="4" spans="2:3" x14ac:dyDescent="0.45">
      <c r="B4" s="3" t="s">
        <v>41</v>
      </c>
      <c r="C4" t="s">
        <v>51</v>
      </c>
    </row>
    <row r="5" spans="2:3" x14ac:dyDescent="0.45">
      <c r="B5" s="3" t="s">
        <v>27</v>
      </c>
      <c r="C5" t="s">
        <v>54</v>
      </c>
    </row>
    <row r="6" spans="2:3" x14ac:dyDescent="0.45">
      <c r="B6" s="3" t="s">
        <v>24</v>
      </c>
      <c r="C6" t="s">
        <v>52</v>
      </c>
    </row>
    <row r="7" spans="2:3" x14ac:dyDescent="0.45">
      <c r="B7" s="3" t="s">
        <v>25</v>
      </c>
      <c r="C7" t="s">
        <v>55</v>
      </c>
    </row>
    <row r="8" spans="2:3" x14ac:dyDescent="0.45">
      <c r="B8" s="3" t="s">
        <v>26</v>
      </c>
      <c r="C8" t="s">
        <v>52</v>
      </c>
    </row>
    <row r="9" spans="2:3" x14ac:dyDescent="0.45">
      <c r="B9" s="3" t="s">
        <v>40</v>
      </c>
      <c r="C9" t="s">
        <v>52</v>
      </c>
    </row>
    <row r="10" spans="2:3" x14ac:dyDescent="0.45">
      <c r="B10" s="3" t="s">
        <v>42</v>
      </c>
      <c r="C10" t="s">
        <v>51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zoomScale="85" zoomScaleNormal="85" workbookViewId="0">
      <selection activeCell="E5" sqref="E5"/>
    </sheetView>
  </sheetViews>
  <sheetFormatPr defaultRowHeight="14.25" x14ac:dyDescent="0.45"/>
  <cols>
    <col min="3" max="3" width="32.86328125" customWidth="1"/>
    <col min="4" max="4" width="62.3984375" customWidth="1"/>
    <col min="5" max="5" width="98" customWidth="1"/>
  </cols>
  <sheetData>
    <row r="3" spans="2:5" ht="15.4" x14ac:dyDescent="0.45">
      <c r="B3" s="5">
        <v>1</v>
      </c>
      <c r="C3" s="5" t="s">
        <v>29</v>
      </c>
      <c r="D3" s="6"/>
    </row>
    <row r="4" spans="2:5" ht="109.5" customHeight="1" x14ac:dyDescent="0.45">
      <c r="B4" s="5">
        <v>2</v>
      </c>
      <c r="C4" s="5" t="s">
        <v>30</v>
      </c>
      <c r="D4" s="4" t="s">
        <v>47</v>
      </c>
      <c r="E4" t="s">
        <v>49</v>
      </c>
    </row>
    <row r="5" spans="2:5" ht="28.5" x14ac:dyDescent="0.45">
      <c r="B5" s="5">
        <v>3</v>
      </c>
      <c r="C5" s="5" t="s">
        <v>33</v>
      </c>
      <c r="D5" s="7" t="s">
        <v>46</v>
      </c>
    </row>
    <row r="6" spans="2:5" ht="15.4" x14ac:dyDescent="0.45">
      <c r="B6" s="5">
        <v>5</v>
      </c>
      <c r="C6" s="5" t="s">
        <v>31</v>
      </c>
      <c r="D6" s="6"/>
    </row>
    <row r="7" spans="2:5" ht="15.4" x14ac:dyDescent="0.45">
      <c r="B7" s="5">
        <v>6</v>
      </c>
      <c r="C7" s="5" t="s">
        <v>32</v>
      </c>
      <c r="D7" s="6"/>
    </row>
    <row r="8" spans="2:5" ht="15.4" x14ac:dyDescent="0.45">
      <c r="B8" s="5">
        <v>7</v>
      </c>
      <c r="C8" s="5" t="s">
        <v>34</v>
      </c>
    </row>
    <row r="9" spans="2:5" ht="15.4" x14ac:dyDescent="0.45">
      <c r="B9" s="5">
        <v>8</v>
      </c>
      <c r="C9" s="5" t="s">
        <v>35</v>
      </c>
      <c r="D9" t="s">
        <v>38</v>
      </c>
    </row>
    <row r="10" spans="2:5" ht="15.4" x14ac:dyDescent="0.45">
      <c r="B10" s="5">
        <v>9</v>
      </c>
      <c r="C10" s="5" t="s">
        <v>36</v>
      </c>
      <c r="D10" t="s">
        <v>39</v>
      </c>
      <c r="E10" t="s">
        <v>48</v>
      </c>
    </row>
    <row r="11" spans="2:5" ht="15.4" x14ac:dyDescent="0.45">
      <c r="B11" s="5">
        <v>10</v>
      </c>
      <c r="C11" s="5" t="s">
        <v>37</v>
      </c>
    </row>
    <row r="12" spans="2:5" ht="15.4" x14ac:dyDescent="0.45">
      <c r="B12" s="8">
        <v>11</v>
      </c>
      <c r="C12" s="8" t="s">
        <v>6</v>
      </c>
      <c r="D12" s="9" t="s">
        <v>45</v>
      </c>
      <c r="E12" t="s">
        <v>48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</vt:lpstr>
      <vt:lpstr>tmp import</vt:lpstr>
      <vt:lpstr>APP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Luong</dc:creator>
  <cp:lastModifiedBy>Bao Doan</cp:lastModifiedBy>
  <dcterms:created xsi:type="dcterms:W3CDTF">2020-05-16T04:29:52Z</dcterms:created>
  <dcterms:modified xsi:type="dcterms:W3CDTF">2020-05-26T08:26:41Z</dcterms:modified>
</cp:coreProperties>
</file>