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plm\shnas\nx_cae\CAE_SYSTEM_TEAM_PROJECTS\ReleaseRetro\Matrix\"/>
    </mc:Choice>
  </mc:AlternateContent>
  <xr:revisionPtr revIDLastSave="0" documentId="13_ncr:1_{13615AAC-0771-423C-9C4E-E9CCB8650F80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Read me" sheetId="4" r:id="rId1"/>
    <sheet name="MatrixStatisticsAnalysis" sheetId="13" r:id="rId2"/>
    <sheet name="Bug Analysis" sheetId="10" r:id="rId3"/>
    <sheet name="PR Analysis" sheetId="11" r:id="rId4"/>
    <sheet name="Quality Analysis" sheetId="14" r:id="rId5"/>
  </sheets>
  <definedNames>
    <definedName name="_xlnm._FilterDatabase" localSheetId="1" hidden="1">MatrixStatisticsAnalysis!$A$1:$B$882</definedName>
    <definedName name="ExternalData_1" localSheetId="1" hidden="1">MatrixStatisticsAnalysis!$C$1:$P$882</definedName>
  </definedNames>
  <calcPr calcId="191028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3" l="1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9" i="13"/>
  <c r="B209" i="13"/>
  <c r="A210" i="13"/>
  <c r="B210" i="13"/>
  <c r="A211" i="13"/>
  <c r="B211" i="13"/>
  <c r="A212" i="13"/>
  <c r="B212" i="13"/>
  <c r="A213" i="13"/>
  <c r="B213" i="13"/>
  <c r="A214" i="13"/>
  <c r="B214" i="13"/>
  <c r="A215" i="13"/>
  <c r="B215" i="13"/>
  <c r="A216" i="13"/>
  <c r="B216" i="13"/>
  <c r="A217" i="13"/>
  <c r="B217" i="13"/>
  <c r="A218" i="13"/>
  <c r="B218" i="13"/>
  <c r="A219" i="13"/>
  <c r="B219" i="13"/>
  <c r="A220" i="13"/>
  <c r="B220" i="13"/>
  <c r="A221" i="13"/>
  <c r="B221" i="13"/>
  <c r="A222" i="13"/>
  <c r="B222" i="13"/>
  <c r="A223" i="13"/>
  <c r="B223" i="13"/>
  <c r="A224" i="13"/>
  <c r="B224" i="13"/>
  <c r="A225" i="13"/>
  <c r="B225" i="13"/>
  <c r="A226" i="13"/>
  <c r="B226" i="13"/>
  <c r="A227" i="13"/>
  <c r="B227" i="13"/>
  <c r="A228" i="13"/>
  <c r="B228" i="13"/>
  <c r="A229" i="13"/>
  <c r="B229" i="13"/>
  <c r="A230" i="13"/>
  <c r="B230" i="13"/>
  <c r="A231" i="13"/>
  <c r="B231" i="13"/>
  <c r="A232" i="13"/>
  <c r="B232" i="13"/>
  <c r="A233" i="13"/>
  <c r="B233" i="13"/>
  <c r="A234" i="13"/>
  <c r="B234" i="13"/>
  <c r="A235" i="13"/>
  <c r="B235" i="13"/>
  <c r="A236" i="13"/>
  <c r="B236" i="13"/>
  <c r="A237" i="13"/>
  <c r="B237" i="13"/>
  <c r="A238" i="13"/>
  <c r="B238" i="13"/>
  <c r="A239" i="13"/>
  <c r="B239" i="13"/>
  <c r="A240" i="13"/>
  <c r="B240" i="13"/>
  <c r="A241" i="13"/>
  <c r="B241" i="13"/>
  <c r="A242" i="13"/>
  <c r="B242" i="13"/>
  <c r="A243" i="13"/>
  <c r="B243" i="13"/>
  <c r="A244" i="13"/>
  <c r="B244" i="13"/>
  <c r="A245" i="13"/>
  <c r="B245" i="13"/>
  <c r="A246" i="13"/>
  <c r="B246" i="13"/>
  <c r="A247" i="13"/>
  <c r="B247" i="13"/>
  <c r="A248" i="13"/>
  <c r="B248" i="13"/>
  <c r="A249" i="13"/>
  <c r="B249" i="13"/>
  <c r="A250" i="13"/>
  <c r="B250" i="13"/>
  <c r="A251" i="13"/>
  <c r="B251" i="13"/>
  <c r="A252" i="13"/>
  <c r="B252" i="13"/>
  <c r="A253" i="13"/>
  <c r="B253" i="13"/>
  <c r="A254" i="13"/>
  <c r="B254" i="13"/>
  <c r="A255" i="13"/>
  <c r="B255" i="13"/>
  <c r="A256" i="13"/>
  <c r="B256" i="13"/>
  <c r="A257" i="13"/>
  <c r="B257" i="13"/>
  <c r="A258" i="13"/>
  <c r="B258" i="13"/>
  <c r="A259" i="13"/>
  <c r="B259" i="13"/>
  <c r="A260" i="13"/>
  <c r="B260" i="13"/>
  <c r="A261" i="13"/>
  <c r="B261" i="13"/>
  <c r="A262" i="13"/>
  <c r="B262" i="13"/>
  <c r="A263" i="13"/>
  <c r="B263" i="13"/>
  <c r="A264" i="13"/>
  <c r="B264" i="13"/>
  <c r="A265" i="13"/>
  <c r="B265" i="13"/>
  <c r="A266" i="13"/>
  <c r="B266" i="13"/>
  <c r="A267" i="13"/>
  <c r="B267" i="13"/>
  <c r="A268" i="13"/>
  <c r="B268" i="13"/>
  <c r="A269" i="13"/>
  <c r="B269" i="13"/>
  <c r="A270" i="13"/>
  <c r="B270" i="13"/>
  <c r="A271" i="13"/>
  <c r="B271" i="13"/>
  <c r="A272" i="13"/>
  <c r="B272" i="13"/>
  <c r="A273" i="13"/>
  <c r="B273" i="13"/>
  <c r="A274" i="13"/>
  <c r="B274" i="13"/>
  <c r="A275" i="13"/>
  <c r="B275" i="13"/>
  <c r="A276" i="13"/>
  <c r="B276" i="13"/>
  <c r="A277" i="13"/>
  <c r="B277" i="13"/>
  <c r="A278" i="13"/>
  <c r="B278" i="13"/>
  <c r="A279" i="13"/>
  <c r="B279" i="13"/>
  <c r="A280" i="13"/>
  <c r="B280" i="13"/>
  <c r="A281" i="13"/>
  <c r="B281" i="13"/>
  <c r="A282" i="13"/>
  <c r="B282" i="13"/>
  <c r="A283" i="13"/>
  <c r="B283" i="13"/>
  <c r="A284" i="13"/>
  <c r="B284" i="13"/>
  <c r="A285" i="13"/>
  <c r="B285" i="13"/>
  <c r="A286" i="13"/>
  <c r="B286" i="13"/>
  <c r="A287" i="13"/>
  <c r="B287" i="13"/>
  <c r="A288" i="13"/>
  <c r="B288" i="13"/>
  <c r="A289" i="13"/>
  <c r="B289" i="13"/>
  <c r="A290" i="13"/>
  <c r="B290" i="13"/>
  <c r="A291" i="13"/>
  <c r="B291" i="13"/>
  <c r="A292" i="13"/>
  <c r="B292" i="13"/>
  <c r="A293" i="13"/>
  <c r="B293" i="13"/>
  <c r="A294" i="13"/>
  <c r="B294" i="13"/>
  <c r="A295" i="13"/>
  <c r="B295" i="13"/>
  <c r="A296" i="13"/>
  <c r="B296" i="13"/>
  <c r="A297" i="13"/>
  <c r="B297" i="13"/>
  <c r="A298" i="13"/>
  <c r="B298" i="13"/>
  <c r="A299" i="13"/>
  <c r="B299" i="13"/>
  <c r="A300" i="13"/>
  <c r="B300" i="13"/>
  <c r="A301" i="13"/>
  <c r="B301" i="13"/>
  <c r="A302" i="13"/>
  <c r="B302" i="13"/>
  <c r="A303" i="13"/>
  <c r="B303" i="13"/>
  <c r="A304" i="13"/>
  <c r="B304" i="13"/>
  <c r="A305" i="13"/>
  <c r="B305" i="13"/>
  <c r="A306" i="13"/>
  <c r="B306" i="13"/>
  <c r="A307" i="13"/>
  <c r="B307" i="13"/>
  <c r="A308" i="13"/>
  <c r="B308" i="13"/>
  <c r="A309" i="13"/>
  <c r="B309" i="13"/>
  <c r="A310" i="13"/>
  <c r="B310" i="13"/>
  <c r="A311" i="13"/>
  <c r="B311" i="13"/>
  <c r="A312" i="13"/>
  <c r="B312" i="13"/>
  <c r="A313" i="13"/>
  <c r="B313" i="13"/>
  <c r="A314" i="13"/>
  <c r="B314" i="13"/>
  <c r="A315" i="13"/>
  <c r="B315" i="13"/>
  <c r="A316" i="13"/>
  <c r="B316" i="13"/>
  <c r="A317" i="13"/>
  <c r="B317" i="13"/>
  <c r="A318" i="13"/>
  <c r="B318" i="13"/>
  <c r="A319" i="13"/>
  <c r="B319" i="13"/>
  <c r="A320" i="13"/>
  <c r="B320" i="13"/>
  <c r="A321" i="13"/>
  <c r="B321" i="13"/>
  <c r="A322" i="13"/>
  <c r="B322" i="13"/>
  <c r="A323" i="13"/>
  <c r="B323" i="13"/>
  <c r="A324" i="13"/>
  <c r="B324" i="13"/>
  <c r="A325" i="13"/>
  <c r="B325" i="13"/>
  <c r="A326" i="13"/>
  <c r="B326" i="13"/>
  <c r="A327" i="13"/>
  <c r="B327" i="13"/>
  <c r="A328" i="13"/>
  <c r="B328" i="13"/>
  <c r="A329" i="13"/>
  <c r="B329" i="13"/>
  <c r="A330" i="13"/>
  <c r="B330" i="13"/>
  <c r="A331" i="13"/>
  <c r="B331" i="13"/>
  <c r="A332" i="13"/>
  <c r="B332" i="13"/>
  <c r="A333" i="13"/>
  <c r="B333" i="13"/>
  <c r="A334" i="13"/>
  <c r="B334" i="13"/>
  <c r="A335" i="13"/>
  <c r="B335" i="13"/>
  <c r="A336" i="13"/>
  <c r="B336" i="13"/>
  <c r="A337" i="13"/>
  <c r="B337" i="13"/>
  <c r="A338" i="13"/>
  <c r="B338" i="13"/>
  <c r="A339" i="13"/>
  <c r="B339" i="13"/>
  <c r="A340" i="13"/>
  <c r="B340" i="13"/>
  <c r="A341" i="13"/>
  <c r="B341" i="13"/>
  <c r="A342" i="13"/>
  <c r="B342" i="13"/>
  <c r="A343" i="13"/>
  <c r="B343" i="13"/>
  <c r="A344" i="13"/>
  <c r="B344" i="13"/>
  <c r="A345" i="13"/>
  <c r="B345" i="13"/>
  <c r="A346" i="13"/>
  <c r="B346" i="13"/>
  <c r="A347" i="13"/>
  <c r="B347" i="13"/>
  <c r="A348" i="13"/>
  <c r="B348" i="13"/>
  <c r="A349" i="13"/>
  <c r="B349" i="13"/>
  <c r="A350" i="13"/>
  <c r="B350" i="13"/>
  <c r="A351" i="13"/>
  <c r="B351" i="13"/>
  <c r="A352" i="13"/>
  <c r="B352" i="13"/>
  <c r="A353" i="13"/>
  <c r="B353" i="13"/>
  <c r="A354" i="13"/>
  <c r="B354" i="13"/>
  <c r="A355" i="13"/>
  <c r="B355" i="13"/>
  <c r="A356" i="13"/>
  <c r="B356" i="13"/>
  <c r="A357" i="13"/>
  <c r="B357" i="13"/>
  <c r="A358" i="13"/>
  <c r="B358" i="13"/>
  <c r="A359" i="13"/>
  <c r="B359" i="13"/>
  <c r="A360" i="13"/>
  <c r="B360" i="13"/>
  <c r="A361" i="13"/>
  <c r="B361" i="13"/>
  <c r="A362" i="13"/>
  <c r="B362" i="13"/>
  <c r="A363" i="13"/>
  <c r="B363" i="13"/>
  <c r="A364" i="13"/>
  <c r="B364" i="13"/>
  <c r="A365" i="13"/>
  <c r="B365" i="13"/>
  <c r="A366" i="13"/>
  <c r="B366" i="13"/>
  <c r="A367" i="13"/>
  <c r="B367" i="13"/>
  <c r="A368" i="13"/>
  <c r="B368" i="13"/>
  <c r="A369" i="13"/>
  <c r="B369" i="13"/>
  <c r="A370" i="13"/>
  <c r="B370" i="13"/>
  <c r="A371" i="13"/>
  <c r="B371" i="13"/>
  <c r="A372" i="13"/>
  <c r="B372" i="13"/>
  <c r="A373" i="13"/>
  <c r="B373" i="13"/>
  <c r="A374" i="13"/>
  <c r="B374" i="13"/>
  <c r="A375" i="13"/>
  <c r="B375" i="13"/>
  <c r="A376" i="13"/>
  <c r="B376" i="13"/>
  <c r="A377" i="13"/>
  <c r="B377" i="13"/>
  <c r="A378" i="13"/>
  <c r="B378" i="13"/>
  <c r="A379" i="13"/>
  <c r="B379" i="13"/>
  <c r="A380" i="13"/>
  <c r="B380" i="13"/>
  <c r="A381" i="13"/>
  <c r="B381" i="13"/>
  <c r="A382" i="13"/>
  <c r="B382" i="13"/>
  <c r="A383" i="13"/>
  <c r="B383" i="13"/>
  <c r="A384" i="13"/>
  <c r="B384" i="13"/>
  <c r="A385" i="13"/>
  <c r="B385" i="13"/>
  <c r="A386" i="13"/>
  <c r="B386" i="13"/>
  <c r="A387" i="13"/>
  <c r="B387" i="13"/>
  <c r="A388" i="13"/>
  <c r="B388" i="13"/>
  <c r="A389" i="13"/>
  <c r="B389" i="13"/>
  <c r="A390" i="13"/>
  <c r="B390" i="13"/>
  <c r="A391" i="13"/>
  <c r="B391" i="13"/>
  <c r="A392" i="13"/>
  <c r="B392" i="13"/>
  <c r="A393" i="13"/>
  <c r="B393" i="13"/>
  <c r="A394" i="13"/>
  <c r="B394" i="13"/>
  <c r="A395" i="13"/>
  <c r="B395" i="13"/>
  <c r="A396" i="13"/>
  <c r="B396" i="13"/>
  <c r="A397" i="13"/>
  <c r="B397" i="13"/>
  <c r="A398" i="13"/>
  <c r="B398" i="13"/>
  <c r="A399" i="13"/>
  <c r="B399" i="13"/>
  <c r="A400" i="13"/>
  <c r="B400" i="13"/>
  <c r="A401" i="13"/>
  <c r="B401" i="13"/>
  <c r="A402" i="13"/>
  <c r="B402" i="13"/>
  <c r="A403" i="13"/>
  <c r="B403" i="13"/>
  <c r="A404" i="13"/>
  <c r="B404" i="13"/>
  <c r="A405" i="13"/>
  <c r="B405" i="13"/>
  <c r="A406" i="13"/>
  <c r="B406" i="13"/>
  <c r="A407" i="13"/>
  <c r="B407" i="13"/>
  <c r="A408" i="13"/>
  <c r="B408" i="13"/>
  <c r="A409" i="13"/>
  <c r="B409" i="13"/>
  <c r="A410" i="13"/>
  <c r="B410" i="13"/>
  <c r="A411" i="13"/>
  <c r="B411" i="13"/>
  <c r="A412" i="13"/>
  <c r="B412" i="13"/>
  <c r="A413" i="13"/>
  <c r="B413" i="13"/>
  <c r="A414" i="13"/>
  <c r="B414" i="13"/>
  <c r="A415" i="13"/>
  <c r="B415" i="13"/>
  <c r="A416" i="13"/>
  <c r="B416" i="13"/>
  <c r="A417" i="13"/>
  <c r="B417" i="13"/>
  <c r="A418" i="13"/>
  <c r="B418" i="13"/>
  <c r="A419" i="13"/>
  <c r="B419" i="13"/>
  <c r="A420" i="13"/>
  <c r="B420" i="13"/>
  <c r="A421" i="13"/>
  <c r="B421" i="13"/>
  <c r="A422" i="13"/>
  <c r="B422" i="13"/>
  <c r="A423" i="13"/>
  <c r="B423" i="13"/>
  <c r="A424" i="13"/>
  <c r="B424" i="13"/>
  <c r="A425" i="13"/>
  <c r="B425" i="13"/>
  <c r="A426" i="13"/>
  <c r="B426" i="13"/>
  <c r="A427" i="13"/>
  <c r="B427" i="13"/>
  <c r="A428" i="13"/>
  <c r="B428" i="13"/>
  <c r="A429" i="13"/>
  <c r="B429" i="13"/>
  <c r="A430" i="13"/>
  <c r="B430" i="13"/>
  <c r="A431" i="13"/>
  <c r="B431" i="13"/>
  <c r="A432" i="13"/>
  <c r="B432" i="13"/>
  <c r="A433" i="13"/>
  <c r="B433" i="13"/>
  <c r="A434" i="13"/>
  <c r="B434" i="13"/>
  <c r="A435" i="13"/>
  <c r="B435" i="13"/>
  <c r="A436" i="13"/>
  <c r="B436" i="13"/>
  <c r="A437" i="13"/>
  <c r="B437" i="13"/>
  <c r="A438" i="13"/>
  <c r="B438" i="13"/>
  <c r="A439" i="13"/>
  <c r="B439" i="13"/>
  <c r="A440" i="13"/>
  <c r="B440" i="13"/>
  <c r="A441" i="13"/>
  <c r="B441" i="13"/>
  <c r="A442" i="13"/>
  <c r="B442" i="13"/>
  <c r="A443" i="13"/>
  <c r="B443" i="13"/>
  <c r="A444" i="13"/>
  <c r="B444" i="13"/>
  <c r="A445" i="13"/>
  <c r="B445" i="13"/>
  <c r="A446" i="13"/>
  <c r="B446" i="13"/>
  <c r="A447" i="13"/>
  <c r="B447" i="13"/>
  <c r="A448" i="13"/>
  <c r="B448" i="13"/>
  <c r="A449" i="13"/>
  <c r="B449" i="13"/>
  <c r="A450" i="13"/>
  <c r="B450" i="13"/>
  <c r="A451" i="13"/>
  <c r="B451" i="13"/>
  <c r="A452" i="13"/>
  <c r="B452" i="13"/>
  <c r="A453" i="13"/>
  <c r="B453" i="13"/>
  <c r="A454" i="13"/>
  <c r="B454" i="13"/>
  <c r="A455" i="13"/>
  <c r="B455" i="13"/>
  <c r="A456" i="13"/>
  <c r="B456" i="13"/>
  <c r="A457" i="13"/>
  <c r="B457" i="13"/>
  <c r="A458" i="13"/>
  <c r="B458" i="13"/>
  <c r="A459" i="13"/>
  <c r="B459" i="13"/>
  <c r="A460" i="13"/>
  <c r="B460" i="13"/>
  <c r="A461" i="13"/>
  <c r="B461" i="13"/>
  <c r="A462" i="13"/>
  <c r="B462" i="13"/>
  <c r="A463" i="13"/>
  <c r="B463" i="13"/>
  <c r="A464" i="13"/>
  <c r="B464" i="13"/>
  <c r="A465" i="13"/>
  <c r="B465" i="13"/>
  <c r="A466" i="13"/>
  <c r="B466" i="13"/>
  <c r="A467" i="13"/>
  <c r="B467" i="13"/>
  <c r="A468" i="13"/>
  <c r="B468" i="13"/>
  <c r="A469" i="13"/>
  <c r="B469" i="13"/>
  <c r="A470" i="13"/>
  <c r="B470" i="13"/>
  <c r="A471" i="13"/>
  <c r="B471" i="13"/>
  <c r="A472" i="13"/>
  <c r="B472" i="13"/>
  <c r="A473" i="13"/>
  <c r="B473" i="13"/>
  <c r="A474" i="13"/>
  <c r="B474" i="13"/>
  <c r="A475" i="13"/>
  <c r="B475" i="13"/>
  <c r="A476" i="13"/>
  <c r="B476" i="13"/>
  <c r="A477" i="13"/>
  <c r="B477" i="13"/>
  <c r="A478" i="13"/>
  <c r="B478" i="13"/>
  <c r="A479" i="13"/>
  <c r="B479" i="13"/>
  <c r="A480" i="13"/>
  <c r="B480" i="13"/>
  <c r="A481" i="13"/>
  <c r="B481" i="13"/>
  <c r="A482" i="13"/>
  <c r="B482" i="13"/>
  <c r="A483" i="13"/>
  <c r="B483" i="13"/>
  <c r="A484" i="13"/>
  <c r="B484" i="13"/>
  <c r="A485" i="13"/>
  <c r="B485" i="13"/>
  <c r="A486" i="13"/>
  <c r="B486" i="13"/>
  <c r="A487" i="13"/>
  <c r="B487" i="13"/>
  <c r="A488" i="13"/>
  <c r="B488" i="13"/>
  <c r="A489" i="13"/>
  <c r="B489" i="13"/>
  <c r="A490" i="13"/>
  <c r="B490" i="13"/>
  <c r="A491" i="13"/>
  <c r="B491" i="13"/>
  <c r="A492" i="13"/>
  <c r="B492" i="13"/>
  <c r="A493" i="13"/>
  <c r="B493" i="13"/>
  <c r="A494" i="13"/>
  <c r="B494" i="13"/>
  <c r="A495" i="13"/>
  <c r="B495" i="13"/>
  <c r="A496" i="13"/>
  <c r="B496" i="13"/>
  <c r="A497" i="13"/>
  <c r="B497" i="13"/>
  <c r="A498" i="13"/>
  <c r="B498" i="13"/>
  <c r="A499" i="13"/>
  <c r="B499" i="13"/>
  <c r="A500" i="13"/>
  <c r="B500" i="13"/>
  <c r="A501" i="13"/>
  <c r="B501" i="13"/>
  <c r="A502" i="13"/>
  <c r="B502" i="13"/>
  <c r="A503" i="13"/>
  <c r="B503" i="13"/>
  <c r="A504" i="13"/>
  <c r="B504" i="13"/>
  <c r="A505" i="13"/>
  <c r="B505" i="13"/>
  <c r="A506" i="13"/>
  <c r="B506" i="13"/>
  <c r="A507" i="13"/>
  <c r="B507" i="13"/>
  <c r="A508" i="13"/>
  <c r="B508" i="13"/>
  <c r="A509" i="13"/>
  <c r="B509" i="13"/>
  <c r="A510" i="13"/>
  <c r="B510" i="13"/>
  <c r="A511" i="13"/>
  <c r="B511" i="13"/>
  <c r="A512" i="13"/>
  <c r="B512" i="13"/>
  <c r="A513" i="13"/>
  <c r="B513" i="13"/>
  <c r="A514" i="13"/>
  <c r="B514" i="13"/>
  <c r="A515" i="13"/>
  <c r="B515" i="13"/>
  <c r="A516" i="13"/>
  <c r="B516" i="13"/>
  <c r="A517" i="13"/>
  <c r="B517" i="13"/>
  <c r="A518" i="13"/>
  <c r="B518" i="13"/>
  <c r="A519" i="13"/>
  <c r="B519" i="13"/>
  <c r="A520" i="13"/>
  <c r="B520" i="13"/>
  <c r="A521" i="13"/>
  <c r="B521" i="13"/>
  <c r="A522" i="13"/>
  <c r="B522" i="13"/>
  <c r="A523" i="13"/>
  <c r="B523" i="13"/>
  <c r="A524" i="13"/>
  <c r="B524" i="13"/>
  <c r="A525" i="13"/>
  <c r="B525" i="13"/>
  <c r="A526" i="13"/>
  <c r="B526" i="13"/>
  <c r="A527" i="13"/>
  <c r="B527" i="13"/>
  <c r="A528" i="13"/>
  <c r="B528" i="13"/>
  <c r="A529" i="13"/>
  <c r="B529" i="13"/>
  <c r="A530" i="13"/>
  <c r="B530" i="13"/>
  <c r="A531" i="13"/>
  <c r="B531" i="13"/>
  <c r="A532" i="13"/>
  <c r="B532" i="13"/>
  <c r="A533" i="13"/>
  <c r="B533" i="13"/>
  <c r="A534" i="13"/>
  <c r="B534" i="13"/>
  <c r="A535" i="13"/>
  <c r="B535" i="13"/>
  <c r="A536" i="13"/>
  <c r="B536" i="13"/>
  <c r="A537" i="13"/>
  <c r="B537" i="13"/>
  <c r="A538" i="13"/>
  <c r="B538" i="13"/>
  <c r="A539" i="13"/>
  <c r="B539" i="13"/>
  <c r="A540" i="13"/>
  <c r="B540" i="13"/>
  <c r="A541" i="13"/>
  <c r="B541" i="13"/>
  <c r="A542" i="13"/>
  <c r="B542" i="13"/>
  <c r="A543" i="13"/>
  <c r="B543" i="13"/>
  <c r="A544" i="13"/>
  <c r="B544" i="13"/>
  <c r="A545" i="13"/>
  <c r="B545" i="13"/>
  <c r="A546" i="13"/>
  <c r="B546" i="13"/>
  <c r="A547" i="13"/>
  <c r="B547" i="13"/>
  <c r="A548" i="13"/>
  <c r="B548" i="13"/>
  <c r="A549" i="13"/>
  <c r="B549" i="13"/>
  <c r="A550" i="13"/>
  <c r="B550" i="13"/>
  <c r="A551" i="13"/>
  <c r="B551" i="13"/>
  <c r="A552" i="13"/>
  <c r="B552" i="13"/>
  <c r="A553" i="13"/>
  <c r="B553" i="13"/>
  <c r="A554" i="13"/>
  <c r="B554" i="13"/>
  <c r="A555" i="13"/>
  <c r="B555" i="13"/>
  <c r="A556" i="13"/>
  <c r="B556" i="13"/>
  <c r="A557" i="13"/>
  <c r="B557" i="13"/>
  <c r="A558" i="13"/>
  <c r="B558" i="13"/>
  <c r="A559" i="13"/>
  <c r="B559" i="13"/>
  <c r="A560" i="13"/>
  <c r="B560" i="13"/>
  <c r="A561" i="13"/>
  <c r="B561" i="13"/>
  <c r="A562" i="13"/>
  <c r="B562" i="13"/>
  <c r="A563" i="13"/>
  <c r="B563" i="13"/>
  <c r="A564" i="13"/>
  <c r="B564" i="13"/>
  <c r="A565" i="13"/>
  <c r="B565" i="13"/>
  <c r="A566" i="13"/>
  <c r="B566" i="13"/>
  <c r="A567" i="13"/>
  <c r="B567" i="13"/>
  <c r="A568" i="13"/>
  <c r="B568" i="13"/>
  <c r="A569" i="13"/>
  <c r="B569" i="13"/>
  <c r="A570" i="13"/>
  <c r="B570" i="13"/>
  <c r="A571" i="13"/>
  <c r="B571" i="13"/>
  <c r="A572" i="13"/>
  <c r="B572" i="13"/>
  <c r="A573" i="13"/>
  <c r="B573" i="13"/>
  <c r="A574" i="13"/>
  <c r="B574" i="13"/>
  <c r="A575" i="13"/>
  <c r="B575" i="13"/>
  <c r="A576" i="13"/>
  <c r="B576" i="13"/>
  <c r="A577" i="13"/>
  <c r="B577" i="13"/>
  <c r="A578" i="13"/>
  <c r="B578" i="13"/>
  <c r="A579" i="13"/>
  <c r="B579" i="13"/>
  <c r="A580" i="13"/>
  <c r="B580" i="13"/>
  <c r="A581" i="13"/>
  <c r="B581" i="13"/>
  <c r="A582" i="13"/>
  <c r="B582" i="13"/>
  <c r="A583" i="13"/>
  <c r="B583" i="13"/>
  <c r="A584" i="13"/>
  <c r="B584" i="13"/>
  <c r="A585" i="13"/>
  <c r="B585" i="13"/>
  <c r="A586" i="13"/>
  <c r="B586" i="13"/>
  <c r="A587" i="13"/>
  <c r="B587" i="13"/>
  <c r="A588" i="13"/>
  <c r="B588" i="13"/>
  <c r="A589" i="13"/>
  <c r="B589" i="13"/>
  <c r="A590" i="13"/>
  <c r="B590" i="13"/>
  <c r="A591" i="13"/>
  <c r="B591" i="13"/>
  <c r="A592" i="13"/>
  <c r="B592" i="13"/>
  <c r="A593" i="13"/>
  <c r="B593" i="13"/>
  <c r="A594" i="13"/>
  <c r="B594" i="13"/>
  <c r="A595" i="13"/>
  <c r="B595" i="13"/>
  <c r="A596" i="13"/>
  <c r="B596" i="13"/>
  <c r="A597" i="13"/>
  <c r="B597" i="13"/>
  <c r="A598" i="13"/>
  <c r="B598" i="13"/>
  <c r="A599" i="13"/>
  <c r="B599" i="13"/>
  <c r="A600" i="13"/>
  <c r="B600" i="13"/>
  <c r="A601" i="13"/>
  <c r="B601" i="13"/>
  <c r="A602" i="13"/>
  <c r="B602" i="13"/>
  <c r="A603" i="13"/>
  <c r="B603" i="13"/>
  <c r="A604" i="13"/>
  <c r="B604" i="13"/>
  <c r="A605" i="13"/>
  <c r="B605" i="13"/>
  <c r="A606" i="13"/>
  <c r="B606" i="13"/>
  <c r="A607" i="13"/>
  <c r="B607" i="13"/>
  <c r="A608" i="13"/>
  <c r="B608" i="13"/>
  <c r="A609" i="13"/>
  <c r="B609" i="13"/>
  <c r="A610" i="13"/>
  <c r="B610" i="13"/>
  <c r="A611" i="13"/>
  <c r="B611" i="13"/>
  <c r="A612" i="13"/>
  <c r="B612" i="13"/>
  <c r="A613" i="13"/>
  <c r="B613" i="13"/>
  <c r="A614" i="13"/>
  <c r="B614" i="13"/>
  <c r="A615" i="13"/>
  <c r="B615" i="13"/>
  <c r="A616" i="13"/>
  <c r="B616" i="13"/>
  <c r="A617" i="13"/>
  <c r="B617" i="13"/>
  <c r="A618" i="13"/>
  <c r="B618" i="13"/>
  <c r="A619" i="13"/>
  <c r="B619" i="13"/>
  <c r="A620" i="13"/>
  <c r="B620" i="13"/>
  <c r="A621" i="13"/>
  <c r="B621" i="13"/>
  <c r="A622" i="13"/>
  <c r="B622" i="13"/>
  <c r="A623" i="13"/>
  <c r="B623" i="13"/>
  <c r="A624" i="13"/>
  <c r="B624" i="13"/>
  <c r="A625" i="13"/>
  <c r="B625" i="13"/>
  <c r="A626" i="13"/>
  <c r="B626" i="13"/>
  <c r="A627" i="13"/>
  <c r="B627" i="13"/>
  <c r="A628" i="13"/>
  <c r="B628" i="13"/>
  <c r="A629" i="13"/>
  <c r="B629" i="13"/>
  <c r="A630" i="13"/>
  <c r="B630" i="13"/>
  <c r="A631" i="13"/>
  <c r="B631" i="13"/>
  <c r="A632" i="13"/>
  <c r="B632" i="13"/>
  <c r="A633" i="13"/>
  <c r="B633" i="13"/>
  <c r="A634" i="13"/>
  <c r="B634" i="13"/>
  <c r="A635" i="13"/>
  <c r="B635" i="13"/>
  <c r="A636" i="13"/>
  <c r="B636" i="13"/>
  <c r="A637" i="13"/>
  <c r="B637" i="13"/>
  <c r="A638" i="13"/>
  <c r="B638" i="13"/>
  <c r="A639" i="13"/>
  <c r="B639" i="13"/>
  <c r="A640" i="13"/>
  <c r="B640" i="13"/>
  <c r="A641" i="13"/>
  <c r="B641" i="13"/>
  <c r="A642" i="13"/>
  <c r="B642" i="13"/>
  <c r="A643" i="13"/>
  <c r="B643" i="13"/>
  <c r="A644" i="13"/>
  <c r="B644" i="13"/>
  <c r="A645" i="13"/>
  <c r="B645" i="13"/>
  <c r="A646" i="13"/>
  <c r="B646" i="13"/>
  <c r="A647" i="13"/>
  <c r="B647" i="13"/>
  <c r="A648" i="13"/>
  <c r="B648" i="13"/>
  <c r="A649" i="13"/>
  <c r="B649" i="13"/>
  <c r="A650" i="13"/>
  <c r="B650" i="13"/>
  <c r="A651" i="13"/>
  <c r="B651" i="13"/>
  <c r="A652" i="13"/>
  <c r="B652" i="13"/>
  <c r="A653" i="13"/>
  <c r="B653" i="13"/>
  <c r="A654" i="13"/>
  <c r="B654" i="13"/>
  <c r="A655" i="13"/>
  <c r="B655" i="13"/>
  <c r="A656" i="13"/>
  <c r="B656" i="13"/>
  <c r="A657" i="13"/>
  <c r="B657" i="13"/>
  <c r="A658" i="13"/>
  <c r="B658" i="13"/>
  <c r="A659" i="13"/>
  <c r="B659" i="13"/>
  <c r="A660" i="13"/>
  <c r="B660" i="13"/>
  <c r="A661" i="13"/>
  <c r="B661" i="13"/>
  <c r="A662" i="13"/>
  <c r="B662" i="13"/>
  <c r="A663" i="13"/>
  <c r="B663" i="13"/>
  <c r="A664" i="13"/>
  <c r="B664" i="13"/>
  <c r="A665" i="13"/>
  <c r="B665" i="13"/>
  <c r="A666" i="13"/>
  <c r="B666" i="13"/>
  <c r="A667" i="13"/>
  <c r="B667" i="13"/>
  <c r="A668" i="13"/>
  <c r="B668" i="13"/>
  <c r="A669" i="13"/>
  <c r="B669" i="13"/>
  <c r="A670" i="13"/>
  <c r="B670" i="13"/>
  <c r="A671" i="13"/>
  <c r="B671" i="13"/>
  <c r="A672" i="13"/>
  <c r="B672" i="13"/>
  <c r="A673" i="13"/>
  <c r="B673" i="13"/>
  <c r="A674" i="13"/>
  <c r="B674" i="13"/>
  <c r="A675" i="13"/>
  <c r="B675" i="13"/>
  <c r="A676" i="13"/>
  <c r="B676" i="13"/>
  <c r="A677" i="13"/>
  <c r="B677" i="13"/>
  <c r="A678" i="13"/>
  <c r="B678" i="13"/>
  <c r="A679" i="13"/>
  <c r="B679" i="13"/>
  <c r="A680" i="13"/>
  <c r="B680" i="13"/>
  <c r="A681" i="13"/>
  <c r="B681" i="13"/>
  <c r="A682" i="13"/>
  <c r="B682" i="13"/>
  <c r="A683" i="13"/>
  <c r="B683" i="13"/>
  <c r="A684" i="13"/>
  <c r="B684" i="13"/>
  <c r="A685" i="13"/>
  <c r="B685" i="13"/>
  <c r="A686" i="13"/>
  <c r="B686" i="13"/>
  <c r="A687" i="13"/>
  <c r="B687" i="13"/>
  <c r="A688" i="13"/>
  <c r="B688" i="13"/>
  <c r="A689" i="13"/>
  <c r="B689" i="13"/>
  <c r="A690" i="13"/>
  <c r="B690" i="13"/>
  <c r="A691" i="13"/>
  <c r="B691" i="13"/>
  <c r="A692" i="13"/>
  <c r="B692" i="13"/>
  <c r="A693" i="13"/>
  <c r="B693" i="13"/>
  <c r="A694" i="13"/>
  <c r="B694" i="13"/>
  <c r="A695" i="13"/>
  <c r="B695" i="13"/>
  <c r="A696" i="13"/>
  <c r="B696" i="13"/>
  <c r="A697" i="13"/>
  <c r="B697" i="13"/>
  <c r="A698" i="13"/>
  <c r="B698" i="13"/>
  <c r="A699" i="13"/>
  <c r="B699" i="13"/>
  <c r="A700" i="13"/>
  <c r="B700" i="13"/>
  <c r="A701" i="13"/>
  <c r="B701" i="13"/>
  <c r="A702" i="13"/>
  <c r="B702" i="13"/>
  <c r="A703" i="13"/>
  <c r="B703" i="13"/>
  <c r="A704" i="13"/>
  <c r="B704" i="13"/>
  <c r="A705" i="13"/>
  <c r="B705" i="13"/>
  <c r="A706" i="13"/>
  <c r="B706" i="13"/>
  <c r="A707" i="13"/>
  <c r="B707" i="13"/>
  <c r="A708" i="13"/>
  <c r="B708" i="13"/>
  <c r="A709" i="13"/>
  <c r="B709" i="13"/>
  <c r="A710" i="13"/>
  <c r="B710" i="13"/>
  <c r="A711" i="13"/>
  <c r="B711" i="13"/>
  <c r="A712" i="13"/>
  <c r="B712" i="13"/>
  <c r="A713" i="13"/>
  <c r="B713" i="13"/>
  <c r="A714" i="13"/>
  <c r="B714" i="13"/>
  <c r="A715" i="13"/>
  <c r="B715" i="13"/>
  <c r="A716" i="13"/>
  <c r="B716" i="13"/>
  <c r="A717" i="13"/>
  <c r="B717" i="13"/>
  <c r="A718" i="13"/>
  <c r="B718" i="13"/>
  <c r="A719" i="13"/>
  <c r="B719" i="13"/>
  <c r="A720" i="13"/>
  <c r="B720" i="13"/>
  <c r="A721" i="13"/>
  <c r="B721" i="13"/>
  <c r="A722" i="13"/>
  <c r="B722" i="13"/>
  <c r="A723" i="13"/>
  <c r="B723" i="13"/>
  <c r="A724" i="13"/>
  <c r="B724" i="13"/>
  <c r="A725" i="13"/>
  <c r="B725" i="13"/>
  <c r="A726" i="13"/>
  <c r="B726" i="13"/>
  <c r="A727" i="13"/>
  <c r="B727" i="13"/>
  <c r="A728" i="13"/>
  <c r="B728" i="13"/>
  <c r="A729" i="13"/>
  <c r="B729" i="13"/>
  <c r="A730" i="13"/>
  <c r="B730" i="13"/>
  <c r="A731" i="13"/>
  <c r="B731" i="13"/>
  <c r="A732" i="13"/>
  <c r="B732" i="13"/>
  <c r="A733" i="13"/>
  <c r="B733" i="13"/>
  <c r="A734" i="13"/>
  <c r="B734" i="13"/>
  <c r="A735" i="13"/>
  <c r="B735" i="13"/>
  <c r="A736" i="13"/>
  <c r="B736" i="13"/>
  <c r="A737" i="13"/>
  <c r="B737" i="13"/>
  <c r="A738" i="13"/>
  <c r="B738" i="13"/>
  <c r="A739" i="13"/>
  <c r="B739" i="13"/>
  <c r="A740" i="13"/>
  <c r="B740" i="13"/>
  <c r="A741" i="13"/>
  <c r="B741" i="13"/>
  <c r="A742" i="13"/>
  <c r="B742" i="13"/>
  <c r="A743" i="13"/>
  <c r="B743" i="13"/>
  <c r="A744" i="13"/>
  <c r="B744" i="13"/>
  <c r="A745" i="13"/>
  <c r="B745" i="13"/>
  <c r="A746" i="13"/>
  <c r="B746" i="13"/>
  <c r="A747" i="13"/>
  <c r="B747" i="13"/>
  <c r="A748" i="13"/>
  <c r="B748" i="13"/>
  <c r="A749" i="13"/>
  <c r="B749" i="13"/>
  <c r="A750" i="13"/>
  <c r="B750" i="13"/>
  <c r="A751" i="13"/>
  <c r="B751" i="13"/>
  <c r="A752" i="13"/>
  <c r="B752" i="13"/>
  <c r="A753" i="13"/>
  <c r="B753" i="13"/>
  <c r="A754" i="13"/>
  <c r="B754" i="13"/>
  <c r="A755" i="13"/>
  <c r="B755" i="13"/>
  <c r="A756" i="13"/>
  <c r="B756" i="13"/>
  <c r="A757" i="13"/>
  <c r="B757" i="13"/>
  <c r="A758" i="13"/>
  <c r="B758" i="13"/>
  <c r="A759" i="13"/>
  <c r="B759" i="13"/>
  <c r="A760" i="13"/>
  <c r="B760" i="13"/>
  <c r="A761" i="13"/>
  <c r="B761" i="13"/>
  <c r="A762" i="13"/>
  <c r="B762" i="13"/>
  <c r="A763" i="13"/>
  <c r="B763" i="13"/>
  <c r="A764" i="13"/>
  <c r="B764" i="13"/>
  <c r="A765" i="13"/>
  <c r="B765" i="13"/>
  <c r="A766" i="13"/>
  <c r="B766" i="13"/>
  <c r="A767" i="13"/>
  <c r="B767" i="13"/>
  <c r="A768" i="13"/>
  <c r="B768" i="13"/>
  <c r="A769" i="13"/>
  <c r="B769" i="13"/>
  <c r="A770" i="13"/>
  <c r="B770" i="13"/>
  <c r="A771" i="13"/>
  <c r="B771" i="13"/>
  <c r="A772" i="13"/>
  <c r="B772" i="13"/>
  <c r="A773" i="13"/>
  <c r="B773" i="13"/>
  <c r="A774" i="13"/>
  <c r="B774" i="13"/>
  <c r="A775" i="13"/>
  <c r="B775" i="13"/>
  <c r="A776" i="13"/>
  <c r="B776" i="13"/>
  <c r="A777" i="13"/>
  <c r="B777" i="13"/>
  <c r="A778" i="13"/>
  <c r="B778" i="13"/>
  <c r="A779" i="13"/>
  <c r="B779" i="13"/>
  <c r="A780" i="13"/>
  <c r="B780" i="13"/>
  <c r="A781" i="13"/>
  <c r="B781" i="13"/>
  <c r="A782" i="13"/>
  <c r="B782" i="13"/>
  <c r="A783" i="13"/>
  <c r="B783" i="13"/>
  <c r="A784" i="13"/>
  <c r="B784" i="13"/>
  <c r="A785" i="13"/>
  <c r="B785" i="13"/>
  <c r="A786" i="13"/>
  <c r="B786" i="13"/>
  <c r="A787" i="13"/>
  <c r="B787" i="13"/>
  <c r="A788" i="13"/>
  <c r="B788" i="13"/>
  <c r="A789" i="13"/>
  <c r="B789" i="13"/>
  <c r="A790" i="13"/>
  <c r="B790" i="13"/>
  <c r="A791" i="13"/>
  <c r="B791" i="13"/>
  <c r="A792" i="13"/>
  <c r="B792" i="13"/>
  <c r="A793" i="13"/>
  <c r="B793" i="13"/>
  <c r="A794" i="13"/>
  <c r="B794" i="13"/>
  <c r="A795" i="13"/>
  <c r="B795" i="13"/>
  <c r="A796" i="13"/>
  <c r="B796" i="13"/>
  <c r="A797" i="13"/>
  <c r="B797" i="13"/>
  <c r="A798" i="13"/>
  <c r="B798" i="13"/>
  <c r="A799" i="13"/>
  <c r="B799" i="13"/>
  <c r="A800" i="13"/>
  <c r="B800" i="13"/>
  <c r="A801" i="13"/>
  <c r="B801" i="13"/>
  <c r="A802" i="13"/>
  <c r="B802" i="13"/>
  <c r="A803" i="13"/>
  <c r="B803" i="13"/>
  <c r="A804" i="13"/>
  <c r="B804" i="13"/>
  <c r="A805" i="13"/>
  <c r="B805" i="13"/>
  <c r="A806" i="13"/>
  <c r="B806" i="13"/>
  <c r="A807" i="13"/>
  <c r="B807" i="13"/>
  <c r="A808" i="13"/>
  <c r="B808" i="13"/>
  <c r="A809" i="13"/>
  <c r="B809" i="13"/>
  <c r="A810" i="13"/>
  <c r="B810" i="13"/>
  <c r="A811" i="13"/>
  <c r="B811" i="13"/>
  <c r="A812" i="13"/>
  <c r="B812" i="13"/>
  <c r="A813" i="13"/>
  <c r="B813" i="13"/>
  <c r="A814" i="13"/>
  <c r="B814" i="13"/>
  <c r="A815" i="13"/>
  <c r="B815" i="13"/>
  <c r="A816" i="13"/>
  <c r="B816" i="13"/>
  <c r="A817" i="13"/>
  <c r="B817" i="13"/>
  <c r="A818" i="13"/>
  <c r="B818" i="13"/>
  <c r="A819" i="13"/>
  <c r="B819" i="13"/>
  <c r="A820" i="13"/>
  <c r="B820" i="13"/>
  <c r="A821" i="13"/>
  <c r="B821" i="13"/>
  <c r="A822" i="13"/>
  <c r="B822" i="13"/>
  <c r="A823" i="13"/>
  <c r="B823" i="13"/>
  <c r="A824" i="13"/>
  <c r="B824" i="13"/>
  <c r="A825" i="13"/>
  <c r="B825" i="13"/>
  <c r="A826" i="13"/>
  <c r="B826" i="13"/>
  <c r="A827" i="13"/>
  <c r="B827" i="13"/>
  <c r="A828" i="13"/>
  <c r="B828" i="13"/>
  <c r="A829" i="13"/>
  <c r="B829" i="13"/>
  <c r="A830" i="13"/>
  <c r="B830" i="13"/>
  <c r="A831" i="13"/>
  <c r="B831" i="13"/>
  <c r="A832" i="13"/>
  <c r="B832" i="13"/>
  <c r="A833" i="13"/>
  <c r="B833" i="13"/>
  <c r="A834" i="13"/>
  <c r="B834" i="13"/>
  <c r="A835" i="13"/>
  <c r="B835" i="13"/>
  <c r="A836" i="13"/>
  <c r="B836" i="13"/>
  <c r="A837" i="13"/>
  <c r="B837" i="13"/>
  <c r="A838" i="13"/>
  <c r="B838" i="13"/>
  <c r="A839" i="13"/>
  <c r="B839" i="13"/>
  <c r="A840" i="13"/>
  <c r="B840" i="13"/>
  <c r="A841" i="13"/>
  <c r="B841" i="13"/>
  <c r="A842" i="13"/>
  <c r="B842" i="13"/>
  <c r="A843" i="13"/>
  <c r="B843" i="13"/>
  <c r="A844" i="13"/>
  <c r="B844" i="13"/>
  <c r="A845" i="13"/>
  <c r="B845" i="13"/>
  <c r="A846" i="13"/>
  <c r="B846" i="13"/>
  <c r="A847" i="13"/>
  <c r="B847" i="13"/>
  <c r="A848" i="13"/>
  <c r="B848" i="13"/>
  <c r="A849" i="13"/>
  <c r="B849" i="13"/>
  <c r="A850" i="13"/>
  <c r="B850" i="13"/>
  <c r="A851" i="13"/>
  <c r="B851" i="13"/>
  <c r="A852" i="13"/>
  <c r="B852" i="13"/>
  <c r="A853" i="13"/>
  <c r="B853" i="13"/>
  <c r="A854" i="13"/>
  <c r="B854" i="13"/>
  <c r="A855" i="13"/>
  <c r="B855" i="13"/>
  <c r="A856" i="13"/>
  <c r="B856" i="13"/>
  <c r="A857" i="13"/>
  <c r="B857" i="13"/>
  <c r="A858" i="13"/>
  <c r="B858" i="13"/>
  <c r="A859" i="13"/>
  <c r="B859" i="13"/>
  <c r="A860" i="13"/>
  <c r="B860" i="13"/>
  <c r="A861" i="13"/>
  <c r="B861" i="13"/>
  <c r="A862" i="13"/>
  <c r="B862" i="13"/>
  <c r="A863" i="13"/>
  <c r="B863" i="13"/>
  <c r="A864" i="13"/>
  <c r="B864" i="13"/>
  <c r="A865" i="13"/>
  <c r="B865" i="13"/>
  <c r="A866" i="13"/>
  <c r="B866" i="13"/>
  <c r="A867" i="13"/>
  <c r="B867" i="13"/>
  <c r="A868" i="13"/>
  <c r="B868" i="13"/>
  <c r="A869" i="13"/>
  <c r="B869" i="13"/>
  <c r="A870" i="13"/>
  <c r="B870" i="13"/>
  <c r="A871" i="13"/>
  <c r="B871" i="13"/>
  <c r="A872" i="13"/>
  <c r="B872" i="13"/>
  <c r="A873" i="13"/>
  <c r="B873" i="13"/>
  <c r="A874" i="13"/>
  <c r="B874" i="13"/>
  <c r="A875" i="13"/>
  <c r="B875" i="13"/>
  <c r="A876" i="13"/>
  <c r="B876" i="13"/>
  <c r="A877" i="13"/>
  <c r="B877" i="13"/>
  <c r="A878" i="13"/>
  <c r="B878" i="13"/>
  <c r="A879" i="13"/>
  <c r="B879" i="13"/>
  <c r="A880" i="13"/>
  <c r="B880" i="13"/>
  <c r="A881" i="13"/>
  <c r="B881" i="13"/>
  <c r="A882" i="13"/>
  <c r="B882" i="13"/>
  <c r="A3" i="13"/>
  <c r="B3" i="13"/>
  <c r="A2" i="13"/>
  <c r="B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85ECF-3062-4E2E-B07C-11DF4C175728}" keepAlive="1" name="Query - MatrixStatisticsAnalysis" description="Connection to the 'MatrixStatisticsAnalysis' query in the workbook." type="5" refreshedVersion="8" background="1" saveData="1">
    <dbPr connection="Provider=Microsoft.Mashup.OleDb.1;Data Source=$Workbook$;Location=MatrixStatisticsAnalysis;Extended Properties=&quot;&quot;" command="SELECT * FROM [MatrixStatisticsAnalysis]"/>
  </connection>
</connections>
</file>

<file path=xl/sharedStrings.xml><?xml version="1.0" encoding="utf-8"?>
<sst xmlns="http://schemas.openxmlformats.org/spreadsheetml/2006/main" count="8042" uniqueCount="1848">
  <si>
    <t>How to contructure the data sheet</t>
  </si>
  <si>
    <t>Issue id</t>
  </si>
  <si>
    <t>Parent id</t>
  </si>
  <si>
    <t>Issue Type</t>
  </si>
  <si>
    <t>Status</t>
  </si>
  <si>
    <t>Assignee</t>
  </si>
  <si>
    <t>Custom field (Story Points)</t>
  </si>
  <si>
    <t>Summary</t>
  </si>
  <si>
    <t>Fix Version/s</t>
  </si>
  <si>
    <t>Labels</t>
  </si>
  <si>
    <t>Bug</t>
  </si>
  <si>
    <t>panjimmy</t>
  </si>
  <si>
    <t>Done</t>
  </si>
  <si>
    <t>yulia7ba</t>
  </si>
  <si>
    <t>Data written to table is in wrong format if x-axis is db in color map</t>
  </si>
  <si>
    <t>Demo</t>
  </si>
  <si>
    <t>RC2_POOR_DESIGN</t>
  </si>
  <si>
    <t>TRAINING_EXERCISE</t>
  </si>
  <si>
    <t>XYPLOT</t>
  </si>
  <si>
    <t>INTERNAL_TEST</t>
  </si>
  <si>
    <t>TAC PR</t>
  </si>
  <si>
    <t>bozho03b</t>
  </si>
  <si>
    <t>PR10177329 - undo deactive element with curve operation ploted error show</t>
  </si>
  <si>
    <t>RC1_CODE_ERROR</t>
  </si>
  <si>
    <t>1usv2k</t>
  </si>
  <si>
    <t>&lt;Autotest&gt; Only one subcase is output but there are multiple subcases</t>
  </si>
  <si>
    <t>RC9_ENHANCEMENT</t>
  </si>
  <si>
    <t>PR8496520 - Apply LS with curve operations based on references from other parts</t>
  </si>
  <si>
    <t>RC7_NONE_ISSUE</t>
  </si>
  <si>
    <t>gaozh</t>
  </si>
  <si>
    <t>PR10308636 - Phase component of complex number in the wrong unit</t>
  </si>
  <si>
    <t>Trigged</t>
  </si>
  <si>
    <t>RC4_POOR_SPECIFICATION</t>
  </si>
  <si>
    <t>Bug Sub-Task</t>
  </si>
  <si>
    <t>The curves saved in snopshot can't restore with correct identifiers if the identifier used by curves in separate window</t>
  </si>
  <si>
    <t>PREPOST2-2687</t>
  </si>
  <si>
    <t>binbao0u</t>
  </si>
  <si>
    <t xml:space="preserve"> sc2206.154_3d plot export to csv issues.</t>
  </si>
  <si>
    <t xml:space="preserve">Edit icon and create mode issues when entering ExpressionRecordSelector </t>
  </si>
  <si>
    <t>un6nta</t>
  </si>
  <si>
    <t>sc2206.156_different value after export octave to afu.</t>
  </si>
  <si>
    <t>Fix Regression Tests</t>
  </si>
  <si>
    <t>PR10326241 - AFU record creation truncates data copied into text editor</t>
  </si>
  <si>
    <t>PREPOST2-2679</t>
  </si>
  <si>
    <t>PR10333386 - New/Apply Snapshot: no any warning for unsupported XY Plot, Plot is not restored</t>
  </si>
  <si>
    <t>uatqh7</t>
  </si>
  <si>
    <t>sc2206ip1500install_NX2206_Delta.2022042800_record has no update after change identifier of motion object.</t>
  </si>
  <si>
    <t>shiden59</t>
  </si>
  <si>
    <t>PR10337458 - Crash: Refresh Display of Curve Operation on a Record-Based Curve Operation</t>
  </si>
  <si>
    <t>PR10339403 - Warning on FT needs to updated in order to Convert unsupported results to SCD5</t>
  </si>
  <si>
    <t>PR8601521 - NX2206 - Autotest failure - APPPP - Invalid value speciified</t>
  </si>
  <si>
    <t>RC6_AUTOTEST_REGRESSION</t>
  </si>
  <si>
    <t>gdze7y</t>
  </si>
  <si>
    <t>PR10333459 - SCD5 to SCD5 Convert: SCID_DisplayName issue for user defined result datasets</t>
  </si>
  <si>
    <t>PR10339342 - Met error when export motion result curve to RPCIII file</t>
  </si>
  <si>
    <t>RC8_DESIGN_INTEND</t>
  </si>
  <si>
    <t>PR10317578 - Incorrect Name for Velocity results in the function navigator</t>
  </si>
  <si>
    <t>PR8491535 - Not good units for Damping curve</t>
  </si>
  <si>
    <t>PR10346224 - 2212(1):FTK:CaeTest_xyplot_eval_loudness_fix_lmt_jat:Runtime error</t>
  </si>
  <si>
    <t>sc2212.46_assertion appear when curve operation.</t>
  </si>
  <si>
    <t>sc2212.48_fail to open curve operation ui for motion sim.</t>
  </si>
  <si>
    <t>QG4:PR8602833 - Envelop vs Extraction - Shell location = All shell location - not consistent</t>
  </si>
  <si>
    <t>sc2212.51_vector and directivity are displayed in curve operation wrongly.</t>
  </si>
  <si>
    <t xml:space="preserve">refactor sound player, file exporter. fix unit test error </t>
  </si>
  <si>
    <t>PR8603492 - 2206(7):CaeTest_LMS0115_06_jat_int.seq:Smart Differences</t>
  </si>
  <si>
    <t>To Do</t>
  </si>
  <si>
    <t>sc2212.56_plot name has no update after edit curve operation record.</t>
  </si>
  <si>
    <t>PR10356791 - Legends translated but displayed in English</t>
  </si>
  <si>
    <t>PR10357410 - [2]Modeling LINUX nx2212_400 Autotest Failures:Tests will not run on linux platf</t>
  </si>
  <si>
    <t>create unittest for prepost2-2249</t>
  </si>
  <si>
    <t>PR10362203 - 2212(2):PostProc:MULT:Smart Differences</t>
  </si>
  <si>
    <t>sc2206delta_2212.65_beam resultand elemental is ignored when convert to scd5.</t>
  </si>
  <si>
    <t>PR10365062 - Result Extraction &gt; Export to SCD5: Results are not written out if companion res</t>
  </si>
  <si>
    <t>check world issue</t>
  </si>
  <si>
    <t>PREPOST2-2255</t>
  </si>
  <si>
    <t>PR10368642 - 2212(1):PreProcFEM:CaeTest_sec_ru_jat:StandardBeamSection Diffs</t>
  </si>
  <si>
    <t>sc2212.71_curve always goes down when quick zoom in.</t>
  </si>
  <si>
    <t>sc2212.71_max marker disappear after quick zoom in.</t>
  </si>
  <si>
    <t>PR#10333844: Backport to release 2206</t>
  </si>
  <si>
    <t>sc2212.71_fine track number has no update when quick zoom.</t>
  </si>
  <si>
    <t>sc2212.74_fit plot doesn't work for 3d plot.</t>
  </si>
  <si>
    <t>sc2212.77_ the value of center of a circle change to negative when zoom out for polar and vector</t>
  </si>
  <si>
    <t>sc2212.77_quick zoom issues when stack  polar plot.</t>
  </si>
  <si>
    <t>PR10373585 - 2212(1):FTK:CaeTest_ftk_export_zoomed_data_db_jat:AFU file does not exist</t>
  </si>
  <si>
    <t>Zoom by Mouse Wheel range is not accurate on Polar Graph</t>
  </si>
  <si>
    <t>PR#10379204: Internal Error when checking for Duplicate nodes</t>
  </si>
  <si>
    <t>XyplotUI::Test::PlotCreator can't create colormap plot</t>
  </si>
  <si>
    <t>Matrix2D &amp; bar chart zoom in issue</t>
  </si>
  <si>
    <t>PR10381624 - [1]Modeling LINUX nx2212_600 Autotest Failure:+++ SolverEngine did not raise an</t>
  </si>
  <si>
    <t>RC10_SERVICE_CHANGE</t>
  </si>
  <si>
    <t>sc2212.80_wrong order track when zoom out by wheel.</t>
  </si>
  <si>
    <t>fix coding error</t>
  </si>
  <si>
    <t>When Zoom in for BarChart Plot, it should not zoom to empty space</t>
  </si>
  <si>
    <t>PR10386467 - 2212(1):Platform:LmsCaeTest_LMS0010_23_jat:Smart Differences</t>
  </si>
  <si>
    <t>keep the behavior of zoom and pan with fixed axis for db axis</t>
  </si>
  <si>
    <t>sc2212.822_y range chang wrongly when stack plot.</t>
  </si>
  <si>
    <t>sc2212.83_bar chart disappear after pan and zoom</t>
  </si>
  <si>
    <t>Canvas assertion when doing view operation with probing stuff existing</t>
  </si>
  <si>
    <t>PREPOST2-2158</t>
  </si>
  <si>
    <t>PR8606932 - CurveOperation radio button not showing the correct icon</t>
  </si>
  <si>
    <t>sc2212.85_there is still pan icon in seperate window.</t>
  </si>
  <si>
    <t>Display too many INIFINITE and 0 when zoom out</t>
  </si>
  <si>
    <t>&lt;2212.83 &gt;FineTracking can't track the points in color bar after zoom in</t>
  </si>
  <si>
    <t>PR10392075 - Performance issue while generating response excel report</t>
  </si>
  <si>
    <t>sc2212.88_assertion appear when fine track and zoom in.</t>
  </si>
  <si>
    <t>CI_Failure for CaeTest_xyplot_zoom_override_jat.py</t>
  </si>
  <si>
    <t>sc2212.97_no function results when import scd5.</t>
  </si>
  <si>
    <t>PR10395935 - 2212(1):FTK:CaeTest_xyplot_3pview_snapshot_jat_int:XML Diffs</t>
  </si>
  <si>
    <t>PR10395918 - 2212(1):FTK:CaeTest_1613_ftk_jat:NXOpen.CAE.Xyplot.MarkerModel Diffs</t>
  </si>
  <si>
    <t>sc2212.92_matrix plot turn to blank when pan.</t>
  </si>
  <si>
    <t>PR10397348 - 2212.92 - Error when using Ribbon "Contour" for Function only SCD5</t>
  </si>
  <si>
    <t>PR10398774 - 2212(1):FTK:CaeTest_ftk_export_zoomed_data_db_jat:Smart Differences</t>
  </si>
  <si>
    <t>sc2212.95_no curve when quick zoom out 3D argand.</t>
  </si>
  <si>
    <t>2D Polar Axis zoom out should stop at INFINITE</t>
  </si>
  <si>
    <t>Minimum Marker Disappear when zooming about point in complex plot</t>
  </si>
  <si>
    <t>Disable view operation when sound player being launched</t>
  </si>
  <si>
    <t>Fit tool tip does not show on the context menu</t>
  </si>
  <si>
    <t>Curve is shown incorrectly with fixed limit after zoom or pan</t>
  </si>
  <si>
    <t>It shall keep probing geometry after quick fit when under both Probing mode and Quick Zoom/Pan mode</t>
  </si>
  <si>
    <t>sc2212.97_fail to read  scd5 funciton with RotationSpeed independent varialbe.</t>
  </si>
  <si>
    <t>PR10412070 - circular dependency in CAE_Result.ja</t>
  </si>
  <si>
    <t>PR10404744 - 2212(4):XYPLOT_UNIT:XyplotUnitTest_ViewOperation:Unit tests fail on LNX</t>
  </si>
  <si>
    <t>sc2212.101_assertion appear when plot scd5 function.</t>
  </si>
  <si>
    <t>sc2212.101_ja autotest issue of the scd5 plot and overlay.</t>
  </si>
  <si>
    <t>sc2212.101_ scd5 function plot still highight when fine track.</t>
  </si>
  <si>
    <t>s22212.102_frequency is read as time.</t>
  </si>
  <si>
    <t>sc2212.102_still error when create result variable.</t>
  </si>
  <si>
    <t>sc2212.103_function node still hightlight after new plot.</t>
  </si>
  <si>
    <t>PR10416835 - NX crashed after hitting "Ok" to the constraint violation graph</t>
  </si>
  <si>
    <t>sc2212.105_3 scd5 function list issues</t>
  </si>
  <si>
    <t>group106 complex data doesn't have exact value</t>
  </si>
  <si>
    <t>sc2212.106_sc crash when plot complex scd5 function.</t>
  </si>
  <si>
    <t>sc2212.105_ordinate unit  issue.</t>
  </si>
  <si>
    <t>Remove indep var information from record node if they are used to define dataset like component, loadcase</t>
  </si>
  <si>
    <t>Highlight issue after overlay a curve operation curve</t>
  </si>
  <si>
    <t>sc2212.107_list format isn't same with other in navigator.</t>
  </si>
  <si>
    <t>the localize unit name can't be shown correctly in Units popuped by MB3</t>
  </si>
  <si>
    <t>Fix units context menu issue for plot using rational units</t>
  </si>
  <si>
    <t>sc2212.110_rational unit isn't displayed for custome units.</t>
  </si>
  <si>
    <t>Selection preference give wrong selection when selection action keep several seconds</t>
  </si>
  <si>
    <t>PR8609866 - Result visualization is wrong on scenery bodies for subcases &gt; 1</t>
  </si>
  <si>
    <t>PR8609677 - CurveOperation doesn't apply coorectly</t>
  </si>
  <si>
    <t>Add protection for NFR and STRESS LINEARIZATION to support function only scd5</t>
  </si>
  <si>
    <t>sc2212.114_ordinate name isn't correct.</t>
  </si>
  <si>
    <t>PR10451632 - 2212(1):FTK:CaeTest_1771_ftk_jat_int:NE in NXOpen.CAE.Xyplot.Plot2D</t>
  </si>
  <si>
    <t>&lt;Functional Test&gt; The vertical axis doesn't change and matirix is empty when node value vary from multipe to single</t>
  </si>
  <si>
    <t>sc2212.115_info dailogue issue when stop list.</t>
  </si>
  <si>
    <t>sc2212.115_unit infomation has no content for inch scd5.</t>
  </si>
  <si>
    <t>sc2212.116_y and z of center of gravity are skiped when import scd5 function.</t>
  </si>
  <si>
    <t>sc2212.116_navigator jump to first node when click on page eveytime.</t>
  </si>
  <si>
    <t>sc2212.116_fix the memory leak issue of dataMap</t>
  </si>
  <si>
    <t>Function record node context menu, Overlay sensitive control</t>
  </si>
  <si>
    <t>Function record node, selection issue</t>
  </si>
  <si>
    <t>PR8610357 - CreateObject on COM dll is failing since 2212.700</t>
  </si>
  <si>
    <t>sc2212.119_unit consistency issues when import scd5.</t>
  </si>
  <si>
    <t>sc2212.119_curves generated by curve operation with two scd5 functions can't be restored correctly</t>
  </si>
  <si>
    <t>sc2212.119_sc crash after contour.</t>
  </si>
  <si>
    <t>sc2212.120_check world error after import scd5 in server.</t>
  </si>
  <si>
    <t>PR10457483 - 2212(2):FTK:MULT:dimension subscript out of range</t>
  </si>
  <si>
    <t>Drag-drop and Plot issues</t>
  </si>
  <si>
    <t>view selection UI has problem when continue to double click function records</t>
  </si>
  <si>
    <t>PR10457240 - Assertion - When selecting info. on imported results</t>
  </si>
  <si>
    <t>PR10457438 - Duplicate nodes check allows merging of nodes used by an element</t>
  </si>
  <si>
    <t>sc2212.121_NX can't work when plot records  form ResultType "Strain"</t>
  </si>
  <si>
    <t>Inconsistent alert type for Jump to page ui</t>
  </si>
  <si>
    <t>Auto Test Failure: CaeTest_1613_ftk_jat.seq:CaeTest_ftk_dlt_drc_jat.py</t>
  </si>
  <si>
    <t>PR8609698 - [1]2212_Linux : *** EXCEPTION: +++ General Fault Exception +++ Invalid read from</t>
  </si>
  <si>
    <t>sc2212.123_graph turn to blank when pan color bar.</t>
  </si>
  <si>
    <t>sc2212.123_check world error after set fix limit for color bar.</t>
  </si>
  <si>
    <t>sc2212.125_wrong record name is displayed in legend.</t>
  </si>
  <si>
    <t>sc2212.125_infomation of the scd5 function is incomplete .</t>
  </si>
  <si>
    <t>Memory leak for nav nodes</t>
  </si>
  <si>
    <t>Units difference in A4P plot and classic post plot</t>
  </si>
  <si>
    <t>Memory leak: CaeSim::CaePost::IndepVar</t>
  </si>
  <si>
    <t>sc2212.125_track can find points wrongly even after set fix limit.</t>
  </si>
  <si>
    <t>sc2212.125_different unit when load and import scd5 file twice</t>
  </si>
  <si>
    <t>PR10463071 - 2212(3):FTK:MULT:NE in NXOpen.CAE.Xyplot.Plot2D value</t>
  </si>
  <si>
    <t>Missing interpolation part when Zooming Derivativity Plot</t>
  </si>
  <si>
    <t>sc2212.125_simcenter has no response when two function for complex</t>
  </si>
  <si>
    <t>sc2212.125_wrong plot when two function for different increment scd5.</t>
  </si>
  <si>
    <t>sc2212.127_fix limit not work for campbell plot.</t>
  </si>
  <si>
    <t>In Progress</t>
  </si>
  <si>
    <t>sc2212.128_y and color axis seems not work for fix limit.</t>
  </si>
  <si>
    <t>sc2212.127_wrong global function result shown in Nav</t>
  </si>
  <si>
    <t>PR10463996 - NXOpen allows to create multiple beam sections with the same name</t>
  </si>
  <si>
    <t>No output in master xml when recording autotest for topology optimization contour result</t>
  </si>
  <si>
    <t>sc2212.130_different value of loss between plot and inspector and a4p.</t>
  </si>
  <si>
    <t>sc2206.155_warning appear when scd5 function  number  equal to  threshold</t>
  </si>
  <si>
    <t>remove New post View and New Overlay when there are only functions in result</t>
  </si>
  <si>
    <t>Should not display Spatial result information if there is no spatial results</t>
  </si>
  <si>
    <t>The range of Data that exported to file is not consistent with fixed limit range</t>
  </si>
  <si>
    <t xml:space="preserve">Take a long time and show error code when converting to a scd5 which loaded in NX </t>
  </si>
  <si>
    <t>The display is wrong when operating view if has fixed limit.</t>
  </si>
  <si>
    <t>PR10473101 - 2212(2):FTK:MULT:Directivity plot ordinate data shall not contain negative value</t>
  </si>
  <si>
    <t>Can not delete result file after unloading the result</t>
  </si>
  <si>
    <t>Quick zoom/pan does not work in design space explorer</t>
  </si>
  <si>
    <t>PR#10472222 "Create Post View" on a Nodal Force Report does not work</t>
  </si>
  <si>
    <t>Show Detail information for curve operation which contains expression</t>
  </si>
  <si>
    <t>PR8613203 - The last point lose in Fine tracking and cannot launch fine tracking dialog.</t>
  </si>
  <si>
    <t>Modify unittest seqs to add 3 TAC items</t>
  </si>
  <si>
    <t>"Fit Plot" Not work at Separate Window</t>
  </si>
  <si>
    <t>PR10476110 - Assertion at the end of solving</t>
  </si>
  <si>
    <t>PR8613126 - SC2212.136_mesh has no update after delete point.</t>
  </si>
  <si>
    <t>PR10459718 - SC3D does not fully unload the SC5D file in post-processing</t>
  </si>
  <si>
    <t>RC5_ALREADY_FIX</t>
  </si>
  <si>
    <t>PR8613985 - Zoom/Pan/Fit missing from color maps scenarios</t>
  </si>
  <si>
    <t>The Fine Track UI cannot be opened when other UI opened</t>
  </si>
  <si>
    <t>sc2212.145_error appear when import curveHDF5.SCD5.</t>
  </si>
  <si>
    <t>PREPOST2-2678</t>
  </si>
  <si>
    <t>PR10485326 - 2212(1):PostProc:CaeTest_scd5func_energy_list_jat:AttributeError</t>
  </si>
  <si>
    <t>PR10486996 - Curve Operations registration crashes</t>
  </si>
  <si>
    <t>sc2212.151_datasource issue for scd5 function plot.</t>
  </si>
  <si>
    <t>PR10474912 - Duplicate Nodes does not show up in search bar</t>
  </si>
  <si>
    <t>Unittest Failure: CaePostTest_Function_DataHierarchyTestFunction</t>
  </si>
  <si>
    <t>sc2212.154_fail to restore snapshot of scd5 function.</t>
  </si>
  <si>
    <t>PR10495967 - 2212(1):PostProc:CaeTest_scd5func_apply_snapshot_jat_int:No object found</t>
  </si>
  <si>
    <t>PR10495995 - Result information window- Remove "spatial"</t>
  </si>
  <si>
    <t>sc2306.29_wrong ui when export filter record.</t>
  </si>
  <si>
    <t>PREPOST2-2745</t>
  </si>
  <si>
    <t>sc2306.30_assertion and error appear when drag  and drop scd5 record or dataset.</t>
  </si>
  <si>
    <t>sc2306.32_restore snapshot doesn't work.</t>
  </si>
  <si>
    <t>sc2306.32_ui issue when replace data source of snapshot and the refresh implementation of RecordDriverReferenceFunction</t>
  </si>
  <si>
    <t>PR10502459 - Curve operation: curves with real and imaginary not easy to identify</t>
  </si>
  <si>
    <t>CaeTest_post_convert_scd5_s103_result_jat and any others results end up not in the unit folder</t>
  </si>
  <si>
    <t>sc2306.35_error appear when plot scd5 function dataset.</t>
  </si>
  <si>
    <t>sc2306.37_2 issues of scd5 command line.</t>
  </si>
  <si>
    <t>sc2306.37_different stress result when convert abqus result to scd5.</t>
  </si>
  <si>
    <t>PR8617161 - Cannot switch colormap plot Y axis to Octaves</t>
  </si>
  <si>
    <t>PR10509883 - No NX Open way to export or query function evaluation results</t>
  </si>
  <si>
    <t>sc2306.42_error appear when plot scd5 after refresh.</t>
  </si>
  <si>
    <t>PR8676111 - 2212ip1700 install version, scd5 function overlay does not work</t>
  </si>
  <si>
    <t>sc2306.45_check world error after change to log or octave</t>
  </si>
  <si>
    <t>PR10519871 - 	SCD5: Wrong csys export result issue in Result Extraction</t>
  </si>
  <si>
    <t>function hypot() doesn't register successful</t>
  </si>
  <si>
    <t>the command line tool cannot show correct info for Chinese characters</t>
  </si>
  <si>
    <t>PR8627916 - LNX2306.52 (GTD) Post_Other: Start offset larger than data legend size</t>
  </si>
  <si>
    <t>PR10522614 - 2306(2):PostProc:MULT:NE in NXOpen.CAE.Xyplot.Plot2D value</t>
  </si>
  <si>
    <t>PR10522870 - [1]]Modeling nx2306_500.2022112800 Autotest Failure:Nodes differ : original valu</t>
  </si>
  <si>
    <t>sc2306.56_convert command line iteration last issue.</t>
  </si>
  <si>
    <t>Error message not correct when has more than one operator</t>
  </si>
  <si>
    <t>sc2306.63_2D bolt preload results aren't converted for mp.</t>
  </si>
  <si>
    <t>PR10524674 - 2306(1):FTK:CaeTest_xyplot_colormap_pr8617161_jat:Test fails as "Not Run"</t>
  </si>
  <si>
    <t>sc2306.65_assertion appear when replace snapshot of scd5 plot.</t>
  </si>
  <si>
    <t>Still execute command validation even though no input and already raise error</t>
  </si>
  <si>
    <t>Assert "The input file is empty" when put the op2 file in the end.</t>
  </si>
  <si>
    <t>SC2306.68_config file is still found in work directory .</t>
  </si>
  <si>
    <t>invalid information when run -h command</t>
  </si>
  <si>
    <t>y value disappear after the test dialogue exit</t>
  </si>
  <si>
    <t>PREPOST2-2800</t>
  </si>
  <si>
    <t>sc2306.80_there is no single xy probe for colormap and waterfall plot.</t>
  </si>
  <si>
    <t>sc2306.80_wrong message when run scd5 convert.</t>
  </si>
  <si>
    <t>The ProbingGeometry can not be destructed correctly when select probing type under probing mode</t>
  </si>
  <si>
    <t>sc2306.82_assertion appear when divide.</t>
  </si>
  <si>
    <t>sc2306.82_wrong unit with constant value.</t>
  </si>
  <si>
    <t>sc2306.82_wrong unit when use sqrt and atangent.</t>
  </si>
  <si>
    <t>sc2306.83_wrong measure and unit for pow.</t>
  </si>
  <si>
    <t>sc2306.84_wrong  pow unit for inch fem.</t>
  </si>
  <si>
    <t>sc2306.85_Grid Point Applied Force get lost when convert op2 to scd5.</t>
  </si>
  <si>
    <t>sc2306.87_wrong value for pow.</t>
  </si>
  <si>
    <t>Dev Done (Checklist)</t>
  </si>
  <si>
    <t>PR10540985 - Simcenter 3D AFU export issue</t>
  </si>
  <si>
    <t>sc2306.87_config file in work dir still can be found.</t>
  </si>
  <si>
    <t>PR10580012 - output waterfall to universal (unv) file format</t>
  </si>
  <si>
    <t>sc2306.97_wrong message when run convert commnand.</t>
  </si>
  <si>
    <t>In review</t>
  </si>
  <si>
    <t>Check world error after created new record when toggling on EAF of unit calculation</t>
  </si>
  <si>
    <t>sc2306.106_desination in config file doesn't work.</t>
  </si>
  <si>
    <t>Name not correct issue</t>
  </si>
  <si>
    <t xml:space="preserve">Check World Error after validate "angle(1)" formula </t>
  </si>
  <si>
    <t>SC2306.106_assertion appear when select units.</t>
  </si>
  <si>
    <t>sc2306.106_error appear when add temperature and unitless.</t>
  </si>
  <si>
    <t>PR10597698 - 2306(5):SCD5_Conv:MULT: Tests fail as "Not Run"</t>
  </si>
  <si>
    <t>sc2306.109_angle doesn't work for abassica.</t>
  </si>
  <si>
    <t>Check world error for KF function validation</t>
  </si>
  <si>
    <t>PR8674764 - Memory access violation when exporting vibro-acoustic functions</t>
  </si>
  <si>
    <t>sc2306.110_fail to create new folder.</t>
  </si>
  <si>
    <t>UnitsSetting button should update after formulas change</t>
  </si>
  <si>
    <t>Assertion for unknown measure</t>
  </si>
  <si>
    <t>sc2306.111_nx crash when copy angle.</t>
  </si>
  <si>
    <t>sc2306.111_assertion appear when temperature divide or edit.</t>
  </si>
  <si>
    <t>sc2306.111_error appear after edit unit.</t>
  </si>
  <si>
    <t>sc2306.113_curve operation record selection issue.</t>
  </si>
  <si>
    <t>PR10611594 - 2306(5):FTK:MULT:NXOpen.CAE.Xyplot.Plot2D value Diffs</t>
  </si>
  <si>
    <t>PR8674833 - the mb3 context seems changed for vector plot.</t>
  </si>
  <si>
    <t>sc2306.114_imag unit update issue after modify.</t>
  </si>
  <si>
    <t>PR8675155 - The 1D Section name is not forwarded from FEM to SIM</t>
  </si>
  <si>
    <t>sc2306.116_wrong value after specify unit for displacement.</t>
  </si>
  <si>
    <t>sc2306.117_wrong value after edit unit by specify ui.</t>
  </si>
  <si>
    <t>sc2306.117_error appear when divide plot with complex unit</t>
  </si>
  <si>
    <t>Check world issue for unitless result</t>
  </si>
  <si>
    <t xml:space="preserve">status synchronization issue between real and imaginary formula </t>
  </si>
  <si>
    <t>sc2306.117_Length/Force should be unknown measure</t>
  </si>
  <si>
    <t>The units for Phase formula should not be cleared after clicking "Reset" button</t>
  </si>
  <si>
    <t>No tooltip for units label</t>
  </si>
  <si>
    <t>Can not convert scd5 to scd5 correctly.</t>
  </si>
  <si>
    <t>sc2306.117_some results aren't converted to scd5 for harmonic.</t>
  </si>
  <si>
    <t>sc2306.119_fail to convert harmonic subcase.</t>
  </si>
  <si>
    <t>sc2306.error when convert harmonic case.</t>
  </si>
  <si>
    <t>Check World error after create Plot via Curve Operation</t>
  </si>
  <si>
    <t>After turn off the quantity EAF, then do units calculation, error appear</t>
  </si>
  <si>
    <t>sc2306.119_contact pressure(damping) has wrong name when convert.</t>
  </si>
  <si>
    <t>sc2306.119_harmonic index change to frequency after convert.</t>
  </si>
  <si>
    <t>sc2306.120_stress /strain isn't convert for harmonic.</t>
  </si>
  <si>
    <t>sc2306.121, wrong message  in log when convert complex iteration mode type</t>
  </si>
  <si>
    <t>sc2306.121_extraction can't convert subcases .</t>
  </si>
  <si>
    <t>sc2306.121_fail to extraction to scd5 for harmonic.</t>
  </si>
  <si>
    <t>sc2306.121_fail to display any contact result created by extraction.</t>
  </si>
  <si>
    <t>PR8675812 - Error shows when save model with derived record (NX2306.1100)</t>
  </si>
  <si>
    <t>sc2306.119_shouldn't allow the results across sub iterations</t>
  </si>
  <si>
    <t>PR10621004 - Editing face of solid beam cross section orientation returns error</t>
  </si>
  <si>
    <t>sc2306.122_assertion appear when edit real formula.</t>
  </si>
  <si>
    <t>sc2306.122_the failed extraction result causes the next results failed to convert</t>
  </si>
  <si>
    <t>sc2306.122_phase unit disappear when Click specify ui.</t>
  </si>
  <si>
    <t>PR10617322 - General Fault Exception at CaeUtils::CurveOperation::RecordDriver::ParseCurveNod</t>
  </si>
  <si>
    <t>PR10623944 - 2306(1):SCD5 Conv:CaeTest_scd5_cnvrt_new_iter_legends_jat:Assertion</t>
  </si>
  <si>
    <t>sc2306.123_no measure tooltip for unitless.</t>
  </si>
  <si>
    <t>sc2306.124_fail to load scd5 created when convert.</t>
  </si>
  <si>
    <t>PR10627173 - Error with the Curve Operation tool in the Cloud Connected version of SC3D (EAP)</t>
  </si>
  <si>
    <t>PR10647256 - Beam Section Orientation Changes When Adding FEM To AFEM</t>
  </si>
  <si>
    <t>Value is not correct when doing multiply with unitless</t>
  </si>
  <si>
    <t>sc2306.127_wrong value for constant with default unit.</t>
  </si>
  <si>
    <t>PR10633461 - 2306(1):FTK:CaeTest_ftk_plot2_jat:Test fails as "Not Run"</t>
  </si>
  <si>
    <t>PR10633773 - 2306(4):SCD5 Conv:MULT:Smart Differences</t>
  </si>
  <si>
    <t>Fix some memory leak</t>
  </si>
  <si>
    <t>Assertion when Edit curve operation with invalid formula</t>
  </si>
  <si>
    <t>PR10637290 - 2306(1):SCD5 Conv:CaeTest_scd5_extract_harmonic_full_jat:Smart Differences</t>
  </si>
  <si>
    <t>sc2306.131_assertion appear when load 1980 fem with plot.</t>
  </si>
  <si>
    <t>PR10633747 - 2306(1):PostProc:CaeTest_scd5func_replace_snapshot_units_jat:XML Diffs</t>
  </si>
  <si>
    <t>sc2306.131_wrong warning appear when xy1.y/xy1.y for unitless.</t>
  </si>
  <si>
    <t>sc2306.131_wrong value when divide.</t>
  </si>
  <si>
    <t xml:space="preserve">sc2306.131_frequency unit change to rev/s  and assertion appear. </t>
  </si>
  <si>
    <t>sc2306.131_unit change from unitless to none after specify ui.</t>
  </si>
  <si>
    <t xml:space="preserve">Error msg for pow operator missed </t>
  </si>
  <si>
    <t>sc2306.132_abs unit column is unitless wrongly.</t>
  </si>
  <si>
    <t>PR8676993 - Export of curve operations in Simcenter 3D 2306 gives unknown values</t>
  </si>
  <si>
    <t>PR8677052 - Memory Access Violation when using probing mode on a color map</t>
  </si>
  <si>
    <t>The default units for absu(xy1.y)/xy1.x is not correct</t>
  </si>
  <si>
    <t>PR8677231 - Probe moves faster on a color map if the Y axis is limited</t>
  </si>
  <si>
    <t>PR10592193 - Different results for PBAR and PBARL</t>
  </si>
  <si>
    <t>derivative unitless issue when plot</t>
  </si>
  <si>
    <t>sc2306.136_error appear when plot pow when toggle off curve operation EAF,</t>
  </si>
  <si>
    <t>&lt;functional test SCD5CMD&gt; wrong message in help</t>
  </si>
  <si>
    <t>&lt;converter&gt;   unexpected color block after convert</t>
  </si>
  <si>
    <t>&lt;FunctionalTest&gt;unit not consistent with input at A4P unv file</t>
  </si>
  <si>
    <t>sc2306.137_command line not support convert scd5 to scd5.</t>
  </si>
  <si>
    <t>function_test</t>
  </si>
  <si>
    <t>(Multiple Items)</t>
  </si>
  <si>
    <t>Column Labels</t>
  </si>
  <si>
    <t>Grand Total</t>
  </si>
  <si>
    <t>Row Labels</t>
  </si>
  <si>
    <t>#N/A</t>
  </si>
  <si>
    <t>(All)</t>
  </si>
  <si>
    <t>Issue key</t>
  </si>
  <si>
    <t>Labels_3</t>
  </si>
  <si>
    <t>Labels_4</t>
  </si>
  <si>
    <t>sc2306.140_measure unit all change to unitless wrongly.</t>
  </si>
  <si>
    <t>PREPOST2-3273</t>
  </si>
  <si>
    <t/>
  </si>
  <si>
    <t>PR10655126 - Element Material Orientation for SC8RT mesh is not displayed.</t>
  </si>
  <si>
    <t>PREPOST2-3268</t>
  </si>
  <si>
    <t>in group 137, 4 cases failed about units symbol</t>
  </si>
  <si>
    <t>PREPOST2-3264</t>
  </si>
  <si>
    <t>Fix "Frequency" bug which measure is "Angular Velocity" wrongly</t>
  </si>
  <si>
    <t>PREPOST2-3263</t>
  </si>
  <si>
    <t>PR10651963 - 2306(4): FTK: MULT: AttributeError</t>
  </si>
  <si>
    <t>PREPOST2-3262</t>
  </si>
  <si>
    <t>sc2306.137_fail to add expression as sc2212 when eaf off.</t>
  </si>
  <si>
    <t>PREPOST2-3259</t>
  </si>
  <si>
    <t>PR10648702 - 2306(4):SCD5_Conv:MULT:Smart Differences</t>
  </si>
  <si>
    <t>PREPOST2-3256</t>
  </si>
  <si>
    <t>PREPOST2-3254</t>
  </si>
  <si>
    <t>PREPOST2-3246</t>
  </si>
  <si>
    <t>PREPOST2-3242</t>
  </si>
  <si>
    <t>PREPOST2-3241</t>
  </si>
  <si>
    <t>PREPOST2-3238</t>
  </si>
  <si>
    <t>PREPOST2-3235</t>
  </si>
  <si>
    <t>PREPOST2-3229</t>
  </si>
  <si>
    <t>PREPOST2-3227</t>
  </si>
  <si>
    <t>PREPOST2-3225</t>
  </si>
  <si>
    <t>PREPOST2-3222</t>
  </si>
  <si>
    <t>PREPOST2-3221</t>
  </si>
  <si>
    <t>PREPOST2-3220</t>
  </si>
  <si>
    <t>PREPOST2-3212</t>
  </si>
  <si>
    <t>PREPOST2-3211</t>
  </si>
  <si>
    <t>PREPOST2-3208</t>
  </si>
  <si>
    <t>PREPOST2-3207</t>
  </si>
  <si>
    <t>PREPOST2-3205</t>
  </si>
  <si>
    <t>PREPOST2-3204</t>
  </si>
  <si>
    <t>PREPOST2-3203</t>
  </si>
  <si>
    <t>PREPOST2-3202</t>
  </si>
  <si>
    <t>PREPOST2-3201</t>
  </si>
  <si>
    <t>PREPOST2-3195</t>
  </si>
  <si>
    <t>PREPOST2-3192</t>
  </si>
  <si>
    <t>PREPOST2-3190</t>
  </si>
  <si>
    <t>legacy identifier couldn't be used in snapshot</t>
  </si>
  <si>
    <t>PREPOST2-3185</t>
  </si>
  <si>
    <t>PREPOST2-3181</t>
  </si>
  <si>
    <t>PREPOST2-3177</t>
  </si>
  <si>
    <t>PREPOST2-3173</t>
  </si>
  <si>
    <t>PREPOST2-3171</t>
  </si>
  <si>
    <t>PREPOST2-3169</t>
  </si>
  <si>
    <t>PREPOST2-3163</t>
  </si>
  <si>
    <t>PREPOST2-3157</t>
  </si>
  <si>
    <t>PREPOST2-3156</t>
  </si>
  <si>
    <t>PREPOST2-3154</t>
  </si>
  <si>
    <t>PREPOST2-3153</t>
  </si>
  <si>
    <t>PREPOST2-3147</t>
  </si>
  <si>
    <t>PREPOST2-3146</t>
  </si>
  <si>
    <t>PREPOST2-3144</t>
  </si>
  <si>
    <t>PREPOST2-3143</t>
  </si>
  <si>
    <t>PREPOST2-3139</t>
  </si>
  <si>
    <t>PREPOST2-3138</t>
  </si>
  <si>
    <t>PREPOST2-3137</t>
  </si>
  <si>
    <t>PREPOST2-3135</t>
  </si>
  <si>
    <t>PREPOST2-3134</t>
  </si>
  <si>
    <t>PREPOST2-3128</t>
  </si>
  <si>
    <t>PREPOST2-3127</t>
  </si>
  <si>
    <t>PREPOST2-3126</t>
  </si>
  <si>
    <t>PREPOST2-3123</t>
  </si>
  <si>
    <t>PREPOST2-3122</t>
  </si>
  <si>
    <t>PREPOST2-3121</t>
  </si>
  <si>
    <t>PREPOST2-3120</t>
  </si>
  <si>
    <t>PREPOST2-3114</t>
  </si>
  <si>
    <t>PREPOST2-3113</t>
  </si>
  <si>
    <t>PREPOST2-3111</t>
  </si>
  <si>
    <t>PREPOST2-3110</t>
  </si>
  <si>
    <t>PREPOST2-3108</t>
  </si>
  <si>
    <t>PREPOST2-3107</t>
  </si>
  <si>
    <t>PREPOST2-3106</t>
  </si>
  <si>
    <t>PREPOST2-3104</t>
  </si>
  <si>
    <t>PREPOST2-3102</t>
  </si>
  <si>
    <t>PREPOST2-3095</t>
  </si>
  <si>
    <t>PREPOST2-3093</t>
  </si>
  <si>
    <t>PREPOST2-3091</t>
  </si>
  <si>
    <t>PREPOST2-3090</t>
  </si>
  <si>
    <t>PREPOST2-3085</t>
  </si>
  <si>
    <t>PREPOST2-3080</t>
  </si>
  <si>
    <t>PREPOST2-3079</t>
  </si>
  <si>
    <t>PREPOST2-3078</t>
  </si>
  <si>
    <t>PREPOST2-3077</t>
  </si>
  <si>
    <t>PREPOST2-3076</t>
  </si>
  <si>
    <t>PREPOST2-3074</t>
  </si>
  <si>
    <t>PREPOST2-3069</t>
  </si>
  <si>
    <t>PREPOST2-3067</t>
  </si>
  <si>
    <t>PREPOST2-3066</t>
  </si>
  <si>
    <t>PREPOST2-3064</t>
  </si>
  <si>
    <t>PREPOST2-3062</t>
  </si>
  <si>
    <t>PREPOST2-3061</t>
  </si>
  <si>
    <t>PREPOST2-3060</t>
  </si>
  <si>
    <t>PREPOST2-3059</t>
  </si>
  <si>
    <t>PREPOST2-3056</t>
  </si>
  <si>
    <t>PREPOST2-3044</t>
  </si>
  <si>
    <t>PREPOST2-3041</t>
  </si>
  <si>
    <t>PREPOST2-3034</t>
  </si>
  <si>
    <t>PREPOST2-3030</t>
  </si>
  <si>
    <t>PREPOST2-3025</t>
  </si>
  <si>
    <t>PREPOST2-3243</t>
  </si>
  <si>
    <t>PREPOST2-3016</t>
  </si>
  <si>
    <t>PREPOST2-2992</t>
  </si>
  <si>
    <t>PREPOST2-2990</t>
  </si>
  <si>
    <t>PREPOST2-2988</t>
  </si>
  <si>
    <t>PREPOST2-2985</t>
  </si>
  <si>
    <t>PREPOST2-2984</t>
  </si>
  <si>
    <t>PREPOST2-2983</t>
  </si>
  <si>
    <t>PREPOST2-2977</t>
  </si>
  <si>
    <t>PREPOST2-2971</t>
  </si>
  <si>
    <t>PREPOST2-2969</t>
  </si>
  <si>
    <t>PREPOST2-2958</t>
  </si>
  <si>
    <t>PREPOST2-2948</t>
  </si>
  <si>
    <t>PREPOST2-2947</t>
  </si>
  <si>
    <t>PREPOST2-2946</t>
  </si>
  <si>
    <t>PREPOST2-2943</t>
  </si>
  <si>
    <t>PREPOST2-2934</t>
  </si>
  <si>
    <t>PREPOST2-2933</t>
  </si>
  <si>
    <t>PREPOST2-2927</t>
  </si>
  <si>
    <t>PREPOST2-2910</t>
  </si>
  <si>
    <t>PREPOST2-2894</t>
  </si>
  <si>
    <t>PREPOST2-2892</t>
  </si>
  <si>
    <t>PREPOST2-2891</t>
  </si>
  <si>
    <t>PREPOST2-2889</t>
  </si>
  <si>
    <t>PREPOST2-2888</t>
  </si>
  <si>
    <t>PREPOST2-2882</t>
  </si>
  <si>
    <t>PREPOST2-2865</t>
  </si>
  <si>
    <t>PREPOST2-2853</t>
  </si>
  <si>
    <t>PREPOST2-2850</t>
  </si>
  <si>
    <t>PREPOST2-2842</t>
  </si>
  <si>
    <t>PREPOST2-2839</t>
  </si>
  <si>
    <t>PREPOST2-2836</t>
  </si>
  <si>
    <t>PREPOST2-2831</t>
  </si>
  <si>
    <t>PREPOST2-2830</t>
  </si>
  <si>
    <t>PREPOST2-2820</t>
  </si>
  <si>
    <t>PREPOST2-2818</t>
  </si>
  <si>
    <t>PREPOST2-2822</t>
  </si>
  <si>
    <t>PREPOST2-2816</t>
  </si>
  <si>
    <t>PREPOST2-2814</t>
  </si>
  <si>
    <t>PREPOST2-2813</t>
  </si>
  <si>
    <t>PREPOST2-2792</t>
  </si>
  <si>
    <t>PREPOST2-2791</t>
  </si>
  <si>
    <t>PREPOST2-2759</t>
  </si>
  <si>
    <t>PREPOST2-2757</t>
  </si>
  <si>
    <t>PREPOST2-2744</t>
  </si>
  <si>
    <t>PREPOST2-2742</t>
  </si>
  <si>
    <t>PREPOST2-2739</t>
  </si>
  <si>
    <t>PREPOST2-2738</t>
  </si>
  <si>
    <t>PREPOST2-2732</t>
  </si>
  <si>
    <t>PREPOST2-2730</t>
  </si>
  <si>
    <t>PREPOST2-2729</t>
  </si>
  <si>
    <t>PREPOST2-2728</t>
  </si>
  <si>
    <t>PREPOST2-2725</t>
  </si>
  <si>
    <t>PREPOST2-2724</t>
  </si>
  <si>
    <t>PREPOST2-2723</t>
  </si>
  <si>
    <t>PREPOST2-2692</t>
  </si>
  <si>
    <t>PREPOST2-2686</t>
  </si>
  <si>
    <t>PREPOST2-2684</t>
  </si>
  <si>
    <t>PREPOST2-2680</t>
  </si>
  <si>
    <t>PREPOST2-2666</t>
  </si>
  <si>
    <t>PREPOST2-2664</t>
  </si>
  <si>
    <t>PREPOST2-2663</t>
  </si>
  <si>
    <t>PREPOST2-2661</t>
  </si>
  <si>
    <t>PREPOST2-2657</t>
  </si>
  <si>
    <t>PREPOST2-2651</t>
  </si>
  <si>
    <t>PREPOST2-2648</t>
  </si>
  <si>
    <t>PREPOST2-2645</t>
  </si>
  <si>
    <t>PREPOST2-2643</t>
  </si>
  <si>
    <t>PREPOST2-2642</t>
  </si>
  <si>
    <t>PREPOST2-2636</t>
  </si>
  <si>
    <t>PREPOST2-2632</t>
  </si>
  <si>
    <t>PREPOST2-2627</t>
  </si>
  <si>
    <t>PREPOST2-2616</t>
  </si>
  <si>
    <t>PREPOST2-2615</t>
  </si>
  <si>
    <t>PREPOST2-2611</t>
  </si>
  <si>
    <t>PREPOST2-2610</t>
  </si>
  <si>
    <t>PREPOST2-2608</t>
  </si>
  <si>
    <t>PREPOST2-2607</t>
  </si>
  <si>
    <t>PREPOST2-2606</t>
  </si>
  <si>
    <t>PREPOST2-2605</t>
  </si>
  <si>
    <t>PREPOST2-2602</t>
  </si>
  <si>
    <t>PREPOST2-2601</t>
  </si>
  <si>
    <t>PREPOST2-2600</t>
  </si>
  <si>
    <t>PREPOST2-2599</t>
  </si>
  <si>
    <t>PREPOST2-2598</t>
  </si>
  <si>
    <t>PREPOST2-2597</t>
  </si>
  <si>
    <t>PREPOST2-2596</t>
  </si>
  <si>
    <t>PREPOST2-2589</t>
  </si>
  <si>
    <t>PREPOST2-2588</t>
  </si>
  <si>
    <t>PREPOST2-2585</t>
  </si>
  <si>
    <t>PREPOST2-2583</t>
  </si>
  <si>
    <t>PREPOST2-2580</t>
  </si>
  <si>
    <t>PREPOST2-2579</t>
  </si>
  <si>
    <t>PREPOST2-2578</t>
  </si>
  <si>
    <t>PREPOST2-2576</t>
  </si>
  <si>
    <t>PREPOST2-2574</t>
  </si>
  <si>
    <t>PREPOST2-2573</t>
  </si>
  <si>
    <t>PREPOST2-2572</t>
  </si>
  <si>
    <t>PREPOST2-2570</t>
  </si>
  <si>
    <t>PREPOST2-2546</t>
  </si>
  <si>
    <t>PREPOST2-2560</t>
  </si>
  <si>
    <t>PREPOST2-2559</t>
  </si>
  <si>
    <t>PREPOST2-2558</t>
  </si>
  <si>
    <t>PREPOST2-2557</t>
  </si>
  <si>
    <t>PREPOST2-2555</t>
  </si>
  <si>
    <t>PREPOST2-2554</t>
  </si>
  <si>
    <t>PREPOST2-2549</t>
  </si>
  <si>
    <t>PREPOST2-2548</t>
  </si>
  <si>
    <t>PREPOST2-2547</t>
  </si>
  <si>
    <t>PREPOST2-2545</t>
  </si>
  <si>
    <t>PREPOST2-2543</t>
  </si>
  <si>
    <t>PREPOST2-2541</t>
  </si>
  <si>
    <t>PREPOST2-2536</t>
  </si>
  <si>
    <t>PREPOST2-2532</t>
  </si>
  <si>
    <t>PREPOST2-2531</t>
  </si>
  <si>
    <t>PREPOST2-2530</t>
  </si>
  <si>
    <t>PREPOST2-2529</t>
  </si>
  <si>
    <t>PREPOST2-2526</t>
  </si>
  <si>
    <t>PREPOST2-2524</t>
  </si>
  <si>
    <t>PREPOST2-2518</t>
  </si>
  <si>
    <t>PREPOST2-2516</t>
  </si>
  <si>
    <t>PREPOST2-2511</t>
  </si>
  <si>
    <t>PREPOST2-2504</t>
  </si>
  <si>
    <t>PREPOST2-2497</t>
  </si>
  <si>
    <t>PREPOST2-2496</t>
  </si>
  <si>
    <t>PREPOST2-2495</t>
  </si>
  <si>
    <t>PREPOST2-2490</t>
  </si>
  <si>
    <t>PREPOST2-2489</t>
  </si>
  <si>
    <t>PREPOST2-2488</t>
  </si>
  <si>
    <t>PREPOST2-2487</t>
  </si>
  <si>
    <t>PREPOST2-2484</t>
  </si>
  <si>
    <t>PREPOST2-2482</t>
  </si>
  <si>
    <t>PREPOST2-2479</t>
  </si>
  <si>
    <t>PREPOST2-2475</t>
  </si>
  <si>
    <t>PREPOST2-2470</t>
  </si>
  <si>
    <t>PREPOST2-2469</t>
  </si>
  <si>
    <t>PREPOST2-2460</t>
  </si>
  <si>
    <t>PREPOST2-2456</t>
  </si>
  <si>
    <t>PREPOST2-2455</t>
  </si>
  <si>
    <t>PREPOST2-2454</t>
  </si>
  <si>
    <t>PREPOST2-2450</t>
  </si>
  <si>
    <t>PREPOST2-2447</t>
  </si>
  <si>
    <t>PREPOST2-2442</t>
  </si>
  <si>
    <t>PREPOST2-2439</t>
  </si>
  <si>
    <t>PREPOST2-2431</t>
  </si>
  <si>
    <t>PREPOST2-2427</t>
  </si>
  <si>
    <t>PREPOST2-2424</t>
  </si>
  <si>
    <t>PREPOST2-2422</t>
  </si>
  <si>
    <t>PREPOST2-2421</t>
  </si>
  <si>
    <t>PREPOST2-2417</t>
  </si>
  <si>
    <t>PREPOST2-2412</t>
  </si>
  <si>
    <t>PREPOST2-2410</t>
  </si>
  <si>
    <t>PREPOST2-2407</t>
  </si>
  <si>
    <t>PREPOST2-2406</t>
  </si>
  <si>
    <t>PREPOST2-2405</t>
  </si>
  <si>
    <t>PREPOST2-2404</t>
  </si>
  <si>
    <t>PREPOST2-2396</t>
  </si>
  <si>
    <t>PREPOST2-2384</t>
  </si>
  <si>
    <t>PREPOST2-2383</t>
  </si>
  <si>
    <t>PREPOST2-2379</t>
  </si>
  <si>
    <t>PREPOST2-2377</t>
  </si>
  <si>
    <t>PREPOST2-2376</t>
  </si>
  <si>
    <t>PREPOST2-2374</t>
  </si>
  <si>
    <t>PREPOST2-2369</t>
  </si>
  <si>
    <t>PREPOST2-2361</t>
  </si>
  <si>
    <t>PREPOST2-2345</t>
  </si>
  <si>
    <t>PREPOST2-2343</t>
  </si>
  <si>
    <t>PREPOST2-2342</t>
  </si>
  <si>
    <t>PREPOST2-2336</t>
  </si>
  <si>
    <t>PREPOST2-2335</t>
  </si>
  <si>
    <t>PREPOST2-2334</t>
  </si>
  <si>
    <t>PREPOST2-2333</t>
  </si>
  <si>
    <t>PREPOST2-2330</t>
  </si>
  <si>
    <t>PREPOST2-2322</t>
  </si>
  <si>
    <t>PREPOST2-2315</t>
  </si>
  <si>
    <t>PREPOST2-2312</t>
  </si>
  <si>
    <t>PREPOST2-2311</t>
  </si>
  <si>
    <t>PREPOST2-2306</t>
  </si>
  <si>
    <t>PREPOST2-2299</t>
  </si>
  <si>
    <t>PREPOST2-2292</t>
  </si>
  <si>
    <t>PREPOST2-2289</t>
  </si>
  <si>
    <t>PREPOST2-2285</t>
  </si>
  <si>
    <t>PREPOST2-2283</t>
  </si>
  <si>
    <t>PREPOST2-2273</t>
  </si>
  <si>
    <t>PREPOST2-2267</t>
  </si>
  <si>
    <t>PREPOST2-2266</t>
  </si>
  <si>
    <t>PREPOST2-2263</t>
  </si>
  <si>
    <t>PREPOST2-2262</t>
  </si>
  <si>
    <t>PREPOST2-2260</t>
  </si>
  <si>
    <t>PREPOST2-2258</t>
  </si>
  <si>
    <t>PREPOST2-2249</t>
  </si>
  <si>
    <t>PREPOST2-2247</t>
  </si>
  <si>
    <t>PREPOST2-2244</t>
  </si>
  <si>
    <t>PREPOST2-2242</t>
  </si>
  <si>
    <t>PREPOST2-2239</t>
  </si>
  <si>
    <t>PREPOST2-2232</t>
  </si>
  <si>
    <t>PREPOST2-2231</t>
  </si>
  <si>
    <t>PREPOST2-2229</t>
  </si>
  <si>
    <t>PREPOST2-2228</t>
  </si>
  <si>
    <t>PREPOST2-2227</t>
  </si>
  <si>
    <t>PREPOST2-2226</t>
  </si>
  <si>
    <t>PREPOST2-2224</t>
  </si>
  <si>
    <t>PREPOST2-2220</t>
  </si>
  <si>
    <t>PREPOST2-2219</t>
  </si>
  <si>
    <t>PREPOST2-2189</t>
  </si>
  <si>
    <t>PREPOST2-2175</t>
  </si>
  <si>
    <t>PREPOST2-2171</t>
  </si>
  <si>
    <t>PREPOST2-2162</t>
  </si>
  <si>
    <t>PREPOST2-2138</t>
  </si>
  <si>
    <t>PREPOST2-2120</t>
  </si>
  <si>
    <t>PREPOST2-2035</t>
  </si>
  <si>
    <t>PREPOST2-1662</t>
  </si>
  <si>
    <t>PREPOST2-836</t>
  </si>
  <si>
    <t>Create bug filter on Jira board</t>
  </si>
  <si>
    <t>PREPOST2-3274</t>
  </si>
  <si>
    <t>Task</t>
  </si>
  <si>
    <t>2306 PR analysis</t>
  </si>
  <si>
    <t>PREPOST2-3272</t>
  </si>
  <si>
    <t>Timebox Item</t>
  </si>
  <si>
    <t>create the autotest case to cover the folder to folder mode</t>
  </si>
  <si>
    <t>PREPOST2-3270</t>
  </si>
  <si>
    <t>Develop Regression Tests</t>
  </si>
  <si>
    <t>PREPOST2-3267</t>
  </si>
  <si>
    <t>RetroAction</t>
  </si>
  <si>
    <t>PREPOST2-3266</t>
  </si>
  <si>
    <t>sc2306.137_divide by zero warning when EAF OFF.</t>
  </si>
  <si>
    <t>PREPOST2-3261</t>
  </si>
  <si>
    <t>Story</t>
  </si>
  <si>
    <t>Defunct</t>
  </si>
  <si>
    <t>create unit test or performance test for scd5 reader.</t>
  </si>
  <si>
    <t>PREPOST2-3255</t>
  </si>
  <si>
    <t>PREPOST2-2829</t>
  </si>
  <si>
    <t>sc2306.137_color bar disappears when switching view layout.</t>
  </si>
  <si>
    <t>PREPOST2-3252</t>
  </si>
  <si>
    <t>Bug analysis for curve operation epic 2687</t>
  </si>
  <si>
    <t>PREPOST2-3245</t>
  </si>
  <si>
    <t>Functional Test for all 3 epics</t>
  </si>
  <si>
    <t>PREPOST2-3244</t>
  </si>
  <si>
    <t>create autotest for PREPOST2-3025[1]</t>
  </si>
  <si>
    <t>PR8677387 - Assertion when create curve operation record(Motion_nx2306.134)</t>
  </si>
  <si>
    <t>PREPOST2-3237</t>
  </si>
  <si>
    <t>PR8674900 - only two stress items are created in the list</t>
  </si>
  <si>
    <t>PREPOST2-3234</t>
  </si>
  <si>
    <t>PR10642632 - Snap to Data can't be disabled on a color map</t>
  </si>
  <si>
    <t>PREPOST2-3231</t>
  </si>
  <si>
    <t>Remove JA API for Edit Arrayrecord</t>
  </si>
  <si>
    <t>PREPOST2-3228</t>
  </si>
  <si>
    <t>Technical Story</t>
  </si>
  <si>
    <t>Integrate IFFT algorithm modification from Acoustic team</t>
  </si>
  <si>
    <t>PREPOST2-3226</t>
  </si>
  <si>
    <t>PR8677042 - Unable to copy/paste a color map view</t>
  </si>
  <si>
    <t>PREPOST2-3224</t>
  </si>
  <si>
    <t>PR8677038 - Peak Probing Mode not doing anything on a color map</t>
  </si>
  <si>
    <t>PREPOST2-3223</t>
  </si>
  <si>
    <t>sc2306.132_need new plot update after base plot change measure or unit?</t>
  </si>
  <si>
    <t>PREPOST2-3219</t>
  </si>
  <si>
    <t>Add autotests for EAF Off[2]</t>
  </si>
  <si>
    <t>PREPOST2-3210</t>
  </si>
  <si>
    <t>Develop Regression Tests Sub-Task</t>
  </si>
  <si>
    <t>Unable to convert the result file to scd5, once postview is created using probe</t>
  </si>
  <si>
    <t>PREPOST2-3209</t>
  </si>
  <si>
    <t>Block Harmonic/Cyclic/Axis Symmetric subcases for scd5 converter and extraction</t>
  </si>
  <si>
    <t>PREPOST2-3200</t>
  </si>
  <si>
    <t>Sprint increment burndown analysis at release retro.</t>
  </si>
  <si>
    <t>PREPOST2-3199</t>
  </si>
  <si>
    <t>Add CI failure check to checklist.</t>
  </si>
  <si>
    <t>PREPOST2-3198</t>
  </si>
  <si>
    <t>Ask integration team about ccp submit delay issue.</t>
  </si>
  <si>
    <t>PREPOST2-3197</t>
  </si>
  <si>
    <t>Update wiki templates and add unittest section in DS.</t>
  </si>
  <si>
    <t>PREPOST2-3196</t>
  </si>
  <si>
    <t>PR10633626 - Memory leak using ElementMaterialOrientationCheckBuilder() from NXO</t>
  </si>
  <si>
    <t>PREPOST2-3191</t>
  </si>
  <si>
    <t>PR10629281 - Open graph has error pop-up in chinese environment.</t>
  </si>
  <si>
    <t>PREPOST2-3189</t>
  </si>
  <si>
    <t>Create unittest case to cover units query JA APIs</t>
  </si>
  <si>
    <t>PREPOST2-3188</t>
  </si>
  <si>
    <t>PREPOST2-3125</t>
  </si>
  <si>
    <t>Improve the performance of unit value calculation</t>
  </si>
  <si>
    <t>PREPOST2-3187</t>
  </si>
  <si>
    <t>Change Simulation_EnableCurveOperationUnitsCalculation default to off</t>
  </si>
  <si>
    <t>PREPOST2-3184</t>
  </si>
  <si>
    <t>Remove Simulation_EnableLoadFunctionResultsInSimcenterDataFile</t>
  </si>
  <si>
    <t>PREPOST2-3183</t>
  </si>
  <si>
    <t>Apply the APIs which related to Specify units and remaster related cases</t>
  </si>
  <si>
    <t>PREPOST2-3176</t>
  </si>
  <si>
    <t>PR10627611 - View graph objectives in TO4D are not updated for if the dialog is not closed</t>
  </si>
  <si>
    <t>PREPOST2-3172</t>
  </si>
  <si>
    <t>PR8676111 - sc2306ip1100 EAP_scd5 function plot and overlay issues.</t>
  </si>
  <si>
    <t>PREPOST2-3170</t>
  </si>
  <si>
    <t>Names at Nav are not consistent with op2</t>
  </si>
  <si>
    <t>PREPOST2-3168</t>
  </si>
  <si>
    <t>Different iteration names issue</t>
  </si>
  <si>
    <t>PREPOST2-3167</t>
  </si>
  <si>
    <t>sc2306.124_double contact pressure after convert scd5 to scd5</t>
  </si>
  <si>
    <t>PREPOST2-3166</t>
  </si>
  <si>
    <t>sc2306.124_different hierarchy on the navigator between conversion and extraction</t>
  </si>
  <si>
    <t>PREPOST2-3165</t>
  </si>
  <si>
    <t>sc2306.123_no warning when create plot of unitless.</t>
  </si>
  <si>
    <t>PREPOST2-3162</t>
  </si>
  <si>
    <t>create autotest for section name</t>
  </si>
  <si>
    <t>PREPOST2-3161</t>
  </si>
  <si>
    <t>sc2306.123_check world error after create plot in curve operation.</t>
  </si>
  <si>
    <t>PREPOST2-3160</t>
  </si>
  <si>
    <t>sc2306.122_10increments change to 100 when convert preload subcase.</t>
  </si>
  <si>
    <t>PREPOST2-3159</t>
  </si>
  <si>
    <t>sc2306.122_fail to convert when quantity EAF on.</t>
  </si>
  <si>
    <t>PREPOST2-3158</t>
  </si>
  <si>
    <t>SC2306.122_several results need to be supported.</t>
  </si>
  <si>
    <t>PREPOST2-3152</t>
  </si>
  <si>
    <t>Refactor the units calculation unittest and add unittest cases for  Temperatures</t>
  </si>
  <si>
    <t>PREPOST2-3151</t>
  </si>
  <si>
    <t>sc2306.122_lost_Maxima/Minima_iteration</t>
  </si>
  <si>
    <t>PREPOST2-3149</t>
  </si>
  <si>
    <t>Provide all variables information when result measure is unknown measure</t>
  </si>
  <si>
    <t>PREPOST2-3145</t>
  </si>
  <si>
    <t>PR10622397 - 2306(3):SCD5 Conv:MULT:Smart Differences</t>
  </si>
  <si>
    <t>PREPOST2-3142</t>
  </si>
  <si>
    <t>Temperature should not allow T/DeltaT ot DeltaT/T</t>
  </si>
  <si>
    <t>PREPOST2-3141</t>
  </si>
  <si>
    <t>Rework all of the function description by Andrei's advice</t>
  </si>
  <si>
    <t>PREPOST2-3140</t>
  </si>
  <si>
    <t>sc2306.121_several subcases aren't converted.</t>
  </si>
  <si>
    <t>PREPOST2-3136</t>
  </si>
  <si>
    <t>&lt;feedback&gt;Quantities still have issue for "Final contact separation" and "Total Contact slip distance"</t>
  </si>
  <si>
    <t>PREPOST2-3133</t>
  </si>
  <si>
    <t>Add unit test overview table for each function area, and add check list for unittest task</t>
  </si>
  <si>
    <t>PREPOST2-3130</t>
  </si>
  <si>
    <t>sc2306.120_unit change when edit formular.</t>
  </si>
  <si>
    <t>PREPOST2-3129</t>
  </si>
  <si>
    <t>Design new JA API for Specify units</t>
  </si>
  <si>
    <t>Harmonic Z Axis wrong value between scd5 and op2</t>
  </si>
  <si>
    <t>PREPOST2-3124</t>
  </si>
  <si>
    <t>PR10617257 - 2306(1):SCD5_Conv:CaeTest_scd5_cnvrt_s402_bolt_3d_7comps_jat:Assertions</t>
  </si>
  <si>
    <t>PREPOST2-3119</t>
  </si>
  <si>
    <t>Support Column Configurations for ExpressionSelector</t>
  </si>
  <si>
    <t>PREPOST2-3118</t>
  </si>
  <si>
    <t>Enhance auto test for complicate test case</t>
  </si>
  <si>
    <t>PREPOST2-3116</t>
  </si>
  <si>
    <t>sc2306.117_the check should be highlighted after the user input a formula</t>
  </si>
  <si>
    <t>PREPOST2-3115</t>
  </si>
  <si>
    <t>sc2306.117_specify unit doesn't work edit plot.</t>
  </si>
  <si>
    <t>PREPOST2-3109</t>
  </si>
  <si>
    <t>Modify curve operation workflow to cover units calculation</t>
  </si>
  <si>
    <t>PREPOST2-3100</t>
  </si>
  <si>
    <t>Industrial Workflow</t>
  </si>
  <si>
    <t>Modify scd5 converter SLED test document/workflow to cover command line changes</t>
  </si>
  <si>
    <t>PREPOST2-3099</t>
  </si>
  <si>
    <t>Create industry workflow to cover preload results, contact results, Harmanic iterations, rotating speed iterations</t>
  </si>
  <si>
    <t>PREPOST2-3098</t>
  </si>
  <si>
    <t>unittest on harmonic reader</t>
  </si>
  <si>
    <t>PREPOST2-3097</t>
  </si>
  <si>
    <t>PR10611587 - Om check fails after seeing '2D relation graph'</t>
  </si>
  <si>
    <t>PREPOST2-3094</t>
  </si>
  <si>
    <t>Story Test Design for prepost2-2745 P&amp;W SOL401/402 - SCD5 Conversion.[19]</t>
  </si>
  <si>
    <t>PREPOST2-3089</t>
  </si>
  <si>
    <t>Create an autotest for 3072[1]</t>
  </si>
  <si>
    <t>PREPOST2-3088</t>
  </si>
  <si>
    <t>PREPOST2-3072</t>
  </si>
  <si>
    <t>PR8674893 - signal power value seems to be incorrect in the same data range</t>
  </si>
  <si>
    <t>PREPOST2-3087</t>
  </si>
  <si>
    <t>Create UI autotest to cover op2 record export functionality</t>
  </si>
  <si>
    <t>PREPOST2-3086</t>
  </si>
  <si>
    <t>PR10606935 - Command line scd5_convert not working</t>
  </si>
  <si>
    <t>PREPOST2-3084</t>
  </si>
  <si>
    <t>sc2306.111_edit unit issue for angle.</t>
  </si>
  <si>
    <t>PREPOST2-3081</t>
  </si>
  <si>
    <t>2Feedbacks: 1, remove the stop sign   2,Need not to create folder if the output doesn't exist</t>
  </si>
  <si>
    <t>PREPOST2-3075</t>
  </si>
  <si>
    <t>Convert the subcases which results do not vary across iterations when some subcases have varied output results</t>
  </si>
  <si>
    <t>Synchronize real and imag units</t>
  </si>
  <si>
    <t>PREPOST2-3071</t>
  </si>
  <si>
    <t>PR8674466 - WIN2206.8500 (GTD) SCD5_Converter: AT fail</t>
  </si>
  <si>
    <t>PREPOST2-3070</t>
  </si>
  <si>
    <t>Rework the function description for all  functions which returns unitless</t>
  </si>
  <si>
    <t>PREPOST2-3068</t>
  </si>
  <si>
    <t>PR10599991 - Exporting XYPlot items is not consistent</t>
  </si>
  <si>
    <t>PREPOST2-3065</t>
  </si>
  <si>
    <t>sc2306.106_assertion appear when plot scd5 function.</t>
  </si>
  <si>
    <t>PREPOST2-3055</t>
  </si>
  <si>
    <t>Support complex units to do units calculation</t>
  </si>
  <si>
    <t>PREPOST2-3053</t>
  </si>
  <si>
    <t>Story Test Design  for prepost2-2687 curve operation units support.[65]</t>
  </si>
  <si>
    <t>PREPOST2-3052</t>
  </si>
  <si>
    <t>sc2306.105,2 snapshot cases fail.</t>
  </si>
  <si>
    <t>PREPOST2-3051</t>
  </si>
  <si>
    <t>Sub-task</t>
  </si>
  <si>
    <t>&lt;feedback&gt;Add 5 new columns to the expression record board</t>
  </si>
  <si>
    <t>PREPOST2-3050</t>
  </si>
  <si>
    <t>&lt;feedback&gt;Add function "absu" to curve operation</t>
  </si>
  <si>
    <t>PREPOST2-3049</t>
  </si>
  <si>
    <t>sc2306.104_fail to recognize the expression.</t>
  </si>
  <si>
    <t>PREPOST2-3048</t>
  </si>
  <si>
    <t>&lt;defunct?&gt;sc2306.104_wrong value when mutiple.</t>
  </si>
  <si>
    <t>PREPOST2-3047</t>
  </si>
  <si>
    <t>sc2306.104_2 issues of  y axis type non-consistent.</t>
  </si>
  <si>
    <t>PREPOST2-3046</t>
  </si>
  <si>
    <t>Matrix AT: Need Quantity Names correction for function plot in XML file</t>
  </si>
  <si>
    <t>PREPOST2-3045</t>
  </si>
  <si>
    <t>Change EAF for scd5 function to customer unrestricted</t>
  </si>
  <si>
    <t>PREPOST2-3043</t>
  </si>
  <si>
    <t>Be able to align units labels across expressions</t>
  </si>
  <si>
    <t>PREPOST2-3042</t>
  </si>
  <si>
    <t>Prepare units calculation methods for UI</t>
  </si>
  <si>
    <t>PREPOST2-3039</t>
  </si>
  <si>
    <t>Provide basic quantities for Units Selection  UI</t>
  </si>
  <si>
    <t>PREPOST2-3035</t>
  </si>
  <si>
    <t>&lt;feedback&gt; adjust formula attachment</t>
  </si>
  <si>
    <t>PREPOST2-3032</t>
  </si>
  <si>
    <t>&lt;feedback&gt; Rework command line messages</t>
  </si>
  <si>
    <t>PREPOST2-3031</t>
  </si>
  <si>
    <t>Add Unittest cover all of the value calculation</t>
  </si>
  <si>
    <t>PREPOST2-3029</t>
  </si>
  <si>
    <t>PREPOST2-3017</t>
  </si>
  <si>
    <t>sc2306.87_wrong measure when original ordinate is length.</t>
  </si>
  <si>
    <t>PREPOST2-3026</t>
  </si>
  <si>
    <t>sc2306.87_stress strain results are in native cs after convert.</t>
  </si>
  <si>
    <t>PREPOST2-3021</t>
  </si>
  <si>
    <t>sc2306.87_fail to convert when path is after config.</t>
  </si>
  <si>
    <t>PREPOST2-3020</t>
  </si>
  <si>
    <t>Support constant value do units calculation</t>
  </si>
  <si>
    <t>sc2306.87_3 autotest fail because of quantity difference and dataset loss.</t>
  </si>
  <si>
    <t>PREPOST2-3014</t>
  </si>
  <si>
    <t>sc2306.87_wrong increment number when convert preload subcase.</t>
  </si>
  <si>
    <t>PREPOST2-3013</t>
  </si>
  <si>
    <t>move all units calculation pats to CurveOperation::ExpressionUnitsCalculator</t>
  </si>
  <si>
    <t>PREPOST2-3012</t>
  </si>
  <si>
    <t>find "enter" key control way</t>
  </si>
  <si>
    <t>PREPOST2-3009</t>
  </si>
  <si>
    <t>Add Unittest cases of outputting units by calculating conversion data</t>
  </si>
  <si>
    <t>PREPOST2-3008</t>
  </si>
  <si>
    <t>Create autotest case for modes per Harmonic[3]</t>
  </si>
  <si>
    <t>PREPOST2-3003</t>
  </si>
  <si>
    <t>Create autotest cases for units calculation[6]</t>
  </si>
  <si>
    <t>PREPOST2-3002</t>
  </si>
  <si>
    <t>PREPOST2-2960</t>
  </si>
  <si>
    <t>Create autotest for classic preload subcase results[5]</t>
  </si>
  <si>
    <t>PREPOST2-3001</t>
  </si>
  <si>
    <t>PREPOST2-2857</t>
  </si>
  <si>
    <t>Do code coverage and analyze the results for scd5 epic</t>
  </si>
  <si>
    <t>PREPOST2-3000</t>
  </si>
  <si>
    <t>Verify P&amp;W Test Models</t>
  </si>
  <si>
    <t>PREPOST2-2999</t>
  </si>
  <si>
    <t>specify units on UI</t>
  </si>
  <si>
    <t>PREPOST2-2997</t>
  </si>
  <si>
    <t>Provide NXOpen APIs to get candidate measures and quantities for a formula</t>
  </si>
  <si>
    <t>PREPOST2-2995</t>
  </si>
  <si>
    <t>PREPOST2-2961</t>
  </si>
  <si>
    <t>sc2306.85_stress has no unit and different value.</t>
  </si>
  <si>
    <t>PREPOST2-2994</t>
  </si>
  <si>
    <t>string Increment has been changed into Time or Initial time condition after converted</t>
  </si>
  <si>
    <t>PREPOST2-2993</t>
  </si>
  <si>
    <t>Provide NXOpen APIs to specify units for a curve expression record and update the data</t>
  </si>
  <si>
    <t>PREPOST2-2991</t>
  </si>
  <si>
    <t>&lt;AF5&gt;2 temperature/heat flux/heat load results</t>
  </si>
  <si>
    <t>PREPOST2-2989</t>
  </si>
  <si>
    <t>PREPOST2-2979</t>
  </si>
  <si>
    <t>PR10537114 - 2306(1):Response Analysis:CaeUIATest_rs_function_toolkit_int:XML Diffs</t>
  </si>
  <si>
    <t>PREPOST2-2987</t>
  </si>
  <si>
    <t>sc2306.82_wrong unit when use ifft.</t>
  </si>
  <si>
    <t>PREPOST2-2986</t>
  </si>
  <si>
    <t>sc2306.82_wrong measure when use angle.</t>
  </si>
  <si>
    <t>PREPOST2-2982</t>
  </si>
  <si>
    <t>Pow function conversion data calculation</t>
  </si>
  <si>
    <t>PREPOST2-2981</t>
  </si>
  <si>
    <t>Creep Strain ZX values are not converted correctly</t>
  </si>
  <si>
    <t>PREPOST2-2980</t>
  </si>
  <si>
    <t>Convert the time_invariant which is a loadcase</t>
  </si>
  <si>
    <t>Different values on converting plastic results</t>
  </si>
  <si>
    <t>PREPOST2-2978</t>
  </si>
  <si>
    <t>Replace bitmap for units specify button</t>
  </si>
  <si>
    <t>PREPOST2-2976</t>
  </si>
  <si>
    <t>Change EAF for units calculation</t>
  </si>
  <si>
    <t>PREPOST2-2975</t>
  </si>
  <si>
    <t>Retire "curve()" function</t>
  </si>
  <si>
    <t>PREPOST2-2974</t>
  </si>
  <si>
    <t>PREPOST2-2941</t>
  </si>
  <si>
    <t>Implement demo case on Test UI</t>
  </si>
  <si>
    <t>PREPOST2-2972</t>
  </si>
  <si>
    <t>sc2306.80_site dir Environment path doesn't work for config file.</t>
  </si>
  <si>
    <t>PREPOST2-2970</t>
  </si>
  <si>
    <t>Add error code for units service</t>
  </si>
  <si>
    <t>PREPOST2-2967</t>
  </si>
  <si>
    <t>PR10528385 - 2007(1):FTK:CaeTest_xyplot_layout_verscontr_jat_int:XML Diffs</t>
  </si>
  <si>
    <t>PREPOST2-2966</t>
  </si>
  <si>
    <t>Units service needs provide api to return all matched quantities and measures</t>
  </si>
  <si>
    <t>PREPOST2-2965</t>
  </si>
  <si>
    <t>Provide the API to hide the abscissa value as well</t>
  </si>
  <si>
    <t>PREPOST2-2963</t>
  </si>
  <si>
    <t>PR10523158:run_journal.exe crash - libufun_cae.dll</t>
  </si>
  <si>
    <t>PREPOST2-2962</t>
  </si>
  <si>
    <t>Provide NXOpen APIs to specify units for a formula before generating plot</t>
  </si>
  <si>
    <t>Specify units for a formula</t>
  </si>
  <si>
    <t>Provide default units</t>
  </si>
  <si>
    <t>PREPOST2-2959</t>
  </si>
  <si>
    <t>PR10526377-2206(1): FTK CaeTest_xyplot_layout_verscontr_jat_int: XML Diffs AUTOTEST</t>
  </si>
  <si>
    <t>PREPOST2-2957</t>
  </si>
  <si>
    <t>compositeLegend Writer</t>
  </si>
  <si>
    <t>PREPOST2-2956</t>
  </si>
  <si>
    <t xml:space="preserve"> Warning message on sparsity function data</t>
  </si>
  <si>
    <t>PREPOST2-2954</t>
  </si>
  <si>
    <t>CompositeLegend Reader</t>
  </si>
  <si>
    <t>PREPOST2-2952</t>
  </si>
  <si>
    <t>refactor the method ParseCmdLineOptions</t>
  </si>
  <si>
    <t>PREPOST2-2951</t>
  </si>
  <si>
    <t>Support the Operators like sin cos to give the right measure</t>
  </si>
  <si>
    <t>PREPOST2-2950</t>
  </si>
  <si>
    <t>Still convert for not recognized commands</t>
  </si>
  <si>
    <t>PREPOST2-2945</t>
  </si>
  <si>
    <t>Refactor format check processing to support " " for -conf, -p</t>
  </si>
  <si>
    <t>PREPOST2-2944</t>
  </si>
  <si>
    <t>Support "curve()" function when calculating units</t>
  </si>
  <si>
    <t>sc2306.66_probing text x diappear when change complex option.</t>
  </si>
  <si>
    <t>PREPOST2-2940</t>
  </si>
  <si>
    <t>Support "hypot" function and not allow temperature to do sum</t>
  </si>
  <si>
    <t>PREPOST2-2939</t>
  </si>
  <si>
    <t>Apply bitmap for Units specify Button</t>
  </si>
  <si>
    <t>PREPOST2-2938</t>
  </si>
  <si>
    <t>DS - Units calculation service for units - JA</t>
  </si>
  <si>
    <t>PREPOST2-2937</t>
  </si>
  <si>
    <t>Solution 401/402 support: sparse dataset reader(entity result)</t>
  </si>
  <si>
    <t>PREPOST2-2935</t>
  </si>
  <si>
    <t>sc2306.64_stress and strain disappear when convert to scd5.</t>
  </si>
  <si>
    <t>PREPOST2-2930</t>
  </si>
  <si>
    <t>sc2306.64_assertion appear when plot hypot.</t>
  </si>
  <si>
    <t>PREPOST2-2928</t>
  </si>
  <si>
    <t>DS - Units calculation service for units - Default Unit</t>
  </si>
  <si>
    <t>PREPOST2-2924</t>
  </si>
  <si>
    <t>&lt;feedback&gt; Correct "General/Unknown" to "Unitless"</t>
  </si>
  <si>
    <t>PREPOST2-2923</t>
  </si>
  <si>
    <t>Post-Int test for sprint 10</t>
  </si>
  <si>
    <t>PREPOST2-2922</t>
  </si>
  <si>
    <t>Post-Int test for sprint 9</t>
  </si>
  <si>
    <t>PREPOST2-2921</t>
  </si>
  <si>
    <t>Provide API to control Single X Probe Ordinate Text On Plot</t>
  </si>
  <si>
    <t>PREPOST2-2920</t>
  </si>
  <si>
    <t>Move units service codes to libcaeutils</t>
  </si>
  <si>
    <t>PREPOST2-2917</t>
  </si>
  <si>
    <t>FS for output measure and units</t>
  </si>
  <si>
    <t>PREPOST2-2914</t>
  </si>
  <si>
    <t>DS for sub-iteration support</t>
  </si>
  <si>
    <t>PREPOST2-2913</t>
  </si>
  <si>
    <t>PREPOST2-2912</t>
  </si>
  <si>
    <t>DS for sparse iteration dataset support</t>
  </si>
  <si>
    <t>Enable client to control interaction of FTK by API</t>
  </si>
  <si>
    <t>PREPOST2-2911</t>
  </si>
  <si>
    <t>&lt;feedback&gt;Rework error message in information window to locate error easier and clearer</t>
  </si>
  <si>
    <t>PREPOST2-2909</t>
  </si>
  <si>
    <t>Create detailed test design for PREPOST2-2800.</t>
  </si>
  <si>
    <t>PREPOST2-2908</t>
  </si>
  <si>
    <t>PR8617777 - Wrong axis ranges for Xy plot</t>
  </si>
  <si>
    <t>PREPOST2-2907</t>
  </si>
  <si>
    <t>PR8627525 - MSC NastranOP2NX</t>
  </si>
  <si>
    <t>PREPOST2-2906</t>
  </si>
  <si>
    <t>Support most of the functions do units calculation(except pow, hypot, angle, integration, derivative, psd)</t>
  </si>
  <si>
    <t>PREPOST2-2905</t>
  </si>
  <si>
    <t>&lt;feedback&gt; Discuss scd5 converter command line retired options to make final decision</t>
  </si>
  <si>
    <t>PREPOST2-2900</t>
  </si>
  <si>
    <t>PR10523125 - 2212(2):PreProcFEM:CaeTest_model_check_1448_jat:File not found</t>
  </si>
  <si>
    <t>PREPOST2-2896</t>
  </si>
  <si>
    <t>Design an API which allows client to decide whether graph can respond probing sync message</t>
  </si>
  <si>
    <t>PREPOST2-2895</t>
  </si>
  <si>
    <t>Backport the fix of PR10502459 to 2212 MU</t>
  </si>
  <si>
    <t>PREPOST2-2893</t>
  </si>
  <si>
    <t>Add developer EAF for curve operation units</t>
  </si>
  <si>
    <t>PREPOST2-2890</t>
  </si>
  <si>
    <t xml:space="preserve">implement current functions on test UI </t>
  </si>
  <si>
    <t>PREPOST2-2887</t>
  </si>
  <si>
    <t>sc2306.55_different stress value after convert abaqus result to scd5 in command line.</t>
  </si>
  <si>
    <t>PREPOST2-2886</t>
  </si>
  <si>
    <t>The order of records are different between curveoperation curve panel and export panel</t>
  </si>
  <si>
    <t>PREPOST2-2883</t>
  </si>
  <si>
    <t>Retrieve Measures from dimensions and get proper measure</t>
  </si>
  <si>
    <t>PREPOST2-2881</t>
  </si>
  <si>
    <t>Add an overview table for epics on retro board</t>
  </si>
  <si>
    <t>PREPOST2-2880</t>
  </si>
  <si>
    <t>Refactor FTK BaseUnit to get dimensions</t>
  </si>
  <si>
    <t>PREPOST2-2879</t>
  </si>
  <si>
    <t>Measure check and error message</t>
  </si>
  <si>
    <t>PREPOST2-2877</t>
  </si>
  <si>
    <t>Find and test classical pre-load subcase result</t>
  </si>
  <si>
    <t>PREPOST2-2876</t>
  </si>
  <si>
    <t>Create Unittest for users case category 1 and category 5</t>
  </si>
  <si>
    <t>PREPOST2-2875</t>
  </si>
  <si>
    <t>PREPOST2-2777</t>
  </si>
  <si>
    <t>Backport the fix of PR8617161 to 2212 MU</t>
  </si>
  <si>
    <t>PREPOST2-2874</t>
  </si>
  <si>
    <t>Solution 401/402 support_comand_line_config: Detailed Test design:TDM</t>
  </si>
  <si>
    <t>PREPOST2-2872</t>
  </si>
  <si>
    <t>PREPOST2-2807</t>
  </si>
  <si>
    <t>Backport the fix of PR10509883 to 2212 MU</t>
  </si>
  <si>
    <t>PREPOST2-2870</t>
  </si>
  <si>
    <t>Support Modes per rotating speed</t>
  </si>
  <si>
    <t>PREPOST2-2869</t>
  </si>
  <si>
    <t>DS: Pre-load bolt Sequence: Trivial legends service</t>
  </si>
  <si>
    <t>PREPOST2-2868</t>
  </si>
  <si>
    <t>PREPOST2-2840</t>
  </si>
  <si>
    <t>sc2306.47_no txt file created when record view data .</t>
  </si>
  <si>
    <t>PREPOST2-2867</t>
  </si>
  <si>
    <t>PR10520934 - 2206(1):SCD5Converter:CaeTest_post_convert_s103_scd5_perf_int:File not found</t>
  </si>
  <si>
    <t>PREPOST2-2866</t>
  </si>
  <si>
    <t>Test and analyze Sol 401/402 cases by checklist</t>
  </si>
  <si>
    <t>PREPOST2-2864</t>
  </si>
  <si>
    <t>PREPOST2-2837</t>
  </si>
  <si>
    <t>Get Part Dimensions and Map Dimension to Measure</t>
  </si>
  <si>
    <t>PREPOST2-2863</t>
  </si>
  <si>
    <t>Retrieve Measures from dimensions and how to get proper measure</t>
  </si>
  <si>
    <t>PREPOST2-2862</t>
  </si>
  <si>
    <t>Implement classical pre-load subcase</t>
  </si>
  <si>
    <t>PREPOST2-2805</t>
  </si>
  <si>
    <t>DS - read/write sparse data (main for contact zone result)</t>
  </si>
  <si>
    <t>PREPOST2-2856</t>
  </si>
  <si>
    <t>DS - Units calculation service for units - UI</t>
  </si>
  <si>
    <t>PREPOST2-2855</t>
  </si>
  <si>
    <t>PREPOST2-2802</t>
  </si>
  <si>
    <t>Test UI for all new functionalities</t>
  </si>
  <si>
    <t>PREPOST2-2854</t>
  </si>
  <si>
    <t>sc2306.45_create autotest for switch colormap plot Y axis to Octaves.</t>
  </si>
  <si>
    <t>PREPOST2-2852</t>
  </si>
  <si>
    <t>sc2306.43_wrong behavior when replace data source of scd5 function.</t>
  </si>
  <si>
    <t>PREPOST2-2851</t>
  </si>
  <si>
    <t>sc2306.43_error appear when drag scd5 dataset after refresh.</t>
  </si>
  <si>
    <t>PREPOST2-2849</t>
  </si>
  <si>
    <t>Functional Test</t>
  </si>
  <si>
    <t>PREPOST2-2848</t>
  </si>
  <si>
    <t>Memory Test</t>
  </si>
  <si>
    <t>PREPOST2-2847</t>
  </si>
  <si>
    <t>Keep probing position when entering probing mode</t>
  </si>
  <si>
    <t>PREPOST2-2845</t>
  </si>
  <si>
    <t>Measure check and Warning message</t>
  </si>
  <si>
    <t>PREPOST2-2844</t>
  </si>
  <si>
    <t>sc2306.43_plot in messs after replace scd5.</t>
  </si>
  <si>
    <t>PREPOST2-2843</t>
  </si>
  <si>
    <t>sc2306.41_fit doesn't work for color map/bar/matrix.</t>
  </si>
  <si>
    <t>PREPOST2-2841</t>
  </si>
  <si>
    <t>DS: Pre-load bolt Sequence</t>
  </si>
  <si>
    <t>PREPOST2-2804</t>
  </si>
  <si>
    <t>Create checklist for sol401/402 features</t>
  </si>
  <si>
    <t>PREPOST2-2787</t>
  </si>
  <si>
    <t>Provide API to allow client to customize the context menu</t>
  </si>
  <si>
    <t>PREPOST2-2835</t>
  </si>
  <si>
    <t>sc2306.38_fail to convert s111 with different output.</t>
  </si>
  <si>
    <t>PREPOST2-2834</t>
  </si>
  <si>
    <t>unable the un-reliable warning for journal message</t>
  </si>
  <si>
    <t>PREPOST2-2833</t>
  </si>
  <si>
    <t>Create auto test for String type record of DataSet Node</t>
  </si>
  <si>
    <t>PREPOST2-2832</t>
  </si>
  <si>
    <t>Support Modes per harmonic(cyclic mode)</t>
  </si>
  <si>
    <t>sol 401: convert STATIC result after preload</t>
  </si>
  <si>
    <t>PREPOST2-2828</t>
  </si>
  <si>
    <t>Create detailed test design for PREPOST2-2687.</t>
  </si>
  <si>
    <t>PREPOST2-2826</t>
  </si>
  <si>
    <t>Add autotest cases for converter command line [1]</t>
  </si>
  <si>
    <t>PREPOST2-2823</t>
  </si>
  <si>
    <t>PREPOST2-2763</t>
  </si>
  <si>
    <t>sc2306.36_error appear when drag and drop number of results.</t>
  </si>
  <si>
    <t>DS: Implement configuration file on command line tool</t>
  </si>
  <si>
    <t>PREPOST2-2821</t>
  </si>
  <si>
    <t>New Single X Probe - Colormap</t>
  </si>
  <si>
    <t>PREPOST2-2819</t>
  </si>
  <si>
    <t>PR10504642 - memory issue in DataSourceClientManager::RegisterDataSourceClient after undo</t>
  </si>
  <si>
    <t>PREPOST2-2817</t>
  </si>
  <si>
    <t>PR10500137 - Element free-edge outline disappear after 2min</t>
  </si>
  <si>
    <t>PREPOST2-2815</t>
  </si>
  <si>
    <t>High level test design for 2800</t>
  </si>
  <si>
    <t>PREPOST2-2812</t>
  </si>
  <si>
    <t>High level test design for 2745</t>
  </si>
  <si>
    <t>PREPOST2-2811</t>
  </si>
  <si>
    <t>High level test design</t>
  </si>
  <si>
    <t>PREPOST2-2809</t>
  </si>
  <si>
    <t>Implement code refactoring to separate value and units calculation</t>
  </si>
  <si>
    <t>PREPOST2-2808</t>
  </si>
  <si>
    <t>PREPOST2-2776</t>
  </si>
  <si>
    <t>Solution 401/402 support_preload: Detailed Test design:TDM</t>
  </si>
  <si>
    <t>PREPOST2-2760</t>
  </si>
  <si>
    <t>Solution 401/402 support: contact - Autotest[3]</t>
  </si>
  <si>
    <t>PREPOST2-2806</t>
  </si>
  <si>
    <t>implement pre-load result</t>
  </si>
  <si>
    <t>DS: Pre-load bolt result</t>
  </si>
  <si>
    <t>Solution 401/402 support: Pre-load - FS</t>
  </si>
  <si>
    <t>PREPOST2-2803</t>
  </si>
  <si>
    <t>DS - Units calculation service for measures</t>
  </si>
  <si>
    <t>DS - Find overview solution for units calculation</t>
  </si>
  <si>
    <t>PREPOST2-2801</t>
  </si>
  <si>
    <t>Performance of XY plots (curve and colormaps) (WAV)</t>
  </si>
  <si>
    <t>Epic</t>
  </si>
  <si>
    <t>&lt;feedback&gt;Solution list on Replace Data Source Ui is only for scd5 solution</t>
  </si>
  <si>
    <t>PREPOST2-2799</t>
  </si>
  <si>
    <t>&lt;feedback&gt;Rework error messages</t>
  </si>
  <si>
    <t>PREPOST2-2798</t>
  </si>
  <si>
    <t>Enable client to control interaction on plot by API.</t>
  </si>
  <si>
    <t>PREPOST2-2797</t>
  </si>
  <si>
    <t>DS - Single X Probe Synchronization between Colormap and Xy</t>
  </si>
  <si>
    <t>PREPOST2-2796</t>
  </si>
  <si>
    <t>FS - Single X Probe Synchronization between Colormap and Xy</t>
  </si>
  <si>
    <t>PREPOST2-2795</t>
  </si>
  <si>
    <t>Create page for Epic Leader responsibilities</t>
  </si>
  <si>
    <t>PREPOST2-2794</t>
  </si>
  <si>
    <t>Test Local axis definition, complex mode</t>
  </si>
  <si>
    <t>PREPOST2-2789</t>
  </si>
  <si>
    <t>Support local axis definition</t>
  </si>
  <si>
    <t>PREPOST2-2788</t>
  </si>
  <si>
    <t>Implement write sparse dataset (only for contact results now)</t>
  </si>
  <si>
    <t>Test and Analyze PW model row 4-8: static</t>
  </si>
  <si>
    <t>PREPOST2-2785</t>
  </si>
  <si>
    <t>PR10499153 - 2212(1):FTK:CaeTest_xyplot_layout_verscontr_jat_int:XML Diffs</t>
  </si>
  <si>
    <t>PREPOST2-2783</t>
  </si>
  <si>
    <t>Remove others than duplicate node check cases from Matrix maintained test table</t>
  </si>
  <si>
    <t>PREPOST2-2782</t>
  </si>
  <si>
    <t>Refine roadmap for Single X Probe Synchronization between Colormap and Xy</t>
  </si>
  <si>
    <t>PREPOST2-2781</t>
  </si>
  <si>
    <t>Support Measure Calculation with Function pow(), angle()</t>
  </si>
  <si>
    <t>PREPOST2-2780</t>
  </si>
  <si>
    <t>Handle the const node with units</t>
  </si>
  <si>
    <t>PREPOST2-2778</t>
  </si>
  <si>
    <t>Calculate measures and handle validation errors</t>
  </si>
  <si>
    <t>DS - Refactor to separate value and units calculation</t>
  </si>
  <si>
    <t>FS</t>
  </si>
  <si>
    <t>PREPOST2-2775</t>
  </si>
  <si>
    <t>Create autotest for exporting evaluation function results to csv</t>
  </si>
  <si>
    <t>PREPOST2-2771</t>
  </si>
  <si>
    <t>Functional testing on command line tool</t>
  </si>
  <si>
    <t>PREPOST2-2770</t>
  </si>
  <si>
    <t>Functional test on 401/402</t>
  </si>
  <si>
    <t>PREPOST2-2769</t>
  </si>
  <si>
    <t>Do and analyze Memory &amp; Performance test on 401/402</t>
  </si>
  <si>
    <t>PREPOST2-2768</t>
  </si>
  <si>
    <t>Error handling: verify and enhance warning message</t>
  </si>
  <si>
    <t>PREPOST2-2767</t>
  </si>
  <si>
    <t>Row 10 - stretch target due to Multi-physics</t>
  </si>
  <si>
    <t>PREPOST2-2766</t>
  </si>
  <si>
    <t>Implement configuration file on command line tool</t>
  </si>
  <si>
    <t>FS: Configuration file on command line tool</t>
  </si>
  <si>
    <t>PREPOST2-2762</t>
  </si>
  <si>
    <t>Implement last timepoint for command line tool</t>
  </si>
  <si>
    <t>PREPOST2-2761</t>
  </si>
  <si>
    <t>Solution 401/402 support: Pre-load - Analysis</t>
  </si>
  <si>
    <t>Create auto-test for "Refresh Display"</t>
  </si>
  <si>
    <t>PREPOST2-2758</t>
  </si>
  <si>
    <t>PREPOST2-2567</t>
  </si>
  <si>
    <t>nx2015_force default unit in response is incorrect.</t>
  </si>
  <si>
    <t>PREPOST2-2756</t>
  </si>
  <si>
    <t>Analyze code coverage for curve operation</t>
  </si>
  <si>
    <t>PREPOST2-2755</t>
  </si>
  <si>
    <t>Create AutoTest for DataSet Node to Plot[2]</t>
  </si>
  <si>
    <t>PREPOST2-2754</t>
  </si>
  <si>
    <t>PREPOST2-2592</t>
  </si>
  <si>
    <t>Unittest for CaeSim::CaePost::FuncResultTypeCollProxy is needed to be created</t>
  </si>
  <si>
    <t>PREPOST2-2753</t>
  </si>
  <si>
    <t>PREPOST2-2654</t>
  </si>
  <si>
    <t>PR8615342 - +++ GIT__VALIDATE_CTX( ctx=00007FF4E6D27390 ) failed: Bad Magic Number! )</t>
  </si>
  <si>
    <t>PREPOST2-2752</t>
  </si>
  <si>
    <t>PR8615351 - Can not fit plot in separate window by MB3 (Motion_nx2212.156)</t>
  </si>
  <si>
    <t>PREPOST2-2751</t>
  </si>
  <si>
    <t>Unittest for CaeUtils::Xyplot::ZoomUtils::RoundDataValue is needed to be created</t>
  </si>
  <si>
    <t>PREPOST2-2750</t>
  </si>
  <si>
    <t>PREPOST2-2667</t>
  </si>
  <si>
    <t>sc2306.23_create scd5 snapshot autotest for prepost2_2744</t>
  </si>
  <si>
    <t>PREPOST2-2748</t>
  </si>
  <si>
    <t>add skip run in linux for FTK int autotest cases.</t>
  </si>
  <si>
    <t>PREPOST2-2747</t>
  </si>
  <si>
    <t>Miss function names when exporting evaluation result to csv file'</t>
  </si>
  <si>
    <t>PREPOST2-2746</t>
  </si>
  <si>
    <t>P&amp;W SOL401/402 - SCD5 Conversion</t>
  </si>
  <si>
    <t>To Be Continued</t>
  </si>
  <si>
    <t>Define increment (story/technical story) detailed test design document template</t>
  </si>
  <si>
    <t>PREPOST2-2741</t>
  </si>
  <si>
    <t>Define epic high level test design document template</t>
  </si>
  <si>
    <t>PREPOST2-2740</t>
  </si>
  <si>
    <t>Create Auto Test Case for "Reference Result" Type Scd5 Function Result[2]</t>
  </si>
  <si>
    <t>PREPOST2-2736</t>
  </si>
  <si>
    <t>PREPOST2-2677</t>
  </si>
  <si>
    <t>Revise/refactor node behavior when multiple nodes are selected</t>
  </si>
  <si>
    <t>PREPOST2-2735</t>
  </si>
  <si>
    <t>Fulfill the context menu</t>
  </si>
  <si>
    <t>PREPOST2-2734</t>
  </si>
  <si>
    <t>PR10485709 - I doubleclick on the colorbar in Topology Optimization,I get an internal error</t>
  </si>
  <si>
    <t>PREPOST2-2731</t>
  </si>
  <si>
    <t>Create TAC introduction page</t>
  </si>
  <si>
    <t>PREPOST2-2727</t>
  </si>
  <si>
    <t>Create autotest case after fix pr 8613126</t>
  </si>
  <si>
    <t>PREPOST2-2726</t>
  </si>
  <si>
    <t>Revisit Check list to split story and bug</t>
  </si>
  <si>
    <t>PREPOST2-2722</t>
  </si>
  <si>
    <t>PREPOST2-2721</t>
  </si>
  <si>
    <t>PREPOST2-2720</t>
  </si>
  <si>
    <t>Performance Test</t>
  </si>
  <si>
    <t>PREPOST2-2719</t>
  </si>
  <si>
    <t>Bug analysis for scd5 epic 2745</t>
  </si>
  <si>
    <t>PREPOST2-2715</t>
  </si>
  <si>
    <t>2306 SLED#2 test</t>
  </si>
  <si>
    <t>PREPOST2-2714</t>
  </si>
  <si>
    <t>2306 SLED#1 test</t>
  </si>
  <si>
    <t>PREPOST2-2713</t>
  </si>
  <si>
    <t>Post-Int test for sprint 8</t>
  </si>
  <si>
    <t>PREPOST2-2710</t>
  </si>
  <si>
    <t>Post-Int test for sprint 7</t>
  </si>
  <si>
    <t>PREPOST2-2709</t>
  </si>
  <si>
    <t>Post-Int test for sprint 6</t>
  </si>
  <si>
    <t>PREPOST2-2708</t>
  </si>
  <si>
    <t>Post-Int test for sprint 5</t>
  </si>
  <si>
    <t>PREPOST2-2707</t>
  </si>
  <si>
    <t>Post-Int test for sprint 4</t>
  </si>
  <si>
    <t>PREPOST2-2706</t>
  </si>
  <si>
    <t>Post-Int test for sprint 3</t>
  </si>
  <si>
    <t>PREPOST2-2705</t>
  </si>
  <si>
    <t>Post-Int test for sprint 2</t>
  </si>
  <si>
    <t>PREPOST2-2704</t>
  </si>
  <si>
    <t>Post-Int test for sprint 1</t>
  </si>
  <si>
    <t>PREPOST2-2703</t>
  </si>
  <si>
    <t>Post-Int test for 2212 Sprint 11</t>
  </si>
  <si>
    <t>PREPOST2-2702</t>
  </si>
  <si>
    <t>sc2212.143_order is not same in export ui.</t>
  </si>
  <si>
    <t>PREPOST2-2701</t>
  </si>
  <si>
    <t>Define initial roadmap table for NX2306</t>
  </si>
  <si>
    <t>PREPOST2-2699</t>
  </si>
  <si>
    <t>&lt;feedback&gt;double check locked icon on post navigator</t>
  </si>
  <si>
    <t>PREPOST2-2698</t>
  </si>
  <si>
    <t>&lt;feedback&gt;Data reference need support user defined units for imported results</t>
  </si>
  <si>
    <t>PREPOST2-2697</t>
  </si>
  <si>
    <t>need to add autotest for duplicate node task 2573.</t>
  </si>
  <si>
    <t>PREPOST2-2695</t>
  </si>
  <si>
    <t>Rework the ResultRecord with PtrValue attribute</t>
  </si>
  <si>
    <t>PREPOST2-2694</t>
  </si>
  <si>
    <t>Hide "Thermal Energy" from user defined unit setting UI when loading result as Imported result</t>
  </si>
  <si>
    <t>PREPOST2-2693</t>
  </si>
  <si>
    <t>PR10480008 - 2212(1):FTK:CaeTest_1669_ftk_jat:NXOpen.CAE.Xyplot.MatrixPlot2D Diffs</t>
  </si>
  <si>
    <t>PREPOST2-2690</t>
  </si>
  <si>
    <t>PR10479975 - 2212(2):FTK:MULT:Smart Differences</t>
  </si>
  <si>
    <t>PREPOST2-2689</t>
  </si>
  <si>
    <t>PR8613502 - OM check world error show after deleting derived record (NX2212.147)</t>
  </si>
  <si>
    <t>PREPOST2-2688</t>
  </si>
  <si>
    <t>Improve support of units within curve operations</t>
  </si>
  <si>
    <t>3 view operation cases not run on linux</t>
  </si>
  <si>
    <t>PREPOST2-2685</t>
  </si>
  <si>
    <t>PR8609512 - SLED_SC2212.109_fail to solve geometry optimization with abaqus solver.</t>
  </si>
  <si>
    <t>PREPOST2-2683</t>
  </si>
  <si>
    <t>PR8613240 - The "Show Result" button not work after changing times of view layout [SLED]</t>
  </si>
  <si>
    <t>PREPOST2-2681</t>
  </si>
  <si>
    <t>This epic is a placeholder of maintenance work for Matrix team in NX2306. Focusing on TAC/PR fixing</t>
  </si>
  <si>
    <t>This epic is a placeholder of all kinds of continuous improvement for Matrix team in NX2306, including ERs and small enhancement requests.</t>
  </si>
  <si>
    <t>Create "Reference Result" Type Scd5 Function Result</t>
  </si>
  <si>
    <t>PR10476390 - Memory access violation during additive part loading</t>
  </si>
  <si>
    <t>PREPOST2-2676</t>
  </si>
  <si>
    <t>Refine roadmap for curve operation unit handle</t>
  </si>
  <si>
    <t>PREPOST2-2674</t>
  </si>
  <si>
    <t>Refine roadmap for P&amp;W SOL401/402 - SCD5 Conversion</t>
  </si>
  <si>
    <t>PREPOST2-2673</t>
  </si>
  <si>
    <t>Review Essentials of Test Designs</t>
  </si>
  <si>
    <t>PREPOST2-2672</t>
  </si>
  <si>
    <t>Review Organization DoR, DoD</t>
  </si>
  <si>
    <t>PREPOST2-2671</t>
  </si>
  <si>
    <t>Analyze code coverage for Curve Operation</t>
  </si>
  <si>
    <t>PREPOST2-2670</t>
  </si>
  <si>
    <t>Analyze code coverage for SCD5 converter</t>
  </si>
  <si>
    <t>PREPOST2-2669</t>
  </si>
  <si>
    <t>Analyze code coverage for Curve Export, Evaluation Function</t>
  </si>
  <si>
    <t>PREPOST2-2668</t>
  </si>
  <si>
    <t>Analyze code coverage for XY usability epic</t>
  </si>
  <si>
    <t>sc2212.136_scd5 function value and unit are not same with a4p.</t>
  </si>
  <si>
    <t>PREPOST2-2662</t>
  </si>
  <si>
    <t>Analyze code coverage for SCD5 function epic</t>
  </si>
  <si>
    <t>PR10472325 - 2212(1):SCD5_Converter:CaeTest_scd5_commandline_convert_jat:Smart Differences</t>
  </si>
  <si>
    <t>PREPOST2-2653</t>
  </si>
  <si>
    <t>Assertion when create the stack plot</t>
  </si>
  <si>
    <t>PREPOST2-2650</t>
  </si>
  <si>
    <t>quick zoom/pan not consistent in stack plot scenario</t>
  </si>
  <si>
    <t>PREPOST2-2649</t>
  </si>
  <si>
    <t>The icon for View layout don't use same scale</t>
  </si>
  <si>
    <t>PREPOST2-2647</t>
  </si>
  <si>
    <t>Can use scd5 converter info window to replace scd5 function list window?</t>
  </si>
  <si>
    <t>PREPOST2-2641</t>
  </si>
  <si>
    <t>scd5 convert same name issue</t>
  </si>
  <si>
    <t>PREPOST2-2640</t>
  </si>
  <si>
    <t>Test atangent function calculation (Value and Unit)</t>
  </si>
  <si>
    <t>PREPOST2-2638</t>
  </si>
  <si>
    <t>PR10470292 - Performance tests post_convert_s101_scd5 &amp; s103 fail with an increase in time</t>
  </si>
  <si>
    <t>PREPOST2-2637</t>
  </si>
  <si>
    <t>PR8612035 - EAP_install_sc2212ip1200_sc2212.131_error appear when plot after set evaluation</t>
  </si>
  <si>
    <t>PREPOST2-2635</t>
  </si>
  <si>
    <t>Popup warning before changing views for dragging/dropping function results</t>
  </si>
  <si>
    <t>PREPOST2-2634</t>
  </si>
  <si>
    <t>PREPOST2-2568</t>
  </si>
  <si>
    <t>Remaster and replacement three failed autotest cases due to fixed limit and directivity axis</t>
  </si>
  <si>
    <t>PREPOST2-2633</t>
  </si>
  <si>
    <t>sc2212.130_schema name issue when import scd5.</t>
  </si>
  <si>
    <t>PREPOST2-2628</t>
  </si>
  <si>
    <t>Post Int Test for sprint 10</t>
  </si>
  <si>
    <t>PREPOST2-2626</t>
  </si>
  <si>
    <t>Post Int Test for sprint 9</t>
  </si>
  <si>
    <t>PREPOST2-2625</t>
  </si>
  <si>
    <t>Update NX2212 documents (FS, DS)</t>
  </si>
  <si>
    <t>PREPOST2-2624</t>
  </si>
  <si>
    <t>PR/Bug analysis</t>
  </si>
  <si>
    <t>PREPOST2-2623</t>
  </si>
  <si>
    <t>SLED2 Test</t>
  </si>
  <si>
    <t>PREPOST2-2619</t>
  </si>
  <si>
    <t>Defect Prevention Week Test</t>
  </si>
  <si>
    <t>PREPOST2-2618</t>
  </si>
  <si>
    <t>PR10464883 - 2212(1):FTK:CaeTest_1817_ftk_plot_jat_int:No object found with this name</t>
  </si>
  <si>
    <t>PREPOST2-2617</t>
  </si>
  <si>
    <t>Create Auto Test for Case Sensitive curve operation Expression and Identifiers</t>
  </si>
  <si>
    <t>PREPOST2-2614</t>
  </si>
  <si>
    <t>Add BaseResultParameters and FunctionResultParamters to split function result parameters from ResultParameters</t>
  </si>
  <si>
    <t>PREPOST2-2613</t>
  </si>
  <si>
    <t>Replace AutoTest CaeTest_ftk_dlt_drc_jat.py for changes in PREPOST2-2595</t>
  </si>
  <si>
    <t>PREPOST2-2604</t>
  </si>
  <si>
    <t>PREPOST2-2595</t>
  </si>
  <si>
    <t>Display scope can't be fixed after turning to next page</t>
  </si>
  <si>
    <t>PREPOST2-2603</t>
  </si>
  <si>
    <t xml:space="preserve">Magnitude Type Determination on Directivity Linear Type Axis </t>
  </si>
  <si>
    <t>sc2212.125_fail to see name in legend when muti viewport.</t>
  </si>
  <si>
    <t>PREPOST2-2594</t>
  </si>
  <si>
    <t>Develop an NXOPEN program example to guide customer to develop their nxopen program to access function results in SCD5</t>
  </si>
  <si>
    <t>PREPOST2-2593</t>
  </si>
  <si>
    <t>Split API for DataSetNode and RecordNode to create NXOpen ResultParameter</t>
  </si>
  <si>
    <t>create autotest for prepost2-2447.</t>
  </si>
  <si>
    <t>PREPOST2-2586</t>
  </si>
  <si>
    <t>PR10445209 - 2D Element Normals check wrong color for negative face</t>
  </si>
  <si>
    <t>PREPOST2-2584</t>
  </si>
  <si>
    <t>sc2212.121_Fail to evaluate curve expression when doing curve operation</t>
  </si>
  <si>
    <t>PREPOST2-2577</t>
  </si>
  <si>
    <t>sc2212.122_2 companion reults issues for scd5 function.</t>
  </si>
  <si>
    <t>PREPOST2-2575</t>
  </si>
  <si>
    <t>Add Unit System source to Every Record header information</t>
  </si>
  <si>
    <t>PREPOST2-2571</t>
  </si>
  <si>
    <t>Be able to abort create plot for large account records</t>
  </si>
  <si>
    <t>PREPOST2-2569</t>
  </si>
  <si>
    <t>PREPOST2-2360</t>
  </si>
  <si>
    <t>warn user if plot too many records</t>
  </si>
  <si>
    <t>Support snapshots on refreshing display  (exclude two function plot)</t>
  </si>
  <si>
    <t>&lt;feedback&gt;Custom default for page node</t>
  </si>
  <si>
    <t>PREPOST2-2565</t>
  </si>
  <si>
    <t>Create autotest for information/list function records</t>
  </si>
  <si>
    <t>PREPOST2-2564</t>
  </si>
  <si>
    <t>PREPOST2-2348</t>
  </si>
  <si>
    <t>Create autotest for snapshot support on scd5 function generated plot</t>
  </si>
  <si>
    <t>PREPOST2-2563</t>
  </si>
  <si>
    <t>PREPOST2-2483</t>
  </si>
  <si>
    <t>sc2212.119_wrong unit displayed after set angle unit.</t>
  </si>
  <si>
    <t>PREPOST2-2556</t>
  </si>
  <si>
    <t>sc2212.116_error appear when create solution for NFR.</t>
  </si>
  <si>
    <t>PREPOST2-2552</t>
  </si>
  <si>
    <t>PR10453216 - 2212(2):FTK:MULT:Error number: 3955014</t>
  </si>
  <si>
    <t>PREPOST2-2551</t>
  </si>
  <si>
    <t>PR10452305 - Check world fails on finishing top opt environment after deleting design body</t>
  </si>
  <si>
    <t>PREPOST2-2550</t>
  </si>
  <si>
    <t>PR10451639 - 2212(1):FTK:CaeTest_1771_ftk_jat_int:An image dimension is too small</t>
  </si>
  <si>
    <t>PREPOST2-2544</t>
  </si>
  <si>
    <t>PR10451558 - 2212(1):SCD5_Conv:CaeTest_scd5_cnvrt_new_iter_legends_jat:Smart Differences</t>
  </si>
  <si>
    <t>PREPOST2-2540</t>
  </si>
  <si>
    <t>PR10451395 - 2212(1):FTK:CaeTest_1669_ftk_jat:NXOpen.CAE.Xyplot.ColorBarPlot value Diffs</t>
  </si>
  <si>
    <t>PREPOST2-2539</t>
  </si>
  <si>
    <t>PR10451378 - 2212(2):FTK:MULT:Requested library could not be loaded</t>
  </si>
  <si>
    <t>PREPOST2-2538</t>
  </si>
  <si>
    <t>sc2212.115_create topology optimization autotest for scenery body_prepost2-2526.</t>
  </si>
  <si>
    <t>PREPOST2-2537</t>
  </si>
  <si>
    <t>Create autotest cases for plot/overlay</t>
  </si>
  <si>
    <t>PREPOST2-2535</t>
  </si>
  <si>
    <t>PREPOST2-2346</t>
  </si>
  <si>
    <t>Support dragndrop for dataset nodes</t>
  </si>
  <si>
    <t>PREPOST2-2534</t>
  </si>
  <si>
    <t>Round2 Functional Test</t>
  </si>
  <si>
    <t>PREPOST2-2533</t>
  </si>
  <si>
    <t>PR10448641 - scd5_converter not working on Windows</t>
  </si>
  <si>
    <t>PREPOST2-2528</t>
  </si>
  <si>
    <t>PR10448520 - scd5_converter not working on Linux</t>
  </si>
  <si>
    <t>PREPOST2-2527</t>
  </si>
  <si>
    <t>PR8609803 - the view of plot 3d is updated automatically</t>
  </si>
  <si>
    <t>PREPOST2-2525</t>
  </si>
  <si>
    <t xml:space="preserve">FineTracking marker only keep for one curve when there are multiple curves </t>
  </si>
  <si>
    <t>PREPOST2-2523</t>
  </si>
  <si>
    <t>modified the 'Jump to Function Result Page' dialogue</t>
  </si>
  <si>
    <t>PREPOST2-2522</t>
  </si>
  <si>
    <t>add the page function on the each node level of hierarchy</t>
  </si>
  <si>
    <t>PREPOST2-2521</t>
  </si>
  <si>
    <t xml:space="preserve"> add new label in Custom default dialogue</t>
  </si>
  <si>
    <t>PREPOST2-2520</t>
  </si>
  <si>
    <t>PR8609589 - Memory access violation when trying to create Math Function in XY-Plot Navigator</t>
  </si>
  <si>
    <t>PREPOST2-2519</t>
  </si>
  <si>
    <t>Rework listing information for scd5 by adding warning for large amount data and do flush every hundred rows</t>
  </si>
  <si>
    <t>PREPOST2-2515</t>
  </si>
  <si>
    <t>&lt;feedback&gt;Move "Custom units" to the top of context menu</t>
  </si>
  <si>
    <t>PREPOST2-2514</t>
  </si>
  <si>
    <t>&lt;feedback&gt;Display alert when zooming during "Play Audio" since it it does not support zooming when the dialog is alive</t>
  </si>
  <si>
    <t>PREPOST2-2513</t>
  </si>
  <si>
    <t>&lt;feedback&gt;Enable EAF as customer unrestricted EAF</t>
  </si>
  <si>
    <t>PREPOST2-2512</t>
  </si>
  <si>
    <t>PR10411180 - [2]nx2212_900 KIA Autotest Failure:+++ General Fault Exception</t>
  </si>
  <si>
    <t>PREPOST2-2510</t>
  </si>
  <si>
    <t>Analyze memory test result and fix memory leak if necessary</t>
  </si>
  <si>
    <t>PREPOST2-2509</t>
  </si>
  <si>
    <t>Analyze Performance test result and fix the performance issue if necessary</t>
  </si>
  <si>
    <t>PREPOST2-2508</t>
  </si>
  <si>
    <t>Show Function results information for result node from navigator</t>
  </si>
  <si>
    <t>PREPOST2-2507</t>
  </si>
  <si>
    <t>sc2212.107_fail to read scd5 function for CurvesHDF5.</t>
  </si>
  <si>
    <t>PREPOST2-2505</t>
  </si>
  <si>
    <t>create performance test matrix.</t>
  </si>
  <si>
    <t>PREPOST2-2503</t>
  </si>
  <si>
    <t>PR10427627 - [1]Modeling nx2212_900.2022072801 Autotest Failure:Nodes differ : original value</t>
  </si>
  <si>
    <t>PREPOST2-2502</t>
  </si>
  <si>
    <t xml:space="preserve">Refactor  list/Information scd5 functions and suport Autotest </t>
  </si>
  <si>
    <t>PREPOST2-2501</t>
  </si>
  <si>
    <t>double click on result node, default action is plotting contour</t>
  </si>
  <si>
    <t>PREPOST2-2500</t>
  </si>
  <si>
    <t>sc2212.105_kinetic  energy is ploted as force.</t>
  </si>
  <si>
    <t>PREPOST2-2493</t>
  </si>
  <si>
    <t>build Structure for snapshot</t>
  </si>
  <si>
    <t>PREPOST2-2492</t>
  </si>
  <si>
    <t>sc2212.103_function plot of scd5 will use ftk template.</t>
  </si>
  <si>
    <t>PREPOST2-2485</t>
  </si>
  <si>
    <t>[Read]Support snapshots for plots generated from scd5 functions (exclude two function plot)</t>
  </si>
  <si>
    <t>PREPOST2-2347</t>
  </si>
  <si>
    <t>Support the page function on the hierarchy</t>
  </si>
  <si>
    <t>PREPOST2-2481</t>
  </si>
  <si>
    <t>&lt;feedback&gt;Need to define the List Data Value format refer to post processing preference.</t>
  </si>
  <si>
    <t>PREPOST2-2478</t>
  </si>
  <si>
    <t>&lt;feedback&gt; Should show only one "INFINITE" and one "0" after zoom</t>
  </si>
  <si>
    <t>PREPOST2-2477</t>
  </si>
  <si>
    <t>&lt;feedback&gt; Don't keep selection state for function nodes after MB3 command operation</t>
  </si>
  <si>
    <t>PREPOST2-2476</t>
  </si>
  <si>
    <t>Do code coverage for zoom &amp; pan APIs and create unittest cases if some APIs are not covered</t>
  </si>
  <si>
    <t>PREPOST2-2473</t>
  </si>
  <si>
    <t>Backport to 2206 MU</t>
  </si>
  <si>
    <t>PREPOST2-2471</t>
  </si>
  <si>
    <t>sc2212.99_error appear after zoom in several times.</t>
  </si>
  <si>
    <t>PREPOST2-2467</t>
  </si>
  <si>
    <t>Modify the domain variable with primary variables</t>
  </si>
  <si>
    <t>PREPOST2-2465</t>
  </si>
  <si>
    <t>Retrieve function record units from result load unit system</t>
  </si>
  <si>
    <t>PREPOST2-2463</t>
  </si>
  <si>
    <t>Build List Information Printer Structure</t>
  </si>
  <si>
    <t>PREPOST2-2461</t>
  </si>
  <si>
    <t>sc2212.97_global type is read wrongly when import scd5.</t>
  </si>
  <si>
    <t>PREPOST2-2458</t>
  </si>
  <si>
    <t>Support snapshots on replacing scd5 function data sources (excluded two function plot)</t>
  </si>
  <si>
    <t>PREPOST2-2444</t>
  </si>
  <si>
    <t>sometimes it doesn't display the value when zoom in Vecter plot</t>
  </si>
  <si>
    <t>PREPOST2-2443</t>
  </si>
  <si>
    <t>Add customer restricted feature toggle for this epic and apply the EAF</t>
  </si>
  <si>
    <t>PREPOST2-2441</t>
  </si>
  <si>
    <t>sc2212.95_helpline still refresh to 0 after fit plot for colormap.</t>
  </si>
  <si>
    <t>PREPOST2-2440</t>
  </si>
  <si>
    <t>Be able to create/overlay other plots than 2d</t>
  </si>
  <si>
    <t>PREPOST2-2438</t>
  </si>
  <si>
    <t>&lt;feedback&gt; Show custom result type name on Description column</t>
  </si>
  <si>
    <t>PREPOST2-2437</t>
  </si>
  <si>
    <t>&lt;feedback&gt; Add Component dataset for no-subcase function result types</t>
  </si>
  <si>
    <t>PREPOST2-2436</t>
  </si>
  <si>
    <t>Create autotest cases for customer facing NXOpen Query APIs</t>
  </si>
  <si>
    <t>PREPOST2-2435</t>
  </si>
  <si>
    <t>PREPOST2-2308</t>
  </si>
  <si>
    <t>sc2212.95_minor issue in the tooltips.</t>
  </si>
  <si>
    <t>PREPOST2-2433</t>
  </si>
  <si>
    <t>test JA codes of quick zoom,pan and fit plot.</t>
  </si>
  <si>
    <t>PREPOST2-2432</t>
  </si>
  <si>
    <t>Spike for insert group</t>
  </si>
  <si>
    <t>PREPOST2-2430</t>
  </si>
  <si>
    <t>Enhance plot record name generated by function records</t>
  </si>
  <si>
    <t>PREPOST2-2429</t>
  </si>
  <si>
    <t>FS - create pages on Post Nav function nodes</t>
  </si>
  <si>
    <t>PREPOST2-2428</t>
  </si>
  <si>
    <t>&lt;feedback&gt; the two function context menu should grey out instead of hiding it.</t>
  </si>
  <si>
    <t>PREPOST2-2426</t>
  </si>
  <si>
    <t>Support drag-n-drop function records to create 2D function plot as FTK navigator</t>
  </si>
  <si>
    <t>PREPOST2-2425</t>
  </si>
  <si>
    <t>[XYPLOT][Usability] Allow user to switch display units from MB3 context menu</t>
  </si>
  <si>
    <t>PREPOST2-2420</t>
  </si>
  <si>
    <t>keeping selection order for post nav nodes</t>
  </si>
  <si>
    <t>PREPOST2-2419</t>
  </si>
  <si>
    <t>PREPOST2-2418</t>
  </si>
  <si>
    <t>Spike on keeping selection order for post nav nodes - FS</t>
  </si>
  <si>
    <t>Add wiki page for deprecated JAs and review the page when defining roadmap for a new release</t>
  </si>
  <si>
    <t>PREPOST2-2415</t>
  </si>
  <si>
    <t>Add an environment variable to bypass EAF so that customers could test SCD5 converter for solution results other than SOL101/103 on linux</t>
  </si>
  <si>
    <t>PREPOST2-2414</t>
  </si>
  <si>
    <t>Submit bitmap request for navigator node</t>
  </si>
  <si>
    <t>PREPOST2-2413</t>
  </si>
  <si>
    <t>PR10391213 - Overlaid snapshot fails to instantiate and errors out</t>
  </si>
  <si>
    <t>PREPOST2-2409</t>
  </si>
  <si>
    <t xml:space="preserve">Add unittest for data hierarchy builder </t>
  </si>
  <si>
    <t>PREPOST2-2403</t>
  </si>
  <si>
    <t>PREPOST2-2277</t>
  </si>
  <si>
    <t>Allow user to create two-function plot for scd5 function records</t>
  </si>
  <si>
    <t>PREPOST2-2402</t>
  </si>
  <si>
    <t>Round1 Memory Test for scd5 function reader, data model, plot generation</t>
  </si>
  <si>
    <t>PREPOST2-2401</t>
  </si>
  <si>
    <t>Round1 Performance Test for scd5 function reader, data model, plot generation</t>
  </si>
  <si>
    <t>PREPOST2-2400</t>
  </si>
  <si>
    <t>&lt;feedback&gt; Round zoomed range for zooming around point so that we could try our best to enable cursor locating on a fixed data value.</t>
  </si>
  <si>
    <t>PREPOST2-2399</t>
  </si>
  <si>
    <t>PR8606924 - Regression: CurveOperation can not be saved in layout state</t>
  </si>
  <si>
    <t>PREPOST2-2398</t>
  </si>
  <si>
    <t>PR8606776 - Refresh display issue on Curve Operation</t>
  </si>
  <si>
    <t>PREPOST2-2397</t>
  </si>
  <si>
    <t>Remove ugstructures kit check for FTK/Beam module</t>
  </si>
  <si>
    <t>PREPOST2-2395</t>
  </si>
  <si>
    <t>PR10389815 - 2212:N/E Ops&amp;Conn:XML diff</t>
  </si>
  <si>
    <t>PREPOST2-2394</t>
  </si>
  <si>
    <t>sc2212.84_no results when import function scd5.</t>
  </si>
  <si>
    <t>PREPOST2-2389</t>
  </si>
  <si>
    <t xml:space="preserve">Modified the logic on get all function result datasets </t>
  </si>
  <si>
    <t>PREPOST2-2388</t>
  </si>
  <si>
    <t xml:space="preserve">Implement unittest for read service </t>
  </si>
  <si>
    <t>PREPOST2-2387</t>
  </si>
  <si>
    <t>PREPOST2-2254</t>
  </si>
  <si>
    <t>PR10389166 - Curve Operations - Units are not taken into account</t>
  </si>
  <si>
    <t>PREPOST2-2386</t>
  </si>
  <si>
    <t>Move all post JA files to new folder caepost/jac</t>
  </si>
  <si>
    <t>PREPOST2-2385</t>
  </si>
  <si>
    <t>On Export Display curve dialog, the order is not kept as plotted order</t>
  </si>
  <si>
    <t>PREPOST2-2382</t>
  </si>
  <si>
    <t>Implement JA FunctionResultService to create plots</t>
  </si>
  <si>
    <t>PREPOST2-2381</t>
  </si>
  <si>
    <t>Implement interface IIndepVar, IIndepVarField on OM model</t>
  </si>
  <si>
    <t>PREPOST2-2380</t>
  </si>
  <si>
    <t>Add context menu</t>
  </si>
  <si>
    <t>PREPOST2-2378</t>
  </si>
  <si>
    <t>sc2212.81_fit plot works for polar/vector.</t>
  </si>
  <si>
    <t>PREPOST2-2375</t>
  </si>
  <si>
    <t>sc2212.81_xyplot restore wrongly when 2 pages.</t>
  </si>
  <si>
    <t>PREPOST2-2370</t>
  </si>
  <si>
    <t>Spike on two function behaviors</t>
  </si>
  <si>
    <t>PREPOST2-2366</t>
  </si>
  <si>
    <t>Spike on snapshots for plots generated from scd5 functions - Non two function plot</t>
  </si>
  <si>
    <t>PREPOST2-2365</t>
  </si>
  <si>
    <t>&lt;feedback&gt; Support fit in zooming mode</t>
  </si>
  <si>
    <t>PREPOST2-2364</t>
  </si>
  <si>
    <t>Support quick pan for Barchart and Matrix 2D plot</t>
  </si>
  <si>
    <t>PREPOST2-2362</t>
  </si>
  <si>
    <t>demo</t>
  </si>
  <si>
    <t>&lt;feedback&gt;Add context menu and Support double click on FunctionResultType node</t>
  </si>
  <si>
    <t>&lt;feedback&gt;Support localization for the quantity string of FunctionResultType is not localized</t>
  </si>
  <si>
    <t>PREPOST2-2359</t>
  </si>
  <si>
    <t>Share scd5 function test data to Vladimir</t>
  </si>
  <si>
    <t>PREPOST2-2357</t>
  </si>
  <si>
    <t>Check with Nastran to understand why not output geometry data to SORT2 OP2? Make decision to close the PR as ER or not.</t>
  </si>
  <si>
    <t>PREPOST2-2356</t>
  </si>
  <si>
    <t>&lt;feedback&gt;Display information on function result node description column to distinguish Global/non-subcase/Subcase Data</t>
  </si>
  <si>
    <t>PREPOST2-2355</t>
  </si>
  <si>
    <t>Add unit test for quick zoom and pan</t>
  </si>
  <si>
    <t>PREPOST2-2353</t>
  </si>
  <si>
    <t>Test undo/MDP/Error handling</t>
  </si>
  <si>
    <t>PREPOST2-2351</t>
  </si>
  <si>
    <t>List/Information scd5 functions</t>
  </si>
  <si>
    <t>[Write]Support snapshots for plots generated from scd5 functions (exclude two function plot)</t>
  </si>
  <si>
    <t>Create plots(2D plot, overlay) on single scd5 functions</t>
  </si>
  <si>
    <t>To enable curve dialog information consistent to separate graphics window title</t>
  </si>
  <si>
    <t>PREPOST2-2341</t>
  </si>
  <si>
    <t>Write "Tip of the day" for quick zoom/pan/fit</t>
  </si>
  <si>
    <t>PREPOST2-2340</t>
  </si>
  <si>
    <t>Rename FunctionRecordCollection to FunctionResultTypeCollection</t>
  </si>
  <si>
    <t>PREPOST2-2338</t>
  </si>
  <si>
    <t>DS - Unit test Quick pan</t>
  </si>
  <si>
    <t>PREPOST2-2337</t>
  </si>
  <si>
    <t>PR8605806 - sc2212.75_two function disappear in 2212.</t>
  </si>
  <si>
    <t>PREPOST2-2332</t>
  </si>
  <si>
    <t>PR10370182 - 2212(2):Platform:MULT:invalid value was specified</t>
  </si>
  <si>
    <t>PREPOST2-2331</t>
  </si>
  <si>
    <t>Round1 Functional Test</t>
  </si>
  <si>
    <t>PREPOST2-2329</t>
  </si>
  <si>
    <t>PREPOST2-2328</t>
  </si>
  <si>
    <t>Remove legacy xyplot Pan functionality</t>
  </si>
  <si>
    <t>PREPOST2-2327</t>
  </si>
  <si>
    <t>Support Quick Pan For all 2D Graph(include Polar and Vector)</t>
  </si>
  <si>
    <t>PREPOST2-2325</t>
  </si>
  <si>
    <t>sc2212.74_esc can close seperate window and not quit quick zoom.</t>
  </si>
  <si>
    <t>PREPOST2-2324</t>
  </si>
  <si>
    <t>sc2212.74_check world error when zoom in mutiple times.</t>
  </si>
  <si>
    <t>PREPOST2-2323</t>
  </si>
  <si>
    <t>Refactor PithosDataSource to use GetResultRecords for both spatial result records and function result records</t>
  </si>
  <si>
    <t>PREPOST2-2321</t>
  </si>
  <si>
    <t>Create bitmap request for PREPOST2-2158.</t>
  </si>
  <si>
    <t>PREPOST2-2320</t>
  </si>
  <si>
    <t>DS - Unit test -quick zoom</t>
  </si>
  <si>
    <t>PREPOST2-2319</t>
  </si>
  <si>
    <t>PREPOST2-2304</t>
  </si>
  <si>
    <t>sc2212.71_peak track find wrong points when quick zoom.</t>
  </si>
  <si>
    <t>PREPOST2-2317</t>
  </si>
  <si>
    <t>Replace bitmaps for 3 portrait view</t>
  </si>
  <si>
    <t>PREPOST2-2314</t>
  </si>
  <si>
    <t>Implement JA for result data accessor</t>
  </si>
  <si>
    <t>PREPOST2-2313</t>
  </si>
  <si>
    <t>PREPOST2-2275</t>
  </si>
  <si>
    <t>Implement JA for function result types</t>
  </si>
  <si>
    <t>PREPOST2-2276</t>
  </si>
  <si>
    <t>2 curve operation unittest cases failed</t>
  </si>
  <si>
    <t>PREPOST2-2305</t>
  </si>
  <si>
    <t>DS- quick pan - core</t>
  </si>
  <si>
    <t>Add Context menu for Quick Zoom\Pan\Fit</t>
  </si>
  <si>
    <t>PREPOST2-2303</t>
  </si>
  <si>
    <t>Fix zooming around point issue for graph with argument axis, such as ColorBar Plot, matrix plot  and barchart plot</t>
  </si>
  <si>
    <t>PREPOST2-2302</t>
  </si>
  <si>
    <t>Support Quick Zoom for Polar&amp;Vector Plot</t>
  </si>
  <si>
    <t>PREPOST2-2300</t>
  </si>
  <si>
    <t>Support double click on plot view to fit plot</t>
  </si>
  <si>
    <t>PREPOST2-2298</t>
  </si>
  <si>
    <t>Support mouse wheel zoom and zoom view for non-polar plot by leveraging view commands</t>
  </si>
  <si>
    <t>PREPOST2-2293</t>
  </si>
  <si>
    <t>Check World Error about module_root after close all parts while open Curve Operation</t>
  </si>
  <si>
    <t>PREPOST2-2291</t>
  </si>
  <si>
    <t>Result Manip / EQC / Beam (Matrix) - Post Processing - Surgical Update testing</t>
  </si>
  <si>
    <t>PREPOST2-2290</t>
  </si>
  <si>
    <t>Surgical Update Testing.</t>
  </si>
  <si>
    <t>PREPOST2-2288</t>
  </si>
  <si>
    <t>Create TDM for prepost2-2255 x y usability.</t>
  </si>
  <si>
    <t>PREPOST2-2287</t>
  </si>
  <si>
    <t>No space between the measurement and units for axis label in all of xy graph</t>
  </si>
  <si>
    <t>PREPOST2-2286</t>
  </si>
  <si>
    <t>sc2212.64_curve highlight issue in curve operation.</t>
  </si>
  <si>
    <t>PREPOST2-2282</t>
  </si>
  <si>
    <t>Load function results on post navigator</t>
  </si>
  <si>
    <t>PREPOST2-2281</t>
  </si>
  <si>
    <t>Implement algorithm of building data hierarchy objects</t>
  </si>
  <si>
    <t>PREPOST2-2280</t>
  </si>
  <si>
    <t>DS - quick zoom</t>
  </si>
  <si>
    <t>PREPOST2-2279</t>
  </si>
  <si>
    <t>PREPOST2-2278</t>
  </si>
  <si>
    <t>Spike on technical solutions</t>
  </si>
  <si>
    <t>Implement data model and nav nodes for building data hierarchy</t>
  </si>
  <si>
    <t>Implement data model for function result types</t>
  </si>
  <si>
    <t>Implement JA_CAE_RESULT_ACCESS_GetFunctionRecords</t>
  </si>
  <si>
    <t>&lt;feedback&gt;Rework UI string</t>
  </si>
  <si>
    <t>PREPOST2-2274</t>
  </si>
  <si>
    <t>PREPOST2-2157</t>
  </si>
  <si>
    <t>add tolerance for topology optimization   autotest to fix  pr 10356564.</t>
  </si>
  <si>
    <t>PREPOST2-2272</t>
  </si>
  <si>
    <t>Remaster auto test case</t>
  </si>
  <si>
    <t>PREPOST2-2271</t>
  </si>
  <si>
    <t>Create TDM for PREPOST2-2158</t>
  </si>
  <si>
    <t>PREPOST2-2270</t>
  </si>
  <si>
    <t>sc2212.54, record select and highlight issue after page.</t>
  </si>
  <si>
    <t>PREPOST2-2261</t>
  </si>
  <si>
    <t>Create autotest cases</t>
  </si>
  <si>
    <t>PREPOST2-2257</t>
  </si>
  <si>
    <t>PREPOST2-2197</t>
  </si>
  <si>
    <t>Draft FS</t>
  </si>
  <si>
    <t>PREPOST2-2256</t>
  </si>
  <si>
    <t>X-Y Usability (Quick Zoom/Pan) - 2212</t>
  </si>
  <si>
    <t>Be able to read function record data values from pithos service</t>
  </si>
  <si>
    <t>Create unittest framework</t>
  </si>
  <si>
    <t>PREPOST2-2253</t>
  </si>
  <si>
    <t>Define the structure for independent variables</t>
  </si>
  <si>
    <t>PREPOST2-2252</t>
  </si>
  <si>
    <t>Move all scd5converter relative classes to new folder scd5convertservice in libcaepost, keep pithos folder as scd5 post service</t>
  </si>
  <si>
    <t>PREPOST2-2251</t>
  </si>
  <si>
    <t>DS#3 - detailed design for building function record data hierarchy</t>
  </si>
  <si>
    <t>PREPOST2-2250</t>
  </si>
  <si>
    <t>sc2212.48_autotest fail with 3 portraint views.</t>
  </si>
  <si>
    <t>PREPOST2-2245</t>
  </si>
  <si>
    <t>Support snapshot for 3 portrait views.</t>
  </si>
  <si>
    <t>PREPOST2-2243</t>
  </si>
  <si>
    <t>sc2212.46_undo error with 3 portaint views.</t>
  </si>
  <si>
    <t>PREPOST2-2241</t>
  </si>
  <si>
    <t>Support viewport setting</t>
  </si>
  <si>
    <t>PREPOST2-2240</t>
  </si>
  <si>
    <t>Add localize for string "Angle" "degrees" and "Phase Unit"</t>
  </si>
  <si>
    <t>PREPOST2-2238</t>
  </si>
  <si>
    <t>Modify button layout to fit 5x2 on ribbon bar</t>
  </si>
  <si>
    <t>PREPOST2-2236</t>
  </si>
  <si>
    <t>create TDM for prepost2-2157  3 portrait views.</t>
  </si>
  <si>
    <t>PREPOST2-2235</t>
  </si>
  <si>
    <t>Change the description for 3-viewport buttons</t>
  </si>
  <si>
    <t>PREPOST2-2234</t>
  </si>
  <si>
    <t>sc2206ip1500install_NX2206_Delta.2022042800_restore layout issue for plot created by motion object.</t>
  </si>
  <si>
    <t>PREPOST2-2225</t>
  </si>
  <si>
    <t>&lt;Liang Yu&gt; Production Introduction Training</t>
  </si>
  <si>
    <t>PREPOST2-2223</t>
  </si>
  <si>
    <t>&lt;Liang Yu&gt; Doug Training</t>
  </si>
  <si>
    <t>PREPOST2-2222</t>
  </si>
  <si>
    <t>sc2206ip1500install_delta600_strange warning when convert to scd5.</t>
  </si>
  <si>
    <t>PREPOST2-2218</t>
  </si>
  <si>
    <t>Round2 Memory Test</t>
  </si>
  <si>
    <t>PREPOST2-2210</t>
  </si>
  <si>
    <t>Round2 Performance Test</t>
  </si>
  <si>
    <t>PREPOST2-2209</t>
  </si>
  <si>
    <t>PREPOST2-2208</t>
  </si>
  <si>
    <t>PREPOST2-2207</t>
  </si>
  <si>
    <t>Post-int test for sprint1</t>
  </si>
  <si>
    <t>PREPOST2-2205</t>
  </si>
  <si>
    <t>Request bitmaps</t>
  </si>
  <si>
    <t>PREPOST2-2204</t>
  </si>
  <si>
    <t>PREPOST2-2198</t>
  </si>
  <si>
    <t>PREPOST2-2202</t>
  </si>
  <si>
    <t>synchronize icon for 3 portrait view in navigators (Post and A4P)</t>
  </si>
  <si>
    <t>PREPOST2-2200</t>
  </si>
  <si>
    <t>Add 3 portrait viewports in graph window and ribbon bar</t>
  </si>
  <si>
    <t>&lt;Viewport enhancements&gt; Be able to change layout types</t>
  </si>
  <si>
    <t>DS#2 - High level design for data representation</t>
  </si>
  <si>
    <t>PREPOST2-2195</t>
  </si>
  <si>
    <t>DS#1 - Post Read Service</t>
  </si>
  <si>
    <t>PREPOST2-2194</t>
  </si>
  <si>
    <t>PREPOST2-2193</t>
  </si>
  <si>
    <t>FS for PREPOST2-2157</t>
  </si>
  <si>
    <t>PREPOST2-2192</t>
  </si>
  <si>
    <t>Update checklist to add UI autotest check</t>
  </si>
  <si>
    <t>PREPOST2-2185</t>
  </si>
  <si>
    <t>Update wiki pages to collect affected autotest cases like UI autotest, layout state for curve operation</t>
  </si>
  <si>
    <t>PREPOST2-2184</t>
  </si>
  <si>
    <t>Create autotest cases for micro-meter units, meter units</t>
  </si>
  <si>
    <t>PREPOST2-2183</t>
  </si>
  <si>
    <t>PREPOST2-2151</t>
  </si>
  <si>
    <t>CurveOperation logic for Error Message need to be updated</t>
  </si>
  <si>
    <t>PREPOST2-2170</t>
  </si>
  <si>
    <t>[XYPLOT] Support zoom by legacy rectangle for colorbar plot</t>
  </si>
  <si>
    <t>PREPOST2-2167</t>
  </si>
  <si>
    <t>Create autotest(unittest) list files according to function area</t>
  </si>
  <si>
    <t>PREPOST2-2166</t>
  </si>
  <si>
    <t>Refine M200-5790 (XY Usability - Quick Zoom and Pan)</t>
  </si>
  <si>
    <t>PREPOST2-2165</t>
  </si>
  <si>
    <t>PREPOST2-2130</t>
  </si>
  <si>
    <t>Refine PREPOST2-2158 (SCD5 Function - Post Nav Support)</t>
  </si>
  <si>
    <t>PREPOST2-2164</t>
  </si>
  <si>
    <t>Refine PREPOST2-2157 (GKN: Viewport enhancement - 3 Portrait Views)</t>
  </si>
  <si>
    <t>PREPOST2-2163</t>
  </si>
  <si>
    <t>test teamcenter environment for PREPOST2-1872.</t>
  </si>
  <si>
    <t>PREPOST2-2161</t>
  </si>
  <si>
    <t>remove ManagedExternalFileReferenceAdapter from MotionSim::Function and do part migration</t>
  </si>
  <si>
    <t>PREPOST2-2159</t>
  </si>
  <si>
    <t>SCD5 Function - Post Nav Support</t>
  </si>
  <si>
    <t>PES Integration: Nano modeling support (XY POST)</t>
  </si>
  <si>
    <t>sc2206.140_create autotest in 2212 for pr 10285977.</t>
  </si>
  <si>
    <t>PREPOST2-2137</t>
  </si>
  <si>
    <t>Initialize 2212 roadmap</t>
  </si>
  <si>
    <t>Create autotest case list for main function domains</t>
  </si>
  <si>
    <t>PREPOST2-2088</t>
  </si>
  <si>
    <t>&lt;Tech Debt&gt; Refactor DataSourceChangeCallbackFunc::SyncSnapshotData</t>
  </si>
  <si>
    <t>PREPOST2-2081</t>
  </si>
  <si>
    <t>Enhance the autotest to catch the regression of converted file size larger than the original result file</t>
  </si>
  <si>
    <t>PREPOST2-2077</t>
  </si>
  <si>
    <t>Test performance again due to result access performance improvement</t>
  </si>
  <si>
    <t>PREPOST2-2076</t>
  </si>
  <si>
    <t>Curve list order is not correct</t>
  </si>
  <si>
    <t>PREPOST2-2053</t>
  </si>
  <si>
    <t>[Training Exercise]Remove unused curve selector classes like CurveSelectorImp...</t>
  </si>
  <si>
    <t>PREPOST2-2021</t>
  </si>
  <si>
    <t>&lt;feedback&gt; a sort of feed back of command line and configure file</t>
  </si>
  <si>
    <t>PREPOST2-1943</t>
  </si>
  <si>
    <t>Create an autotest case to call command line tool to convert file so that it could catch up command line regression.</t>
  </si>
  <si>
    <t>PREPOST2-1933</t>
  </si>
  <si>
    <t>&lt;Tech Debt&gt; Investigate closing part issue between motion unit test subtests</t>
  </si>
  <si>
    <t>PREPOST2-1891</t>
  </si>
  <si>
    <t>Expose more context menu commands of filter nodes on FTK navigator to provide more user scenarios for filtered results</t>
  </si>
  <si>
    <t>PREPOST2-1885</t>
  </si>
  <si>
    <t>&lt;Tech Debt&gt; Refactor XY DataSource Client, ClientManager to support UNDO</t>
  </si>
  <si>
    <t>PREPOST2-1663</t>
  </si>
  <si>
    <t>Add "Tip of the day" for function areas owned</t>
  </si>
  <si>
    <t>PREPOST2-1633</t>
  </si>
  <si>
    <t>&lt;SCD5 Converter&gt; Log info progress does not match to progress bar</t>
  </si>
  <si>
    <t>PREPOST2-1327</t>
  </si>
  <si>
    <t>Support target frequency constraint</t>
  </si>
  <si>
    <t>PREPOST2-962</t>
  </si>
  <si>
    <t>Labels_2</t>
  </si>
  <si>
    <t>PREPOST2-3280</t>
  </si>
  <si>
    <t>sc2306.144_5 issues of the function description.</t>
  </si>
  <si>
    <t>PREPOST2-3279</t>
  </si>
  <si>
    <t>PR8678451 - Wrong Function/Unit types imported AFU file from CSV(Motion_nx2306.138)</t>
  </si>
  <si>
    <t>PREPOST2-3277</t>
  </si>
  <si>
    <t>sc2306.143_specify unit doesn't work for measure change.</t>
  </si>
  <si>
    <t>PREPOST2-3276</t>
  </si>
  <si>
    <t>PR8678104 - ALL2306.138 (GTD) MDF: Smart Difference</t>
  </si>
  <si>
    <t>PREPOST2-3275</t>
  </si>
  <si>
    <t>PR10657912 - 1 post processing perf autotest fails in IP1300</t>
  </si>
  <si>
    <t>Create PR/Bug analysis data process excel template</t>
  </si>
  <si>
    <t>Create PR/Bug analysis page template</t>
  </si>
  <si>
    <t>internal_test</t>
  </si>
  <si>
    <t>Legacy</t>
  </si>
  <si>
    <t>UnitTest</t>
  </si>
  <si>
    <t>AUTOTEST</t>
  </si>
  <si>
    <t>RC11_WORK_AROUND</t>
  </si>
  <si>
    <t>DEMO</t>
  </si>
  <si>
    <t>SLED1</t>
  </si>
  <si>
    <t>support drag and drop forÂ 3 portrait viewports</t>
  </si>
  <si>
    <t>GKN: Viewport enhancements - 3 Portrait Views (ERÂ 9818929)</t>
  </si>
  <si>
    <t>RC3_POOR_REQUIREMENT</t>
  </si>
  <si>
    <t>training_exercise</t>
  </si>
  <si>
    <t>3D_POST</t>
  </si>
  <si>
    <t>Topology_Optimization</t>
  </si>
  <si>
    <t>RootCause</t>
    <phoneticPr fontId="1" type="noConversion"/>
  </si>
  <si>
    <t>Version</t>
    <phoneticPr fontId="1" type="noConversion"/>
  </si>
  <si>
    <t>1. Go to Matrix Jira board-&gt;Issues-&gt;View all issues and filters-&gt;MatrixStatisticsAnalysis</t>
    <phoneticPr fontId="1" type="noConversion"/>
  </si>
  <si>
    <t>2. Modify fixVersions to what you want to compare</t>
    <phoneticPr fontId="1" type="noConversion"/>
  </si>
  <si>
    <t>3. Export CSV (Current fields)</t>
    <phoneticPr fontId="1" type="noConversion"/>
  </si>
  <si>
    <t>4. Rename to MatrixStatisticsAnalysis.csv and copy to \\plm\shnas\nx_cae\CAE_SYSTEM_TEAM_PROJECTS\ReleaseRetro\Matrix</t>
    <phoneticPr fontId="1" type="noConversion"/>
  </si>
  <si>
    <t>Fix Version/s_1</t>
  </si>
  <si>
    <t>6. Make sure Column A/B applied with formulas in MatrixStatisticsAnalysis sheet</t>
    <phoneticPr fontId="1" type="noConversion"/>
  </si>
  <si>
    <t>Count of RootCause</t>
  </si>
  <si>
    <t>Defunct</t>
    <phoneticPr fontId="1" type="noConversion"/>
  </si>
  <si>
    <t>All</t>
    <phoneticPr fontId="1" type="noConversion"/>
  </si>
  <si>
    <t>5. "Refresh All" under "Data" tab for each sheet</t>
    <phoneticPr fontId="1" type="noConversion"/>
  </si>
  <si>
    <t>Exclude Defunct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</si>
</sst>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 and Bug Analysis.xlsx]Bug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'Bug Analysis'!$B$5:$B$6</c:f>
              <c:strCache>
                <c:ptCount val="1"/>
                <c:pt idx="0">
                  <c:v>2212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'Bug Analysis'!$A$7:$A$16</c:f>
              <c:strCache>
                <c:ptCount val="9"/>
                <c:pt idx="0">
                  <c:v>RC1_CODE_ERROR</c:v>
                </c:pt>
                <c:pt idx="1">
                  <c:v>RC10_SERVICE_CHANGE</c:v>
                </c:pt>
                <c:pt idx="2">
                  <c:v>RC11_WORK_AROUND</c:v>
                </c:pt>
                <c:pt idx="3">
                  <c:v>RC2_POOR_DESIGN</c:v>
                </c:pt>
                <c:pt idx="4">
                  <c:v>RC4_POOR_SPECIFICATION</c:v>
                </c:pt>
                <c:pt idx="5">
                  <c:v>RC6_AUTOTEST_REGRESSION</c:v>
                </c:pt>
                <c:pt idx="6">
                  <c:v>RC7_NONE_ISSUE</c:v>
                </c:pt>
                <c:pt idx="7">
                  <c:v>RC9_ENHANCEMENT</c:v>
                </c:pt>
                <c:pt idx="8">
                  <c:v>#N/A</c:v>
                </c:pt>
              </c:strCache>
            </c:strRef>
          </c:cat>
          <c:val>
            <c:numRef>
              <c:f>'Bug Analysis'!$B$7:$B$16</c:f>
              <c:numCache>
                <c:formatCode>General</c:formatCode>
                <c:ptCount val="9"/>
                <c:pt idx="0">
                  <c:v>35</c:v>
                </c:pt>
                <c:pt idx="1">
                  <c:v>1</c:v>
                </c:pt>
                <c:pt idx="2">
                  <c:v>1</c:v>
                </c:pt>
                <c:pt idx="3">
                  <c:v>26</c:v>
                </c:pt>
                <c:pt idx="4">
                  <c:v>22</c:v>
                </c:pt>
                <c:pt idx="5">
                  <c:v>1</c:v>
                </c:pt>
                <c:pt idx="6">
                  <c:v>1</c:v>
                </c:pt>
                <c:pt idx="7">
                  <c:v>12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E-4BE1-B9C1-642CCB563E56}"/>
            </c:ext>
          </c:extLst>
        </c:ser>
        <c:ser>
          <c:idx val="1"/>
          <c:order val="1"/>
          <c:tx>
            <c:strRef>
              <c:f>'Bug Analysis'!$C$5:$C$6</c:f>
              <c:strCache>
                <c:ptCount val="1"/>
                <c:pt idx="0">
                  <c:v>2306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'Bug Analysis'!$A$7:$A$16</c:f>
              <c:strCache>
                <c:ptCount val="9"/>
                <c:pt idx="0">
                  <c:v>RC1_CODE_ERROR</c:v>
                </c:pt>
                <c:pt idx="1">
                  <c:v>RC10_SERVICE_CHANGE</c:v>
                </c:pt>
                <c:pt idx="2">
                  <c:v>RC11_WORK_AROUND</c:v>
                </c:pt>
                <c:pt idx="3">
                  <c:v>RC2_POOR_DESIGN</c:v>
                </c:pt>
                <c:pt idx="4">
                  <c:v>RC4_POOR_SPECIFICATION</c:v>
                </c:pt>
                <c:pt idx="5">
                  <c:v>RC6_AUTOTEST_REGRESSION</c:v>
                </c:pt>
                <c:pt idx="6">
                  <c:v>RC7_NONE_ISSUE</c:v>
                </c:pt>
                <c:pt idx="7">
                  <c:v>RC9_ENHANCEMENT</c:v>
                </c:pt>
                <c:pt idx="8">
                  <c:v>#N/A</c:v>
                </c:pt>
              </c:strCache>
            </c:strRef>
          </c:cat>
          <c:val>
            <c:numRef>
              <c:f>'Bug Analysis'!$C$7:$C$16</c:f>
              <c:numCache>
                <c:formatCode>General</c:formatCode>
                <c:ptCount val="9"/>
                <c:pt idx="0">
                  <c:v>54</c:v>
                </c:pt>
                <c:pt idx="1">
                  <c:v>3</c:v>
                </c:pt>
                <c:pt idx="3">
                  <c:v>21</c:v>
                </c:pt>
                <c:pt idx="4">
                  <c:v>10</c:v>
                </c:pt>
                <c:pt idx="7">
                  <c:v>3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E-4BE1-B9C1-642CCB563E56}"/>
            </c:ext>
          </c:extLst>
        </c:ser>
        <c:ser>
          <c:idx val="2"/>
          <c:order val="2"/>
          <c:tx>
            <c:strRef>
              <c:f>'Bug Analysis'!$D$5:$D$6</c:f>
              <c:strCache>
                <c:ptCount val="1"/>
                <c:pt idx="0">
                  <c:v>2312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'Bug Analysis'!$A$7:$A$16</c:f>
              <c:strCache>
                <c:ptCount val="9"/>
                <c:pt idx="0">
                  <c:v>RC1_CODE_ERROR</c:v>
                </c:pt>
                <c:pt idx="1">
                  <c:v>RC10_SERVICE_CHANGE</c:v>
                </c:pt>
                <c:pt idx="2">
                  <c:v>RC11_WORK_AROUND</c:v>
                </c:pt>
                <c:pt idx="3">
                  <c:v>RC2_POOR_DESIGN</c:v>
                </c:pt>
                <c:pt idx="4">
                  <c:v>RC4_POOR_SPECIFICATION</c:v>
                </c:pt>
                <c:pt idx="5">
                  <c:v>RC6_AUTOTEST_REGRESSION</c:v>
                </c:pt>
                <c:pt idx="6">
                  <c:v>RC7_NONE_ISSUE</c:v>
                </c:pt>
                <c:pt idx="7">
                  <c:v>RC9_ENHANCEMENT</c:v>
                </c:pt>
                <c:pt idx="8">
                  <c:v>#N/A</c:v>
                </c:pt>
              </c:strCache>
            </c:strRef>
          </c:cat>
          <c:val>
            <c:numRef>
              <c:f>'Bug Analysis'!$D$7:$D$16</c:f>
              <c:numCache>
                <c:formatCode>General</c:formatCode>
                <c:ptCount val="9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E-4BE1-B9C1-642CCB563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720031"/>
        <c:axId val="1376721695"/>
      </c:barChart>
      <c:catAx>
        <c:axId val="137672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721695"/>
        <c:crosses val="autoZero"/>
        <c:auto val="1"/>
        <c:lblAlgn val="ctr"/>
        <c:lblOffset val="100"/>
        <c:noMultiLvlLbl val="0"/>
      </c:catAx>
      <c:valAx>
        <c:axId val="137672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72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 and Bug Analysis.xlsx]PR Analysis!PivotTable6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 Analysis'!$B$27:$B$28</c:f>
              <c:strCache>
                <c:ptCount val="1"/>
                <c:pt idx="0">
                  <c:v>2212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 Analysis'!$A$29:$A$37</c:f>
              <c:strCache>
                <c:ptCount val="8"/>
                <c:pt idx="0">
                  <c:v>RC1_CODE_ERROR</c:v>
                </c:pt>
                <c:pt idx="1">
                  <c:v>RC10_SERVICE_CHANGE</c:v>
                </c:pt>
                <c:pt idx="2">
                  <c:v>RC2_POOR_DESIGN</c:v>
                </c:pt>
                <c:pt idx="3">
                  <c:v>RC3_POOR_REQUIREMENT</c:v>
                </c:pt>
                <c:pt idx="4">
                  <c:v>RC4_POOR_SPECIFICATION</c:v>
                </c:pt>
                <c:pt idx="5">
                  <c:v>RC6_AUTOTEST_REGRESSION</c:v>
                </c:pt>
                <c:pt idx="6">
                  <c:v>RC7_NONE_ISSUE</c:v>
                </c:pt>
                <c:pt idx="7">
                  <c:v>RC9_ENHANCEMENT</c:v>
                </c:pt>
              </c:strCache>
            </c:strRef>
          </c:cat>
          <c:val>
            <c:numRef>
              <c:f>'PR Analysis'!$B$29:$B$37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12</c:v>
                </c:pt>
                <c:pt idx="3">
                  <c:v>1</c:v>
                </c:pt>
                <c:pt idx="4">
                  <c:v>5</c:v>
                </c:pt>
                <c:pt idx="5">
                  <c:v>13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D-43F7-94DF-ED539870FD99}"/>
            </c:ext>
          </c:extLst>
        </c:ser>
        <c:ser>
          <c:idx val="1"/>
          <c:order val="1"/>
          <c:tx>
            <c:strRef>
              <c:f>'PR Analysis'!$C$27:$C$28</c:f>
              <c:strCache>
                <c:ptCount val="1"/>
                <c:pt idx="0">
                  <c:v>2306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 Analysis'!$A$29:$A$37</c:f>
              <c:strCache>
                <c:ptCount val="8"/>
                <c:pt idx="0">
                  <c:v>RC1_CODE_ERROR</c:v>
                </c:pt>
                <c:pt idx="1">
                  <c:v>RC10_SERVICE_CHANGE</c:v>
                </c:pt>
                <c:pt idx="2">
                  <c:v>RC2_POOR_DESIGN</c:v>
                </c:pt>
                <c:pt idx="3">
                  <c:v>RC3_POOR_REQUIREMENT</c:v>
                </c:pt>
                <c:pt idx="4">
                  <c:v>RC4_POOR_SPECIFICATION</c:v>
                </c:pt>
                <c:pt idx="5">
                  <c:v>RC6_AUTOTEST_REGRESSION</c:v>
                </c:pt>
                <c:pt idx="6">
                  <c:v>RC7_NONE_ISSUE</c:v>
                </c:pt>
                <c:pt idx="7">
                  <c:v>RC9_ENHANCEMENT</c:v>
                </c:pt>
              </c:strCache>
            </c:strRef>
          </c:cat>
          <c:val>
            <c:numRef>
              <c:f>'PR Analysis'!$C$29:$C$37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4</c:v>
                </c:pt>
                <c:pt idx="4">
                  <c:v>1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D-43F7-94DF-ED539870F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71503"/>
        <c:axId val="967369007"/>
      </c:barChart>
      <c:catAx>
        <c:axId val="96737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7369007"/>
        <c:crosses val="autoZero"/>
        <c:auto val="1"/>
        <c:lblAlgn val="ctr"/>
        <c:lblOffset val="100"/>
        <c:noMultiLvlLbl val="0"/>
      </c:catAx>
      <c:valAx>
        <c:axId val="96736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737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125730</xdr:colOff>
      <xdr:row>0</xdr:row>
      <xdr:rowOff>251460</xdr:rowOff>
    </xdr:from>
    <xdr:to>
      <xdr:col>13</xdr:col>
      <xdr:colOff>3810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D037D0-6571-AE92-89A5-5C3684DCA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</xdr:colOff>
      <xdr:row>23</xdr:row>
      <xdr:rowOff>76200</xdr:rowOff>
    </xdr:from>
    <xdr:to>
      <xdr:col>12</xdr:col>
      <xdr:colOff>636270</xdr:colOff>
      <xdr:row>39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44C0B-EC5B-C03F-108D-33A36489D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Fredo (DI SW STS SDDEV MECH POST 2D3D APP)" refreshedDate="45022.593976851851" createdVersion="8" refreshedVersion="8" minRefreshableVersion="3" recordCount="882" xr:uid="{170F3F65-F949-4FAA-9F05-2E15FE8AEE83}">
  <cacheSource type="worksheet">
    <worksheetSource ref="A1:P1048576" sheet="MatrixStatisticsAnalysis"/>
  </cacheSource>
  <cacheFields count="16">
    <cacheField name="Version" numFmtId="0">
      <sharedItems containsString="0" containsBlank="1" containsNumber="1" containsInteger="1" minValue="2212" maxValue="2312" count="4">
        <n v="2306"/>
        <n v="2312"/>
        <n v="2212"/>
        <m/>
      </sharedItems>
    </cacheField>
    <cacheField name="RootCause" numFmtId="0">
      <sharedItems containsBlank="1" count="14">
        <s v="RC1_CODE_ERROR"/>
        <s v="RC7_NONE_ISSUE"/>
        <e v="#N/A"/>
        <s v="RC10_SERVICE_CHANGE"/>
        <s v="RC6_AUTOTEST_REGRESSION"/>
        <s v="RC9_ENHANCEMENT"/>
        <s v="RC5_ALREADY_FIX"/>
        <s v="RC2_POOR_DESIGN"/>
        <s v="RC4_POOR_SPECIFICATION"/>
        <s v="RC8_DESIGN_INTEND"/>
        <s v="RC11_WORK_AROUND"/>
        <s v="TRAINING_EXERCISE"/>
        <s v="RC3_POOR_REQUIREMENT"/>
        <m/>
      </sharedItems>
    </cacheField>
    <cacheField name="Issue key" numFmtId="0">
      <sharedItems containsBlank="1"/>
    </cacheField>
    <cacheField name="Issue id" numFmtId="0">
      <sharedItems containsString="0" containsBlank="1" containsNumber="1" containsInteger="1" minValue="90929" maxValue="229480"/>
    </cacheField>
    <cacheField name="Parent id" numFmtId="0">
      <sharedItems containsString="0" containsBlank="1" containsNumber="1" containsInteger="1" minValue="142391" maxValue="225036"/>
    </cacheField>
    <cacheField name="Summary" numFmtId="0">
      <sharedItems containsBlank="1"/>
    </cacheField>
    <cacheField name="Issue Type" numFmtId="0">
      <sharedItems containsBlank="1" count="14">
        <s v="Bug Sub-Task"/>
        <s v="TAC PR"/>
        <s v="Bug"/>
        <s v="Fix Regression Tests"/>
        <s v="Task"/>
        <s v="Timebox Item"/>
        <s v="Develop Regression Tests"/>
        <s v="Story"/>
        <s v="Technical Story"/>
        <s v="Develop Regression Tests Sub-Task"/>
        <s v="Industrial Workflow"/>
        <s v="Sub-task"/>
        <s v="Epic"/>
        <m/>
      </sharedItems>
    </cacheField>
    <cacheField name="Status" numFmtId="0">
      <sharedItems containsBlank="1" count="8">
        <s v="In review"/>
        <s v="Defunct"/>
        <s v="To Do"/>
        <s v="Done"/>
        <s v="In Progress"/>
        <s v="Dev Done (Checklist)"/>
        <s v="To Be Continued"/>
        <m/>
      </sharedItems>
    </cacheField>
    <cacheField name="Assignee" numFmtId="0">
      <sharedItems containsBlank="1"/>
    </cacheField>
    <cacheField name="Custom field (Story Points)" numFmtId="0">
      <sharedItems containsString="0" containsBlank="1" containsNumber="1" minValue="0" maxValue="13"/>
    </cacheField>
    <cacheField name="Fix Version/s" numFmtId="0">
      <sharedItems containsString="0" containsBlank="1" containsNumber="1" containsInteger="1" minValue="2212" maxValue="2306"/>
    </cacheField>
    <cacheField name="Fix Version/s_1" numFmtId="0">
      <sharedItems containsString="0" containsBlank="1" containsNumber="1" containsInteger="1" minValue="2212" maxValue="2312"/>
    </cacheField>
    <cacheField name="Labels" numFmtId="0">
      <sharedItems containsBlank="1"/>
    </cacheField>
    <cacheField name="Labels_2" numFmtId="0">
      <sharedItems containsBlank="1"/>
    </cacheField>
    <cacheField name="Labels_3" numFmtId="0">
      <sharedItems containsBlank="1"/>
    </cacheField>
    <cacheField name="Labels_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2">
  <r>
    <x v="0"/>
    <x v="0"/>
    <s v="PREPOST2-3280"/>
    <n v="229480"/>
    <n v="222278"/>
    <s v="sc2306.144_5 issues of the function description."/>
    <x v="0"/>
    <x v="0"/>
    <s v="bozho03b"/>
    <m/>
    <n v="2306"/>
    <m/>
    <s v="RC1_CODE_ERROR"/>
    <s v=""/>
    <s v=""/>
    <s v=""/>
  </r>
  <r>
    <x v="0"/>
    <x v="1"/>
    <s v="PREPOST2-3279"/>
    <n v="229284"/>
    <m/>
    <s v="PR8678451 - Wrong Function/Unit types imported AFU file from CSV(Motion_nx2306.138)"/>
    <x v="1"/>
    <x v="1"/>
    <s v="yulia7ba"/>
    <m/>
    <n v="2306"/>
    <m/>
    <s v="RC7_NONE_ISSUE"/>
    <s v=""/>
    <s v=""/>
    <s v=""/>
  </r>
  <r>
    <x v="0"/>
    <x v="2"/>
    <s v="PREPOST2-3277"/>
    <n v="229305"/>
    <m/>
    <s v="sc2306.143_specify unit doesn't work for measure change."/>
    <x v="2"/>
    <x v="2"/>
    <s v="yulia7ba"/>
    <m/>
    <n v="2306"/>
    <m/>
    <s v=""/>
    <s v=""/>
    <s v=""/>
    <s v=""/>
  </r>
  <r>
    <x v="0"/>
    <x v="3"/>
    <s v="PREPOST2-3276"/>
    <n v="229165"/>
    <m/>
    <s v="PR8678104 - ALL2306.138 (GTD) MDF: Smart Difference"/>
    <x v="3"/>
    <x v="3"/>
    <s v="bozho03b"/>
    <n v="1"/>
    <n v="2306"/>
    <m/>
    <s v="RC10_SERVICE_CHANGE"/>
    <s v=""/>
    <s v=""/>
    <s v=""/>
  </r>
  <r>
    <x v="0"/>
    <x v="1"/>
    <s v="PREPOST2-3275"/>
    <n v="228980"/>
    <m/>
    <s v="PR10657912 - 1 post processing perf autotest fails in IP1300"/>
    <x v="1"/>
    <x v="1"/>
    <s v="bozho03b"/>
    <m/>
    <n v="2306"/>
    <m/>
    <s v="RC7_NONE_ISSUE"/>
    <s v=""/>
    <s v=""/>
    <s v=""/>
  </r>
  <r>
    <x v="0"/>
    <x v="2"/>
    <s v="PREPOST2-3274"/>
    <n v="228603"/>
    <m/>
    <s v="Create bug filter on Jira board"/>
    <x v="4"/>
    <x v="2"/>
    <s v=""/>
    <m/>
    <n v="2306"/>
    <m/>
    <s v=""/>
    <s v=""/>
    <s v=""/>
    <s v=""/>
  </r>
  <r>
    <x v="0"/>
    <x v="1"/>
    <s v="PREPOST2-3273"/>
    <n v="228536"/>
    <m/>
    <s v="sc2306.140_measure unit all change to unitless wrongly."/>
    <x v="2"/>
    <x v="1"/>
    <s v="bozho03b"/>
    <m/>
    <n v="2306"/>
    <m/>
    <s v="RC7_NONE_ISSUE"/>
    <s v=""/>
    <s v=""/>
    <s v=""/>
  </r>
  <r>
    <x v="0"/>
    <x v="2"/>
    <s v="PREPOST2-3272"/>
    <n v="228467"/>
    <m/>
    <s v="2306 PR analysis"/>
    <x v="5"/>
    <x v="0"/>
    <s v="binbao0u"/>
    <m/>
    <n v="2306"/>
    <m/>
    <s v=""/>
    <s v=""/>
    <s v=""/>
    <s v=""/>
  </r>
  <r>
    <x v="0"/>
    <x v="2"/>
    <s v="PREPOST2-3270"/>
    <n v="228464"/>
    <m/>
    <s v="create the autotest case to cover the folder to folder mode"/>
    <x v="6"/>
    <x v="2"/>
    <s v=""/>
    <m/>
    <n v="2306"/>
    <m/>
    <s v=""/>
    <s v=""/>
    <s v=""/>
    <s v=""/>
  </r>
  <r>
    <x v="0"/>
    <x v="1"/>
    <s v="PREPOST2-3268"/>
    <n v="228517"/>
    <m/>
    <s v="PR10655126 - Element Material Orientation for SC8RT mesh is not displayed."/>
    <x v="1"/>
    <x v="1"/>
    <s v="bozho03b"/>
    <n v="2"/>
    <n v="2306"/>
    <m/>
    <s v="RC7_NONE_ISSUE"/>
    <s v=""/>
    <s v=""/>
    <s v=""/>
  </r>
  <r>
    <x v="0"/>
    <x v="2"/>
    <s v="PREPOST2-3267"/>
    <n v="228516"/>
    <m/>
    <s v="Create PR/Bug analysis data process excel template"/>
    <x v="4"/>
    <x v="2"/>
    <s v="bozho03b"/>
    <m/>
    <n v="2306"/>
    <m/>
    <s v="RetroAction"/>
    <s v=""/>
    <s v=""/>
    <s v=""/>
  </r>
  <r>
    <x v="0"/>
    <x v="2"/>
    <s v="PREPOST2-3266"/>
    <n v="228515"/>
    <m/>
    <s v="Create PR/Bug analysis page template"/>
    <x v="4"/>
    <x v="2"/>
    <s v="gdze7y"/>
    <m/>
    <n v="2306"/>
    <m/>
    <s v="RetroAction"/>
    <s v=""/>
    <s v=""/>
    <s v=""/>
  </r>
  <r>
    <x v="0"/>
    <x v="3"/>
    <s v="PREPOST2-3264"/>
    <n v="228342"/>
    <m/>
    <s v="in group 137, 4 cases failed about units symbol"/>
    <x v="3"/>
    <x v="3"/>
    <s v="bozho03b"/>
    <n v="1"/>
    <n v="2306"/>
    <m/>
    <s v="RC10_SERVICE_CHANGE"/>
    <s v=""/>
    <s v=""/>
    <s v=""/>
  </r>
  <r>
    <x v="0"/>
    <x v="3"/>
    <s v="PREPOST2-3263"/>
    <n v="228338"/>
    <m/>
    <s v="Fix &quot;Frequency&quot; bug which measure is &quot;Angular Velocity&quot; wrongly"/>
    <x v="2"/>
    <x v="3"/>
    <s v="bozho03b"/>
    <m/>
    <n v="2306"/>
    <m/>
    <s v="RC10_SERVICE_CHANGE"/>
    <s v=""/>
    <s v=""/>
    <s v=""/>
  </r>
  <r>
    <x v="0"/>
    <x v="4"/>
    <s v="PREPOST2-3262"/>
    <n v="228337"/>
    <m/>
    <s v="PR10651963 - 2306(4): FTK: MULT: AttributeError"/>
    <x v="3"/>
    <x v="3"/>
    <s v="yulia7ba"/>
    <n v="1"/>
    <n v="2306"/>
    <m/>
    <s v="RC6_AUTOTEST_REGRESSION"/>
    <s v=""/>
    <s v=""/>
    <s v=""/>
  </r>
  <r>
    <x v="0"/>
    <x v="2"/>
    <s v="PREPOST2-3261"/>
    <n v="228032"/>
    <m/>
    <s v="sc2306.137_divide by zero warning when EAF OFF."/>
    <x v="7"/>
    <x v="1"/>
    <s v="binbao0u"/>
    <m/>
    <n v="2306"/>
    <m/>
    <s v=""/>
    <s v=""/>
    <s v=""/>
    <s v=""/>
  </r>
  <r>
    <x v="1"/>
    <x v="3"/>
    <s v="PREPOST2-3259"/>
    <n v="228028"/>
    <n v="223623"/>
    <s v="sc2306.137_fail to add expression as sc2212 when eaf off."/>
    <x v="0"/>
    <x v="3"/>
    <s v="bozho03b"/>
    <m/>
    <n v="2306"/>
    <n v="2312"/>
    <s v="RC10_SERVICE_CHANGE"/>
    <s v=""/>
    <s v=""/>
    <s v=""/>
  </r>
  <r>
    <x v="0"/>
    <x v="4"/>
    <s v="PREPOST2-3256"/>
    <n v="228102"/>
    <m/>
    <s v="PR10648702 - 2306(4):SCD5_Conv:MULT:Smart Differences"/>
    <x v="3"/>
    <x v="3"/>
    <s v="gdze7y"/>
    <m/>
    <n v="2306"/>
    <m/>
    <s v="RC6_AUTOTEST_REGRESSION"/>
    <s v=""/>
    <s v=""/>
    <s v=""/>
  </r>
  <r>
    <x v="0"/>
    <x v="2"/>
    <s v="PREPOST2-3255"/>
    <n v="227907"/>
    <m/>
    <s v="create unit test or performance test for scd5 reader."/>
    <x v="6"/>
    <x v="2"/>
    <s v=""/>
    <m/>
    <n v="2306"/>
    <m/>
    <s v=""/>
    <s v=""/>
    <s v=""/>
    <s v=""/>
  </r>
  <r>
    <x v="0"/>
    <x v="2"/>
    <s v="PREPOST2-3254"/>
    <n v="227906"/>
    <m/>
    <s v="sc2306.137_command line not support convert scd5 to scd5."/>
    <x v="2"/>
    <x v="2"/>
    <s v=""/>
    <m/>
    <n v="2306"/>
    <m/>
    <s v="function_test"/>
    <s v=""/>
    <s v=""/>
    <s v=""/>
  </r>
  <r>
    <x v="0"/>
    <x v="1"/>
    <s v="PREPOST2-3252"/>
    <n v="227853"/>
    <m/>
    <s v="sc2306.137_color bar disappears when switching view layout."/>
    <x v="2"/>
    <x v="1"/>
    <s v=""/>
    <m/>
    <n v="2306"/>
    <m/>
    <s v="internal_test"/>
    <s v="RC7_NONE_ISSUE"/>
    <s v=""/>
    <s v=""/>
  </r>
  <r>
    <x v="0"/>
    <x v="2"/>
    <s v="PREPOST2-3246"/>
    <n v="227787"/>
    <m/>
    <s v="&lt;FunctionalTest&gt;unit not consistent with input at A4P unv file"/>
    <x v="2"/>
    <x v="2"/>
    <s v=""/>
    <n v="1"/>
    <n v="2306"/>
    <m/>
    <s v="internal_test"/>
    <s v=""/>
    <s v=""/>
    <s v=""/>
  </r>
  <r>
    <x v="0"/>
    <x v="2"/>
    <s v="PREPOST2-3245"/>
    <n v="227498"/>
    <m/>
    <s v="Bug analysis for curve operation epic 2687"/>
    <x v="5"/>
    <x v="3"/>
    <s v=""/>
    <m/>
    <n v="2306"/>
    <m/>
    <s v=""/>
    <s v=""/>
    <s v=""/>
    <s v=""/>
  </r>
  <r>
    <x v="0"/>
    <x v="2"/>
    <s v="PREPOST2-3244"/>
    <n v="227497"/>
    <m/>
    <s v="Functional Test for all 3 epics"/>
    <x v="5"/>
    <x v="3"/>
    <s v=""/>
    <m/>
    <n v="2306"/>
    <m/>
    <s v="Demo"/>
    <s v=""/>
    <s v=""/>
    <s v=""/>
  </r>
  <r>
    <x v="0"/>
    <x v="2"/>
    <s v="PREPOST2-3243"/>
    <n v="227642"/>
    <m/>
    <s v="create autotest for PREPOST2-3025[1]"/>
    <x v="6"/>
    <x v="3"/>
    <s v="gaozh"/>
    <m/>
    <n v="2306"/>
    <m/>
    <s v=""/>
    <s v=""/>
    <s v=""/>
    <s v=""/>
  </r>
  <r>
    <x v="0"/>
    <x v="5"/>
    <s v="PREPOST2-3242"/>
    <n v="227634"/>
    <m/>
    <s v="&lt;converter&gt;   unexpected color block after convert"/>
    <x v="2"/>
    <x v="3"/>
    <s v="gdze7y"/>
    <n v="1"/>
    <n v="2306"/>
    <m/>
    <s v="RC9_ENHANCEMENT"/>
    <s v=""/>
    <s v=""/>
    <s v=""/>
  </r>
  <r>
    <x v="0"/>
    <x v="0"/>
    <s v="PREPOST2-3241"/>
    <n v="227576"/>
    <m/>
    <s v="&lt;functional test SCD5CMD&gt; wrong message in help"/>
    <x v="2"/>
    <x v="3"/>
    <s v="un6nta"/>
    <n v="0.5"/>
    <n v="2306"/>
    <m/>
    <s v="RC1_CODE_ERROR"/>
    <s v=""/>
    <s v=""/>
    <s v=""/>
  </r>
  <r>
    <x v="0"/>
    <x v="0"/>
    <s v="PREPOST2-3238"/>
    <n v="227560"/>
    <m/>
    <s v="sc2306.136_error appear when plot pow when toggle off curve operation EAF,"/>
    <x v="2"/>
    <x v="3"/>
    <s v="binbao0u"/>
    <n v="2"/>
    <n v="2306"/>
    <m/>
    <s v="RC1_CODE_ERROR"/>
    <s v=""/>
    <s v=""/>
    <s v=""/>
  </r>
  <r>
    <x v="0"/>
    <x v="6"/>
    <s v="PREPOST2-3237"/>
    <n v="227427"/>
    <m/>
    <s v="PR8677387 - Assertion when create curve operation record(Motion_nx2306.134)"/>
    <x v="1"/>
    <x v="1"/>
    <s v="1usv2k"/>
    <m/>
    <n v="2306"/>
    <m/>
    <s v="RC5_ALREADY_FIX"/>
    <s v=""/>
    <s v=""/>
    <s v=""/>
  </r>
  <r>
    <x v="0"/>
    <x v="7"/>
    <s v="PREPOST2-3235"/>
    <n v="227098"/>
    <m/>
    <s v="derivative unitless issue when plot"/>
    <x v="2"/>
    <x v="3"/>
    <s v="bozho03b"/>
    <n v="1"/>
    <n v="2306"/>
    <m/>
    <s v="RC2_POOR_DESIGN"/>
    <s v=""/>
    <s v=""/>
    <s v=""/>
  </r>
  <r>
    <x v="0"/>
    <x v="1"/>
    <s v="PREPOST2-3234"/>
    <n v="227182"/>
    <m/>
    <s v="PR8674900 - only two stress items are created in the list"/>
    <x v="1"/>
    <x v="1"/>
    <s v="1usv2k"/>
    <m/>
    <n v="2306"/>
    <m/>
    <s v="RC7_NONE_ISSUE"/>
    <s v=""/>
    <s v=""/>
    <s v=""/>
  </r>
  <r>
    <x v="0"/>
    <x v="5"/>
    <s v="PREPOST2-3231"/>
    <n v="226919"/>
    <m/>
    <s v="PR10642632 - Snap to Data can't be disabled on a color map"/>
    <x v="1"/>
    <x v="1"/>
    <s v="yulia7ba"/>
    <m/>
    <n v="2306"/>
    <m/>
    <s v="RC9_ENHANCEMENT"/>
    <s v=""/>
    <s v=""/>
    <s v=""/>
  </r>
  <r>
    <x v="0"/>
    <x v="2"/>
    <s v="PREPOST2-3229"/>
    <n v="226917"/>
    <m/>
    <s v="PR10592193 - Different results for PBAR and PBARL"/>
    <x v="1"/>
    <x v="2"/>
    <s v=""/>
    <m/>
    <n v="2306"/>
    <m/>
    <s v=""/>
    <s v=""/>
    <s v=""/>
    <s v=""/>
  </r>
  <r>
    <x v="0"/>
    <x v="2"/>
    <s v="PREPOST2-3228"/>
    <n v="226691"/>
    <m/>
    <s v="Remove JA API for Edit Arrayrecord"/>
    <x v="8"/>
    <x v="3"/>
    <s v="yulia7ba"/>
    <n v="1"/>
    <n v="2306"/>
    <m/>
    <s v=""/>
    <s v=""/>
    <s v=""/>
    <s v=""/>
  </r>
  <r>
    <x v="0"/>
    <x v="0"/>
    <s v="PREPOST2-3227"/>
    <n v="226688"/>
    <m/>
    <s v="PR8677231 - Probe moves faster on a color map if the Y axis is limited"/>
    <x v="1"/>
    <x v="3"/>
    <s v="binbao0u"/>
    <n v="2"/>
    <n v="2306"/>
    <m/>
    <s v="RC1_CODE_ERROR"/>
    <s v=""/>
    <s v=""/>
    <s v=""/>
  </r>
  <r>
    <x v="0"/>
    <x v="2"/>
    <s v="PREPOST2-3226"/>
    <n v="226566"/>
    <m/>
    <s v="Integrate IFFT algorithm modification from Acoustic team"/>
    <x v="7"/>
    <x v="3"/>
    <s v="1usv2k"/>
    <n v="2"/>
    <n v="2306"/>
    <m/>
    <s v="Demo"/>
    <s v=""/>
    <s v=""/>
    <s v=""/>
  </r>
  <r>
    <x v="0"/>
    <x v="0"/>
    <s v="PREPOST2-3225"/>
    <n v="226435"/>
    <m/>
    <s v="The default units for absu(xy1.y)/xy1.x is not correct"/>
    <x v="2"/>
    <x v="3"/>
    <s v="1usv2k"/>
    <n v="2"/>
    <n v="2306"/>
    <m/>
    <s v="Demo"/>
    <s v="RC1_CODE_ERROR"/>
    <s v=""/>
    <s v=""/>
  </r>
  <r>
    <x v="0"/>
    <x v="1"/>
    <s v="PREPOST2-3224"/>
    <n v="226184"/>
    <m/>
    <s v="PR8677042 - Unable to copy/paste a color map view"/>
    <x v="1"/>
    <x v="1"/>
    <s v="binbao0u"/>
    <n v="0.5"/>
    <n v="2306"/>
    <m/>
    <s v="RC7_NONE_ISSUE"/>
    <s v=""/>
    <s v=""/>
    <s v=""/>
  </r>
  <r>
    <x v="0"/>
    <x v="5"/>
    <s v="PREPOST2-3223"/>
    <n v="226183"/>
    <m/>
    <s v="PR8677038 - Peak Probing Mode not doing anything on a color map"/>
    <x v="1"/>
    <x v="1"/>
    <s v="binbao0u"/>
    <m/>
    <n v="2306"/>
    <m/>
    <s v="RC9_ENHANCEMENT"/>
    <s v=""/>
    <s v=""/>
    <s v=""/>
  </r>
  <r>
    <x v="0"/>
    <x v="0"/>
    <s v="PREPOST2-3222"/>
    <n v="226182"/>
    <m/>
    <s v="PR8677052 - Memory Access Violation when using probing mode on a color map"/>
    <x v="1"/>
    <x v="3"/>
    <s v="binbao0u"/>
    <n v="2"/>
    <n v="2306"/>
    <m/>
    <s v="RC1_CODE_ERROR"/>
    <s v=""/>
    <s v=""/>
    <s v=""/>
  </r>
  <r>
    <x v="0"/>
    <x v="0"/>
    <s v="PREPOST2-3221"/>
    <n v="226180"/>
    <m/>
    <s v="PR8676993 - Export of curve operations in Simcenter 3D 2306 gives unknown values"/>
    <x v="1"/>
    <x v="3"/>
    <s v="bozho03b"/>
    <m/>
    <n v="2306"/>
    <m/>
    <s v="Demo"/>
    <s v="RC1_CODE_ERROR"/>
    <s v=""/>
    <s v=""/>
  </r>
  <r>
    <x v="0"/>
    <x v="0"/>
    <s v="PREPOST2-3220"/>
    <n v="226030"/>
    <m/>
    <s v="sc2306.132_abs unit column is unitless wrongly."/>
    <x v="2"/>
    <x v="3"/>
    <s v="binbao0u"/>
    <n v="1"/>
    <n v="2306"/>
    <m/>
    <s v="RC1_CODE_ERROR"/>
    <s v=""/>
    <s v=""/>
    <s v=""/>
  </r>
  <r>
    <x v="0"/>
    <x v="2"/>
    <s v="PREPOST2-3219"/>
    <n v="226026"/>
    <m/>
    <s v="sc2306.132_need new plot update after base plot change measure or unit?"/>
    <x v="2"/>
    <x v="1"/>
    <s v=""/>
    <m/>
    <n v="2306"/>
    <m/>
    <s v=""/>
    <s v=""/>
    <s v=""/>
    <s v=""/>
  </r>
  <r>
    <x v="0"/>
    <x v="7"/>
    <s v="PREPOST2-3212"/>
    <n v="225657"/>
    <m/>
    <s v="Error msg for pow operator missed "/>
    <x v="2"/>
    <x v="3"/>
    <s v="bozho03b"/>
    <n v="1"/>
    <n v="2306"/>
    <m/>
    <s v="RC2_POOR_DESIGN"/>
    <s v=""/>
    <s v=""/>
    <s v=""/>
  </r>
  <r>
    <x v="0"/>
    <x v="5"/>
    <s v="PREPOST2-3211"/>
    <n v="225503"/>
    <m/>
    <s v="sc2306.131_unit change from unitless to none after specify ui."/>
    <x v="2"/>
    <x v="3"/>
    <s v="1usv2k"/>
    <n v="0.5"/>
    <n v="2306"/>
    <m/>
    <s v="Legacy"/>
    <s v="RC9_ENHANCEMENT"/>
    <s v=""/>
    <s v=""/>
  </r>
  <r>
    <x v="0"/>
    <x v="2"/>
    <s v="PREPOST2-3210"/>
    <n v="225601"/>
    <n v="223623"/>
    <s v="Add autotests for EAF Off[2]"/>
    <x v="9"/>
    <x v="3"/>
    <s v="gaozh"/>
    <m/>
    <n v="2306"/>
    <m/>
    <s v=""/>
    <s v=""/>
    <s v=""/>
    <s v=""/>
  </r>
  <r>
    <x v="0"/>
    <x v="2"/>
    <s v="PREPOST2-3209"/>
    <n v="225332"/>
    <m/>
    <s v="Unable to convert the result file to scd5, once postview is created using probe"/>
    <x v="2"/>
    <x v="1"/>
    <s v="gdze7y"/>
    <n v="1"/>
    <n v="2306"/>
    <m/>
    <s v=""/>
    <s v=""/>
    <s v=""/>
    <s v=""/>
  </r>
  <r>
    <x v="0"/>
    <x v="0"/>
    <s v="PREPOST2-3208"/>
    <n v="225495"/>
    <m/>
    <s v="sc2306.131_frequency unit change to rev/s  and assertion appear. "/>
    <x v="2"/>
    <x v="3"/>
    <s v="1usv2k"/>
    <n v="1"/>
    <n v="2306"/>
    <m/>
    <s v="RC1_CODE_ERROR"/>
    <s v=""/>
    <s v=""/>
    <s v=""/>
  </r>
  <r>
    <x v="0"/>
    <x v="7"/>
    <s v="PREPOST2-3207"/>
    <n v="225493"/>
    <m/>
    <s v="sc2306.131_wrong value when divide."/>
    <x v="2"/>
    <x v="3"/>
    <s v="yulia7ba"/>
    <n v="1"/>
    <n v="2306"/>
    <m/>
    <s v="RC2_POOR_DESIGN"/>
    <s v=""/>
    <s v=""/>
    <s v=""/>
  </r>
  <r>
    <x v="0"/>
    <x v="7"/>
    <s v="PREPOST2-3205"/>
    <n v="225489"/>
    <n v="225036"/>
    <s v="sc2306.131_wrong warning appear when xy1.y/xy1.y for unitless."/>
    <x v="0"/>
    <x v="3"/>
    <s v=""/>
    <m/>
    <n v="2306"/>
    <m/>
    <s v="RC2_POOR_DESIGN"/>
    <s v=""/>
    <s v=""/>
    <s v=""/>
  </r>
  <r>
    <x v="0"/>
    <x v="2"/>
    <s v="PREPOST2-3204"/>
    <n v="225395"/>
    <m/>
    <s v="PR10637290 - 2306(1):SCD5 Conv:CaeTest_scd5_extract_harmonic_full_jat:Smart Differences"/>
    <x v="3"/>
    <x v="4"/>
    <s v="gdze7y"/>
    <n v="2"/>
    <n v="2306"/>
    <m/>
    <s v=""/>
    <s v=""/>
    <s v=""/>
    <s v=""/>
  </r>
  <r>
    <x v="0"/>
    <x v="3"/>
    <s v="PREPOST2-3203"/>
    <n v="225488"/>
    <m/>
    <s v="PR10633747 - 2306(1):PostProc:CaeTest_scd5func_replace_snapshot_units_jat:XML Diffs"/>
    <x v="3"/>
    <x v="3"/>
    <s v="1usv2k"/>
    <n v="1"/>
    <n v="2306"/>
    <m/>
    <s v="RC10_SERVICE_CHANGE"/>
    <s v=""/>
    <s v=""/>
    <s v=""/>
  </r>
  <r>
    <x v="0"/>
    <x v="7"/>
    <s v="PREPOST2-3202"/>
    <n v="225485"/>
    <n v="222627"/>
    <s v="sc2306.131_assertion appear when load 1980 fem with plot."/>
    <x v="0"/>
    <x v="3"/>
    <s v="bozho03b"/>
    <m/>
    <n v="2306"/>
    <m/>
    <s v="RC2_POOR_DESIGN"/>
    <s v=""/>
    <s v=""/>
    <s v=""/>
  </r>
  <r>
    <x v="0"/>
    <x v="7"/>
    <s v="PREPOST2-3201"/>
    <n v="225036"/>
    <m/>
    <s v="Assertion when Edit curve operation with invalid formula"/>
    <x v="2"/>
    <x v="3"/>
    <s v="bozho03b"/>
    <n v="1"/>
    <n v="2306"/>
    <m/>
    <s v="RC2_POOR_DESIGN"/>
    <s v=""/>
    <s v=""/>
    <s v=""/>
  </r>
  <r>
    <x v="0"/>
    <x v="2"/>
    <s v="PREPOST2-3200"/>
    <n v="224996"/>
    <m/>
    <s v="Block Harmonic/Cyclic/Axis Symmetric subcases for scd5 converter and extraction"/>
    <x v="7"/>
    <x v="3"/>
    <s v="gdze7y"/>
    <n v="2"/>
    <n v="2306"/>
    <m/>
    <s v="Demo"/>
    <s v=""/>
    <s v=""/>
    <s v=""/>
  </r>
  <r>
    <x v="0"/>
    <x v="2"/>
    <s v="PREPOST2-3199"/>
    <n v="224995"/>
    <m/>
    <s v="Sprint increment burndown analysis at release retro."/>
    <x v="4"/>
    <x v="2"/>
    <s v=""/>
    <m/>
    <n v="2306"/>
    <m/>
    <s v=""/>
    <s v=""/>
    <s v=""/>
    <s v=""/>
  </r>
  <r>
    <x v="0"/>
    <x v="2"/>
    <s v="PREPOST2-3198"/>
    <n v="224851"/>
    <m/>
    <s v="Add CI failure check to checklist."/>
    <x v="4"/>
    <x v="3"/>
    <s v="1usv2k"/>
    <m/>
    <n v="2306"/>
    <m/>
    <s v="RetroAction"/>
    <s v=""/>
    <s v=""/>
    <s v=""/>
  </r>
  <r>
    <x v="0"/>
    <x v="2"/>
    <s v="PREPOST2-3197"/>
    <n v="224994"/>
    <m/>
    <s v="Ask integration team about ccp submit delay issue."/>
    <x v="4"/>
    <x v="3"/>
    <s v="1usv2k"/>
    <m/>
    <n v="2306"/>
    <m/>
    <s v="RetroAction"/>
    <s v=""/>
    <s v=""/>
    <s v=""/>
  </r>
  <r>
    <x v="0"/>
    <x v="2"/>
    <s v="PREPOST2-3196"/>
    <n v="224850"/>
    <m/>
    <s v="Update wiki templates and add unittest section in DS."/>
    <x v="4"/>
    <x v="3"/>
    <s v="binbao0u"/>
    <m/>
    <n v="2306"/>
    <m/>
    <s v="RetroAction"/>
    <s v=""/>
    <s v=""/>
    <s v=""/>
  </r>
  <r>
    <x v="0"/>
    <x v="0"/>
    <s v="PREPOST2-3195"/>
    <n v="224992"/>
    <m/>
    <s v="Fix some memory leak"/>
    <x v="2"/>
    <x v="3"/>
    <s v="yulia7ba"/>
    <n v="1"/>
    <n v="2306"/>
    <m/>
    <s v="RC1_CODE_ERROR"/>
    <s v=""/>
    <s v=""/>
    <s v=""/>
  </r>
  <r>
    <x v="0"/>
    <x v="4"/>
    <s v="PREPOST2-3192"/>
    <n v="224460"/>
    <m/>
    <s v="PR10633773 - 2306(4):SCD5 Conv:MULT:Smart Differences"/>
    <x v="1"/>
    <x v="3"/>
    <s v="gdze7y"/>
    <n v="1"/>
    <n v="2306"/>
    <m/>
    <s v="RC6_AUTOTEST_REGRESSION"/>
    <s v=""/>
    <s v=""/>
    <s v=""/>
  </r>
  <r>
    <x v="0"/>
    <x v="1"/>
    <s v="PREPOST2-3191"/>
    <n v="224459"/>
    <m/>
    <s v="PR10633626 - Memory leak using ElementMaterialOrientationCheckBuilder() from NXO"/>
    <x v="1"/>
    <x v="1"/>
    <s v="yulia7ba"/>
    <n v="2"/>
    <n v="2306"/>
    <m/>
    <s v="RC7_NONE_ISSUE"/>
    <s v=""/>
    <s v=""/>
    <s v=""/>
  </r>
  <r>
    <x v="0"/>
    <x v="0"/>
    <s v="PREPOST2-3190"/>
    <n v="224377"/>
    <m/>
    <s v="PR10633461 - 2306(1):FTK:CaeTest_ftk_plot2_jat:Test fails as &quot;Not Run&quot;"/>
    <x v="3"/>
    <x v="3"/>
    <s v="yulia7ba"/>
    <n v="2"/>
    <n v="2306"/>
    <m/>
    <s v="RC1_CODE_ERROR"/>
    <s v=""/>
    <s v=""/>
    <s v=""/>
  </r>
  <r>
    <x v="0"/>
    <x v="6"/>
    <s v="PREPOST2-3189"/>
    <n v="224458"/>
    <m/>
    <s v="PR10629281 - Open graph has error pop-up in chinese environment."/>
    <x v="1"/>
    <x v="1"/>
    <s v="binbao0u"/>
    <n v="0.5"/>
    <n v="2306"/>
    <m/>
    <s v="RC5_ALREADY_FIX"/>
    <s v=""/>
    <s v=""/>
    <s v=""/>
  </r>
  <r>
    <x v="0"/>
    <x v="2"/>
    <s v="PREPOST2-3188"/>
    <n v="224376"/>
    <m/>
    <s v="Create unittest case to cover units query JA APIs"/>
    <x v="6"/>
    <x v="3"/>
    <s v="1usv2k"/>
    <n v="2"/>
    <n v="2306"/>
    <m/>
    <s v=""/>
    <s v=""/>
    <s v=""/>
    <s v=""/>
  </r>
  <r>
    <x v="0"/>
    <x v="2"/>
    <s v="PREPOST2-3187"/>
    <n v="223694"/>
    <m/>
    <s v="Improve the performance of unit value calculation"/>
    <x v="8"/>
    <x v="3"/>
    <s v="bozho03b"/>
    <n v="1"/>
    <n v="2306"/>
    <m/>
    <s v=""/>
    <s v=""/>
    <s v=""/>
    <s v=""/>
  </r>
  <r>
    <x v="0"/>
    <x v="0"/>
    <s v="PREPOST2-3185"/>
    <n v="223951"/>
    <m/>
    <s v="legacy identifier couldn't be used in snapshot"/>
    <x v="2"/>
    <x v="3"/>
    <s v="bozho03b"/>
    <n v="1"/>
    <n v="2306"/>
    <m/>
    <s v="RC1_CODE_ERROR"/>
    <s v=""/>
    <s v=""/>
    <s v=""/>
  </r>
  <r>
    <x v="0"/>
    <x v="2"/>
    <s v="PREPOST2-3184"/>
    <n v="223623"/>
    <m/>
    <s v="Change Simulation_EnableCurveOperationUnitsCalculation default to off"/>
    <x v="7"/>
    <x v="3"/>
    <s v="bozho03b"/>
    <n v="3"/>
    <n v="2306"/>
    <m/>
    <s v=""/>
    <s v=""/>
    <s v=""/>
    <s v=""/>
  </r>
  <r>
    <x v="0"/>
    <x v="2"/>
    <s v="PREPOST2-3183"/>
    <n v="223620"/>
    <m/>
    <s v="Remove Simulation_EnableLoadFunctionResultsInSimcenterDataFile"/>
    <x v="7"/>
    <x v="3"/>
    <s v="gdze7y"/>
    <n v="0.5"/>
    <n v="2306"/>
    <m/>
    <s v=""/>
    <s v=""/>
    <s v=""/>
    <s v=""/>
  </r>
  <r>
    <x v="0"/>
    <x v="7"/>
    <s v="PREPOST2-3181"/>
    <n v="223608"/>
    <n v="223300"/>
    <s v="sc2306.127_wrong value for constant with default unit."/>
    <x v="0"/>
    <x v="3"/>
    <s v=""/>
    <m/>
    <n v="2306"/>
    <m/>
    <s v="RC2_POOR_DESIGN"/>
    <s v=""/>
    <s v=""/>
    <s v=""/>
  </r>
  <r>
    <x v="0"/>
    <x v="7"/>
    <s v="PREPOST2-3177"/>
    <n v="223300"/>
    <m/>
    <s v="Value is not correct when doing multiply with unitless"/>
    <x v="2"/>
    <x v="3"/>
    <s v="bozho03b"/>
    <n v="1"/>
    <n v="2306"/>
    <m/>
    <s v="Demo"/>
    <s v="RC2_POOR_DESIGN"/>
    <s v=""/>
    <s v=""/>
  </r>
  <r>
    <x v="0"/>
    <x v="2"/>
    <s v="PREPOST2-3176"/>
    <n v="223259"/>
    <m/>
    <s v="Apply the APIs which related to Specify units and remaster related cases"/>
    <x v="7"/>
    <x v="3"/>
    <s v="binbao0u"/>
    <n v="2"/>
    <n v="2306"/>
    <m/>
    <s v="Demo"/>
    <s v=""/>
    <s v=""/>
    <s v=""/>
  </r>
  <r>
    <x v="0"/>
    <x v="7"/>
    <s v="PREPOST2-3173"/>
    <n v="222958"/>
    <m/>
    <s v="PR10647256 - Beam Section Orientation Changes When Adding FEM To AFEM"/>
    <x v="1"/>
    <x v="0"/>
    <s v="yulia7ba"/>
    <n v="3"/>
    <n v="2306"/>
    <m/>
    <s v="RC2_POOR_DESIGN"/>
    <s v=""/>
    <s v=""/>
    <s v=""/>
  </r>
  <r>
    <x v="0"/>
    <x v="1"/>
    <s v="PREPOST2-3172"/>
    <n v="222957"/>
    <m/>
    <s v="PR10627611 - View graph objectives in TO4D are not updated for if the dialog is not closed"/>
    <x v="1"/>
    <x v="1"/>
    <s v="1usv2k"/>
    <n v="1"/>
    <n v="2306"/>
    <m/>
    <s v="RC7_NONE_ISSUE"/>
    <s v=""/>
    <s v=""/>
    <s v=""/>
  </r>
  <r>
    <x v="0"/>
    <x v="6"/>
    <s v="PREPOST2-3171"/>
    <n v="222956"/>
    <m/>
    <s v="PR10627173 - Error with the Curve Operation tool in the Cloud Connected version of SC3D (EAP)"/>
    <x v="1"/>
    <x v="3"/>
    <s v="1usv2k"/>
    <m/>
    <n v="2306"/>
    <m/>
    <s v="RC5_ALREADY_FIX"/>
    <s v=""/>
    <s v=""/>
    <s v=""/>
  </r>
  <r>
    <x v="0"/>
    <x v="5"/>
    <s v="PREPOST2-3170"/>
    <n v="222955"/>
    <m/>
    <s v="PR8676111 - sc2306ip1100 EAP_scd5 function plot and overlay issues."/>
    <x v="1"/>
    <x v="1"/>
    <s v="1usv2k"/>
    <m/>
    <n v="2306"/>
    <m/>
    <s v="RC9_ENHANCEMENT"/>
    <s v=""/>
    <s v=""/>
    <s v=""/>
  </r>
  <r>
    <x v="0"/>
    <x v="7"/>
    <s v="PREPOST2-3169"/>
    <n v="222946"/>
    <m/>
    <s v="sc2306.124_fail to load scd5 created when convert."/>
    <x v="2"/>
    <x v="3"/>
    <s v="un6nta"/>
    <n v="1"/>
    <n v="2306"/>
    <m/>
    <s v="Demo"/>
    <s v="RC2_POOR_DESIGN"/>
    <s v=""/>
    <s v=""/>
  </r>
  <r>
    <x v="0"/>
    <x v="2"/>
    <s v="PREPOST2-3168"/>
    <n v="223028"/>
    <m/>
    <s v="Names at Nav are not consistent with op2"/>
    <x v="2"/>
    <x v="1"/>
    <s v="gdze7y"/>
    <m/>
    <n v="2306"/>
    <m/>
    <s v="internal_test"/>
    <s v=""/>
    <s v=""/>
    <s v=""/>
  </r>
  <r>
    <x v="0"/>
    <x v="2"/>
    <s v="PREPOST2-3167"/>
    <n v="222919"/>
    <m/>
    <s v="Different iteration names issue"/>
    <x v="2"/>
    <x v="1"/>
    <s v="yulia7ba"/>
    <n v="1"/>
    <n v="2306"/>
    <m/>
    <s v="internal_test"/>
    <s v=""/>
    <s v=""/>
    <s v=""/>
  </r>
  <r>
    <x v="0"/>
    <x v="2"/>
    <s v="PREPOST2-3166"/>
    <n v="222798"/>
    <m/>
    <s v="sc2306.124_double contact pressure after convert scd5 to scd5"/>
    <x v="2"/>
    <x v="1"/>
    <s v=""/>
    <m/>
    <n v="2306"/>
    <m/>
    <s v="internal_test"/>
    <s v=""/>
    <s v=""/>
    <s v=""/>
  </r>
  <r>
    <x v="0"/>
    <x v="2"/>
    <s v="PREPOST2-3165"/>
    <n v="222794"/>
    <m/>
    <s v="sc2306.124_different hierarchy on the navigator between conversion and extraction"/>
    <x v="2"/>
    <x v="1"/>
    <s v=""/>
    <m/>
    <n v="2306"/>
    <m/>
    <s v="internal_test"/>
    <s v=""/>
    <s v=""/>
    <s v=""/>
  </r>
  <r>
    <x v="0"/>
    <x v="7"/>
    <s v="PREPOST2-3163"/>
    <n v="222713"/>
    <m/>
    <s v="sc2306.123_no measure tooltip for unitless."/>
    <x v="2"/>
    <x v="3"/>
    <s v="bozho03b"/>
    <n v="0.5"/>
    <n v="2306"/>
    <m/>
    <s v="Demo"/>
    <s v="RC2_POOR_DESIGN"/>
    <s v=""/>
    <s v=""/>
  </r>
  <r>
    <x v="0"/>
    <x v="7"/>
    <s v="PREPOST2-3162"/>
    <n v="222707"/>
    <m/>
    <s v="sc2306.123_no warning when create plot of unitless."/>
    <x v="2"/>
    <x v="1"/>
    <s v="bozho03b"/>
    <m/>
    <n v="2306"/>
    <m/>
    <s v="RC2_POOR_DESIGN"/>
    <s v=""/>
    <s v=""/>
    <s v=""/>
  </r>
  <r>
    <x v="0"/>
    <x v="2"/>
    <s v="PREPOST2-3161"/>
    <n v="222706"/>
    <m/>
    <s v="create autotest for section name"/>
    <x v="6"/>
    <x v="2"/>
    <s v="gaozh"/>
    <m/>
    <n v="2306"/>
    <m/>
    <s v=""/>
    <s v=""/>
    <s v=""/>
    <s v=""/>
  </r>
  <r>
    <x v="0"/>
    <x v="3"/>
    <s v="PREPOST2-3160"/>
    <n v="222661"/>
    <m/>
    <s v="sc2306.123_check world error after create plot in curve operation."/>
    <x v="2"/>
    <x v="1"/>
    <s v=""/>
    <m/>
    <n v="2306"/>
    <m/>
    <s v="RC10_SERVICE_CHANGE"/>
    <s v=""/>
    <s v=""/>
    <s v=""/>
  </r>
  <r>
    <x v="0"/>
    <x v="2"/>
    <s v="PREPOST2-3159"/>
    <n v="222660"/>
    <m/>
    <s v="sc2306.122_10increments change to 100 when convert preload subcase."/>
    <x v="2"/>
    <x v="1"/>
    <s v="un6nta"/>
    <m/>
    <n v="2306"/>
    <m/>
    <s v=""/>
    <s v=""/>
    <s v=""/>
    <s v=""/>
  </r>
  <r>
    <x v="0"/>
    <x v="2"/>
    <s v="PREPOST2-3158"/>
    <n v="222630"/>
    <m/>
    <s v="sc2306.122_fail to convert when quantity EAF on."/>
    <x v="2"/>
    <x v="1"/>
    <s v="un6nta"/>
    <n v="2"/>
    <n v="2306"/>
    <m/>
    <s v=""/>
    <s v=""/>
    <s v=""/>
    <s v=""/>
  </r>
  <r>
    <x v="0"/>
    <x v="0"/>
    <s v="PREPOST2-3157"/>
    <n v="222628"/>
    <m/>
    <s v="PR10623944 - 2306(1):SCD5 Conv:CaeTest_scd5_cnvrt_new_iter_legends_jat:Assertion"/>
    <x v="3"/>
    <x v="3"/>
    <s v="gdze7y"/>
    <n v="1"/>
    <n v="2306"/>
    <m/>
    <s v="RC1_CODE_ERROR"/>
    <s v=""/>
    <s v=""/>
    <s v=""/>
  </r>
  <r>
    <x v="0"/>
    <x v="7"/>
    <s v="PREPOST2-3156"/>
    <n v="222627"/>
    <m/>
    <s v="PR10617322 - General Fault Exception at CaeUtils::CurveOperation::RecordDriver::ParseCurveNod"/>
    <x v="1"/>
    <x v="3"/>
    <s v="bozho03b"/>
    <n v="3"/>
    <n v="2306"/>
    <m/>
    <s v="RC2_POOR_DESIGN"/>
    <s v=""/>
    <s v=""/>
    <s v=""/>
  </r>
  <r>
    <x v="0"/>
    <x v="0"/>
    <s v="PREPOST2-3154"/>
    <n v="222625"/>
    <n v="221396"/>
    <s v="sc2306.122_phase unit disappear when Click specify ui."/>
    <x v="0"/>
    <x v="3"/>
    <s v="bozho03b"/>
    <m/>
    <n v="2306"/>
    <m/>
    <s v="RC1_CODE_ERROR"/>
    <s v=""/>
    <s v=""/>
    <s v=""/>
  </r>
  <r>
    <x v="0"/>
    <x v="7"/>
    <s v="PREPOST2-3153"/>
    <n v="222623"/>
    <m/>
    <s v="sc2306.122_the failed extraction result causes the next results failed to convert"/>
    <x v="2"/>
    <x v="3"/>
    <s v="yulia7ba"/>
    <n v="2"/>
    <n v="2306"/>
    <m/>
    <s v="Demo"/>
    <s v="RC2_POOR_DESIGN"/>
    <s v=""/>
    <s v=""/>
  </r>
  <r>
    <x v="0"/>
    <x v="2"/>
    <s v="PREPOST2-3152"/>
    <n v="222622"/>
    <m/>
    <s v="SC2306.122_several results need to be supported."/>
    <x v="7"/>
    <x v="1"/>
    <s v=""/>
    <m/>
    <n v="2306"/>
    <m/>
    <s v=""/>
    <s v=""/>
    <s v=""/>
    <s v=""/>
  </r>
  <r>
    <x v="0"/>
    <x v="2"/>
    <s v="PREPOST2-3151"/>
    <n v="222601"/>
    <n v="222331"/>
    <s v="Refactor the units calculation unittest and add unittest cases for  Temperatures"/>
    <x v="9"/>
    <x v="3"/>
    <s v="bozho03b"/>
    <m/>
    <n v="2306"/>
    <m/>
    <s v=""/>
    <s v=""/>
    <s v=""/>
    <s v=""/>
  </r>
  <r>
    <x v="0"/>
    <x v="2"/>
    <s v="PREPOST2-3149"/>
    <n v="222445"/>
    <m/>
    <s v="sc2306.122_lost_Maxima/Minima_iteration"/>
    <x v="2"/>
    <x v="1"/>
    <s v=""/>
    <m/>
    <n v="2306"/>
    <m/>
    <s v=""/>
    <s v=""/>
    <s v=""/>
    <s v=""/>
  </r>
  <r>
    <x v="0"/>
    <x v="7"/>
    <s v="PREPOST2-3147"/>
    <n v="222397"/>
    <m/>
    <s v="sc2306.119_shouldn't allow the results across sub iterations"/>
    <x v="2"/>
    <x v="3"/>
    <s v="yulia7ba"/>
    <n v="1"/>
    <n v="2306"/>
    <m/>
    <s v="Demo"/>
    <s v="RC2_POOR_DESIGN"/>
    <s v=""/>
    <s v=""/>
  </r>
  <r>
    <x v="0"/>
    <x v="0"/>
    <s v="PREPOST2-3146"/>
    <n v="222438"/>
    <n v="221391"/>
    <s v="sc2306.122_assertion appear when edit real formula."/>
    <x v="0"/>
    <x v="3"/>
    <s v="bozho03b"/>
    <m/>
    <n v="2306"/>
    <m/>
    <s v="RC1_CODE_ERROR"/>
    <s v=""/>
    <s v=""/>
    <s v=""/>
  </r>
  <r>
    <x v="0"/>
    <x v="2"/>
    <s v="PREPOST2-3145"/>
    <n v="222396"/>
    <m/>
    <s v="Provide all variables information when result measure is unknown measure"/>
    <x v="7"/>
    <x v="3"/>
    <s v="bozho03b"/>
    <n v="0.5"/>
    <n v="2306"/>
    <m/>
    <s v="Demo"/>
    <s v=""/>
    <s v=""/>
    <s v=""/>
  </r>
  <r>
    <x v="0"/>
    <x v="0"/>
    <s v="PREPOST2-3144"/>
    <n v="222395"/>
    <m/>
    <s v="PR8675812 - Error shows when save model with derived record (NX2306.1100)"/>
    <x v="1"/>
    <x v="3"/>
    <s v="1usv2k"/>
    <n v="2"/>
    <n v="2306"/>
    <m/>
    <s v="RC1_CODE_ERROR"/>
    <s v=""/>
    <s v=""/>
    <s v=""/>
  </r>
  <r>
    <x v="0"/>
    <x v="0"/>
    <s v="PREPOST2-3143"/>
    <n v="222434"/>
    <m/>
    <s v="PR10621004 - Editing face of solid beam cross section orientation returns error"/>
    <x v="1"/>
    <x v="3"/>
    <s v="yulia7ba"/>
    <n v="2"/>
    <n v="2212"/>
    <n v="2306"/>
    <s v="RC1_CODE_ERROR"/>
    <s v=""/>
    <s v=""/>
    <s v=""/>
  </r>
  <r>
    <x v="0"/>
    <x v="1"/>
    <s v="PREPOST2-3142"/>
    <n v="222394"/>
    <m/>
    <s v="PR10622397 - 2306(3):SCD5 Conv:MULT:Smart Differences"/>
    <x v="3"/>
    <x v="1"/>
    <s v="gdze7y"/>
    <n v="1"/>
    <n v="2306"/>
    <m/>
    <s v="RC7_NONE_ISSUE"/>
    <s v=""/>
    <s v=""/>
    <s v=""/>
  </r>
  <r>
    <x v="0"/>
    <x v="2"/>
    <s v="PREPOST2-3141"/>
    <n v="222331"/>
    <m/>
    <s v="Temperature should not allow T/DeltaT ot DeltaT/T"/>
    <x v="7"/>
    <x v="3"/>
    <s v="bozho03b"/>
    <n v="2"/>
    <n v="2306"/>
    <m/>
    <s v=""/>
    <s v=""/>
    <s v=""/>
    <s v=""/>
  </r>
  <r>
    <x v="0"/>
    <x v="2"/>
    <s v="PREPOST2-3140"/>
    <n v="222278"/>
    <m/>
    <s v="Rework all of the function description by Andrei's advice"/>
    <x v="7"/>
    <x v="5"/>
    <s v="bozho03b"/>
    <n v="0.5"/>
    <n v="2306"/>
    <m/>
    <s v=""/>
    <s v=""/>
    <s v=""/>
    <s v=""/>
  </r>
  <r>
    <x v="0"/>
    <x v="8"/>
    <s v="PREPOST2-3139"/>
    <n v="222266"/>
    <n v="203652"/>
    <s v="sc2306.121_fail to display any contact result created by extraction."/>
    <x v="0"/>
    <x v="3"/>
    <s v="gdze7y"/>
    <m/>
    <n v="2306"/>
    <m/>
    <s v="RC4_POOR_SPECIFICATION"/>
    <s v=""/>
    <s v=""/>
    <s v=""/>
  </r>
  <r>
    <x v="0"/>
    <x v="8"/>
    <s v="PREPOST2-3138"/>
    <n v="222264"/>
    <n v="205167"/>
    <s v="sc2306.121_fail to extraction to scd5 for harmonic."/>
    <x v="0"/>
    <x v="3"/>
    <s v="yulia7ba"/>
    <m/>
    <n v="2306"/>
    <m/>
    <s v="RC4_POOR_SPECIFICATION"/>
    <s v=""/>
    <s v=""/>
    <s v=""/>
  </r>
  <r>
    <x v="0"/>
    <x v="7"/>
    <s v="PREPOST2-3137"/>
    <n v="222259"/>
    <m/>
    <s v="sc2306.121_extraction can't convert subcases ."/>
    <x v="2"/>
    <x v="3"/>
    <s v="yulia7ba"/>
    <m/>
    <n v="2306"/>
    <m/>
    <s v="Demo"/>
    <s v="RC2_POOR_DESIGN"/>
    <s v=""/>
    <s v=""/>
  </r>
  <r>
    <x v="0"/>
    <x v="2"/>
    <s v="PREPOST2-3136"/>
    <n v="222232"/>
    <m/>
    <s v="sc2306.121_several subcases aren't converted."/>
    <x v="2"/>
    <x v="1"/>
    <s v="yulia7ba"/>
    <m/>
    <n v="2306"/>
    <m/>
    <s v=""/>
    <s v=""/>
    <s v=""/>
    <s v=""/>
  </r>
  <r>
    <x v="0"/>
    <x v="0"/>
    <s v="PREPOST2-3135"/>
    <n v="222086"/>
    <n v="203166"/>
    <s v="sc2306.121, wrong message  in log when convert complex iteration mode type"/>
    <x v="0"/>
    <x v="3"/>
    <s v="un6nta"/>
    <m/>
    <n v="2306"/>
    <m/>
    <s v="RC1_CODE_ERROR"/>
    <s v=""/>
    <s v=""/>
    <s v=""/>
  </r>
  <r>
    <x v="0"/>
    <x v="8"/>
    <s v="PREPOST2-3134"/>
    <n v="222083"/>
    <n v="205167"/>
    <s v="sc2306.120_stress /strain isn't convert for harmonic."/>
    <x v="0"/>
    <x v="3"/>
    <s v="yulia7ba"/>
    <m/>
    <n v="2306"/>
    <m/>
    <s v="RC4_POOR_SPECIFICATION"/>
    <s v=""/>
    <s v=""/>
    <s v=""/>
  </r>
  <r>
    <x v="0"/>
    <x v="2"/>
    <s v="PREPOST2-3133"/>
    <n v="222112"/>
    <m/>
    <s v="&lt;feedback&gt;Quantities still have issue for &quot;Final contact separation&quot; and &quot;Total Contact slip distance&quot;"/>
    <x v="2"/>
    <x v="1"/>
    <s v="gdze7y"/>
    <m/>
    <n v="2306"/>
    <m/>
    <s v=""/>
    <s v=""/>
    <s v=""/>
    <s v=""/>
  </r>
  <r>
    <x v="0"/>
    <x v="2"/>
    <s v="PREPOST2-3130"/>
    <n v="222040"/>
    <m/>
    <s v="Add unit test overview table for each function area, and add check list for unittest task"/>
    <x v="4"/>
    <x v="2"/>
    <s v=""/>
    <m/>
    <n v="2306"/>
    <m/>
    <s v=""/>
    <s v=""/>
    <s v=""/>
    <s v=""/>
  </r>
  <r>
    <x v="0"/>
    <x v="2"/>
    <s v="PREPOST2-3129"/>
    <n v="222039"/>
    <m/>
    <s v="sc2306.120_unit change when edit formular."/>
    <x v="7"/>
    <x v="3"/>
    <s v="bozho03b"/>
    <n v="0.5"/>
    <n v="2306"/>
    <m/>
    <s v="Demo"/>
    <s v=""/>
    <s v=""/>
    <s v=""/>
  </r>
  <r>
    <x v="0"/>
    <x v="0"/>
    <s v="PREPOST2-3128"/>
    <n v="221970"/>
    <n v="205167"/>
    <s v="sc2306.119_harmonic index change to frequency after convert."/>
    <x v="0"/>
    <x v="3"/>
    <s v="yulia7ba"/>
    <m/>
    <n v="2306"/>
    <m/>
    <s v="RC1_CODE_ERROR"/>
    <s v=""/>
    <s v=""/>
    <s v=""/>
  </r>
  <r>
    <x v="0"/>
    <x v="5"/>
    <s v="PREPOST2-3127"/>
    <n v="221966"/>
    <m/>
    <s v="sc2306.119_contact pressure(damping) has wrong name when convert."/>
    <x v="2"/>
    <x v="3"/>
    <s v="gdze7y"/>
    <n v="1"/>
    <n v="2306"/>
    <m/>
    <s v="RC9_ENHANCEMENT"/>
    <s v=""/>
    <s v=""/>
    <s v=""/>
  </r>
  <r>
    <x v="0"/>
    <x v="3"/>
    <s v="PREPOST2-3126"/>
    <n v="221965"/>
    <m/>
    <s v="After turn off the quantity EAF, then do units calculation, error appear"/>
    <x v="2"/>
    <x v="3"/>
    <s v="1usv2k"/>
    <n v="2"/>
    <n v="2306"/>
    <m/>
    <s v="Demo"/>
    <s v="RC10_SERVICE_CHANGE"/>
    <s v=""/>
    <s v=""/>
  </r>
  <r>
    <x v="0"/>
    <x v="2"/>
    <s v="PREPOST2-3125"/>
    <n v="221964"/>
    <m/>
    <s v="Design new JA API for Specify units"/>
    <x v="8"/>
    <x v="3"/>
    <s v="binbao0u"/>
    <n v="3"/>
    <n v="2306"/>
    <m/>
    <s v=""/>
    <s v=""/>
    <s v=""/>
    <s v=""/>
  </r>
  <r>
    <x v="0"/>
    <x v="2"/>
    <s v="PREPOST2-3124"/>
    <n v="221948"/>
    <m/>
    <s v="Harmonic Z Axis wrong value between scd5 and op2"/>
    <x v="2"/>
    <x v="1"/>
    <s v=""/>
    <m/>
    <n v="2306"/>
    <m/>
    <s v=""/>
    <s v=""/>
    <s v=""/>
    <s v=""/>
  </r>
  <r>
    <x v="0"/>
    <x v="0"/>
    <s v="PREPOST2-3123"/>
    <n v="221945"/>
    <m/>
    <s v="Check World error after create Plot via Curve Operation"/>
    <x v="2"/>
    <x v="3"/>
    <s v="binbao0u"/>
    <n v="2"/>
    <n v="2306"/>
    <m/>
    <s v="RC1_CODE_ERROR"/>
    <s v=""/>
    <s v=""/>
    <s v=""/>
  </r>
  <r>
    <x v="0"/>
    <x v="0"/>
    <s v="PREPOST2-3122"/>
    <n v="221941"/>
    <n v="205167"/>
    <s v="sc2306.error when convert harmonic case."/>
    <x v="0"/>
    <x v="3"/>
    <s v="yulia7ba"/>
    <m/>
    <n v="2306"/>
    <m/>
    <s v="RC1_CODE_ERROR"/>
    <s v=""/>
    <s v=""/>
    <s v=""/>
  </r>
  <r>
    <x v="0"/>
    <x v="0"/>
    <s v="PREPOST2-3121"/>
    <n v="221932"/>
    <n v="205167"/>
    <s v="sc2306.119_fail to convert harmonic subcase."/>
    <x v="0"/>
    <x v="3"/>
    <s v="yulia7ba"/>
    <m/>
    <n v="2306"/>
    <m/>
    <s v="RC1_CODE_ERROR"/>
    <s v=""/>
    <s v=""/>
    <s v=""/>
  </r>
  <r>
    <x v="0"/>
    <x v="0"/>
    <s v="PREPOST2-3120"/>
    <n v="221748"/>
    <n v="205167"/>
    <s v="sc2306.117_some results aren't converted to scd5 for harmonic."/>
    <x v="0"/>
    <x v="3"/>
    <s v="yulia7ba"/>
    <m/>
    <n v="2306"/>
    <m/>
    <s v="RC1_CODE_ERROR"/>
    <s v=""/>
    <s v=""/>
    <s v=""/>
  </r>
  <r>
    <x v="0"/>
    <x v="6"/>
    <s v="PREPOST2-3119"/>
    <n v="221730"/>
    <m/>
    <s v="PR10617257 - 2306(1):SCD5_Conv:CaeTest_scd5_cnvrt_s402_bolt_3d_7comps_jat:Assertions"/>
    <x v="3"/>
    <x v="1"/>
    <s v="gdze7y"/>
    <m/>
    <n v="2306"/>
    <m/>
    <s v="RC5_ALREADY_FIX"/>
    <s v=""/>
    <s v=""/>
    <s v=""/>
  </r>
  <r>
    <x v="0"/>
    <x v="2"/>
    <s v="PREPOST2-3118"/>
    <n v="221664"/>
    <m/>
    <s v="Support Column Configurations for ExpressionSelector"/>
    <x v="7"/>
    <x v="3"/>
    <s v="binbao0u"/>
    <n v="2"/>
    <n v="2306"/>
    <m/>
    <s v="Demo"/>
    <s v=""/>
    <s v=""/>
    <s v=""/>
  </r>
  <r>
    <x v="0"/>
    <x v="2"/>
    <s v="PREPOST2-3116"/>
    <n v="221457"/>
    <m/>
    <s v="Enhance auto test for complicate test case"/>
    <x v="3"/>
    <x v="1"/>
    <s v=""/>
    <m/>
    <n v="2306"/>
    <m/>
    <s v=""/>
    <s v=""/>
    <s v=""/>
    <s v=""/>
  </r>
  <r>
    <x v="0"/>
    <x v="2"/>
    <s v="PREPOST2-3115"/>
    <n v="221502"/>
    <m/>
    <s v="sc2306.117_the check should be highlighted after the user input a formula"/>
    <x v="2"/>
    <x v="1"/>
    <s v=""/>
    <m/>
    <n v="2306"/>
    <m/>
    <s v="internal_test"/>
    <s v=""/>
    <s v=""/>
    <s v=""/>
  </r>
  <r>
    <x v="0"/>
    <x v="8"/>
    <s v="PREPOST2-3114"/>
    <n v="221399"/>
    <m/>
    <s v="No tooltip for units label"/>
    <x v="2"/>
    <x v="3"/>
    <s v="bozho03b"/>
    <n v="1"/>
    <n v="2306"/>
    <m/>
    <s v="Demo"/>
    <s v="INTERNAL_TEST"/>
    <s v="RC4_POOR_SPECIFICATION"/>
    <s v=""/>
  </r>
  <r>
    <x v="0"/>
    <x v="0"/>
    <s v="PREPOST2-3113"/>
    <n v="221396"/>
    <m/>
    <s v="The units for Phase formula should not be cleared after clicking &quot;Reset&quot; button"/>
    <x v="2"/>
    <x v="3"/>
    <s v="bozho03b"/>
    <n v="0.5"/>
    <n v="2306"/>
    <m/>
    <s v="internal_test"/>
    <s v="RC1_CODE_ERROR"/>
    <s v=""/>
    <s v=""/>
  </r>
  <r>
    <x v="0"/>
    <x v="8"/>
    <s v="PREPOST2-3111"/>
    <n v="221392"/>
    <m/>
    <s v="sc2306.117_Length/Force should be unknown measure"/>
    <x v="2"/>
    <x v="3"/>
    <s v="bozho03b"/>
    <n v="2"/>
    <n v="2306"/>
    <m/>
    <s v="Demo"/>
    <s v="INTERNAL_TEST"/>
    <s v="RC4_POOR_SPECIFICATION"/>
    <s v=""/>
  </r>
  <r>
    <x v="0"/>
    <x v="8"/>
    <s v="PREPOST2-3110"/>
    <n v="221391"/>
    <m/>
    <s v="status synchronization issue between real and imaginary formula "/>
    <x v="2"/>
    <x v="3"/>
    <s v="bozho03b"/>
    <n v="1"/>
    <n v="2306"/>
    <m/>
    <s v="internal_test"/>
    <s v="RC4_POOR_SPECIFICATION"/>
    <s v=""/>
    <s v=""/>
  </r>
  <r>
    <x v="0"/>
    <x v="1"/>
    <s v="PREPOST2-3109"/>
    <n v="221390"/>
    <n v="218931"/>
    <s v="sc2306.117_specify unit doesn't work edit plot."/>
    <x v="0"/>
    <x v="1"/>
    <s v="bozho03b"/>
    <m/>
    <n v="2306"/>
    <m/>
    <s v="RC7_NONE_ISSUE"/>
    <s v=""/>
    <s v=""/>
    <s v=""/>
  </r>
  <r>
    <x v="0"/>
    <x v="0"/>
    <s v="PREPOST2-3108"/>
    <n v="221388"/>
    <m/>
    <s v="Check world issue for unitless result"/>
    <x v="2"/>
    <x v="3"/>
    <s v="binbao0u"/>
    <n v="2"/>
    <n v="2306"/>
    <m/>
    <s v="internal_test"/>
    <s v="RC1_CODE_ERROR"/>
    <s v=""/>
    <s v=""/>
  </r>
  <r>
    <x v="0"/>
    <x v="7"/>
    <s v="PREPOST2-3107"/>
    <n v="221379"/>
    <m/>
    <s v="sc2306.117_error appear when divide plot with complex unit"/>
    <x v="2"/>
    <x v="3"/>
    <s v="bozho03b"/>
    <n v="0.5"/>
    <n v="2306"/>
    <m/>
    <s v="RC2_POOR_DESIGN"/>
    <s v=""/>
    <s v=""/>
    <s v=""/>
  </r>
  <r>
    <x v="0"/>
    <x v="8"/>
    <s v="PREPOST2-3106"/>
    <n v="221428"/>
    <n v="205167"/>
    <s v="Can not convert scd5 to scd5 correctly."/>
    <x v="0"/>
    <x v="3"/>
    <s v="yulia7ba"/>
    <m/>
    <n v="2306"/>
    <m/>
    <s v="RC4_POOR_SPECIFICATION"/>
    <s v=""/>
    <s v=""/>
    <s v=""/>
  </r>
  <r>
    <x v="0"/>
    <x v="0"/>
    <s v="PREPOST2-3104"/>
    <n v="221362"/>
    <n v="221265"/>
    <s v="sc2306.117_wrong value after edit unit by specify ui."/>
    <x v="0"/>
    <x v="3"/>
    <s v="bozho03b"/>
    <m/>
    <n v="2306"/>
    <m/>
    <s v="RC1_CODE_ERROR"/>
    <s v=""/>
    <s v=""/>
    <s v=""/>
  </r>
  <r>
    <x v="0"/>
    <x v="0"/>
    <s v="PREPOST2-3102"/>
    <n v="221265"/>
    <m/>
    <s v="sc2306.116_wrong value after specify unit for displacement."/>
    <x v="2"/>
    <x v="3"/>
    <s v="bozho03b"/>
    <n v="0.5"/>
    <n v="2306"/>
    <m/>
    <s v="RC1_CODE_ERROR"/>
    <s v=""/>
    <s v=""/>
    <s v=""/>
  </r>
  <r>
    <x v="0"/>
    <x v="2"/>
    <s v="PREPOST2-3100"/>
    <n v="221000"/>
    <m/>
    <s v="Modify curve operation workflow to cover units calculation"/>
    <x v="10"/>
    <x v="3"/>
    <s v="gaozh"/>
    <m/>
    <n v="2306"/>
    <m/>
    <s v=""/>
    <s v=""/>
    <s v=""/>
    <s v=""/>
  </r>
  <r>
    <x v="0"/>
    <x v="2"/>
    <s v="PREPOST2-3099"/>
    <n v="220899"/>
    <m/>
    <s v="Modify scd5 converter SLED test document/workflow to cover command line changes"/>
    <x v="10"/>
    <x v="3"/>
    <s v="gaozh"/>
    <m/>
    <n v="2306"/>
    <m/>
    <s v=""/>
    <s v=""/>
    <s v=""/>
    <s v=""/>
  </r>
  <r>
    <x v="0"/>
    <x v="2"/>
    <s v="PREPOST2-3098"/>
    <n v="220898"/>
    <m/>
    <s v="Create industry workflow to cover preload results, contact results, Harmanic iterations, rotating speed iterations"/>
    <x v="10"/>
    <x v="3"/>
    <s v="gaozh"/>
    <m/>
    <n v="2306"/>
    <m/>
    <s v=""/>
    <s v=""/>
    <s v=""/>
    <s v=""/>
  </r>
  <r>
    <x v="0"/>
    <x v="2"/>
    <s v="PREPOST2-3097"/>
    <n v="220977"/>
    <m/>
    <s v="unittest on harmonic reader"/>
    <x v="6"/>
    <x v="3"/>
    <s v="gdze7y"/>
    <n v="2"/>
    <n v="2306"/>
    <m/>
    <s v=""/>
    <s v=""/>
    <s v=""/>
    <s v=""/>
  </r>
  <r>
    <x v="0"/>
    <x v="7"/>
    <s v="PREPOST2-3095"/>
    <n v="220881"/>
    <m/>
    <s v="PR8675155 - The 1D Section name is not forwarded from FEM to SIM"/>
    <x v="1"/>
    <x v="3"/>
    <s v="yulia7ba"/>
    <n v="2"/>
    <n v="2306"/>
    <m/>
    <s v="Demo"/>
    <s v="RC2_POOR_DESIGN"/>
    <s v=""/>
    <s v=""/>
  </r>
  <r>
    <x v="0"/>
    <x v="1"/>
    <s v="PREPOST2-3094"/>
    <n v="220880"/>
    <m/>
    <s v="PR10611587 - Om check fails after seeing '2D relation graph'"/>
    <x v="1"/>
    <x v="1"/>
    <s v="1usv2k"/>
    <n v="2"/>
    <n v="2306"/>
    <m/>
    <s v="RC7_NONE_ISSUE"/>
    <s v=""/>
    <s v=""/>
    <s v=""/>
  </r>
  <r>
    <x v="0"/>
    <x v="0"/>
    <s v="PREPOST2-3093"/>
    <n v="220879"/>
    <n v="219714"/>
    <s v="sc2306.114_imag unit update issue after modify."/>
    <x v="0"/>
    <x v="3"/>
    <s v="bozho03b"/>
    <m/>
    <n v="2306"/>
    <m/>
    <s v="RC1_CODE_ERROR"/>
    <s v=""/>
    <s v=""/>
    <s v=""/>
  </r>
  <r>
    <x v="0"/>
    <x v="8"/>
    <s v="PREPOST2-3091"/>
    <n v="220594"/>
    <m/>
    <s v="PR8674833 - the mb3 context seems changed for vector plot."/>
    <x v="1"/>
    <x v="3"/>
    <s v="binbao0u"/>
    <n v="2"/>
    <n v="2306"/>
    <m/>
    <s v="RC4_POOR_SPECIFICATION"/>
    <s v=""/>
    <s v=""/>
    <s v=""/>
  </r>
  <r>
    <x v="0"/>
    <x v="4"/>
    <s v="PREPOST2-3090"/>
    <n v="220593"/>
    <m/>
    <s v="PR10611594 - 2306(5):FTK:MULT:NXOpen.CAE.Xyplot.Plot2D value Diffs"/>
    <x v="3"/>
    <x v="3"/>
    <s v="bozho03b"/>
    <n v="1"/>
    <n v="2306"/>
    <m/>
    <s v="RC6_AUTOTEST_REGRESSION"/>
    <s v=""/>
    <s v=""/>
    <s v=""/>
  </r>
  <r>
    <x v="0"/>
    <x v="2"/>
    <s v="PREPOST2-3089"/>
    <n v="220413"/>
    <m/>
    <s v="Story Test Design for prepost2-2745 P&amp;W SOL401/402 - SCD5 Conversion.[19]"/>
    <x v="4"/>
    <x v="3"/>
    <s v="gaozh"/>
    <m/>
    <n v="2306"/>
    <m/>
    <s v=""/>
    <s v=""/>
    <s v=""/>
    <s v=""/>
  </r>
  <r>
    <x v="0"/>
    <x v="2"/>
    <s v="PREPOST2-3088"/>
    <n v="220292"/>
    <m/>
    <s v="Create an autotest for 3072[1]"/>
    <x v="6"/>
    <x v="3"/>
    <s v="gaozh"/>
    <m/>
    <n v="2306"/>
    <m/>
    <s v=""/>
    <s v=""/>
    <s v=""/>
    <s v=""/>
  </r>
  <r>
    <x v="0"/>
    <x v="1"/>
    <s v="PREPOST2-3087"/>
    <n v="220286"/>
    <m/>
    <s v="PR8674893 - signal power value seems to be incorrect in the same data range"/>
    <x v="1"/>
    <x v="1"/>
    <s v="1usv2k"/>
    <n v="1"/>
    <n v="2306"/>
    <m/>
    <s v="RC7_NONE_ISSUE"/>
    <s v=""/>
    <s v=""/>
    <s v=""/>
  </r>
  <r>
    <x v="0"/>
    <x v="2"/>
    <s v="PREPOST2-3086"/>
    <n v="220284"/>
    <m/>
    <s v="Create UI autotest to cover op2 record export functionality"/>
    <x v="6"/>
    <x v="2"/>
    <s v="gaozh"/>
    <m/>
    <n v="2306"/>
    <m/>
    <s v=""/>
    <s v=""/>
    <s v=""/>
    <s v=""/>
  </r>
  <r>
    <x v="0"/>
    <x v="0"/>
    <s v="PREPOST2-3085"/>
    <n v="220403"/>
    <m/>
    <s v="sc2306.113_curve operation record selection issue."/>
    <x v="2"/>
    <x v="3"/>
    <s v="bozho03b"/>
    <n v="1"/>
    <n v="2306"/>
    <m/>
    <s v="Legacy"/>
    <s v="RC1_CODE_ERROR"/>
    <s v=""/>
    <s v=""/>
  </r>
  <r>
    <x v="0"/>
    <x v="6"/>
    <s v="PREPOST2-3084"/>
    <n v="220402"/>
    <m/>
    <s v="PR10606935 - Command line scd5_convert not working"/>
    <x v="1"/>
    <x v="1"/>
    <s v="un6nta"/>
    <n v="0.5"/>
    <n v="2306"/>
    <m/>
    <s v="RC5_ALREADY_FIX"/>
    <s v=""/>
    <s v=""/>
    <s v=""/>
  </r>
  <r>
    <x v="0"/>
    <x v="2"/>
    <s v="PREPOST2-3081"/>
    <n v="219894"/>
    <n v="212055"/>
    <s v="sc2306.111_edit unit issue for angle."/>
    <x v="0"/>
    <x v="1"/>
    <s v=""/>
    <m/>
    <n v="2306"/>
    <m/>
    <s v=""/>
    <s v=""/>
    <s v=""/>
    <s v=""/>
  </r>
  <r>
    <x v="0"/>
    <x v="0"/>
    <s v="PREPOST2-3080"/>
    <n v="219888"/>
    <n v="212055"/>
    <s v="sc2306.111_error appear after edit unit."/>
    <x v="0"/>
    <x v="3"/>
    <s v="bozho03b"/>
    <m/>
    <n v="2306"/>
    <m/>
    <s v="RC1_CODE_ERROR"/>
    <s v=""/>
    <s v=""/>
    <s v=""/>
  </r>
  <r>
    <x v="0"/>
    <x v="0"/>
    <s v="PREPOST2-3079"/>
    <n v="219887"/>
    <n v="212055"/>
    <s v="sc2306.111_assertion appear when temperature divide or edit."/>
    <x v="0"/>
    <x v="3"/>
    <s v="bozho03b"/>
    <m/>
    <n v="2306"/>
    <m/>
    <s v="RC1_CODE_ERROR"/>
    <s v=""/>
    <s v=""/>
    <s v=""/>
  </r>
  <r>
    <x v="0"/>
    <x v="0"/>
    <s v="PREPOST2-3078"/>
    <n v="219879"/>
    <n v="219283"/>
    <s v="sc2306.111_nx crash when copy angle."/>
    <x v="0"/>
    <x v="3"/>
    <s v="binbao0u"/>
    <m/>
    <n v="2306"/>
    <m/>
    <s v="RC1_CODE_ERROR"/>
    <s v=""/>
    <s v=""/>
    <s v=""/>
  </r>
  <r>
    <x v="0"/>
    <x v="0"/>
    <s v="PREPOST2-3077"/>
    <n v="219836"/>
    <n v="212055"/>
    <s v="Assertion for unknown measure"/>
    <x v="0"/>
    <x v="3"/>
    <s v="bozho03b"/>
    <m/>
    <n v="2306"/>
    <m/>
    <s v="RC1_CODE_ERROR"/>
    <s v=""/>
    <s v=""/>
    <s v=""/>
  </r>
  <r>
    <x v="0"/>
    <x v="0"/>
    <s v="PREPOST2-3076"/>
    <n v="219821"/>
    <n v="212055"/>
    <s v="UnitsSetting button should update after formulas change"/>
    <x v="0"/>
    <x v="3"/>
    <s v="bozho03b"/>
    <m/>
    <n v="2306"/>
    <m/>
    <s v="RC1_CODE_ERROR"/>
    <s v=""/>
    <s v=""/>
    <s v=""/>
  </r>
  <r>
    <x v="0"/>
    <x v="2"/>
    <s v="PREPOST2-3075"/>
    <n v="219819"/>
    <m/>
    <s v="2Feedbacks: 1, remove the stop sign   2,Need not to create folder if the output doesn't exist"/>
    <x v="7"/>
    <x v="3"/>
    <s v="un6nta"/>
    <n v="0.5"/>
    <n v="2306"/>
    <m/>
    <s v="Demo"/>
    <s v=""/>
    <s v=""/>
    <s v=""/>
  </r>
  <r>
    <x v="0"/>
    <x v="7"/>
    <s v="PREPOST2-3074"/>
    <n v="219808"/>
    <n v="208999"/>
    <s v="sc2306.110_fail to create new folder."/>
    <x v="0"/>
    <x v="3"/>
    <s v="un6nta"/>
    <m/>
    <n v="2306"/>
    <m/>
    <s v="RC2_POOR_DESIGN"/>
    <s v=""/>
    <s v=""/>
    <s v=""/>
  </r>
  <r>
    <x v="0"/>
    <x v="2"/>
    <s v="PREPOST2-3072"/>
    <n v="219803"/>
    <m/>
    <s v="Convert the subcases which results do not vary across iterations when some subcases have varied output results"/>
    <x v="7"/>
    <x v="3"/>
    <s v="1usv2k"/>
    <n v="2"/>
    <n v="2306"/>
    <m/>
    <s v="Demo"/>
    <s v=""/>
    <s v=""/>
    <s v=""/>
  </r>
  <r>
    <x v="0"/>
    <x v="2"/>
    <s v="PREPOST2-3071"/>
    <n v="219714"/>
    <m/>
    <s v="Synchronize real and imag units"/>
    <x v="7"/>
    <x v="3"/>
    <s v="bozho03b"/>
    <n v="1"/>
    <n v="2306"/>
    <m/>
    <s v="Demo"/>
    <s v=""/>
    <s v=""/>
    <s v=""/>
  </r>
  <r>
    <x v="0"/>
    <x v="1"/>
    <s v="PREPOST2-3070"/>
    <n v="219713"/>
    <m/>
    <s v="PR8674466 - WIN2206.8500 (GTD) SCD5_Converter: AT fail"/>
    <x v="3"/>
    <x v="1"/>
    <s v="gaozh"/>
    <m/>
    <n v="2306"/>
    <m/>
    <s v="RC7_NONE_ISSUE"/>
    <s v=""/>
    <s v=""/>
    <s v=""/>
  </r>
  <r>
    <x v="0"/>
    <x v="0"/>
    <s v="PREPOST2-3069"/>
    <n v="219712"/>
    <m/>
    <s v="PR8674764 - Memory access violation when exporting vibro-acoustic functions"/>
    <x v="1"/>
    <x v="3"/>
    <s v="1usv2k"/>
    <n v="2"/>
    <n v="2306"/>
    <m/>
    <s v="RC1_CODE_ERROR"/>
    <s v=""/>
    <s v=""/>
    <s v=""/>
  </r>
  <r>
    <x v="0"/>
    <x v="2"/>
    <s v="PREPOST2-3068"/>
    <n v="219663"/>
    <m/>
    <s v="Rework the function description for all  functions which returns unitless"/>
    <x v="7"/>
    <x v="3"/>
    <s v="bozho03b"/>
    <n v="0.5"/>
    <n v="2306"/>
    <m/>
    <s v="Demo"/>
    <s v=""/>
    <s v=""/>
    <s v=""/>
  </r>
  <r>
    <x v="0"/>
    <x v="0"/>
    <s v="PREPOST2-3067"/>
    <n v="219563"/>
    <n v="212055"/>
    <s v="Check world error for KF function validation"/>
    <x v="0"/>
    <x v="3"/>
    <s v="bozho03b"/>
    <m/>
    <n v="2306"/>
    <m/>
    <s v="RC1_CODE_ERROR"/>
    <s v=""/>
    <s v=""/>
    <s v=""/>
  </r>
  <r>
    <x v="0"/>
    <x v="0"/>
    <s v="PREPOST2-3066"/>
    <n v="219546"/>
    <n v="210485"/>
    <s v="sc2306.109_angle doesn't work for abassica."/>
    <x v="0"/>
    <x v="3"/>
    <s v="bozho03b"/>
    <m/>
    <n v="2306"/>
    <m/>
    <s v="RC1_CODE_ERROR"/>
    <s v=""/>
    <s v=""/>
    <s v=""/>
  </r>
  <r>
    <x v="0"/>
    <x v="9"/>
    <s v="PREPOST2-3065"/>
    <n v="219538"/>
    <m/>
    <s v="PR10599991 - Exporting XYPlot items is not consistent"/>
    <x v="1"/>
    <x v="1"/>
    <s v="1usv2k"/>
    <m/>
    <n v="2306"/>
    <m/>
    <s v="RC8_DESIGN_INTEND"/>
    <s v=""/>
    <s v=""/>
    <s v=""/>
  </r>
  <r>
    <x v="0"/>
    <x v="4"/>
    <s v="PREPOST2-3064"/>
    <n v="219537"/>
    <m/>
    <s v="PR10597698 - 2306(5):SCD5_Conv:MULT: Tests fail as &quot;Not Run&quot;"/>
    <x v="3"/>
    <x v="3"/>
    <s v="gaozh"/>
    <m/>
    <n v="2306"/>
    <m/>
    <s v="RC6_AUTOTEST_REGRESSION"/>
    <s v=""/>
    <s v=""/>
    <s v=""/>
  </r>
  <r>
    <x v="0"/>
    <x v="0"/>
    <s v="PREPOST2-3062"/>
    <n v="219302"/>
    <n v="211407"/>
    <s v="sc2306.106_error appear when add temperature and unitless."/>
    <x v="0"/>
    <x v="3"/>
    <s v="bozho03b"/>
    <m/>
    <n v="2306"/>
    <m/>
    <s v="RC1_CODE_ERROR"/>
    <s v=""/>
    <s v=""/>
    <s v=""/>
  </r>
  <r>
    <x v="0"/>
    <x v="0"/>
    <s v="PREPOST2-3061"/>
    <n v="219300"/>
    <n v="212055"/>
    <s v="SC2306.106_assertion appear when select units."/>
    <x v="0"/>
    <x v="3"/>
    <s v="bozho03b"/>
    <m/>
    <n v="2306"/>
    <m/>
    <s v="RC1_CODE_ERROR"/>
    <s v=""/>
    <s v=""/>
    <s v=""/>
  </r>
  <r>
    <x v="0"/>
    <x v="0"/>
    <s v="PREPOST2-3060"/>
    <n v="219192"/>
    <n v="212055"/>
    <s v="Name not correct issue"/>
    <x v="0"/>
    <x v="3"/>
    <s v="bozho03b"/>
    <m/>
    <n v="2306"/>
    <m/>
    <s v="RC1_CODE_ERROR"/>
    <s v=""/>
    <s v=""/>
    <s v=""/>
  </r>
  <r>
    <x v="0"/>
    <x v="0"/>
    <s v="PREPOST2-3059"/>
    <n v="219283"/>
    <m/>
    <s v="Check World Error after validate &quot;angle(1)&quot; formula "/>
    <x v="2"/>
    <x v="3"/>
    <s v="binbao0u"/>
    <n v="2"/>
    <n v="2306"/>
    <m/>
    <s v="RC1_CODE_ERROR"/>
    <s v=""/>
    <s v=""/>
    <s v=""/>
  </r>
  <r>
    <x v="0"/>
    <x v="7"/>
    <s v="PREPOST2-3056"/>
    <n v="219122"/>
    <m/>
    <s v="sc2306.106_desination in config file doesn't work."/>
    <x v="2"/>
    <x v="3"/>
    <s v="un6nta"/>
    <n v="2"/>
    <n v="2306"/>
    <m/>
    <s v="RC2_POOR_DESIGN"/>
    <s v=""/>
    <s v=""/>
    <s v=""/>
  </r>
  <r>
    <x v="0"/>
    <x v="2"/>
    <s v="PREPOST2-3055"/>
    <n v="219113"/>
    <m/>
    <s v="sc2306.106_assertion appear when plot scd5 function."/>
    <x v="2"/>
    <x v="1"/>
    <s v="un6nta"/>
    <n v="2"/>
    <n v="2306"/>
    <m/>
    <s v=""/>
    <s v=""/>
    <s v=""/>
    <s v=""/>
  </r>
  <r>
    <x v="0"/>
    <x v="2"/>
    <s v="PREPOST2-3053"/>
    <n v="218931"/>
    <m/>
    <s v="Support complex units to do units calculation"/>
    <x v="7"/>
    <x v="3"/>
    <s v="bozho03b"/>
    <n v="5"/>
    <n v="2306"/>
    <m/>
    <s v=""/>
    <s v=""/>
    <s v=""/>
    <s v=""/>
  </r>
  <r>
    <x v="0"/>
    <x v="2"/>
    <s v="PREPOST2-3052"/>
    <n v="218614"/>
    <m/>
    <s v="Story Test Design  for prepost2-2687 curve operation units support.[65]"/>
    <x v="4"/>
    <x v="3"/>
    <s v="gaozh"/>
    <m/>
    <n v="2306"/>
    <m/>
    <s v=""/>
    <s v=""/>
    <s v=""/>
    <s v=""/>
  </r>
  <r>
    <x v="0"/>
    <x v="2"/>
    <s v="PREPOST2-3051"/>
    <n v="218608"/>
    <n v="212238"/>
    <s v="sc2306.105,2 snapshot cases fail."/>
    <x v="11"/>
    <x v="3"/>
    <s v="binbao0u"/>
    <n v="0.5"/>
    <n v="2306"/>
    <m/>
    <s v=""/>
    <s v=""/>
    <s v=""/>
    <s v=""/>
  </r>
  <r>
    <x v="0"/>
    <x v="2"/>
    <s v="PREPOST2-3050"/>
    <n v="218551"/>
    <m/>
    <s v="&lt;feedback&gt;Add 5 new columns to the expression record board"/>
    <x v="7"/>
    <x v="3"/>
    <s v="binbao0u"/>
    <n v="2"/>
    <n v="2306"/>
    <m/>
    <s v="Demo"/>
    <s v=""/>
    <s v=""/>
    <s v=""/>
  </r>
  <r>
    <x v="0"/>
    <x v="2"/>
    <s v="PREPOST2-3049"/>
    <n v="218550"/>
    <m/>
    <s v="&lt;feedback&gt;Add function &quot;absu&quot; to curve operation"/>
    <x v="7"/>
    <x v="3"/>
    <s v="bozho03b"/>
    <n v="0.5"/>
    <n v="2306"/>
    <m/>
    <s v="Demo"/>
    <s v=""/>
    <s v=""/>
    <s v=""/>
  </r>
  <r>
    <x v="0"/>
    <x v="2"/>
    <s v="PREPOST2-3048"/>
    <n v="218371"/>
    <m/>
    <s v="sc2306.104_fail to recognize the expression."/>
    <x v="2"/>
    <x v="1"/>
    <s v=""/>
    <m/>
    <n v="2306"/>
    <m/>
    <s v=""/>
    <s v=""/>
    <s v=""/>
    <s v=""/>
  </r>
  <r>
    <x v="0"/>
    <x v="2"/>
    <s v="PREPOST2-3047"/>
    <n v="218347"/>
    <m/>
    <s v="&lt;defunct?&gt;sc2306.104_wrong value when mutiple."/>
    <x v="2"/>
    <x v="1"/>
    <s v=""/>
    <m/>
    <n v="2306"/>
    <m/>
    <s v=""/>
    <s v=""/>
    <s v=""/>
    <s v=""/>
  </r>
  <r>
    <x v="0"/>
    <x v="2"/>
    <s v="PREPOST2-3046"/>
    <n v="218346"/>
    <m/>
    <s v="sc2306.104_2 issues of  y axis type non-consistent."/>
    <x v="2"/>
    <x v="1"/>
    <s v=""/>
    <m/>
    <n v="2306"/>
    <m/>
    <s v=""/>
    <s v=""/>
    <s v=""/>
    <s v=""/>
  </r>
  <r>
    <x v="0"/>
    <x v="2"/>
    <s v="PREPOST2-3045"/>
    <n v="212238"/>
    <m/>
    <s v="Matrix AT: Need Quantity Names correction for function plot in XML file"/>
    <x v="7"/>
    <x v="3"/>
    <s v="gaozh"/>
    <m/>
    <n v="2306"/>
    <m/>
    <s v=""/>
    <s v=""/>
    <s v=""/>
    <s v=""/>
  </r>
  <r>
    <x v="0"/>
    <x v="0"/>
    <s v="PREPOST2-3044"/>
    <n v="218292"/>
    <m/>
    <s v="Check world error after created new record when toggling on EAF of unit calculation"/>
    <x v="2"/>
    <x v="3"/>
    <s v="binbao0u"/>
    <n v="1"/>
    <n v="2306"/>
    <m/>
    <s v="RC1_CODE_ERROR"/>
    <s v=""/>
    <s v=""/>
    <s v=""/>
  </r>
  <r>
    <x v="0"/>
    <x v="2"/>
    <s v="PREPOST2-3043"/>
    <n v="218158"/>
    <m/>
    <s v="Change EAF for scd5 function to customer unrestricted"/>
    <x v="7"/>
    <x v="3"/>
    <s v="gdze7y"/>
    <n v="0.5"/>
    <n v="2306"/>
    <m/>
    <s v="Demo"/>
    <s v=""/>
    <s v=""/>
    <s v=""/>
  </r>
  <r>
    <x v="0"/>
    <x v="2"/>
    <s v="PREPOST2-3042"/>
    <n v="217778"/>
    <m/>
    <s v="Be able to align units labels across expressions"/>
    <x v="7"/>
    <x v="3"/>
    <s v="1usv2k"/>
    <n v="3"/>
    <n v="2306"/>
    <m/>
    <s v="Demo"/>
    <s v=""/>
    <s v=""/>
    <s v=""/>
  </r>
  <r>
    <x v="0"/>
    <x v="0"/>
    <s v="PREPOST2-3041"/>
    <n v="216922"/>
    <m/>
    <s v="sc2306.97_wrong message when run convert commnand."/>
    <x v="2"/>
    <x v="3"/>
    <s v="un6nta"/>
    <n v="1"/>
    <n v="2306"/>
    <m/>
    <s v="RC1_CODE_ERROR"/>
    <s v=""/>
    <s v=""/>
    <s v=""/>
  </r>
  <r>
    <x v="0"/>
    <x v="2"/>
    <s v="PREPOST2-3039"/>
    <n v="216907"/>
    <n v="212055"/>
    <s v="Prepare units calculation methods for UI"/>
    <x v="11"/>
    <x v="3"/>
    <s v="bozho03b"/>
    <n v="1"/>
    <n v="2306"/>
    <m/>
    <s v=""/>
    <s v=""/>
    <s v=""/>
    <s v=""/>
  </r>
  <r>
    <x v="0"/>
    <x v="2"/>
    <s v="PREPOST2-3035"/>
    <n v="215397"/>
    <n v="212055"/>
    <s v="Provide basic quantities for Units Selection  UI"/>
    <x v="11"/>
    <x v="3"/>
    <s v="1usv2k"/>
    <m/>
    <n v="2306"/>
    <m/>
    <s v=""/>
    <s v=""/>
    <s v=""/>
    <s v=""/>
  </r>
  <r>
    <x v="0"/>
    <x v="0"/>
    <s v="PREPOST2-3034"/>
    <n v="215348"/>
    <m/>
    <s v="PR10580012 - output waterfall to universal (unv) file format"/>
    <x v="1"/>
    <x v="0"/>
    <s v="un6nta"/>
    <n v="3"/>
    <n v="2306"/>
    <m/>
    <s v="RC1_CODE_ERROR"/>
    <s v=""/>
    <s v=""/>
    <s v=""/>
  </r>
  <r>
    <x v="0"/>
    <x v="2"/>
    <s v="PREPOST2-3032"/>
    <n v="215303"/>
    <m/>
    <s v="&lt;feedback&gt; adjust formula attachment"/>
    <x v="7"/>
    <x v="3"/>
    <s v="bozho03b"/>
    <n v="0.5"/>
    <n v="2306"/>
    <m/>
    <s v="Demo"/>
    <s v=""/>
    <s v=""/>
    <s v=""/>
  </r>
  <r>
    <x v="0"/>
    <x v="2"/>
    <s v="PREPOST2-3031"/>
    <n v="215302"/>
    <m/>
    <s v="&lt;feedback&gt; Rework command line messages"/>
    <x v="7"/>
    <x v="3"/>
    <s v="un6nta"/>
    <n v="2"/>
    <n v="2306"/>
    <m/>
    <s v="Demo"/>
    <s v=""/>
    <s v=""/>
    <s v=""/>
  </r>
  <r>
    <x v="0"/>
    <x v="0"/>
    <s v="PREPOST2-3030"/>
    <n v="215089"/>
    <m/>
    <s v="sc2306.87_config file in work dir still can be found."/>
    <x v="2"/>
    <x v="3"/>
    <s v="un6nta"/>
    <n v="1"/>
    <n v="2306"/>
    <m/>
    <s v="RC1_CODE_ERROR"/>
    <s v=""/>
    <s v=""/>
    <s v=""/>
  </r>
  <r>
    <x v="0"/>
    <x v="2"/>
    <s v="PREPOST2-3029"/>
    <n v="215079"/>
    <m/>
    <s v="Add Unittest cover all of the value calculation"/>
    <x v="6"/>
    <x v="3"/>
    <s v="binbao0u"/>
    <n v="5"/>
    <n v="2306"/>
    <m/>
    <s v=""/>
    <s v=""/>
    <s v=""/>
    <s v=""/>
  </r>
  <r>
    <x v="0"/>
    <x v="2"/>
    <s v="PREPOST2-3026"/>
    <n v="215010"/>
    <m/>
    <s v="sc2306.87_wrong measure when original ordinate is length."/>
    <x v="2"/>
    <x v="1"/>
    <s v=""/>
    <m/>
    <n v="2306"/>
    <m/>
    <s v=""/>
    <s v=""/>
    <s v=""/>
    <s v=""/>
  </r>
  <r>
    <x v="0"/>
    <x v="5"/>
    <s v="PREPOST2-3025"/>
    <n v="214690"/>
    <m/>
    <s v="PR10540985 - Simcenter 3D AFU export issue"/>
    <x v="1"/>
    <x v="3"/>
    <s v="yulia7ba"/>
    <n v="2"/>
    <n v="2306"/>
    <m/>
    <s v="Demo"/>
    <s v="RC9_ENHANCEMENT"/>
    <s v=""/>
    <s v=""/>
  </r>
  <r>
    <x v="0"/>
    <x v="2"/>
    <s v="PREPOST2-3021"/>
    <n v="214660"/>
    <m/>
    <s v="sc2306.87_stress strain results are in native cs after convert."/>
    <x v="2"/>
    <x v="1"/>
    <s v=""/>
    <m/>
    <n v="2306"/>
    <m/>
    <s v=""/>
    <s v=""/>
    <s v=""/>
    <s v=""/>
  </r>
  <r>
    <x v="0"/>
    <x v="2"/>
    <s v="PREPOST2-3020"/>
    <n v="214657"/>
    <m/>
    <s v="sc2306.87_fail to convert when path is after config."/>
    <x v="2"/>
    <x v="1"/>
    <s v="un6nta"/>
    <m/>
    <n v="2306"/>
    <m/>
    <s v=""/>
    <s v=""/>
    <s v=""/>
    <s v=""/>
  </r>
  <r>
    <x v="0"/>
    <x v="2"/>
    <s v="PREPOST2-3017"/>
    <n v="214654"/>
    <m/>
    <s v="Support constant value do units calculation"/>
    <x v="7"/>
    <x v="3"/>
    <s v="bozho03b"/>
    <n v="5"/>
    <n v="2306"/>
    <m/>
    <s v="Demo"/>
    <s v=""/>
    <s v=""/>
    <s v=""/>
  </r>
  <r>
    <x v="0"/>
    <x v="0"/>
    <s v="PREPOST2-3016"/>
    <n v="214516"/>
    <n v="213138"/>
    <s v="sc2306.87_wrong value for pow."/>
    <x v="0"/>
    <x v="3"/>
    <s v="bozho03b"/>
    <m/>
    <n v="2306"/>
    <m/>
    <s v="RC1_CODE_ERROR"/>
    <s v=""/>
    <s v=""/>
    <s v=""/>
  </r>
  <r>
    <x v="0"/>
    <x v="2"/>
    <s v="PREPOST2-3014"/>
    <n v="214496"/>
    <m/>
    <s v="sc2306.87_3 autotest fail because of quantity difference and dataset loss."/>
    <x v="2"/>
    <x v="1"/>
    <s v=""/>
    <m/>
    <n v="2306"/>
    <m/>
    <s v=""/>
    <s v=""/>
    <s v=""/>
    <s v=""/>
  </r>
  <r>
    <x v="0"/>
    <x v="2"/>
    <s v="PREPOST2-3013"/>
    <n v="214494"/>
    <m/>
    <s v="sc2306.87_wrong increment number when convert preload subcase."/>
    <x v="2"/>
    <x v="1"/>
    <s v=""/>
    <m/>
    <n v="2306"/>
    <m/>
    <s v=""/>
    <s v=""/>
    <s v=""/>
    <s v=""/>
  </r>
  <r>
    <x v="0"/>
    <x v="2"/>
    <s v="PREPOST2-3012"/>
    <n v="214130"/>
    <n v="212055"/>
    <s v="move all units calculation pats to CurveOperation::ExpressionUnitsCalculator"/>
    <x v="11"/>
    <x v="3"/>
    <s v="bozho03b"/>
    <n v="1"/>
    <n v="2306"/>
    <m/>
    <s v=""/>
    <s v=""/>
    <s v=""/>
    <s v=""/>
  </r>
  <r>
    <x v="0"/>
    <x v="2"/>
    <s v="PREPOST2-3009"/>
    <n v="214000"/>
    <n v="212055"/>
    <s v="find &quot;enter&quot; key control way"/>
    <x v="11"/>
    <x v="3"/>
    <s v="1usv2k"/>
    <m/>
    <n v="2306"/>
    <m/>
    <s v=""/>
    <s v=""/>
    <s v=""/>
    <s v=""/>
  </r>
  <r>
    <x v="0"/>
    <x v="2"/>
    <s v="PREPOST2-3008"/>
    <n v="213899"/>
    <n v="212054"/>
    <s v="Add Unittest cases of outputting units by calculating conversion data"/>
    <x v="9"/>
    <x v="3"/>
    <s v="1usv2k"/>
    <n v="2"/>
    <n v="2306"/>
    <m/>
    <s v=""/>
    <s v=""/>
    <s v=""/>
    <s v=""/>
  </r>
  <r>
    <x v="0"/>
    <x v="2"/>
    <s v="PREPOST2-3003"/>
    <n v="213878"/>
    <m/>
    <s v="Create autotest case for modes per Harmonic[3]"/>
    <x v="6"/>
    <x v="3"/>
    <s v="gaozh"/>
    <m/>
    <n v="2306"/>
    <m/>
    <s v=""/>
    <s v=""/>
    <s v=""/>
    <s v=""/>
  </r>
  <r>
    <x v="0"/>
    <x v="2"/>
    <s v="PREPOST2-3002"/>
    <n v="213877"/>
    <m/>
    <s v="Create autotest cases for units calculation[6]"/>
    <x v="6"/>
    <x v="3"/>
    <s v="gaozh"/>
    <m/>
    <n v="2306"/>
    <m/>
    <s v=""/>
    <s v=""/>
    <s v=""/>
    <s v=""/>
  </r>
  <r>
    <x v="0"/>
    <x v="2"/>
    <s v="PREPOST2-3001"/>
    <n v="213876"/>
    <m/>
    <s v="Create autotest for classic preload subcase results[5]"/>
    <x v="6"/>
    <x v="3"/>
    <s v="gaozh"/>
    <m/>
    <n v="2306"/>
    <m/>
    <s v=""/>
    <s v=""/>
    <s v=""/>
    <s v=""/>
  </r>
  <r>
    <x v="0"/>
    <x v="2"/>
    <s v="PREPOST2-3000"/>
    <n v="213875"/>
    <m/>
    <s v="Do code coverage and analyze the results for scd5 epic"/>
    <x v="5"/>
    <x v="3"/>
    <s v=""/>
    <m/>
    <n v="2306"/>
    <m/>
    <s v="Demo"/>
    <s v=""/>
    <s v=""/>
    <s v=""/>
  </r>
  <r>
    <x v="0"/>
    <x v="2"/>
    <s v="PREPOST2-2999"/>
    <n v="213873"/>
    <m/>
    <s v="Verify P&amp;W Test Models"/>
    <x v="5"/>
    <x v="3"/>
    <s v="gaozh"/>
    <m/>
    <n v="2306"/>
    <m/>
    <s v=""/>
    <s v=""/>
    <s v=""/>
    <s v=""/>
  </r>
  <r>
    <x v="0"/>
    <x v="2"/>
    <s v="PREPOST2-2997"/>
    <n v="213870"/>
    <n v="212055"/>
    <s v="specify units on UI"/>
    <x v="11"/>
    <x v="3"/>
    <s v="bozho03b"/>
    <n v="3"/>
    <n v="2306"/>
    <m/>
    <s v=""/>
    <s v=""/>
    <s v=""/>
    <s v=""/>
  </r>
  <r>
    <x v="0"/>
    <x v="2"/>
    <s v="PREPOST2-2995"/>
    <n v="213852"/>
    <m/>
    <s v="Provide NXOpen APIs to get candidate measures and quantities for a formula"/>
    <x v="8"/>
    <x v="3"/>
    <s v="bozho03b"/>
    <n v="1"/>
    <n v="2306"/>
    <m/>
    <s v=""/>
    <s v=""/>
    <s v=""/>
    <s v=""/>
  </r>
  <r>
    <x v="0"/>
    <x v="2"/>
    <s v="PREPOST2-2994"/>
    <n v="213902"/>
    <m/>
    <s v="sc2306.85_stress has no unit and different value."/>
    <x v="2"/>
    <x v="1"/>
    <s v="un6nta"/>
    <n v="2"/>
    <n v="2306"/>
    <m/>
    <s v=""/>
    <s v=""/>
    <s v=""/>
    <s v=""/>
  </r>
  <r>
    <x v="0"/>
    <x v="2"/>
    <s v="PREPOST2-2993"/>
    <n v="213831"/>
    <m/>
    <s v="string Increment has been changed into Time or Initial time condition after converted"/>
    <x v="2"/>
    <x v="1"/>
    <s v="gdze7y"/>
    <m/>
    <n v="2306"/>
    <m/>
    <s v=""/>
    <s v=""/>
    <s v=""/>
    <s v=""/>
  </r>
  <r>
    <x v="0"/>
    <x v="2"/>
    <s v="PREPOST2-2992"/>
    <n v="213798"/>
    <m/>
    <s v="sc2306.85_Grid Point Applied Force get lost when convert op2 to scd5."/>
    <x v="2"/>
    <x v="2"/>
    <s v=""/>
    <n v="2"/>
    <n v="2306"/>
    <m/>
    <s v=""/>
    <s v=""/>
    <s v=""/>
    <s v=""/>
  </r>
  <r>
    <x v="0"/>
    <x v="2"/>
    <s v="PREPOST2-2991"/>
    <n v="213830"/>
    <m/>
    <s v="Provide NXOpen APIs to specify units for a curve expression record and update the data"/>
    <x v="8"/>
    <x v="3"/>
    <s v="binbao0u"/>
    <n v="2"/>
    <n v="2306"/>
    <m/>
    <s v=""/>
    <s v=""/>
    <s v=""/>
    <s v=""/>
  </r>
  <r>
    <x v="0"/>
    <x v="0"/>
    <s v="PREPOST2-2990"/>
    <n v="213789"/>
    <n v="213138"/>
    <s v="sc2306.84_wrong  pow unit for inch fem."/>
    <x v="0"/>
    <x v="3"/>
    <s v="bozho03b"/>
    <m/>
    <n v="2306"/>
    <m/>
    <s v="RC1_CODE_ERROR"/>
    <s v=""/>
    <s v=""/>
    <s v=""/>
  </r>
  <r>
    <x v="0"/>
    <x v="2"/>
    <s v="PREPOST2-2989"/>
    <n v="213443"/>
    <m/>
    <s v="&lt;AF5&gt;2 temperature/heat flux/heat load results"/>
    <x v="2"/>
    <x v="1"/>
    <s v=""/>
    <m/>
    <n v="2306"/>
    <m/>
    <s v=""/>
    <s v=""/>
    <s v=""/>
    <s v=""/>
  </r>
  <r>
    <x v="0"/>
    <x v="0"/>
    <s v="PREPOST2-2988"/>
    <n v="213330"/>
    <n v="213138"/>
    <s v="sc2306.83_wrong measure and unit for pow."/>
    <x v="0"/>
    <x v="3"/>
    <s v="bozho03b"/>
    <m/>
    <n v="2306"/>
    <m/>
    <s v="RC1_CODE_ERROR"/>
    <s v=""/>
    <s v=""/>
    <s v=""/>
  </r>
  <r>
    <x v="0"/>
    <x v="1"/>
    <s v="PREPOST2-2987"/>
    <n v="213328"/>
    <m/>
    <s v="PR10537114 - 2306(1):Response Analysis:CaeUIATest_rs_function_toolkit_int:XML Diffs"/>
    <x v="3"/>
    <x v="1"/>
    <s v="bozho03b"/>
    <n v="0.5"/>
    <n v="2306"/>
    <m/>
    <s v="RC7_NONE_ISSUE"/>
    <s v=""/>
    <s v=""/>
    <s v=""/>
  </r>
  <r>
    <x v="0"/>
    <x v="2"/>
    <s v="PREPOST2-2986"/>
    <n v="213327"/>
    <m/>
    <s v="sc2306.82_wrong unit when use ifft."/>
    <x v="2"/>
    <x v="1"/>
    <s v=""/>
    <m/>
    <n v="2306"/>
    <m/>
    <s v=""/>
    <s v=""/>
    <s v=""/>
    <s v=""/>
  </r>
  <r>
    <x v="0"/>
    <x v="7"/>
    <s v="PREPOST2-2985"/>
    <n v="213326"/>
    <n v="212054"/>
    <s v="sc2306.82_wrong unit when use sqrt and atangent."/>
    <x v="0"/>
    <x v="3"/>
    <s v="bozho03b"/>
    <m/>
    <n v="2306"/>
    <m/>
    <s v="RC2_POOR_DESIGN"/>
    <s v=""/>
    <s v=""/>
    <s v=""/>
  </r>
  <r>
    <x v="0"/>
    <x v="7"/>
    <s v="PREPOST2-2984"/>
    <n v="213325"/>
    <n v="212054"/>
    <s v="sc2306.82_wrong unit with constant value."/>
    <x v="0"/>
    <x v="3"/>
    <s v="bozho03b"/>
    <m/>
    <n v="2306"/>
    <m/>
    <s v="RC2_POOR_DESIGN"/>
    <s v=""/>
    <s v=""/>
    <s v=""/>
  </r>
  <r>
    <x v="0"/>
    <x v="7"/>
    <s v="PREPOST2-2983"/>
    <n v="213255"/>
    <n v="212054"/>
    <s v="sc2306.82_assertion appear when divide."/>
    <x v="0"/>
    <x v="3"/>
    <s v="1usv2k"/>
    <m/>
    <n v="2306"/>
    <m/>
    <s v="RC2_POOR_DESIGN"/>
    <s v=""/>
    <s v=""/>
    <s v=""/>
  </r>
  <r>
    <x v="0"/>
    <x v="2"/>
    <s v="PREPOST2-2982"/>
    <n v="213234"/>
    <m/>
    <s v="sc2306.82_wrong measure when use angle."/>
    <x v="2"/>
    <x v="1"/>
    <s v=""/>
    <m/>
    <n v="2306"/>
    <m/>
    <s v=""/>
    <s v=""/>
    <s v=""/>
    <s v=""/>
  </r>
  <r>
    <x v="0"/>
    <x v="2"/>
    <s v="PREPOST2-2981"/>
    <n v="213138"/>
    <m/>
    <s v="Pow function conversion data calculation"/>
    <x v="7"/>
    <x v="3"/>
    <s v="bozho03b"/>
    <n v="0.5"/>
    <n v="2306"/>
    <m/>
    <s v="Demo"/>
    <s v=""/>
    <s v=""/>
    <s v=""/>
  </r>
  <r>
    <x v="0"/>
    <x v="2"/>
    <s v="PREPOST2-2980"/>
    <n v="213136"/>
    <m/>
    <s v="Creep Strain ZX values are not converted correctly"/>
    <x v="2"/>
    <x v="1"/>
    <s v=""/>
    <m/>
    <n v="2306"/>
    <m/>
    <s v=""/>
    <s v=""/>
    <s v=""/>
    <s v=""/>
  </r>
  <r>
    <x v="0"/>
    <x v="2"/>
    <s v="PREPOST2-2979"/>
    <n v="213114"/>
    <m/>
    <s v="Convert the time_invariant which is a loadcase"/>
    <x v="7"/>
    <x v="3"/>
    <s v="un6nta"/>
    <n v="2"/>
    <n v="2306"/>
    <m/>
    <s v="Demo"/>
    <s v=""/>
    <s v=""/>
    <s v=""/>
  </r>
  <r>
    <x v="0"/>
    <x v="2"/>
    <s v="PREPOST2-2978"/>
    <n v="213108"/>
    <m/>
    <s v="Different values on converting plastic results"/>
    <x v="2"/>
    <x v="1"/>
    <s v=""/>
    <m/>
    <n v="2306"/>
    <m/>
    <s v=""/>
    <s v=""/>
    <s v=""/>
    <s v=""/>
  </r>
  <r>
    <x v="0"/>
    <x v="7"/>
    <s v="PREPOST2-2977"/>
    <n v="213080"/>
    <m/>
    <s v="The ProbingGeometry can not be destructed correctly when select probing type under probing mode"/>
    <x v="2"/>
    <x v="3"/>
    <s v="binbao0u"/>
    <n v="2"/>
    <n v="2306"/>
    <m/>
    <s v="RC2_POOR_DESIGN"/>
    <s v=""/>
    <s v=""/>
    <s v=""/>
  </r>
  <r>
    <x v="0"/>
    <x v="2"/>
    <s v="PREPOST2-2976"/>
    <n v="212984"/>
    <m/>
    <s v="Replace bitmap for units specify button"/>
    <x v="7"/>
    <x v="3"/>
    <s v="bozho03b"/>
    <n v="0.5"/>
    <n v="2306"/>
    <m/>
    <s v=""/>
    <s v=""/>
    <s v=""/>
    <s v=""/>
  </r>
  <r>
    <x v="0"/>
    <x v="2"/>
    <s v="PREPOST2-2975"/>
    <n v="212980"/>
    <m/>
    <s v="Change EAF for units calculation"/>
    <x v="7"/>
    <x v="3"/>
    <s v="bozho03b"/>
    <n v="0.5"/>
    <n v="2306"/>
    <m/>
    <s v="Demo"/>
    <s v=""/>
    <s v=""/>
    <s v=""/>
  </r>
  <r>
    <x v="0"/>
    <x v="2"/>
    <s v="PREPOST2-2974"/>
    <n v="212977"/>
    <m/>
    <s v="Retire &quot;curve()&quot; function"/>
    <x v="7"/>
    <x v="1"/>
    <s v=""/>
    <m/>
    <n v="2306"/>
    <m/>
    <s v=""/>
    <s v=""/>
    <s v=""/>
    <s v=""/>
  </r>
  <r>
    <x v="0"/>
    <x v="2"/>
    <s v="PREPOST2-2972"/>
    <n v="212785"/>
    <n v="205682"/>
    <s v="Implement demo case on Test UI"/>
    <x v="11"/>
    <x v="3"/>
    <s v="binbao0u"/>
    <m/>
    <n v="2306"/>
    <m/>
    <s v=""/>
    <s v=""/>
    <s v=""/>
    <s v=""/>
  </r>
  <r>
    <x v="0"/>
    <x v="8"/>
    <s v="PREPOST2-2971"/>
    <n v="212772"/>
    <m/>
    <s v="sc2306.80_wrong message when run scd5 convert."/>
    <x v="2"/>
    <x v="3"/>
    <s v="un6nta"/>
    <n v="2"/>
    <n v="2306"/>
    <m/>
    <s v="RC4_POOR_SPECIFICATION"/>
    <s v=""/>
    <s v=""/>
    <s v=""/>
  </r>
  <r>
    <x v="0"/>
    <x v="2"/>
    <s v="PREPOST2-2970"/>
    <n v="212767"/>
    <m/>
    <s v="sc2306.80_site dir Environment path doesn't work for config file."/>
    <x v="2"/>
    <x v="1"/>
    <s v="un6nta"/>
    <m/>
    <n v="2306"/>
    <m/>
    <s v=""/>
    <s v=""/>
    <s v=""/>
    <s v=""/>
  </r>
  <r>
    <x v="0"/>
    <x v="0"/>
    <s v="PREPOST2-2969"/>
    <n v="212751"/>
    <m/>
    <s v="sc2306.80_there is no single xy probe for colormap and waterfall plot."/>
    <x v="2"/>
    <x v="3"/>
    <s v="binbao0u"/>
    <n v="0.5"/>
    <n v="2306"/>
    <m/>
    <s v="RC1_CODE_ERROR"/>
    <s v=""/>
    <s v=""/>
    <s v=""/>
  </r>
  <r>
    <x v="0"/>
    <x v="2"/>
    <s v="PREPOST2-2967"/>
    <n v="212600"/>
    <m/>
    <s v="Add error code for units service"/>
    <x v="8"/>
    <x v="3"/>
    <s v="bozho03b"/>
    <m/>
    <n v="2306"/>
    <m/>
    <s v=""/>
    <s v=""/>
    <s v=""/>
    <s v=""/>
  </r>
  <r>
    <x v="0"/>
    <x v="1"/>
    <s v="PREPOST2-2966"/>
    <n v="212365"/>
    <m/>
    <s v="PR10528385 - 2007(1):FTK:CaeTest_xyplot_layout_verscontr_jat_int:XML Diffs"/>
    <x v="1"/>
    <x v="1"/>
    <s v="binbao0u"/>
    <m/>
    <n v="2306"/>
    <m/>
    <s v="RC7_NONE_ISSUE"/>
    <s v=""/>
    <s v=""/>
    <s v=""/>
  </r>
  <r>
    <x v="0"/>
    <x v="2"/>
    <s v="PREPOST2-2965"/>
    <n v="212090"/>
    <m/>
    <s v="Units service needs provide api to return all matched quantities and measures"/>
    <x v="8"/>
    <x v="3"/>
    <s v="1usv2k"/>
    <n v="1"/>
    <n v="2306"/>
    <m/>
    <s v=""/>
    <s v=""/>
    <s v=""/>
    <s v=""/>
  </r>
  <r>
    <x v="0"/>
    <x v="2"/>
    <s v="PREPOST2-2963"/>
    <n v="212203"/>
    <m/>
    <s v="Provide the API to hide the abscissa value as well"/>
    <x v="7"/>
    <x v="3"/>
    <s v="binbao0u"/>
    <n v="2"/>
    <n v="2306"/>
    <m/>
    <s v=""/>
    <s v=""/>
    <s v=""/>
    <s v=""/>
  </r>
  <r>
    <x v="0"/>
    <x v="1"/>
    <s v="PREPOST2-2962"/>
    <n v="212195"/>
    <m/>
    <s v="PR10523158:run_journal.exe crash - libufun_cae.dll"/>
    <x v="1"/>
    <x v="1"/>
    <s v="yulia7ba"/>
    <n v="2"/>
    <n v="2306"/>
    <m/>
    <s v="RC7_NONE_ISSUE"/>
    <s v=""/>
    <s v=""/>
    <s v=""/>
  </r>
  <r>
    <x v="0"/>
    <x v="2"/>
    <s v="PREPOST2-2961"/>
    <n v="212056"/>
    <m/>
    <s v="Provide NXOpen APIs to specify units for a formula before generating plot"/>
    <x v="8"/>
    <x v="3"/>
    <s v="1usv2k"/>
    <n v="2"/>
    <n v="2306"/>
    <m/>
    <s v=""/>
    <s v=""/>
    <s v=""/>
    <s v=""/>
  </r>
  <r>
    <x v="0"/>
    <x v="2"/>
    <s v="PREPOST2-2960"/>
    <n v="212055"/>
    <m/>
    <s v="Specify units for a formula"/>
    <x v="7"/>
    <x v="3"/>
    <s v=""/>
    <n v="5"/>
    <n v="2306"/>
    <m/>
    <s v=""/>
    <s v=""/>
    <s v=""/>
    <s v=""/>
  </r>
  <r>
    <x v="0"/>
    <x v="2"/>
    <s v="PREPOST2-2959"/>
    <n v="212054"/>
    <m/>
    <s v="Provide default units"/>
    <x v="7"/>
    <x v="3"/>
    <s v="bozho03b"/>
    <n v="3"/>
    <n v="2306"/>
    <m/>
    <s v=""/>
    <s v=""/>
    <s v=""/>
    <s v=""/>
  </r>
  <r>
    <x v="0"/>
    <x v="0"/>
    <s v="PREPOST2-2958"/>
    <n v="212030"/>
    <m/>
    <s v="y value disappear after the test dialogue exit"/>
    <x v="2"/>
    <x v="3"/>
    <s v="binbao0u"/>
    <n v="0.5"/>
    <n v="2306"/>
    <m/>
    <s v="RC1_CODE_ERROR"/>
    <s v=""/>
    <s v=""/>
    <s v=""/>
  </r>
  <r>
    <x v="0"/>
    <x v="1"/>
    <s v="PREPOST2-2957"/>
    <n v="212022"/>
    <m/>
    <s v="PR10526377-2206(1): FTK CaeTest_xyplot_layout_verscontr_jat_int: XML Diffs AUTOTEST"/>
    <x v="1"/>
    <x v="1"/>
    <s v=""/>
    <m/>
    <n v="2306"/>
    <m/>
    <s v="RC7_NONE_ISSUE"/>
    <s v=""/>
    <s v=""/>
    <s v=""/>
  </r>
  <r>
    <x v="0"/>
    <x v="2"/>
    <s v="PREPOST2-2956"/>
    <n v="212021"/>
    <n v="210040"/>
    <s v="compositeLegend Writer"/>
    <x v="11"/>
    <x v="3"/>
    <s v="gdze7y"/>
    <n v="5"/>
    <n v="2306"/>
    <m/>
    <s v=""/>
    <s v=""/>
    <s v=""/>
    <s v=""/>
  </r>
  <r>
    <x v="0"/>
    <x v="2"/>
    <s v="PREPOST2-2954"/>
    <n v="211882"/>
    <m/>
    <s v=" Warning message on sparsity function data"/>
    <x v="7"/>
    <x v="3"/>
    <s v="gdze7y"/>
    <n v="2"/>
    <n v="2306"/>
    <m/>
    <s v="Demo"/>
    <s v=""/>
    <s v=""/>
    <s v=""/>
  </r>
  <r>
    <x v="0"/>
    <x v="2"/>
    <s v="PREPOST2-2952"/>
    <n v="211880"/>
    <n v="210040"/>
    <s v="CompositeLegend Reader"/>
    <x v="11"/>
    <x v="3"/>
    <s v="yulia7ba"/>
    <n v="3"/>
    <n v="2306"/>
    <m/>
    <s v=""/>
    <s v=""/>
    <s v=""/>
    <s v=""/>
  </r>
  <r>
    <x v="0"/>
    <x v="2"/>
    <s v="PREPOST2-2951"/>
    <n v="211878"/>
    <m/>
    <s v="refactor the method ParseCmdLineOptions"/>
    <x v="8"/>
    <x v="3"/>
    <s v="un6nta"/>
    <n v="2"/>
    <n v="2306"/>
    <m/>
    <s v=""/>
    <s v=""/>
    <s v=""/>
    <s v=""/>
  </r>
  <r>
    <x v="0"/>
    <x v="2"/>
    <s v="PREPOST2-2950"/>
    <n v="211866"/>
    <m/>
    <s v="Support the Operators like sin cos to give the right measure"/>
    <x v="7"/>
    <x v="1"/>
    <s v="bozho03b"/>
    <n v="3"/>
    <n v="2306"/>
    <m/>
    <s v=""/>
    <s v=""/>
    <s v=""/>
    <s v=""/>
  </r>
  <r>
    <x v="0"/>
    <x v="2"/>
    <s v="PREPOST2-2948"/>
    <n v="211584"/>
    <n v="158735"/>
    <s v="SC2306.68_config file is still found in work directory ."/>
    <x v="0"/>
    <x v="3"/>
    <s v="un6nta"/>
    <m/>
    <n v="2306"/>
    <m/>
    <s v=""/>
    <s v=""/>
    <s v=""/>
    <s v=""/>
  </r>
  <r>
    <x v="0"/>
    <x v="0"/>
    <s v="PREPOST2-2947"/>
    <n v="211648"/>
    <m/>
    <s v="invalid information when run -h command"/>
    <x v="2"/>
    <x v="3"/>
    <s v="un6nta"/>
    <n v="0.5"/>
    <n v="2306"/>
    <m/>
    <s v="RC1_CODE_ERROR"/>
    <s v=""/>
    <s v=""/>
    <s v=""/>
  </r>
  <r>
    <x v="0"/>
    <x v="0"/>
    <s v="PREPOST2-2946"/>
    <n v="211582"/>
    <m/>
    <s v="Assert &quot;The input file is empty&quot; when put the op2 file in the end."/>
    <x v="2"/>
    <x v="3"/>
    <s v="un6nta"/>
    <n v="1"/>
    <n v="2306"/>
    <m/>
    <s v="RC1_CODE_ERROR"/>
    <s v=""/>
    <s v=""/>
    <s v=""/>
  </r>
  <r>
    <x v="0"/>
    <x v="2"/>
    <s v="PREPOST2-2945"/>
    <n v="211581"/>
    <m/>
    <s v="Still convert for not recognized commands"/>
    <x v="2"/>
    <x v="1"/>
    <s v="un6nta"/>
    <m/>
    <n v="2306"/>
    <m/>
    <s v=""/>
    <s v=""/>
    <s v=""/>
    <s v=""/>
  </r>
  <r>
    <x v="0"/>
    <x v="2"/>
    <s v="PREPOST2-2944"/>
    <n v="211577"/>
    <m/>
    <s v="Refactor format check processing to support &quot; &quot; for -conf, -p"/>
    <x v="7"/>
    <x v="1"/>
    <s v="un6nta"/>
    <m/>
    <n v="2306"/>
    <m/>
    <s v=""/>
    <s v=""/>
    <s v=""/>
    <s v=""/>
  </r>
  <r>
    <x v="0"/>
    <x v="0"/>
    <s v="PREPOST2-2943"/>
    <n v="211576"/>
    <m/>
    <s v="Still execute command validation even though no input and already raise error"/>
    <x v="2"/>
    <x v="3"/>
    <s v="un6nta"/>
    <n v="0.5"/>
    <n v="2306"/>
    <m/>
    <s v="RC1_CODE_ERROR"/>
    <s v=""/>
    <s v=""/>
    <s v=""/>
  </r>
  <r>
    <x v="0"/>
    <x v="2"/>
    <s v="PREPOST2-2941"/>
    <n v="211617"/>
    <m/>
    <s v="Support &quot;curve()&quot; function when calculating units"/>
    <x v="7"/>
    <x v="3"/>
    <s v="binbao0u"/>
    <n v="2"/>
    <n v="2306"/>
    <m/>
    <s v="Demo"/>
    <s v=""/>
    <s v=""/>
    <s v=""/>
  </r>
  <r>
    <x v="0"/>
    <x v="2"/>
    <s v="PREPOST2-2940"/>
    <n v="211314"/>
    <n v="210402"/>
    <s v="sc2306.66_probing text x diappear when change complex option."/>
    <x v="0"/>
    <x v="1"/>
    <s v=""/>
    <m/>
    <n v="2306"/>
    <m/>
    <s v=""/>
    <s v=""/>
    <s v=""/>
    <s v=""/>
  </r>
  <r>
    <x v="0"/>
    <x v="2"/>
    <s v="PREPOST2-2939"/>
    <n v="211407"/>
    <m/>
    <s v="Support &quot;hypot&quot; function and not allow temperature to do sum"/>
    <x v="7"/>
    <x v="3"/>
    <s v="bozho03b"/>
    <n v="2"/>
    <n v="2306"/>
    <m/>
    <s v=""/>
    <s v=""/>
    <s v=""/>
    <s v=""/>
  </r>
  <r>
    <x v="0"/>
    <x v="2"/>
    <s v="PREPOST2-2938"/>
    <n v="211184"/>
    <m/>
    <s v="Apply bitmap for Units specify Button"/>
    <x v="8"/>
    <x v="3"/>
    <s v="bozho03b"/>
    <n v="1"/>
    <n v="2306"/>
    <m/>
    <s v=""/>
    <s v=""/>
    <s v=""/>
    <s v=""/>
  </r>
  <r>
    <x v="0"/>
    <x v="2"/>
    <s v="PREPOST2-2937"/>
    <n v="211183"/>
    <m/>
    <s v="DS - Units calculation service for units - JA"/>
    <x v="8"/>
    <x v="3"/>
    <s v="bozho03b"/>
    <n v="3"/>
    <n v="2306"/>
    <m/>
    <s v=""/>
    <s v=""/>
    <s v=""/>
    <s v=""/>
  </r>
  <r>
    <x v="0"/>
    <x v="2"/>
    <s v="PREPOST2-2935"/>
    <n v="211215"/>
    <m/>
    <s v="Solution 401/402 support: sparse dataset reader(entity result)"/>
    <x v="7"/>
    <x v="3"/>
    <s v="gdze7y"/>
    <n v="5"/>
    <n v="2306"/>
    <m/>
    <s v="Demo"/>
    <s v=""/>
    <s v=""/>
    <s v=""/>
  </r>
  <r>
    <x v="0"/>
    <x v="2"/>
    <s v="PREPOST2-2934"/>
    <n v="210793"/>
    <m/>
    <s v="sc2306.65_assertion appear when replace snapshot of scd5 plot."/>
    <x v="2"/>
    <x v="3"/>
    <s v="shiden59"/>
    <n v="1"/>
    <n v="2306"/>
    <m/>
    <s v=""/>
    <s v=""/>
    <s v=""/>
    <s v=""/>
  </r>
  <r>
    <x v="0"/>
    <x v="1"/>
    <s v="PREPOST2-2933"/>
    <n v="210781"/>
    <m/>
    <s v="PR10524674 - 2306(1):FTK:CaeTest_xyplot_colormap_pr8617161_jat:Test fails as &quot;Not Run&quot;"/>
    <x v="3"/>
    <x v="3"/>
    <s v="shiden59"/>
    <m/>
    <n v="2306"/>
    <m/>
    <s v="RC7_NONE_ISSUE"/>
    <s v=""/>
    <s v=""/>
    <s v=""/>
  </r>
  <r>
    <x v="0"/>
    <x v="2"/>
    <s v="PREPOST2-2930"/>
    <n v="210812"/>
    <m/>
    <s v="sc2306.64_stress and strain disappear when convert to scd5."/>
    <x v="2"/>
    <x v="1"/>
    <s v="un6nta"/>
    <n v="2"/>
    <n v="2306"/>
    <m/>
    <s v=""/>
    <s v=""/>
    <s v=""/>
    <s v=""/>
  </r>
  <r>
    <x v="0"/>
    <x v="2"/>
    <s v="PREPOST2-2928"/>
    <n v="210594"/>
    <m/>
    <s v="sc2306.64_assertion appear when plot hypot."/>
    <x v="2"/>
    <x v="1"/>
    <s v="un6nta"/>
    <m/>
    <n v="2306"/>
    <m/>
    <s v=""/>
    <s v=""/>
    <s v=""/>
    <s v=""/>
  </r>
  <r>
    <x v="0"/>
    <x v="8"/>
    <s v="PREPOST2-2927"/>
    <n v="210585"/>
    <n v="203882"/>
    <s v="sc2306.63_2D bolt preload results aren't converted for mp."/>
    <x v="0"/>
    <x v="3"/>
    <s v="yulia7ba"/>
    <m/>
    <n v="2306"/>
    <m/>
    <s v="RC4_POOR_SPECIFICATION"/>
    <s v=""/>
    <s v=""/>
    <s v=""/>
  </r>
  <r>
    <x v="0"/>
    <x v="2"/>
    <s v="PREPOST2-2924"/>
    <n v="210505"/>
    <m/>
    <s v="DS - Units calculation service for units - Default Unit"/>
    <x v="8"/>
    <x v="3"/>
    <s v="bozho03b"/>
    <n v="3"/>
    <n v="2306"/>
    <m/>
    <s v=""/>
    <s v=""/>
    <s v=""/>
    <s v=""/>
  </r>
  <r>
    <x v="0"/>
    <x v="2"/>
    <s v="PREPOST2-2923"/>
    <n v="210485"/>
    <m/>
    <s v="&lt;feedback&gt; Correct &quot;General/Unknown&quot; to &quot;Unitless&quot;"/>
    <x v="7"/>
    <x v="3"/>
    <s v="binbao0u"/>
    <n v="3"/>
    <n v="2306"/>
    <m/>
    <s v=""/>
    <s v=""/>
    <s v=""/>
    <s v=""/>
  </r>
  <r>
    <x v="0"/>
    <x v="2"/>
    <s v="PREPOST2-2922"/>
    <n v="210408"/>
    <m/>
    <s v="Post-Int test for sprint 10"/>
    <x v="4"/>
    <x v="2"/>
    <s v="gaozh"/>
    <m/>
    <n v="2306"/>
    <m/>
    <s v=""/>
    <s v=""/>
    <s v=""/>
    <s v=""/>
  </r>
  <r>
    <x v="0"/>
    <x v="2"/>
    <s v="PREPOST2-2921"/>
    <n v="210407"/>
    <m/>
    <s v="Post-Int test for sprint 9"/>
    <x v="4"/>
    <x v="4"/>
    <s v="gaozh"/>
    <m/>
    <n v="2306"/>
    <m/>
    <s v=""/>
    <s v=""/>
    <s v=""/>
    <s v=""/>
  </r>
  <r>
    <x v="0"/>
    <x v="2"/>
    <s v="PREPOST2-2920"/>
    <n v="210402"/>
    <m/>
    <s v="Provide API to control Single X Probe Ordinate Text On Plot"/>
    <x v="7"/>
    <x v="3"/>
    <s v="un6nta"/>
    <n v="2"/>
    <n v="2306"/>
    <m/>
    <s v="Demo"/>
    <s v=""/>
    <s v=""/>
    <s v=""/>
  </r>
  <r>
    <x v="0"/>
    <x v="2"/>
    <s v="PREPOST2-2917"/>
    <n v="210173"/>
    <m/>
    <s v="Move units service codes to libcaeutils"/>
    <x v="8"/>
    <x v="3"/>
    <s v="1usv2k"/>
    <n v="0.5"/>
    <n v="2306"/>
    <m/>
    <s v=""/>
    <s v=""/>
    <s v=""/>
    <s v=""/>
  </r>
  <r>
    <x v="0"/>
    <x v="2"/>
    <s v="PREPOST2-2914"/>
    <n v="209974"/>
    <m/>
    <s v="FS for output measure and units"/>
    <x v="8"/>
    <x v="3"/>
    <s v="uatqh7"/>
    <n v="3"/>
    <n v="2306"/>
    <m/>
    <s v=""/>
    <s v=""/>
    <s v=""/>
    <s v=""/>
  </r>
  <r>
    <x v="0"/>
    <x v="2"/>
    <s v="PREPOST2-2913"/>
    <n v="210041"/>
    <m/>
    <s v="DS for sub-iteration support"/>
    <x v="8"/>
    <x v="3"/>
    <s v=""/>
    <n v="5"/>
    <n v="2306"/>
    <m/>
    <s v=""/>
    <s v=""/>
    <s v=""/>
    <s v=""/>
  </r>
  <r>
    <x v="0"/>
    <x v="2"/>
    <s v="PREPOST2-2912"/>
    <n v="210040"/>
    <m/>
    <s v="DS for sparse iteration dataset support"/>
    <x v="8"/>
    <x v="1"/>
    <s v=""/>
    <m/>
    <n v="2306"/>
    <m/>
    <s v=""/>
    <s v=""/>
    <s v=""/>
    <s v=""/>
  </r>
  <r>
    <x v="0"/>
    <x v="2"/>
    <s v="PREPOST2-2911"/>
    <n v="209972"/>
    <m/>
    <s v="Enable client to control interaction of FTK by API"/>
    <x v="7"/>
    <x v="1"/>
    <s v=""/>
    <m/>
    <n v="2306"/>
    <m/>
    <s v=""/>
    <s v=""/>
    <s v=""/>
    <s v=""/>
  </r>
  <r>
    <x v="0"/>
    <x v="0"/>
    <s v="PREPOST2-2910"/>
    <n v="209969"/>
    <n v="203452"/>
    <s v="Error message not correct when has more than one operator"/>
    <x v="0"/>
    <x v="3"/>
    <s v="bozho03b"/>
    <m/>
    <n v="2306"/>
    <m/>
    <s v="RC1_CODE_ERROR"/>
    <s v=""/>
    <s v=""/>
    <s v=""/>
  </r>
  <r>
    <x v="0"/>
    <x v="2"/>
    <s v="PREPOST2-2909"/>
    <n v="209964"/>
    <m/>
    <s v="&lt;feedback&gt;Rework error message in information window to locate error easier and clearer"/>
    <x v="7"/>
    <x v="3"/>
    <s v="1usv2k"/>
    <n v="1"/>
    <n v="2306"/>
    <m/>
    <s v="Demo"/>
    <s v=""/>
    <s v=""/>
    <s v=""/>
  </r>
  <r>
    <x v="0"/>
    <x v="2"/>
    <s v="PREPOST2-2908"/>
    <n v="209739"/>
    <m/>
    <s v="Create detailed test design for PREPOST2-2800."/>
    <x v="8"/>
    <x v="3"/>
    <s v="gaozh"/>
    <m/>
    <n v="2306"/>
    <m/>
    <s v=""/>
    <s v=""/>
    <s v=""/>
    <s v=""/>
  </r>
  <r>
    <x v="0"/>
    <x v="1"/>
    <s v="PREPOST2-2907"/>
    <n v="209657"/>
    <m/>
    <s v="PR8617777 - Wrong axis ranges for Xy plot"/>
    <x v="1"/>
    <x v="1"/>
    <s v="binbao0u"/>
    <n v="2"/>
    <n v="2306"/>
    <m/>
    <s v="RC7_NONE_ISSUE"/>
    <s v=""/>
    <s v=""/>
    <s v=""/>
  </r>
  <r>
    <x v="0"/>
    <x v="1"/>
    <s v="PREPOST2-2906"/>
    <n v="209587"/>
    <m/>
    <s v="PR8627525 - MSC NastranOP2NX"/>
    <x v="1"/>
    <x v="1"/>
    <s v="1usv2k"/>
    <n v="1"/>
    <n v="2306"/>
    <m/>
    <s v="RC7_NONE_ISSUE"/>
    <s v=""/>
    <s v=""/>
    <s v=""/>
  </r>
  <r>
    <x v="0"/>
    <x v="2"/>
    <s v="PREPOST2-2905"/>
    <n v="209638"/>
    <m/>
    <s v="Support most of the functions do units calculation(except pow, hypot, angle, integration, derivative, psd)"/>
    <x v="7"/>
    <x v="3"/>
    <s v="bozho03b"/>
    <n v="3"/>
    <n v="2306"/>
    <m/>
    <s v=""/>
    <s v=""/>
    <s v=""/>
    <s v=""/>
  </r>
  <r>
    <x v="0"/>
    <x v="2"/>
    <s v="PREPOST2-2900"/>
    <n v="209630"/>
    <m/>
    <s v="&lt;feedback&gt; Discuss scd5 converter command line retired options to make final decision"/>
    <x v="8"/>
    <x v="3"/>
    <s v=""/>
    <m/>
    <n v="2306"/>
    <m/>
    <s v=""/>
    <s v=""/>
    <s v=""/>
    <s v=""/>
  </r>
  <r>
    <x v="0"/>
    <x v="1"/>
    <s v="PREPOST2-2896"/>
    <n v="209475"/>
    <m/>
    <s v="PR10523125 - 2212(2):PreProcFEM:CaeTest_model_check_1448_jat:File not found"/>
    <x v="3"/>
    <x v="1"/>
    <s v="gaozh"/>
    <m/>
    <n v="2306"/>
    <m/>
    <s v="RC7_NONE_ISSUE"/>
    <s v=""/>
    <s v=""/>
    <s v=""/>
  </r>
  <r>
    <x v="0"/>
    <x v="2"/>
    <s v="PREPOST2-2895"/>
    <n v="209385"/>
    <m/>
    <s v="Design an API which allows client to decide whether graph can respond probing sync message"/>
    <x v="8"/>
    <x v="3"/>
    <s v="binbao0u"/>
    <n v="1"/>
    <n v="2306"/>
    <m/>
    <s v=""/>
    <s v=""/>
    <s v=""/>
    <s v=""/>
  </r>
  <r>
    <x v="0"/>
    <x v="2"/>
    <s v="PREPOST2-2894"/>
    <n v="209383"/>
    <n v="203287"/>
    <s v="sc2306.56_convert command line iteration last issue."/>
    <x v="0"/>
    <x v="3"/>
    <s v="shiden59"/>
    <m/>
    <n v="2306"/>
    <m/>
    <s v=""/>
    <s v=""/>
    <s v=""/>
    <s v=""/>
  </r>
  <r>
    <x v="2"/>
    <x v="2"/>
    <s v="PREPOST2-2893"/>
    <n v="209376"/>
    <m/>
    <s v="Backport the fix of PR10502459 to 2212 MU"/>
    <x v="8"/>
    <x v="3"/>
    <s v="uatqh7"/>
    <m/>
    <n v="2212"/>
    <m/>
    <s v=""/>
    <s v=""/>
    <s v=""/>
    <s v=""/>
  </r>
  <r>
    <x v="0"/>
    <x v="4"/>
    <s v="PREPOST2-2892"/>
    <n v="209375"/>
    <m/>
    <s v="PR10522870 - [1]]Modeling nx2306_500.2022112800 Autotest Failure:Nodes differ : original valu"/>
    <x v="3"/>
    <x v="3"/>
    <s v="gaozh"/>
    <m/>
    <n v="2306"/>
    <m/>
    <s v="RC6_AUTOTEST_REGRESSION"/>
    <s v=""/>
    <s v=""/>
    <s v=""/>
  </r>
  <r>
    <x v="0"/>
    <x v="0"/>
    <s v="PREPOST2-2891"/>
    <n v="209374"/>
    <m/>
    <s v="PR10522614 - 2306(2):PostProc:MULT:NE in NXOpen.CAE.Xyplot.Plot2D value"/>
    <x v="1"/>
    <x v="3"/>
    <s v="yulia7ba"/>
    <n v="2"/>
    <n v="2306"/>
    <m/>
    <s v="RC1_CODE_ERROR"/>
    <s v=""/>
    <s v=""/>
    <s v=""/>
  </r>
  <r>
    <x v="0"/>
    <x v="2"/>
    <s v="PREPOST2-2890"/>
    <n v="209169"/>
    <m/>
    <s v="Add developer EAF for curve operation units"/>
    <x v="8"/>
    <x v="3"/>
    <s v="uatqh7"/>
    <n v="0.5"/>
    <n v="2306"/>
    <m/>
    <s v=""/>
    <s v=""/>
    <s v=""/>
    <s v=""/>
  </r>
  <r>
    <x v="0"/>
    <x v="4"/>
    <s v="PREPOST2-2889"/>
    <n v="209168"/>
    <m/>
    <s v="PR8627916 - LNX2306.52 (GTD) Post_Other: Start offset larger than data legend size"/>
    <x v="1"/>
    <x v="3"/>
    <s v="un6nta"/>
    <n v="2"/>
    <n v="2306"/>
    <m/>
    <s v="RC6_AUTOTEST_REGRESSION"/>
    <s v=""/>
    <s v=""/>
    <s v=""/>
  </r>
  <r>
    <x v="0"/>
    <x v="0"/>
    <s v="PREPOST2-2888"/>
    <n v="208999"/>
    <m/>
    <s v="the command line tool cannot show correct info for Chinese characters"/>
    <x v="2"/>
    <x v="3"/>
    <s v="un6nta"/>
    <n v="2"/>
    <n v="2306"/>
    <m/>
    <s v="RC1_CODE_ERROR"/>
    <s v=""/>
    <s v=""/>
    <s v=""/>
  </r>
  <r>
    <x v="0"/>
    <x v="2"/>
    <s v="PREPOST2-2887"/>
    <n v="208888"/>
    <m/>
    <s v="implement current functions on test UI "/>
    <x v="7"/>
    <x v="3"/>
    <s v="un6nta"/>
    <n v="2"/>
    <n v="2306"/>
    <m/>
    <s v="Demo"/>
    <s v=""/>
    <s v=""/>
    <s v=""/>
  </r>
  <r>
    <x v="0"/>
    <x v="2"/>
    <s v="PREPOST2-2886"/>
    <n v="208851"/>
    <m/>
    <s v="sc2306.55_different stress value after convert abaqus result to scd5 in command line."/>
    <x v="2"/>
    <x v="1"/>
    <s v="yulia7ba"/>
    <n v="2"/>
    <n v="2306"/>
    <m/>
    <s v=""/>
    <s v=""/>
    <s v=""/>
    <s v=""/>
  </r>
  <r>
    <x v="0"/>
    <x v="2"/>
    <s v="PREPOST2-2883"/>
    <n v="208771"/>
    <m/>
    <s v="The order of records are different between curveoperation curve panel and export panel"/>
    <x v="2"/>
    <x v="1"/>
    <s v=""/>
    <m/>
    <n v="2306"/>
    <m/>
    <s v=""/>
    <s v=""/>
    <s v=""/>
    <s v=""/>
  </r>
  <r>
    <x v="0"/>
    <x v="0"/>
    <s v="PREPOST2-2882"/>
    <n v="208708"/>
    <m/>
    <s v="function hypot() doesn't register successful"/>
    <x v="2"/>
    <x v="3"/>
    <s v="yulia7ba"/>
    <n v="2"/>
    <n v="2306"/>
    <m/>
    <s v="RC1_CODE_ERROR"/>
    <s v=""/>
    <s v=""/>
    <s v=""/>
  </r>
  <r>
    <x v="0"/>
    <x v="2"/>
    <s v="PREPOST2-2881"/>
    <n v="208583"/>
    <n v="203452"/>
    <s v="Retrieve Measures from dimensions and get proper measure"/>
    <x v="11"/>
    <x v="3"/>
    <s v="1usv2k"/>
    <n v="4"/>
    <n v="2306"/>
    <m/>
    <s v=""/>
    <s v=""/>
    <s v=""/>
    <s v=""/>
  </r>
  <r>
    <x v="0"/>
    <x v="2"/>
    <s v="PREPOST2-2880"/>
    <n v="208468"/>
    <m/>
    <s v="Add an overview table for epics on retro board"/>
    <x v="4"/>
    <x v="3"/>
    <s v="uatqh7"/>
    <m/>
    <n v="2306"/>
    <m/>
    <s v=""/>
    <s v=""/>
    <s v=""/>
    <s v=""/>
  </r>
  <r>
    <x v="0"/>
    <x v="2"/>
    <s v="PREPOST2-2879"/>
    <n v="208509"/>
    <n v="203452"/>
    <s v="Refactor FTK BaseUnit to get dimensions"/>
    <x v="11"/>
    <x v="3"/>
    <s v="uatqh7"/>
    <n v="1"/>
    <n v="2306"/>
    <m/>
    <s v=""/>
    <s v=""/>
    <s v=""/>
    <s v=""/>
  </r>
  <r>
    <x v="0"/>
    <x v="2"/>
    <s v="PREPOST2-2877"/>
    <n v="208504"/>
    <n v="203452"/>
    <s v="Measure check and error message"/>
    <x v="11"/>
    <x v="3"/>
    <s v="bozho03b"/>
    <n v="3"/>
    <n v="2306"/>
    <m/>
    <s v=""/>
    <s v=""/>
    <s v=""/>
    <s v=""/>
  </r>
  <r>
    <x v="0"/>
    <x v="2"/>
    <s v="PREPOST2-2876"/>
    <n v="208241"/>
    <m/>
    <s v="Find and test classical pre-load subcase result"/>
    <x v="8"/>
    <x v="3"/>
    <s v="gdze7y"/>
    <n v="2"/>
    <n v="2306"/>
    <m/>
    <s v=""/>
    <s v=""/>
    <s v=""/>
    <s v=""/>
  </r>
  <r>
    <x v="0"/>
    <x v="2"/>
    <s v="PREPOST2-2875"/>
    <n v="208182"/>
    <m/>
    <s v="Create Unittest for users case category 1 and category 5"/>
    <x v="6"/>
    <x v="3"/>
    <s v="uatqh7"/>
    <n v="3"/>
    <n v="2306"/>
    <m/>
    <s v=""/>
    <s v=""/>
    <s v=""/>
    <s v=""/>
  </r>
  <r>
    <x v="2"/>
    <x v="2"/>
    <s v="PREPOST2-2874"/>
    <n v="208179"/>
    <m/>
    <s v="Backport the fix of PR8617161 to 2212 MU"/>
    <x v="7"/>
    <x v="3"/>
    <s v="binbao0u"/>
    <n v="0.5"/>
    <n v="2212"/>
    <m/>
    <s v=""/>
    <s v=""/>
    <s v=""/>
    <s v=""/>
  </r>
  <r>
    <x v="0"/>
    <x v="2"/>
    <s v="PREPOST2-2872"/>
    <n v="208239"/>
    <m/>
    <s v="Solution 401/402 support_comand_line_config: Detailed Test design:TDM"/>
    <x v="8"/>
    <x v="3"/>
    <s v="gaozh"/>
    <m/>
    <n v="2306"/>
    <m/>
    <s v=""/>
    <s v=""/>
    <s v=""/>
    <s v=""/>
  </r>
  <r>
    <x v="2"/>
    <x v="2"/>
    <s v="PREPOST2-2870"/>
    <n v="208027"/>
    <m/>
    <s v="Backport the fix of PR10509883 to 2212 MU"/>
    <x v="7"/>
    <x v="3"/>
    <s v="uatqh7"/>
    <n v="0.5"/>
    <n v="2212"/>
    <m/>
    <s v=""/>
    <s v=""/>
    <s v=""/>
    <s v=""/>
  </r>
  <r>
    <x v="0"/>
    <x v="2"/>
    <s v="PREPOST2-2869"/>
    <n v="207406"/>
    <m/>
    <s v="Support Modes per rotating speed"/>
    <x v="7"/>
    <x v="1"/>
    <s v="yulia7ba"/>
    <n v="3"/>
    <n v="2306"/>
    <m/>
    <s v=""/>
    <s v=""/>
    <s v=""/>
    <s v=""/>
  </r>
  <r>
    <x v="0"/>
    <x v="2"/>
    <s v="PREPOST2-2868"/>
    <n v="207943"/>
    <m/>
    <s v="DS: Pre-load bolt Sequence: Trivial legends service"/>
    <x v="8"/>
    <x v="3"/>
    <s v="gdze7y"/>
    <n v="3"/>
    <n v="2306"/>
    <m/>
    <s v=""/>
    <s v=""/>
    <s v=""/>
    <s v=""/>
  </r>
  <r>
    <x v="0"/>
    <x v="2"/>
    <s v="PREPOST2-2867"/>
    <n v="207811"/>
    <m/>
    <s v="sc2306.47_no txt file created when record view data ."/>
    <x v="2"/>
    <x v="1"/>
    <s v="uatqh7"/>
    <m/>
    <n v="2306"/>
    <m/>
    <s v=""/>
    <s v=""/>
    <s v=""/>
    <s v=""/>
  </r>
  <r>
    <x v="0"/>
    <x v="1"/>
    <s v="PREPOST2-2866"/>
    <n v="207807"/>
    <m/>
    <s v="PR10520934 - 2206(1):SCD5Converter:CaeTest_post_convert_s103_scd5_perf_int:File not found"/>
    <x v="3"/>
    <x v="1"/>
    <s v="gaozh"/>
    <m/>
    <n v="2306"/>
    <m/>
    <s v="RC7_NONE_ISSUE"/>
    <s v=""/>
    <s v=""/>
    <s v=""/>
  </r>
  <r>
    <x v="0"/>
    <x v="5"/>
    <s v="PREPOST2-2865"/>
    <n v="207776"/>
    <m/>
    <s v="PR10519871 - _x0009_SCD5: Wrong csys export result issue in Result Extraction"/>
    <x v="1"/>
    <x v="0"/>
    <s v="gdze7y"/>
    <n v="2"/>
    <n v="2306"/>
    <m/>
    <s v="RC9_ENHANCEMENT"/>
    <s v=""/>
    <s v=""/>
    <s v=""/>
  </r>
  <r>
    <x v="0"/>
    <x v="2"/>
    <s v="PREPOST2-2864"/>
    <n v="207642"/>
    <m/>
    <s v="Test and analyze Sol 401/402 cases by checklist"/>
    <x v="8"/>
    <x v="3"/>
    <s v="gaozh"/>
    <m/>
    <n v="2306"/>
    <m/>
    <s v=""/>
    <s v=""/>
    <s v=""/>
    <s v=""/>
  </r>
  <r>
    <x v="0"/>
    <x v="2"/>
    <s v="PREPOST2-2863"/>
    <n v="207639"/>
    <n v="203879"/>
    <s v="Get Part Dimensions and Map Dimension to Measure"/>
    <x v="11"/>
    <x v="1"/>
    <s v=""/>
    <m/>
    <n v="2306"/>
    <m/>
    <s v=""/>
    <s v=""/>
    <s v=""/>
    <s v=""/>
  </r>
  <r>
    <x v="0"/>
    <x v="2"/>
    <s v="PREPOST2-2862"/>
    <n v="207638"/>
    <n v="203879"/>
    <s v="Retrieve Measures from dimensions and how to get proper measure"/>
    <x v="11"/>
    <x v="3"/>
    <s v="1usv2k"/>
    <n v="2"/>
    <n v="2306"/>
    <m/>
    <s v=""/>
    <s v=""/>
    <s v=""/>
    <s v=""/>
  </r>
  <r>
    <x v="0"/>
    <x v="2"/>
    <s v="PREPOST2-2857"/>
    <n v="207311"/>
    <m/>
    <s v="Implement classical pre-load subcase"/>
    <x v="7"/>
    <x v="3"/>
    <s v="gdze7y"/>
    <n v="5"/>
    <n v="2306"/>
    <m/>
    <s v="Demo"/>
    <s v=""/>
    <s v=""/>
    <s v=""/>
  </r>
  <r>
    <x v="0"/>
    <x v="2"/>
    <s v="PREPOST2-2856"/>
    <n v="207308"/>
    <m/>
    <s v="DS - read/write sparse data (main for contact zone result)"/>
    <x v="8"/>
    <x v="3"/>
    <s v=""/>
    <n v="8"/>
    <n v="2306"/>
    <m/>
    <s v=""/>
    <s v=""/>
    <s v=""/>
    <s v=""/>
  </r>
  <r>
    <x v="0"/>
    <x v="2"/>
    <s v="PREPOST2-2855"/>
    <n v="207307"/>
    <m/>
    <s v="DS - Units calculation service for units - UI"/>
    <x v="8"/>
    <x v="3"/>
    <s v="bozho03b"/>
    <n v="1"/>
    <n v="2306"/>
    <m/>
    <s v=""/>
    <s v=""/>
    <s v=""/>
    <s v=""/>
  </r>
  <r>
    <x v="0"/>
    <x v="2"/>
    <s v="PREPOST2-2854"/>
    <n v="207205"/>
    <m/>
    <s v="Test UI for all new functionalities"/>
    <x v="8"/>
    <x v="3"/>
    <s v="binbao0u"/>
    <n v="2"/>
    <n v="2306"/>
    <m/>
    <s v=""/>
    <s v=""/>
    <s v=""/>
    <s v=""/>
  </r>
  <r>
    <x v="0"/>
    <x v="0"/>
    <s v="PREPOST2-2853"/>
    <n v="207203"/>
    <m/>
    <s v="sc2306.45_check world error after change to log or octave"/>
    <x v="2"/>
    <x v="3"/>
    <s v="binbao0u"/>
    <n v="2"/>
    <n v="2306"/>
    <m/>
    <s v="RC1_CODE_ERROR"/>
    <s v=""/>
    <s v=""/>
    <s v=""/>
  </r>
  <r>
    <x v="0"/>
    <x v="2"/>
    <s v="PREPOST2-2852"/>
    <n v="207194"/>
    <m/>
    <s v="sc2306.45_create autotest for switch colormap plot Y axis to Octaves."/>
    <x v="6"/>
    <x v="3"/>
    <s v="gaozh"/>
    <m/>
    <n v="2306"/>
    <m/>
    <s v="internal_test"/>
    <s v=""/>
    <s v=""/>
    <s v=""/>
  </r>
  <r>
    <x v="0"/>
    <x v="2"/>
    <s v="PREPOST2-2851"/>
    <n v="206790"/>
    <m/>
    <s v="sc2306.43_wrong behavior when replace data source of scd5 function."/>
    <x v="2"/>
    <x v="1"/>
    <s v=""/>
    <m/>
    <n v="2306"/>
    <m/>
    <s v=""/>
    <s v=""/>
    <s v=""/>
    <s v=""/>
  </r>
  <r>
    <x v="0"/>
    <x v="2"/>
    <s v="PREPOST2-2850"/>
    <n v="206767"/>
    <m/>
    <s v="PR8676111 - 2212ip1700 install version, scd5 function overlay does not work"/>
    <x v="2"/>
    <x v="2"/>
    <s v="1usv2k"/>
    <n v="1"/>
    <n v="2306"/>
    <m/>
    <s v="internal_test"/>
    <s v=""/>
    <s v=""/>
    <s v=""/>
  </r>
  <r>
    <x v="0"/>
    <x v="2"/>
    <s v="PREPOST2-2849"/>
    <n v="206595"/>
    <m/>
    <s v="sc2306.43_error appear when drag scd5 dataset after refresh."/>
    <x v="2"/>
    <x v="1"/>
    <s v=""/>
    <m/>
    <n v="2306"/>
    <m/>
    <s v="internal_test"/>
    <s v=""/>
    <s v=""/>
    <s v=""/>
  </r>
  <r>
    <x v="0"/>
    <x v="2"/>
    <s v="PREPOST2-2848"/>
    <n v="206593"/>
    <m/>
    <s v="Functional Test"/>
    <x v="5"/>
    <x v="3"/>
    <s v="binbao0u"/>
    <m/>
    <n v="2306"/>
    <m/>
    <s v=""/>
    <s v=""/>
    <s v=""/>
    <s v=""/>
  </r>
  <r>
    <x v="0"/>
    <x v="2"/>
    <s v="PREPOST2-2847"/>
    <n v="206678"/>
    <m/>
    <s v="Memory Test"/>
    <x v="5"/>
    <x v="3"/>
    <s v="binbao0u"/>
    <m/>
    <n v="2306"/>
    <m/>
    <s v=""/>
    <s v=""/>
    <s v=""/>
    <s v=""/>
  </r>
  <r>
    <x v="0"/>
    <x v="2"/>
    <s v="PREPOST2-2845"/>
    <n v="206676"/>
    <m/>
    <s v="Keep probing position when entering probing mode"/>
    <x v="8"/>
    <x v="3"/>
    <s v="un6nta"/>
    <n v="2"/>
    <n v="2306"/>
    <m/>
    <s v=""/>
    <s v=""/>
    <s v=""/>
    <s v=""/>
  </r>
  <r>
    <x v="0"/>
    <x v="2"/>
    <s v="PREPOST2-2844"/>
    <n v="206660"/>
    <n v="203879"/>
    <s v="Measure check and Warning message"/>
    <x v="11"/>
    <x v="3"/>
    <s v="bozho03b"/>
    <n v="2"/>
    <n v="2306"/>
    <m/>
    <s v=""/>
    <s v=""/>
    <s v=""/>
    <s v=""/>
  </r>
  <r>
    <x v="0"/>
    <x v="2"/>
    <s v="PREPOST2-2843"/>
    <n v="206551"/>
    <m/>
    <s v="sc2306.43_plot in messs after replace scd5."/>
    <x v="2"/>
    <x v="1"/>
    <s v="yulia7ba"/>
    <m/>
    <n v="2306"/>
    <m/>
    <s v=""/>
    <s v=""/>
    <s v=""/>
    <s v=""/>
  </r>
  <r>
    <x v="0"/>
    <x v="8"/>
    <s v="PREPOST2-2842"/>
    <n v="206507"/>
    <m/>
    <s v="sc2306.42_error appear when plot scd5 after refresh."/>
    <x v="2"/>
    <x v="3"/>
    <s v="yulia7ba"/>
    <n v="2"/>
    <n v="2306"/>
    <m/>
    <s v="RC4_POOR_SPECIFICATION"/>
    <s v=""/>
    <s v=""/>
    <s v=""/>
  </r>
  <r>
    <x v="0"/>
    <x v="2"/>
    <s v="PREPOST2-2841"/>
    <n v="206331"/>
    <m/>
    <s v="sc2306.41_fit doesn't work for color map/bar/matrix."/>
    <x v="2"/>
    <x v="1"/>
    <s v=""/>
    <m/>
    <n v="2306"/>
    <m/>
    <s v="internal_test"/>
    <s v=""/>
    <s v=""/>
    <s v=""/>
  </r>
  <r>
    <x v="0"/>
    <x v="2"/>
    <s v="PREPOST2-2840"/>
    <n v="206001"/>
    <m/>
    <s v="DS: Pre-load bolt Sequence"/>
    <x v="8"/>
    <x v="3"/>
    <s v="gdze7y"/>
    <n v="3"/>
    <n v="2306"/>
    <m/>
    <s v=""/>
    <s v=""/>
    <s v=""/>
    <s v=""/>
  </r>
  <r>
    <x v="0"/>
    <x v="5"/>
    <s v="PREPOST2-2839"/>
    <n v="206000"/>
    <m/>
    <s v="PR10509883 - No NX Open way to export or query function evaluation results"/>
    <x v="1"/>
    <x v="3"/>
    <s v="uatqh7"/>
    <n v="3"/>
    <n v="2306"/>
    <m/>
    <s v="Demo"/>
    <s v="RC9_ENHANCEMENT"/>
    <s v=""/>
    <s v=""/>
  </r>
  <r>
    <x v="0"/>
    <x v="2"/>
    <s v="PREPOST2-2837"/>
    <n v="205687"/>
    <m/>
    <s v="Create checklist for sol401/402 features"/>
    <x v="8"/>
    <x v="3"/>
    <s v="yulia7ba"/>
    <n v="1"/>
    <n v="2306"/>
    <m/>
    <s v=""/>
    <s v=""/>
    <s v=""/>
    <s v=""/>
  </r>
  <r>
    <x v="0"/>
    <x v="7"/>
    <s v="PREPOST2-2836"/>
    <n v="205581"/>
    <m/>
    <s v="PR8617161 - Cannot switch colormap plot Y axis to Octaves"/>
    <x v="1"/>
    <x v="3"/>
    <s v="binbao0u"/>
    <n v="2"/>
    <n v="2306"/>
    <m/>
    <s v="Demo"/>
    <s v="RC2_POOR_DESIGN"/>
    <s v=""/>
    <s v=""/>
  </r>
  <r>
    <x v="0"/>
    <x v="2"/>
    <s v="PREPOST2-2835"/>
    <n v="205682"/>
    <m/>
    <s v="Provide API to allow client to customize the context menu"/>
    <x v="7"/>
    <x v="3"/>
    <s v="binbao0u"/>
    <n v="5"/>
    <n v="2306"/>
    <m/>
    <s v=""/>
    <s v=""/>
    <s v=""/>
    <s v=""/>
  </r>
  <r>
    <x v="0"/>
    <x v="1"/>
    <s v="PREPOST2-2834"/>
    <n v="205609"/>
    <m/>
    <s v="sc2306.38_fail to convert s111 with different output."/>
    <x v="2"/>
    <x v="1"/>
    <s v="un6nta"/>
    <m/>
    <n v="2306"/>
    <m/>
    <s v="RC7_NONE_ISSUE"/>
    <s v=""/>
    <s v=""/>
    <s v=""/>
  </r>
  <r>
    <x v="0"/>
    <x v="2"/>
    <s v="PREPOST2-2833"/>
    <n v="205607"/>
    <m/>
    <s v="unable the un-reliable warning for journal message"/>
    <x v="8"/>
    <x v="3"/>
    <s v="bozho03b"/>
    <n v="0.5"/>
    <n v="2306"/>
    <m/>
    <s v=""/>
    <s v=""/>
    <s v=""/>
    <s v=""/>
  </r>
  <r>
    <x v="0"/>
    <x v="2"/>
    <s v="PREPOST2-2832"/>
    <n v="205333"/>
    <m/>
    <s v="Create auto test for String type record of DataSet Node"/>
    <x v="6"/>
    <x v="3"/>
    <s v="gaozh"/>
    <m/>
    <n v="2306"/>
    <m/>
    <s v=""/>
    <s v=""/>
    <s v=""/>
    <s v=""/>
  </r>
  <r>
    <x v="0"/>
    <x v="2"/>
    <s v="PREPOST2-2831"/>
    <n v="205090"/>
    <m/>
    <s v="sc2306.37_different stress result when convert abqus result to scd5."/>
    <x v="2"/>
    <x v="2"/>
    <s v=""/>
    <m/>
    <n v="2306"/>
    <m/>
    <s v=""/>
    <s v=""/>
    <s v=""/>
    <s v=""/>
  </r>
  <r>
    <x v="0"/>
    <x v="0"/>
    <s v="PREPOST2-2830"/>
    <n v="205086"/>
    <n v="203163"/>
    <s v="sc2306.37_2 issues of scd5 command line."/>
    <x v="0"/>
    <x v="3"/>
    <s v="gdze7y"/>
    <m/>
    <n v="2306"/>
    <m/>
    <s v="RC1_CODE_ERROR"/>
    <s v=""/>
    <s v=""/>
    <s v=""/>
  </r>
  <r>
    <x v="0"/>
    <x v="2"/>
    <s v="PREPOST2-2829"/>
    <n v="205167"/>
    <m/>
    <s v="Support Modes per harmonic(cyclic mode)"/>
    <x v="7"/>
    <x v="3"/>
    <s v=""/>
    <n v="5"/>
    <n v="2306"/>
    <m/>
    <s v=""/>
    <s v=""/>
    <s v=""/>
    <s v=""/>
  </r>
  <r>
    <x v="0"/>
    <x v="2"/>
    <s v="PREPOST2-2828"/>
    <n v="204996"/>
    <m/>
    <s v="sol 401: convert STATIC result after preload"/>
    <x v="2"/>
    <x v="1"/>
    <s v=""/>
    <n v="1"/>
    <n v="2306"/>
    <m/>
    <s v=""/>
    <s v=""/>
    <s v=""/>
    <s v=""/>
  </r>
  <r>
    <x v="0"/>
    <x v="2"/>
    <s v="PREPOST2-2826"/>
    <n v="204875"/>
    <m/>
    <s v="Create detailed test design for PREPOST2-2687."/>
    <x v="8"/>
    <x v="3"/>
    <s v="gaozh"/>
    <m/>
    <n v="2306"/>
    <m/>
    <s v=""/>
    <s v=""/>
    <s v=""/>
    <s v=""/>
  </r>
  <r>
    <x v="0"/>
    <x v="2"/>
    <s v="PREPOST2-2823"/>
    <n v="204862"/>
    <m/>
    <s v="Add autotest cases for converter command line [1]"/>
    <x v="6"/>
    <x v="3"/>
    <s v="gdze7y"/>
    <n v="2"/>
    <n v="2306"/>
    <m/>
    <s v=""/>
    <s v=""/>
    <s v=""/>
    <s v=""/>
  </r>
  <r>
    <x v="0"/>
    <x v="2"/>
    <s v="PREPOST2-2822"/>
    <n v="204841"/>
    <m/>
    <s v="sc2306.36_error appear when drag and drop number of results."/>
    <x v="2"/>
    <x v="1"/>
    <s v="uatqh7"/>
    <m/>
    <n v="2306"/>
    <m/>
    <s v=""/>
    <s v=""/>
    <s v=""/>
    <s v=""/>
  </r>
  <r>
    <x v="0"/>
    <x v="2"/>
    <s v="PREPOST2-2821"/>
    <n v="204827"/>
    <m/>
    <s v="DS: Implement configuration file on command line tool"/>
    <x v="8"/>
    <x v="3"/>
    <s v="shiden59"/>
    <n v="5"/>
    <n v="2306"/>
    <m/>
    <s v=""/>
    <s v=""/>
    <s v=""/>
    <s v=""/>
  </r>
  <r>
    <x v="0"/>
    <x v="0"/>
    <s v="PREPOST2-2820"/>
    <n v="204691"/>
    <m/>
    <s v="CaeTest_post_convert_scd5_s103_result_jat and any others results end up not in the unit folder"/>
    <x v="2"/>
    <x v="3"/>
    <s v="uatqh7"/>
    <n v="1"/>
    <n v="2306"/>
    <m/>
    <s v="RC1_CODE_ERROR"/>
    <s v=""/>
    <s v=""/>
    <s v=""/>
  </r>
  <r>
    <x v="0"/>
    <x v="2"/>
    <s v="PREPOST2-2819"/>
    <n v="204772"/>
    <m/>
    <s v="New Single X Probe - Colormap"/>
    <x v="8"/>
    <x v="3"/>
    <s v="binbao0u"/>
    <n v="3"/>
    <n v="2306"/>
    <m/>
    <s v=""/>
    <s v=""/>
    <s v=""/>
    <s v=""/>
  </r>
  <r>
    <x v="0"/>
    <x v="7"/>
    <s v="PREPOST2-2818"/>
    <n v="204766"/>
    <m/>
    <s v="sc2306.35_error appear when plot scd5 function dataset."/>
    <x v="2"/>
    <x v="3"/>
    <s v="bozho03b"/>
    <n v="1"/>
    <n v="2306"/>
    <m/>
    <s v="RC2_POOR_DESIGN"/>
    <s v=""/>
    <s v=""/>
    <s v=""/>
  </r>
  <r>
    <x v="0"/>
    <x v="1"/>
    <s v="PREPOST2-2817"/>
    <n v="204642"/>
    <m/>
    <s v="PR10504642 - memory issue in DataSourceClientManager::RegisterDataSourceClient after undo"/>
    <x v="1"/>
    <x v="1"/>
    <s v="shiden59"/>
    <n v="2"/>
    <n v="2306"/>
    <m/>
    <s v="RC7_NONE_ISSUE"/>
    <s v=""/>
    <s v=""/>
    <s v=""/>
  </r>
  <r>
    <x v="0"/>
    <x v="5"/>
    <s v="PREPOST2-2816"/>
    <n v="204406"/>
    <m/>
    <s v="PR10502459 - Curve operation: curves with real and imaginary not easy to identify"/>
    <x v="1"/>
    <x v="3"/>
    <s v="uatqh7"/>
    <n v="2"/>
    <n v="2306"/>
    <m/>
    <s v="Demo"/>
    <s v="RC9_ENHANCEMENT"/>
    <s v=""/>
    <s v=""/>
  </r>
  <r>
    <x v="0"/>
    <x v="1"/>
    <s v="PREPOST2-2815"/>
    <n v="204222"/>
    <m/>
    <s v="PR10500137 - Element free-edge outline disappear after 2min"/>
    <x v="1"/>
    <x v="1"/>
    <s v="1usv2k"/>
    <n v="2"/>
    <n v="2306"/>
    <m/>
    <s v="RC7_NONE_ISSUE"/>
    <s v=""/>
    <s v=""/>
    <s v=""/>
  </r>
  <r>
    <x v="0"/>
    <x v="0"/>
    <s v="PREPOST2-2814"/>
    <n v="204153"/>
    <n v="198743"/>
    <s v="sc2306.32_ui issue when replace data source of snapshot and the refresh implementation of RecordDriverReferenceFunction"/>
    <x v="0"/>
    <x v="3"/>
    <s v="binbao0u"/>
    <m/>
    <n v="2306"/>
    <m/>
    <s v="RC1_CODE_ERROR"/>
    <s v=""/>
    <s v=""/>
    <s v=""/>
  </r>
  <r>
    <x v="0"/>
    <x v="0"/>
    <s v="PREPOST2-2813"/>
    <n v="204152"/>
    <n v="198743"/>
    <s v="sc2306.32_restore snapshot doesn't work."/>
    <x v="0"/>
    <x v="3"/>
    <s v="yulia7ba"/>
    <m/>
    <n v="2306"/>
    <m/>
    <s v="RC1_CODE_ERROR"/>
    <s v=""/>
    <s v=""/>
    <s v=""/>
  </r>
  <r>
    <x v="0"/>
    <x v="2"/>
    <s v="PREPOST2-2812"/>
    <n v="203897"/>
    <m/>
    <s v="High level test design for 2800"/>
    <x v="8"/>
    <x v="3"/>
    <s v="gaozh"/>
    <m/>
    <n v="2306"/>
    <m/>
    <s v=""/>
    <s v=""/>
    <s v=""/>
    <s v=""/>
  </r>
  <r>
    <x v="0"/>
    <x v="2"/>
    <s v="PREPOST2-2811"/>
    <n v="203896"/>
    <m/>
    <s v="High level test design for 2745"/>
    <x v="8"/>
    <x v="3"/>
    <s v="gaozh"/>
    <m/>
    <n v="2306"/>
    <m/>
    <s v=""/>
    <s v=""/>
    <s v=""/>
    <s v=""/>
  </r>
  <r>
    <x v="0"/>
    <x v="2"/>
    <s v="PREPOST2-2809"/>
    <n v="203887"/>
    <m/>
    <s v="High level test design"/>
    <x v="8"/>
    <x v="3"/>
    <s v="gaozh"/>
    <m/>
    <n v="2306"/>
    <m/>
    <s v=""/>
    <s v=""/>
    <s v=""/>
    <s v=""/>
  </r>
  <r>
    <x v="0"/>
    <x v="2"/>
    <s v="PREPOST2-2808"/>
    <n v="203886"/>
    <m/>
    <s v="Implement code refactoring to separate value and units calculation"/>
    <x v="8"/>
    <x v="3"/>
    <s v="bozho03b"/>
    <n v="3"/>
    <n v="2306"/>
    <m/>
    <s v=""/>
    <s v=""/>
    <s v=""/>
    <s v=""/>
  </r>
  <r>
    <x v="0"/>
    <x v="2"/>
    <s v="PREPOST2-2807"/>
    <n v="203884"/>
    <m/>
    <s v="Solution 401/402 support_preload: Detailed Test design:TDM"/>
    <x v="8"/>
    <x v="3"/>
    <s v="gaozh"/>
    <m/>
    <n v="2306"/>
    <m/>
    <s v=""/>
    <s v=""/>
    <s v=""/>
    <s v=""/>
  </r>
  <r>
    <x v="0"/>
    <x v="2"/>
    <s v="PREPOST2-2806"/>
    <n v="203883"/>
    <m/>
    <s v="Solution 401/402 support: contact - Autotest[3]"/>
    <x v="6"/>
    <x v="3"/>
    <s v="gaozh"/>
    <m/>
    <n v="2306"/>
    <m/>
    <s v=""/>
    <s v=""/>
    <s v=""/>
    <s v=""/>
  </r>
  <r>
    <x v="0"/>
    <x v="2"/>
    <s v="PREPOST2-2805"/>
    <n v="203882"/>
    <m/>
    <s v="implement pre-load result"/>
    <x v="7"/>
    <x v="3"/>
    <s v="yulia7ba"/>
    <n v="3"/>
    <n v="2306"/>
    <m/>
    <s v=""/>
    <s v=""/>
    <s v=""/>
    <s v=""/>
  </r>
  <r>
    <x v="0"/>
    <x v="2"/>
    <s v="PREPOST2-2804"/>
    <n v="203881"/>
    <m/>
    <s v="DS: Pre-load bolt result"/>
    <x v="8"/>
    <x v="3"/>
    <s v="yulia7ba"/>
    <n v="3"/>
    <n v="2306"/>
    <m/>
    <s v=""/>
    <s v=""/>
    <s v=""/>
    <s v=""/>
  </r>
  <r>
    <x v="0"/>
    <x v="2"/>
    <s v="PREPOST2-2803"/>
    <n v="203880"/>
    <m/>
    <s v="Solution 401/402 support: Pre-load - FS"/>
    <x v="8"/>
    <x v="3"/>
    <s v="gdze7y"/>
    <n v="2"/>
    <n v="2306"/>
    <m/>
    <s v=""/>
    <s v=""/>
    <s v=""/>
    <s v=""/>
  </r>
  <r>
    <x v="0"/>
    <x v="2"/>
    <s v="PREPOST2-2802"/>
    <n v="203879"/>
    <m/>
    <s v="DS - Units calculation service for measures"/>
    <x v="8"/>
    <x v="3"/>
    <s v=""/>
    <n v="5"/>
    <n v="2306"/>
    <m/>
    <s v=""/>
    <s v=""/>
    <s v=""/>
    <s v=""/>
  </r>
  <r>
    <x v="0"/>
    <x v="2"/>
    <s v="PREPOST2-2801"/>
    <n v="203878"/>
    <m/>
    <s v="DS - Find overview solution for units calculation"/>
    <x v="8"/>
    <x v="3"/>
    <s v="1usv2k"/>
    <n v="5"/>
    <n v="2306"/>
    <m/>
    <s v=""/>
    <s v=""/>
    <s v=""/>
    <s v=""/>
  </r>
  <r>
    <x v="0"/>
    <x v="2"/>
    <s v="PREPOST2-2800"/>
    <n v="167458"/>
    <m/>
    <s v="Performance of XY plots (curve and colormaps) (WAV)"/>
    <x v="12"/>
    <x v="3"/>
    <s v="panjimmy"/>
    <m/>
    <n v="2306"/>
    <m/>
    <s v=""/>
    <s v=""/>
    <s v=""/>
    <s v=""/>
  </r>
  <r>
    <x v="0"/>
    <x v="2"/>
    <s v="PREPOST2-2799"/>
    <n v="203871"/>
    <m/>
    <s v="&lt;feedback&gt;Solution list on Replace Data Source Ui is only for scd5 solution"/>
    <x v="7"/>
    <x v="3"/>
    <s v="binbao0u"/>
    <n v="2"/>
    <n v="2306"/>
    <m/>
    <s v=""/>
    <s v=""/>
    <s v=""/>
    <s v=""/>
  </r>
  <r>
    <x v="0"/>
    <x v="2"/>
    <s v="PREPOST2-2798"/>
    <n v="203925"/>
    <m/>
    <s v="&lt;feedback&gt;Rework error messages"/>
    <x v="7"/>
    <x v="3"/>
    <s v="bozho03b"/>
    <n v="0.5"/>
    <n v="2306"/>
    <m/>
    <s v=""/>
    <s v=""/>
    <s v=""/>
    <s v=""/>
  </r>
  <r>
    <x v="0"/>
    <x v="2"/>
    <s v="PREPOST2-2797"/>
    <n v="203924"/>
    <m/>
    <s v="Enable client to control interaction on plot by API."/>
    <x v="8"/>
    <x v="3"/>
    <s v="un6nta"/>
    <n v="0.5"/>
    <n v="2306"/>
    <m/>
    <s v=""/>
    <s v=""/>
    <s v=""/>
    <s v=""/>
  </r>
  <r>
    <x v="0"/>
    <x v="2"/>
    <s v="PREPOST2-2796"/>
    <n v="203923"/>
    <m/>
    <s v="DS - Single X Probe Synchronization between Colormap and Xy"/>
    <x v="8"/>
    <x v="3"/>
    <s v="un6nta"/>
    <n v="5"/>
    <n v="2306"/>
    <m/>
    <s v=""/>
    <s v=""/>
    <s v=""/>
    <s v=""/>
  </r>
  <r>
    <x v="0"/>
    <x v="2"/>
    <s v="PREPOST2-2795"/>
    <n v="203922"/>
    <m/>
    <s v="FS - Single X Probe Synchronization between Colormap and Xy"/>
    <x v="8"/>
    <x v="3"/>
    <s v="binbao0u"/>
    <n v="3"/>
    <n v="2306"/>
    <m/>
    <s v=""/>
    <s v=""/>
    <s v=""/>
    <s v=""/>
  </r>
  <r>
    <x v="0"/>
    <x v="2"/>
    <s v="PREPOST2-2794"/>
    <n v="203921"/>
    <m/>
    <s v="Create page for Epic Leader responsibilities"/>
    <x v="4"/>
    <x v="3"/>
    <s v="1usv2k"/>
    <m/>
    <n v="2306"/>
    <m/>
    <s v=""/>
    <s v=""/>
    <s v=""/>
    <s v=""/>
  </r>
  <r>
    <x v="0"/>
    <x v="0"/>
    <s v="PREPOST2-2792"/>
    <n v="203919"/>
    <m/>
    <s v="sc2306.30_assertion and error appear when drag  and drop scd5 record or dataset."/>
    <x v="2"/>
    <x v="3"/>
    <s v="uatqh7"/>
    <n v="2"/>
    <n v="2306"/>
    <m/>
    <s v="RC1_CODE_ERROR"/>
    <s v=""/>
    <s v=""/>
    <s v=""/>
  </r>
  <r>
    <x v="0"/>
    <x v="0"/>
    <s v="PREPOST2-2791"/>
    <n v="203766"/>
    <n v="155476"/>
    <s v="sc2306.29_wrong ui when export filter record."/>
    <x v="0"/>
    <x v="3"/>
    <s v="shiden59"/>
    <m/>
    <n v="2306"/>
    <m/>
    <s v="RC1_CODE_ERROR"/>
    <s v=""/>
    <s v=""/>
    <s v=""/>
  </r>
  <r>
    <x v="0"/>
    <x v="2"/>
    <s v="PREPOST2-2789"/>
    <n v="203654"/>
    <m/>
    <s v="Test Local axis definition, complex mode"/>
    <x v="8"/>
    <x v="3"/>
    <s v="gaozh"/>
    <m/>
    <n v="2306"/>
    <m/>
    <s v=""/>
    <s v=""/>
    <s v=""/>
    <s v=""/>
  </r>
  <r>
    <x v="0"/>
    <x v="2"/>
    <s v="PREPOST2-2788"/>
    <n v="203653"/>
    <m/>
    <s v="Support local axis definition"/>
    <x v="7"/>
    <x v="1"/>
    <s v=""/>
    <m/>
    <n v="2306"/>
    <m/>
    <s v=""/>
    <s v=""/>
    <s v=""/>
    <s v=""/>
  </r>
  <r>
    <x v="0"/>
    <x v="2"/>
    <s v="PREPOST2-2787"/>
    <n v="203652"/>
    <m/>
    <s v="Implement write sparse dataset (only for contact results now)"/>
    <x v="7"/>
    <x v="3"/>
    <s v="gdze7y"/>
    <n v="5"/>
    <n v="2306"/>
    <m/>
    <s v="Demo"/>
    <s v=""/>
    <s v=""/>
    <s v=""/>
  </r>
  <r>
    <x v="0"/>
    <x v="2"/>
    <s v="PREPOST2-2785"/>
    <n v="203650"/>
    <m/>
    <s v="Test and Analyze PW model row 4-8: static"/>
    <x v="8"/>
    <x v="3"/>
    <s v="yulia7ba"/>
    <n v="5"/>
    <n v="2306"/>
    <m/>
    <s v="Demo"/>
    <s v=""/>
    <s v=""/>
    <s v=""/>
  </r>
  <r>
    <x v="2"/>
    <x v="2"/>
    <s v="PREPOST2-2783"/>
    <n v="203458"/>
    <m/>
    <s v="PR10499153 - 2212(1):FTK:CaeTest_xyplot_layout_verscontr_jat_int:XML Diffs"/>
    <x v="3"/>
    <x v="1"/>
    <s v="bozho03b"/>
    <n v="1"/>
    <n v="2212"/>
    <m/>
    <s v=""/>
    <s v=""/>
    <s v=""/>
    <s v=""/>
  </r>
  <r>
    <x v="0"/>
    <x v="2"/>
    <s v="PREPOST2-2782"/>
    <n v="203540"/>
    <m/>
    <s v="Remove others than duplicate node check cases from Matrix maintained test table"/>
    <x v="8"/>
    <x v="3"/>
    <s v="1usv2k"/>
    <n v="1"/>
    <n v="2306"/>
    <m/>
    <s v=""/>
    <s v=""/>
    <s v=""/>
    <s v=""/>
  </r>
  <r>
    <x v="0"/>
    <x v="2"/>
    <s v="PREPOST2-2781"/>
    <n v="203456"/>
    <m/>
    <s v="Refine roadmap for Single X Probe Synchronization between Colormap and Xy"/>
    <x v="5"/>
    <x v="3"/>
    <s v="binbao0u"/>
    <m/>
    <n v="2306"/>
    <m/>
    <s v=""/>
    <s v=""/>
    <s v=""/>
    <s v=""/>
  </r>
  <r>
    <x v="0"/>
    <x v="2"/>
    <s v="PREPOST2-2780"/>
    <n v="203455"/>
    <m/>
    <s v="Support Measure Calculation with Function pow(), angle()"/>
    <x v="7"/>
    <x v="3"/>
    <s v="bozho03b"/>
    <n v="5"/>
    <n v="2306"/>
    <m/>
    <s v=""/>
    <s v=""/>
    <s v=""/>
    <s v=""/>
  </r>
  <r>
    <x v="0"/>
    <x v="2"/>
    <s v="PREPOST2-2778"/>
    <n v="203453"/>
    <m/>
    <s v="Handle the const node with units"/>
    <x v="7"/>
    <x v="1"/>
    <s v=""/>
    <m/>
    <n v="2306"/>
    <m/>
    <s v=""/>
    <s v=""/>
    <s v=""/>
    <s v=""/>
  </r>
  <r>
    <x v="0"/>
    <x v="2"/>
    <s v="PREPOST2-2777"/>
    <n v="203452"/>
    <m/>
    <s v="Calculate measures and handle validation errors"/>
    <x v="7"/>
    <x v="3"/>
    <s v=""/>
    <n v="8"/>
    <n v="2306"/>
    <m/>
    <s v=""/>
    <s v=""/>
    <s v=""/>
    <s v=""/>
  </r>
  <r>
    <x v="0"/>
    <x v="2"/>
    <s v="PREPOST2-2776"/>
    <n v="203451"/>
    <m/>
    <s v="DS - Refactor to separate value and units calculation"/>
    <x v="8"/>
    <x v="3"/>
    <s v="bozho03b"/>
    <n v="5"/>
    <n v="2306"/>
    <m/>
    <s v=""/>
    <s v=""/>
    <s v=""/>
    <s v=""/>
  </r>
  <r>
    <x v="0"/>
    <x v="2"/>
    <s v="PREPOST2-2775"/>
    <n v="203450"/>
    <m/>
    <s v="FS"/>
    <x v="8"/>
    <x v="3"/>
    <s v="uatqh7"/>
    <n v="5"/>
    <n v="2306"/>
    <m/>
    <s v=""/>
    <s v=""/>
    <s v=""/>
    <s v=""/>
  </r>
  <r>
    <x v="0"/>
    <x v="2"/>
    <s v="PREPOST2-2771"/>
    <n v="203291"/>
    <m/>
    <s v="Create autotest for exporting evaluation function results to csv"/>
    <x v="6"/>
    <x v="3"/>
    <s v="gaozh"/>
    <m/>
    <n v="2306"/>
    <m/>
    <s v=""/>
    <s v=""/>
    <s v=""/>
    <s v=""/>
  </r>
  <r>
    <x v="0"/>
    <x v="2"/>
    <s v="PREPOST2-2770"/>
    <n v="203168"/>
    <m/>
    <s v="Functional testing on command line tool"/>
    <x v="5"/>
    <x v="3"/>
    <s v=""/>
    <m/>
    <n v="2306"/>
    <m/>
    <s v=""/>
    <s v=""/>
    <s v=""/>
    <s v=""/>
  </r>
  <r>
    <x v="0"/>
    <x v="2"/>
    <s v="PREPOST2-2769"/>
    <n v="203290"/>
    <m/>
    <s v="Functional test on 401/402"/>
    <x v="5"/>
    <x v="3"/>
    <s v=""/>
    <m/>
    <n v="2306"/>
    <m/>
    <s v=""/>
    <s v=""/>
    <s v=""/>
    <s v=""/>
  </r>
  <r>
    <x v="0"/>
    <x v="2"/>
    <s v="PREPOST2-2768"/>
    <n v="203167"/>
    <m/>
    <s v="Do and analyze Memory &amp; Performance test on 401/402"/>
    <x v="8"/>
    <x v="3"/>
    <s v="yulia7ba"/>
    <n v="2"/>
    <n v="2306"/>
    <m/>
    <s v=""/>
    <s v=""/>
    <s v=""/>
    <s v=""/>
  </r>
  <r>
    <x v="0"/>
    <x v="2"/>
    <s v="PREPOST2-2767"/>
    <n v="203166"/>
    <m/>
    <s v="Error handling: verify and enhance warning message"/>
    <x v="7"/>
    <x v="3"/>
    <s v="un6nta"/>
    <n v="3"/>
    <n v="2306"/>
    <m/>
    <s v="Demo"/>
    <s v=""/>
    <s v=""/>
    <s v=""/>
  </r>
  <r>
    <x v="0"/>
    <x v="2"/>
    <s v="PREPOST2-2766"/>
    <n v="203289"/>
    <m/>
    <s v="Row 10 - stretch target due to Multi-physics"/>
    <x v="7"/>
    <x v="1"/>
    <s v=""/>
    <m/>
    <n v="2306"/>
    <m/>
    <s v=""/>
    <s v=""/>
    <s v=""/>
    <s v=""/>
  </r>
  <r>
    <x v="0"/>
    <x v="2"/>
    <s v="PREPOST2-2763"/>
    <n v="203287"/>
    <m/>
    <s v="Implement configuration file on command line tool"/>
    <x v="7"/>
    <x v="3"/>
    <s v="shiden59"/>
    <n v="5"/>
    <n v="2306"/>
    <m/>
    <s v="Demo"/>
    <s v=""/>
    <s v=""/>
    <s v=""/>
  </r>
  <r>
    <x v="0"/>
    <x v="2"/>
    <s v="PREPOST2-2762"/>
    <n v="203164"/>
    <m/>
    <s v="FS: Configuration file on command line tool"/>
    <x v="8"/>
    <x v="3"/>
    <s v="shiden59"/>
    <n v="3"/>
    <n v="2306"/>
    <m/>
    <s v="Demo"/>
    <s v=""/>
    <s v=""/>
    <s v=""/>
  </r>
  <r>
    <x v="0"/>
    <x v="2"/>
    <s v="PREPOST2-2761"/>
    <n v="203163"/>
    <m/>
    <s v="Implement last timepoint for command line tool"/>
    <x v="7"/>
    <x v="3"/>
    <s v="gdze7y"/>
    <n v="5"/>
    <n v="2306"/>
    <m/>
    <s v=""/>
    <s v=""/>
    <s v=""/>
    <s v=""/>
  </r>
  <r>
    <x v="0"/>
    <x v="2"/>
    <s v="PREPOST2-2760"/>
    <n v="203162"/>
    <m/>
    <s v="Solution 401/402 support: Pre-load - Analysis"/>
    <x v="8"/>
    <x v="3"/>
    <s v="gdze7y"/>
    <n v="3"/>
    <n v="2306"/>
    <m/>
    <s v="Demo"/>
    <s v=""/>
    <s v=""/>
    <s v=""/>
  </r>
  <r>
    <x v="0"/>
    <x v="0"/>
    <s v="PREPOST2-2759"/>
    <n v="202692"/>
    <m/>
    <s v="PR10495995 - Result information window- Remove &quot;spatial&quot;"/>
    <x v="1"/>
    <x v="3"/>
    <s v="1usv2k"/>
    <n v="1"/>
    <n v="2306"/>
    <m/>
    <s v="RC1_CODE_ERROR"/>
    <s v=""/>
    <s v=""/>
    <s v=""/>
  </r>
  <r>
    <x v="0"/>
    <x v="2"/>
    <s v="PREPOST2-2758"/>
    <n v="202643"/>
    <m/>
    <s v="Create auto-test for &quot;Refresh Display&quot;"/>
    <x v="6"/>
    <x v="3"/>
    <s v="gaozh"/>
    <m/>
    <n v="2306"/>
    <m/>
    <s v=""/>
    <s v=""/>
    <s v=""/>
    <s v=""/>
  </r>
  <r>
    <x v="2"/>
    <x v="6"/>
    <s v="PREPOST2-2757"/>
    <n v="202618"/>
    <m/>
    <s v="PR10495967 - 2212(1):PostProc:CaeTest_scd5func_apply_snapshot_jat_int:No object found"/>
    <x v="3"/>
    <x v="3"/>
    <s v="gaozh"/>
    <m/>
    <n v="2212"/>
    <m/>
    <s v="RC5_ALREADY_FIX"/>
    <s v=""/>
    <s v=""/>
    <s v=""/>
  </r>
  <r>
    <x v="0"/>
    <x v="2"/>
    <s v="PREPOST2-2756"/>
    <n v="202352"/>
    <m/>
    <s v="nx2015_force default unit in response is incorrect."/>
    <x v="2"/>
    <x v="1"/>
    <s v=""/>
    <m/>
    <n v="2306"/>
    <m/>
    <s v=""/>
    <s v=""/>
    <s v=""/>
    <s v=""/>
  </r>
  <r>
    <x v="0"/>
    <x v="2"/>
    <s v="PREPOST2-2755"/>
    <n v="202298"/>
    <m/>
    <s v="Analyze code coverage for curve operation"/>
    <x v="5"/>
    <x v="3"/>
    <s v=""/>
    <m/>
    <n v="2306"/>
    <m/>
    <s v="Demo"/>
    <s v=""/>
    <s v=""/>
    <s v=""/>
  </r>
  <r>
    <x v="0"/>
    <x v="2"/>
    <s v="PREPOST2-2754"/>
    <n v="202297"/>
    <m/>
    <s v="Create AutoTest for DataSet Node to Plot[2]"/>
    <x v="6"/>
    <x v="3"/>
    <s v="gaozh"/>
    <m/>
    <n v="2306"/>
    <m/>
    <s v=""/>
    <s v=""/>
    <s v=""/>
    <s v=""/>
  </r>
  <r>
    <x v="0"/>
    <x v="2"/>
    <s v="PREPOST2-2753"/>
    <n v="202341"/>
    <m/>
    <s v="Unittest for CaeSim::CaePost::FuncResultTypeCollProxy is needed to be created"/>
    <x v="6"/>
    <x v="3"/>
    <s v="gdze7y"/>
    <n v="1"/>
    <n v="2306"/>
    <m/>
    <s v=""/>
    <s v=""/>
    <s v=""/>
    <s v=""/>
  </r>
  <r>
    <x v="2"/>
    <x v="2"/>
    <s v="PREPOST2-2752"/>
    <n v="202340"/>
    <m/>
    <s v="PR8615342 - +++ GIT__VALIDATE_CTX( ctx=00007FF4E6D27390 ) failed: Bad Magic Number! )"/>
    <x v="1"/>
    <x v="1"/>
    <s v="bozho03b"/>
    <m/>
    <n v="2212"/>
    <m/>
    <s v=""/>
    <s v=""/>
    <s v=""/>
    <s v=""/>
  </r>
  <r>
    <x v="2"/>
    <x v="6"/>
    <s v="PREPOST2-2751"/>
    <n v="202295"/>
    <m/>
    <s v="PR8615351 - Can not fit plot in separate window by MB3 (Motion_nx2212.156)"/>
    <x v="1"/>
    <x v="1"/>
    <s v="binbao0u"/>
    <m/>
    <n v="2212"/>
    <m/>
    <s v="RC5_ALREADY_FIX"/>
    <s v=""/>
    <s v=""/>
    <s v=""/>
  </r>
  <r>
    <x v="0"/>
    <x v="2"/>
    <s v="PREPOST2-2750"/>
    <n v="202269"/>
    <m/>
    <s v="Unittest for CaeUtils::Xyplot::ZoomUtils::RoundDataValue is needed to be created"/>
    <x v="6"/>
    <x v="3"/>
    <s v="binbao0u"/>
    <n v="1"/>
    <n v="2306"/>
    <m/>
    <s v="UnitTest"/>
    <s v=""/>
    <s v=""/>
    <s v=""/>
  </r>
  <r>
    <x v="0"/>
    <x v="2"/>
    <s v="PREPOST2-2748"/>
    <n v="202165"/>
    <m/>
    <s v="sc2306.23_create scd5 snapshot autotest for prepost2_2744"/>
    <x v="6"/>
    <x v="3"/>
    <s v="gaozh"/>
    <m/>
    <n v="2306"/>
    <m/>
    <s v="AUTOTEST"/>
    <s v=""/>
    <s v=""/>
    <s v=""/>
  </r>
  <r>
    <x v="2"/>
    <x v="2"/>
    <s v="PREPOST2-2747"/>
    <n v="202035"/>
    <m/>
    <s v="add skip run in linux for FTK int autotest cases."/>
    <x v="4"/>
    <x v="3"/>
    <s v="gaozh"/>
    <m/>
    <n v="2212"/>
    <m/>
    <s v=""/>
    <s v=""/>
    <s v=""/>
    <s v=""/>
  </r>
  <r>
    <x v="0"/>
    <x v="2"/>
    <s v="PREPOST2-2746"/>
    <n v="202000"/>
    <m/>
    <s v="Miss function names when exporting evaluation result to csv file'"/>
    <x v="2"/>
    <x v="1"/>
    <s v="un6nta"/>
    <n v="1"/>
    <n v="2306"/>
    <m/>
    <s v=""/>
    <s v=""/>
    <s v=""/>
    <s v=""/>
  </r>
  <r>
    <x v="0"/>
    <x v="2"/>
    <s v="PREPOST2-2745"/>
    <n v="201670"/>
    <m/>
    <s v="P&amp;W SOL401/402 - SCD5 Conversion"/>
    <x v="12"/>
    <x v="6"/>
    <s v="panjimmy"/>
    <m/>
    <n v="2306"/>
    <m/>
    <s v=""/>
    <s v=""/>
    <s v=""/>
    <s v=""/>
  </r>
  <r>
    <x v="2"/>
    <x v="8"/>
    <s v="PREPOST2-2744"/>
    <n v="201847"/>
    <m/>
    <s v="sc2212.154_fail to restore snapshot of scd5 function."/>
    <x v="2"/>
    <x v="3"/>
    <s v="yulia7ba"/>
    <n v="2"/>
    <n v="2212"/>
    <m/>
    <s v="Demo"/>
    <s v="RC4_POOR_SPECIFICATION"/>
    <s v=""/>
    <s v=""/>
  </r>
  <r>
    <x v="0"/>
    <x v="0"/>
    <s v="PREPOST2-2742"/>
    <n v="201456"/>
    <m/>
    <s v="Unittest Failure: CaePostTest_Function_DataHierarchyTestFunction"/>
    <x v="3"/>
    <x v="3"/>
    <s v="1usv2k"/>
    <n v="2"/>
    <n v="2212"/>
    <n v="2306"/>
    <s v="RC1_CODE_ERROR"/>
    <s v=""/>
    <s v=""/>
    <s v=""/>
  </r>
  <r>
    <x v="0"/>
    <x v="2"/>
    <s v="PREPOST2-2741"/>
    <n v="201455"/>
    <m/>
    <s v="Define increment (story/technical story) detailed test design document template"/>
    <x v="4"/>
    <x v="1"/>
    <s v=""/>
    <m/>
    <n v="2306"/>
    <m/>
    <s v=""/>
    <s v=""/>
    <s v=""/>
    <s v=""/>
  </r>
  <r>
    <x v="0"/>
    <x v="2"/>
    <s v="PREPOST2-2740"/>
    <n v="201454"/>
    <m/>
    <s v="Define epic high level test design document template"/>
    <x v="4"/>
    <x v="3"/>
    <s v=""/>
    <m/>
    <n v="2306"/>
    <m/>
    <s v=""/>
    <s v=""/>
    <s v=""/>
    <s v=""/>
  </r>
  <r>
    <x v="2"/>
    <x v="0"/>
    <s v="PREPOST2-2739"/>
    <n v="200894"/>
    <m/>
    <s v="sc2212.151_datasource issue for scd5 function plot."/>
    <x v="2"/>
    <x v="3"/>
    <s v="yulia7ba"/>
    <n v="1"/>
    <n v="2212"/>
    <m/>
    <s v="RC1_CODE_ERROR"/>
    <s v=""/>
    <s v=""/>
    <s v=""/>
  </r>
  <r>
    <x v="2"/>
    <x v="3"/>
    <s v="PREPOST2-2738"/>
    <n v="200932"/>
    <m/>
    <s v="PR10474912 - Duplicate Nodes does not show up in search bar"/>
    <x v="1"/>
    <x v="3"/>
    <s v="1usv2k"/>
    <n v="0.5"/>
    <n v="2212"/>
    <m/>
    <s v="RC10_SERVICE_CHANGE"/>
    <s v=""/>
    <s v=""/>
    <s v=""/>
  </r>
  <r>
    <x v="0"/>
    <x v="2"/>
    <s v="PREPOST2-2736"/>
    <n v="200881"/>
    <m/>
    <s v="Create Auto Test Case for &quot;Reference Result&quot; Type Scd5 Function Result[2]"/>
    <x v="6"/>
    <x v="3"/>
    <s v="gaozh"/>
    <m/>
    <n v="2306"/>
    <m/>
    <s v=""/>
    <s v=""/>
    <s v=""/>
    <s v=""/>
  </r>
  <r>
    <x v="0"/>
    <x v="2"/>
    <s v="PREPOST2-2735"/>
    <n v="200922"/>
    <n v="155476"/>
    <s v="Revise/refactor node behavior when multiple nodes are selected"/>
    <x v="11"/>
    <x v="3"/>
    <s v="shiden59"/>
    <m/>
    <n v="2306"/>
    <m/>
    <s v=""/>
    <s v=""/>
    <s v=""/>
    <s v=""/>
  </r>
  <r>
    <x v="0"/>
    <x v="2"/>
    <s v="PREPOST2-2734"/>
    <n v="200921"/>
    <n v="155476"/>
    <s v="Fulfill the context menu"/>
    <x v="11"/>
    <x v="3"/>
    <s v="shiden59"/>
    <m/>
    <n v="2306"/>
    <m/>
    <s v=""/>
    <s v=""/>
    <s v=""/>
    <s v=""/>
  </r>
  <r>
    <x v="2"/>
    <x v="6"/>
    <s v="PREPOST2-2732"/>
    <n v="200576"/>
    <m/>
    <s v="PR10486996 - Curve Operations registration crashes"/>
    <x v="1"/>
    <x v="3"/>
    <s v="uatqh7"/>
    <n v="0.5"/>
    <n v="2212"/>
    <m/>
    <s v="RC5_ALREADY_FIX"/>
    <s v=""/>
    <s v=""/>
    <s v=""/>
  </r>
  <r>
    <x v="2"/>
    <x v="2"/>
    <s v="PREPOST2-2731"/>
    <n v="200575"/>
    <m/>
    <s v="PR10485709 - I doubleclick on the colorbar in Topology Optimization,I get an internal error"/>
    <x v="1"/>
    <x v="1"/>
    <s v="1usv2k"/>
    <n v="0.5"/>
    <n v="2212"/>
    <m/>
    <s v=""/>
    <s v=""/>
    <s v=""/>
    <s v=""/>
  </r>
  <r>
    <x v="2"/>
    <x v="4"/>
    <s v="PREPOST2-2730"/>
    <n v="200574"/>
    <m/>
    <s v="PR10485326 - 2212(1):PostProc:CaeTest_scd5func_energy_list_jat:AttributeError"/>
    <x v="3"/>
    <x v="3"/>
    <s v="yulia7ba"/>
    <n v="2"/>
    <n v="2212"/>
    <m/>
    <s v="RC6_AUTOTEST_REGRESSION"/>
    <s v=""/>
    <s v=""/>
    <s v=""/>
  </r>
  <r>
    <x v="2"/>
    <x v="2"/>
    <s v="PREPOST2-2729"/>
    <n v="200124"/>
    <m/>
    <s v="sc2212.145_error appear when import curveHDF5.SCD5."/>
    <x v="2"/>
    <x v="3"/>
    <s v="gdze7y"/>
    <m/>
    <n v="2212"/>
    <m/>
    <s v=""/>
    <s v=""/>
    <s v=""/>
    <s v=""/>
  </r>
  <r>
    <x v="2"/>
    <x v="2"/>
    <s v="PREPOST2-2728"/>
    <n v="199995"/>
    <n v="198915"/>
    <s v="The Fine Track UI cannot be opened when other UI opened"/>
    <x v="0"/>
    <x v="3"/>
    <s v="bozho03b"/>
    <m/>
    <n v="2212"/>
    <m/>
    <s v=""/>
    <s v=""/>
    <s v=""/>
    <s v=""/>
  </r>
  <r>
    <x v="0"/>
    <x v="2"/>
    <s v="PREPOST2-2727"/>
    <n v="199992"/>
    <m/>
    <s v="Create TAC introduction page"/>
    <x v="8"/>
    <x v="3"/>
    <s v="un6nta"/>
    <n v="1"/>
    <n v="2306"/>
    <m/>
    <s v=""/>
    <s v=""/>
    <s v=""/>
    <s v=""/>
  </r>
  <r>
    <x v="0"/>
    <x v="2"/>
    <s v="PREPOST2-2726"/>
    <n v="200070"/>
    <m/>
    <s v="Create autotest case after fix pr 8613126"/>
    <x v="6"/>
    <x v="3"/>
    <s v="gaozh"/>
    <m/>
    <n v="2306"/>
    <m/>
    <s v=""/>
    <s v=""/>
    <s v=""/>
    <s v=""/>
  </r>
  <r>
    <x v="2"/>
    <x v="8"/>
    <s v="PREPOST2-2725"/>
    <n v="199957"/>
    <m/>
    <s v="PR8613985 - Zoom/Pan/Fit missing from color maps scenarios"/>
    <x v="1"/>
    <x v="3"/>
    <s v="bozho03b"/>
    <n v="0.5"/>
    <n v="2212"/>
    <m/>
    <s v="Demo"/>
    <s v="RC4_POOR_SPECIFICATION"/>
    <s v=""/>
    <s v=""/>
  </r>
  <r>
    <x v="2"/>
    <x v="6"/>
    <s v="PREPOST2-2724"/>
    <n v="199905"/>
    <m/>
    <s v="PR10459718 - SC3D does not fully unload the SC5D file in post-processing"/>
    <x v="1"/>
    <x v="3"/>
    <s v="gdze7y"/>
    <m/>
    <n v="2212"/>
    <m/>
    <s v="RC5_ALREADY_FIX"/>
    <s v=""/>
    <s v=""/>
    <s v=""/>
  </r>
  <r>
    <x v="2"/>
    <x v="0"/>
    <s v="PREPOST2-2723"/>
    <n v="199904"/>
    <m/>
    <s v="PR8613126 - SC2212.136_mesh has no update after delete point."/>
    <x v="1"/>
    <x v="3"/>
    <s v="1usv2k"/>
    <n v="1"/>
    <n v="2212"/>
    <m/>
    <s v="Demo"/>
    <s v="RC1_CODE_ERROR"/>
    <s v=""/>
    <s v=""/>
  </r>
  <r>
    <x v="2"/>
    <x v="2"/>
    <s v="PREPOST2-2722"/>
    <n v="199791"/>
    <m/>
    <s v="Revisit Check list to split story and bug"/>
    <x v="4"/>
    <x v="3"/>
    <s v="1usv2k"/>
    <m/>
    <n v="2212"/>
    <m/>
    <s v=""/>
    <s v=""/>
    <s v=""/>
    <s v=""/>
  </r>
  <r>
    <x v="0"/>
    <x v="2"/>
    <s v="PREPOST2-2721"/>
    <n v="199867"/>
    <m/>
    <s v="Functional Test"/>
    <x v="5"/>
    <x v="3"/>
    <s v=""/>
    <m/>
    <n v="2306"/>
    <m/>
    <s v=""/>
    <s v=""/>
    <s v=""/>
    <s v=""/>
  </r>
  <r>
    <x v="0"/>
    <x v="2"/>
    <s v="PREPOST2-2720"/>
    <n v="199865"/>
    <m/>
    <s v="Memory Test"/>
    <x v="5"/>
    <x v="3"/>
    <s v="bozho03b"/>
    <m/>
    <n v="2306"/>
    <m/>
    <s v=""/>
    <s v=""/>
    <s v=""/>
    <s v=""/>
  </r>
  <r>
    <x v="0"/>
    <x v="2"/>
    <s v="PREPOST2-2719"/>
    <n v="199864"/>
    <m/>
    <s v="Performance Test"/>
    <x v="5"/>
    <x v="3"/>
    <s v="bozho03b"/>
    <m/>
    <n v="2306"/>
    <m/>
    <s v=""/>
    <s v=""/>
    <s v=""/>
    <s v=""/>
  </r>
  <r>
    <x v="0"/>
    <x v="2"/>
    <s v="PREPOST2-2715"/>
    <n v="199859"/>
    <m/>
    <s v="Bug analysis for scd5 epic 2745"/>
    <x v="5"/>
    <x v="0"/>
    <s v=""/>
    <m/>
    <n v="2306"/>
    <m/>
    <s v=""/>
    <s v=""/>
    <s v=""/>
    <s v=""/>
  </r>
  <r>
    <x v="0"/>
    <x v="2"/>
    <s v="PREPOST2-2714"/>
    <n v="199858"/>
    <m/>
    <s v="2306 SLED#2 test"/>
    <x v="5"/>
    <x v="3"/>
    <s v=""/>
    <m/>
    <n v="2306"/>
    <m/>
    <s v=""/>
    <s v=""/>
    <s v=""/>
    <s v=""/>
  </r>
  <r>
    <x v="0"/>
    <x v="2"/>
    <s v="PREPOST2-2713"/>
    <n v="199857"/>
    <m/>
    <s v="2306 SLED#1 test"/>
    <x v="5"/>
    <x v="3"/>
    <s v=""/>
    <m/>
    <n v="2306"/>
    <m/>
    <s v=""/>
    <s v=""/>
    <s v=""/>
    <s v=""/>
  </r>
  <r>
    <x v="0"/>
    <x v="2"/>
    <s v="PREPOST2-2710"/>
    <n v="199854"/>
    <m/>
    <s v="Post-Int test for sprint 8"/>
    <x v="4"/>
    <x v="3"/>
    <s v="gaozh"/>
    <m/>
    <n v="2306"/>
    <m/>
    <s v=""/>
    <s v=""/>
    <s v=""/>
    <s v=""/>
  </r>
  <r>
    <x v="0"/>
    <x v="2"/>
    <s v="PREPOST2-2709"/>
    <n v="199853"/>
    <m/>
    <s v="Post-Int test for sprint 7"/>
    <x v="4"/>
    <x v="3"/>
    <s v="gaozh"/>
    <m/>
    <n v="2306"/>
    <m/>
    <s v=""/>
    <s v=""/>
    <s v=""/>
    <s v=""/>
  </r>
  <r>
    <x v="0"/>
    <x v="2"/>
    <s v="PREPOST2-2708"/>
    <n v="199852"/>
    <m/>
    <s v="Post-Int test for sprint 6"/>
    <x v="4"/>
    <x v="3"/>
    <s v="gaozh"/>
    <m/>
    <n v="2306"/>
    <m/>
    <s v=""/>
    <s v=""/>
    <s v=""/>
    <s v=""/>
  </r>
  <r>
    <x v="0"/>
    <x v="2"/>
    <s v="PREPOST2-2707"/>
    <n v="199851"/>
    <m/>
    <s v="Post-Int test for sprint 5"/>
    <x v="4"/>
    <x v="3"/>
    <s v="gaozh"/>
    <m/>
    <n v="2306"/>
    <m/>
    <s v=""/>
    <s v=""/>
    <s v=""/>
    <s v=""/>
  </r>
  <r>
    <x v="0"/>
    <x v="2"/>
    <s v="PREPOST2-2706"/>
    <n v="199850"/>
    <m/>
    <s v="Post-Int test for sprint 4"/>
    <x v="4"/>
    <x v="3"/>
    <s v="gaozh"/>
    <m/>
    <n v="2306"/>
    <m/>
    <s v=""/>
    <s v=""/>
    <s v=""/>
    <s v=""/>
  </r>
  <r>
    <x v="0"/>
    <x v="2"/>
    <s v="PREPOST2-2705"/>
    <n v="199849"/>
    <m/>
    <s v="Post-Int test for sprint 3"/>
    <x v="4"/>
    <x v="3"/>
    <s v="gaozh"/>
    <m/>
    <n v="2306"/>
    <m/>
    <s v=""/>
    <s v=""/>
    <s v=""/>
    <s v=""/>
  </r>
  <r>
    <x v="0"/>
    <x v="2"/>
    <s v="PREPOST2-2704"/>
    <n v="199848"/>
    <m/>
    <s v="Post-Int test for sprint 2"/>
    <x v="4"/>
    <x v="3"/>
    <s v="gaozh"/>
    <m/>
    <n v="2306"/>
    <m/>
    <s v=""/>
    <s v=""/>
    <s v=""/>
    <s v=""/>
  </r>
  <r>
    <x v="0"/>
    <x v="2"/>
    <s v="PREPOST2-2703"/>
    <n v="199847"/>
    <m/>
    <s v="Post-Int test for sprint 1"/>
    <x v="4"/>
    <x v="3"/>
    <s v="gaozh"/>
    <m/>
    <n v="2306"/>
    <m/>
    <s v=""/>
    <s v=""/>
    <s v=""/>
    <s v=""/>
  </r>
  <r>
    <x v="0"/>
    <x v="2"/>
    <s v="PREPOST2-2702"/>
    <n v="199846"/>
    <m/>
    <s v="Post-Int test for 2212 Sprint 11"/>
    <x v="4"/>
    <x v="3"/>
    <s v="gaozh"/>
    <m/>
    <n v="2306"/>
    <m/>
    <s v=""/>
    <s v=""/>
    <s v=""/>
    <s v=""/>
  </r>
  <r>
    <x v="0"/>
    <x v="2"/>
    <s v="PREPOST2-2701"/>
    <n v="199696"/>
    <m/>
    <s v="sc2212.143_order is not same in export ui."/>
    <x v="2"/>
    <x v="1"/>
    <s v=""/>
    <m/>
    <n v="2306"/>
    <m/>
    <s v=""/>
    <s v=""/>
    <s v=""/>
    <s v=""/>
  </r>
  <r>
    <x v="0"/>
    <x v="2"/>
    <s v="PREPOST2-2699"/>
    <n v="199655"/>
    <m/>
    <s v="Define initial roadmap table for NX2306"/>
    <x v="5"/>
    <x v="3"/>
    <s v=""/>
    <m/>
    <n v="2306"/>
    <m/>
    <s v=""/>
    <s v=""/>
    <s v=""/>
    <s v=""/>
  </r>
  <r>
    <x v="2"/>
    <x v="2"/>
    <s v="PREPOST2-2698"/>
    <n v="199651"/>
    <m/>
    <s v="&lt;feedback&gt;double check locked icon on post navigator"/>
    <x v="2"/>
    <x v="1"/>
    <s v="un6nta"/>
    <n v="1"/>
    <n v="2212"/>
    <m/>
    <s v=""/>
    <s v=""/>
    <s v=""/>
    <s v=""/>
  </r>
  <r>
    <x v="2"/>
    <x v="2"/>
    <s v="PREPOST2-2697"/>
    <n v="199650"/>
    <m/>
    <s v="&lt;feedback&gt;Data reference need support user defined units for imported results"/>
    <x v="7"/>
    <x v="3"/>
    <s v="yulia7ba"/>
    <n v="3"/>
    <n v="2212"/>
    <m/>
    <s v=""/>
    <s v=""/>
    <s v=""/>
    <s v=""/>
  </r>
  <r>
    <x v="2"/>
    <x v="2"/>
    <s v="PREPOST2-2695"/>
    <n v="199643"/>
    <m/>
    <s v="need to add autotest for duplicate node task 2573."/>
    <x v="6"/>
    <x v="3"/>
    <s v="gaozh"/>
    <m/>
    <n v="2212"/>
    <m/>
    <s v=""/>
    <s v=""/>
    <s v=""/>
    <s v=""/>
  </r>
  <r>
    <x v="0"/>
    <x v="2"/>
    <s v="PREPOST2-2694"/>
    <n v="199493"/>
    <m/>
    <s v="Rework the ResultRecord with PtrValue attribute"/>
    <x v="8"/>
    <x v="3"/>
    <s v="gdze7y"/>
    <n v="5"/>
    <n v="2306"/>
    <m/>
    <s v=""/>
    <s v=""/>
    <s v=""/>
    <s v=""/>
  </r>
  <r>
    <x v="0"/>
    <x v="2"/>
    <s v="PREPOST2-2693"/>
    <n v="199490"/>
    <m/>
    <s v="Hide &quot;Thermal Energy&quot; from user defined unit setting UI when loading result as Imported result"/>
    <x v="7"/>
    <x v="3"/>
    <s v="un6nta"/>
    <n v="1"/>
    <n v="2306"/>
    <m/>
    <s v="Demo"/>
    <s v=""/>
    <s v=""/>
    <s v=""/>
  </r>
  <r>
    <x v="2"/>
    <x v="0"/>
    <s v="PREPOST2-2692"/>
    <n v="199482"/>
    <m/>
    <s v="PR10476110 - Assertion at the end of solving"/>
    <x v="1"/>
    <x v="3"/>
    <s v="shiden59"/>
    <n v="0.5"/>
    <n v="2212"/>
    <m/>
    <s v="RC1_CODE_ERROR"/>
    <s v=""/>
    <s v=""/>
    <s v=""/>
  </r>
  <r>
    <x v="2"/>
    <x v="2"/>
    <s v="PREPOST2-2690"/>
    <n v="199369"/>
    <m/>
    <s v="PR10480008 - 2212(1):FTK:CaeTest_1669_ftk_jat:NXOpen.CAE.Xyplot.MatrixPlot2D Diffs"/>
    <x v="1"/>
    <x v="1"/>
    <s v="1usv2k"/>
    <m/>
    <n v="2212"/>
    <m/>
    <s v=""/>
    <s v=""/>
    <s v=""/>
    <s v=""/>
  </r>
  <r>
    <x v="2"/>
    <x v="2"/>
    <s v="PREPOST2-2689"/>
    <n v="199368"/>
    <m/>
    <s v="PR10479975 - 2212(2):FTK:MULT:Smart Differences"/>
    <x v="1"/>
    <x v="1"/>
    <s v="1usv2k"/>
    <n v="0.5"/>
    <n v="2212"/>
    <m/>
    <s v=""/>
    <s v=""/>
    <s v=""/>
    <s v=""/>
  </r>
  <r>
    <x v="2"/>
    <x v="2"/>
    <s v="PREPOST2-2688"/>
    <n v="199367"/>
    <m/>
    <s v="PR8613502 - OM check world error show after deleting derived record (NX2212.147)"/>
    <x v="1"/>
    <x v="1"/>
    <s v="bozho03b"/>
    <n v="0.5"/>
    <n v="2212"/>
    <m/>
    <s v=""/>
    <s v=""/>
    <s v=""/>
    <s v=""/>
  </r>
  <r>
    <x v="0"/>
    <x v="2"/>
    <s v="PREPOST2-2687"/>
    <n v="199457"/>
    <m/>
    <s v="Improve support of units within curve operations"/>
    <x v="12"/>
    <x v="3"/>
    <s v="panjimmy"/>
    <m/>
    <n v="2306"/>
    <m/>
    <s v=""/>
    <s v=""/>
    <s v=""/>
    <s v=""/>
  </r>
  <r>
    <x v="2"/>
    <x v="0"/>
    <s v="PREPOST2-2686"/>
    <n v="199305"/>
    <m/>
    <s v="&quot;Fit Plot&quot; Not work at Separate Window"/>
    <x v="2"/>
    <x v="3"/>
    <s v="binbao0u"/>
    <n v="1"/>
    <n v="2212"/>
    <m/>
    <s v="Demo"/>
    <s v="RC1_CODE_ERROR"/>
    <s v=""/>
    <s v=""/>
  </r>
  <r>
    <x v="2"/>
    <x v="2"/>
    <s v="PREPOST2-2685"/>
    <n v="199165"/>
    <m/>
    <s v="3 view operation cases not run on linux"/>
    <x v="3"/>
    <x v="1"/>
    <s v=""/>
    <m/>
    <n v="2212"/>
    <m/>
    <s v=""/>
    <s v=""/>
    <s v=""/>
    <s v=""/>
  </r>
  <r>
    <x v="2"/>
    <x v="2"/>
    <s v="PREPOST2-2684"/>
    <n v="199164"/>
    <m/>
    <s v="Modify unittest seqs to add 3 TAC items"/>
    <x v="3"/>
    <x v="3"/>
    <s v="un6nta"/>
    <n v="1"/>
    <n v="2212"/>
    <m/>
    <s v=""/>
    <s v=""/>
    <s v=""/>
    <s v=""/>
  </r>
  <r>
    <x v="2"/>
    <x v="2"/>
    <s v="PREPOST2-2683"/>
    <n v="199156"/>
    <m/>
    <s v="PR8609512 - SLED_SC2212.109_fail to solve geometry optimization with abaqus solver."/>
    <x v="1"/>
    <x v="1"/>
    <s v="gaozh"/>
    <m/>
    <n v="2212"/>
    <m/>
    <s v=""/>
    <s v=""/>
    <s v=""/>
    <s v=""/>
  </r>
  <r>
    <x v="2"/>
    <x v="2"/>
    <s v="PREPOST2-2681"/>
    <n v="199069"/>
    <m/>
    <s v="PR8613240 - The &quot;Show Result&quot; button not work after changing times of view layout [SLED]"/>
    <x v="1"/>
    <x v="1"/>
    <s v="un6nta"/>
    <n v="1"/>
    <n v="2212"/>
    <m/>
    <s v=""/>
    <s v=""/>
    <s v=""/>
    <s v=""/>
  </r>
  <r>
    <x v="2"/>
    <x v="0"/>
    <s v="PREPOST2-2680"/>
    <n v="198915"/>
    <m/>
    <s v="PR8613203 - The last point lose in Fine tracking and cannot launch fine tracking dialog."/>
    <x v="1"/>
    <x v="3"/>
    <s v="bozho03b"/>
    <n v="3"/>
    <n v="2212"/>
    <m/>
    <s v="Demo"/>
    <s v="RC1_CODE_ERROR"/>
    <s v=""/>
    <s v=""/>
  </r>
  <r>
    <x v="0"/>
    <x v="2"/>
    <s v="PREPOST2-2679"/>
    <n v="199063"/>
    <m/>
    <s v="This epic is a placeholder of maintenance work for Matrix team in NX2306. Focusing on TAC/PR fixing"/>
    <x v="12"/>
    <x v="6"/>
    <s v="panjimmy"/>
    <m/>
    <n v="2306"/>
    <m/>
    <s v=""/>
    <s v=""/>
    <s v=""/>
    <s v=""/>
  </r>
  <r>
    <x v="0"/>
    <x v="2"/>
    <s v="PREPOST2-2678"/>
    <n v="199051"/>
    <m/>
    <s v="This epic is a placeholder of all kinds of continuous improvement for Matrix team in NX2306, including ERs and small enhancement requests."/>
    <x v="12"/>
    <x v="6"/>
    <s v=""/>
    <m/>
    <n v="2306"/>
    <m/>
    <s v=""/>
    <s v=""/>
    <s v=""/>
    <s v=""/>
  </r>
  <r>
    <x v="0"/>
    <x v="2"/>
    <s v="PREPOST2-2677"/>
    <n v="198743"/>
    <m/>
    <s v="Create &quot;Reference Result&quot; Type Scd5 Function Result"/>
    <x v="7"/>
    <x v="3"/>
    <s v="binbao0u"/>
    <n v="7"/>
    <n v="2306"/>
    <m/>
    <s v=""/>
    <s v=""/>
    <s v=""/>
    <s v=""/>
  </r>
  <r>
    <x v="2"/>
    <x v="2"/>
    <s v="PREPOST2-2676"/>
    <n v="198717"/>
    <m/>
    <s v="PR10476390 - Memory access violation during additive part loading"/>
    <x v="1"/>
    <x v="1"/>
    <s v="shiden59"/>
    <n v="0.5"/>
    <n v="2212"/>
    <m/>
    <s v=""/>
    <s v=""/>
    <s v=""/>
    <s v=""/>
  </r>
  <r>
    <x v="0"/>
    <x v="2"/>
    <s v="PREPOST2-2674"/>
    <n v="198565"/>
    <m/>
    <s v="Refine roadmap for curve operation unit handle"/>
    <x v="5"/>
    <x v="3"/>
    <s v=""/>
    <m/>
    <n v="2306"/>
    <m/>
    <s v=""/>
    <s v=""/>
    <s v=""/>
    <s v=""/>
  </r>
  <r>
    <x v="0"/>
    <x v="2"/>
    <s v="PREPOST2-2673"/>
    <n v="198564"/>
    <m/>
    <s v="Refine roadmap for P&amp;W SOL401/402 - SCD5 Conversion"/>
    <x v="5"/>
    <x v="3"/>
    <s v=""/>
    <m/>
    <n v="2306"/>
    <m/>
    <s v=""/>
    <s v=""/>
    <s v=""/>
    <s v=""/>
  </r>
  <r>
    <x v="2"/>
    <x v="2"/>
    <s v="PREPOST2-2672"/>
    <n v="198563"/>
    <m/>
    <s v="Review Essentials of Test Designs"/>
    <x v="5"/>
    <x v="3"/>
    <s v=""/>
    <m/>
    <n v="2212"/>
    <m/>
    <s v=""/>
    <s v=""/>
    <s v=""/>
    <s v=""/>
  </r>
  <r>
    <x v="2"/>
    <x v="2"/>
    <s v="PREPOST2-2671"/>
    <n v="198562"/>
    <m/>
    <s v="Review Organization DoR, DoD"/>
    <x v="5"/>
    <x v="3"/>
    <s v=""/>
    <m/>
    <n v="2212"/>
    <m/>
    <s v=""/>
    <s v=""/>
    <s v=""/>
    <s v=""/>
  </r>
  <r>
    <x v="2"/>
    <x v="2"/>
    <s v="PREPOST2-2670"/>
    <n v="198561"/>
    <m/>
    <s v="Analyze code coverage for Curve Operation"/>
    <x v="5"/>
    <x v="3"/>
    <s v="yulia7ba"/>
    <m/>
    <n v="2212"/>
    <m/>
    <s v=""/>
    <s v=""/>
    <s v=""/>
    <s v=""/>
  </r>
  <r>
    <x v="2"/>
    <x v="2"/>
    <s v="PREPOST2-2669"/>
    <n v="198560"/>
    <m/>
    <s v="Analyze code coverage for SCD5 converter"/>
    <x v="5"/>
    <x v="3"/>
    <s v="un6nta"/>
    <m/>
    <n v="2212"/>
    <m/>
    <s v=""/>
    <s v=""/>
    <s v=""/>
    <s v=""/>
  </r>
  <r>
    <x v="2"/>
    <x v="2"/>
    <s v="PREPOST2-2668"/>
    <n v="198559"/>
    <m/>
    <s v="Analyze code coverage for Curve Export, Evaluation Function"/>
    <x v="5"/>
    <x v="3"/>
    <s v="1usv2k"/>
    <m/>
    <n v="2212"/>
    <m/>
    <s v=""/>
    <s v=""/>
    <s v=""/>
    <s v=""/>
  </r>
  <r>
    <x v="2"/>
    <x v="2"/>
    <s v="PREPOST2-2667"/>
    <n v="198558"/>
    <m/>
    <s v="Analyze code coverage for XY usability epic"/>
    <x v="5"/>
    <x v="3"/>
    <s v="binbao0u"/>
    <m/>
    <n v="2212"/>
    <m/>
    <s v=""/>
    <s v=""/>
    <s v=""/>
    <s v=""/>
  </r>
  <r>
    <x v="2"/>
    <x v="7"/>
    <s v="PREPOST2-2666"/>
    <n v="198641"/>
    <m/>
    <s v="Show Detail information for curve operation which contains expression"/>
    <x v="2"/>
    <x v="3"/>
    <s v="shiden59"/>
    <n v="3"/>
    <n v="2212"/>
    <m/>
    <s v="Demo"/>
    <s v="RC2_POOR_DESIGN"/>
    <s v=""/>
    <s v=""/>
  </r>
  <r>
    <x v="2"/>
    <x v="2"/>
    <s v="PREPOST2-2664"/>
    <n v="198618"/>
    <m/>
    <s v="PR#10472222 &quot;Create Post View&quot; on a Nodal Force Report does not work"/>
    <x v="1"/>
    <x v="3"/>
    <s v="uatqh7"/>
    <n v="0.5"/>
    <n v="2212"/>
    <m/>
    <s v=""/>
    <s v=""/>
    <s v=""/>
    <s v=""/>
  </r>
  <r>
    <x v="2"/>
    <x v="8"/>
    <s v="PREPOST2-2663"/>
    <n v="198517"/>
    <m/>
    <s v="Quick zoom/pan does not work in design space explorer"/>
    <x v="2"/>
    <x v="3"/>
    <s v="binbao0u"/>
    <n v="1"/>
    <n v="2212"/>
    <m/>
    <s v="RC4_POOR_SPECIFICATION"/>
    <s v=""/>
    <s v=""/>
    <s v=""/>
  </r>
  <r>
    <x v="2"/>
    <x v="2"/>
    <s v="PREPOST2-2662"/>
    <n v="198399"/>
    <m/>
    <s v="sc2212.136_scd5 function value and unit are not same with a4p."/>
    <x v="2"/>
    <x v="1"/>
    <s v="1usv2k"/>
    <m/>
    <n v="2212"/>
    <m/>
    <s v=""/>
    <s v=""/>
    <s v=""/>
    <s v=""/>
  </r>
  <r>
    <x v="2"/>
    <x v="2"/>
    <s v="PREPOST2-2661"/>
    <n v="198191"/>
    <m/>
    <s v="Can not delete result file after unloading the result"/>
    <x v="2"/>
    <x v="3"/>
    <s v="gdze7y"/>
    <n v="3"/>
    <n v="2212"/>
    <m/>
    <s v=""/>
    <s v=""/>
    <s v=""/>
    <s v=""/>
  </r>
  <r>
    <x v="2"/>
    <x v="2"/>
    <s v="PREPOST2-2657"/>
    <n v="198129"/>
    <m/>
    <s v="PR10473101 - 2212(2):FTK:MULT:Directivity plot ordinate data shall not contain negative value"/>
    <x v="3"/>
    <x v="3"/>
    <s v="binbao0u"/>
    <n v="1"/>
    <n v="2212"/>
    <m/>
    <s v=""/>
    <s v=""/>
    <s v=""/>
    <s v=""/>
  </r>
  <r>
    <x v="2"/>
    <x v="2"/>
    <s v="PREPOST2-2654"/>
    <n v="198057"/>
    <m/>
    <s v="Analyze code coverage for SCD5 function epic"/>
    <x v="5"/>
    <x v="3"/>
    <s v="gdze7y"/>
    <m/>
    <n v="2212"/>
    <m/>
    <s v=""/>
    <s v=""/>
    <s v=""/>
    <s v=""/>
  </r>
  <r>
    <x v="2"/>
    <x v="2"/>
    <s v="PREPOST2-2653"/>
    <n v="197927"/>
    <m/>
    <s v="PR10472325 - 2212(1):SCD5_Converter:CaeTest_scd5_commandline_convert_jat:Smart Differences"/>
    <x v="1"/>
    <x v="1"/>
    <s v="bozho03b"/>
    <n v="1"/>
    <n v="2212"/>
    <m/>
    <s v=""/>
    <s v=""/>
    <s v=""/>
    <s v=""/>
  </r>
  <r>
    <x v="2"/>
    <x v="2"/>
    <s v="PREPOST2-2651"/>
    <n v="197670"/>
    <m/>
    <s v="The display is wrong when operating view if has fixed limit."/>
    <x v="2"/>
    <x v="3"/>
    <s v="un6nta"/>
    <n v="1"/>
    <n v="2212"/>
    <m/>
    <s v="Demo"/>
    <s v="INTERNAL_TEST"/>
    <s v=""/>
    <s v=""/>
  </r>
  <r>
    <x v="2"/>
    <x v="2"/>
    <s v="PREPOST2-2650"/>
    <n v="197669"/>
    <m/>
    <s v="Assertion when create the stack plot"/>
    <x v="2"/>
    <x v="1"/>
    <s v=""/>
    <m/>
    <n v="2212"/>
    <m/>
    <s v="internal_test"/>
    <s v=""/>
    <s v=""/>
    <s v=""/>
  </r>
  <r>
    <x v="2"/>
    <x v="2"/>
    <s v="PREPOST2-2649"/>
    <n v="197756"/>
    <m/>
    <s v="quick zoom/pan not consistent in stack plot scenario"/>
    <x v="2"/>
    <x v="1"/>
    <s v=""/>
    <m/>
    <n v="2212"/>
    <m/>
    <s v="internal_test"/>
    <s v=""/>
    <s v=""/>
    <s v=""/>
  </r>
  <r>
    <x v="2"/>
    <x v="8"/>
    <s v="PREPOST2-2648"/>
    <n v="197667"/>
    <m/>
    <s v="Take a long time and show error code when converting to a scd5 which loaded in NX "/>
    <x v="2"/>
    <x v="3"/>
    <s v="gdze7y"/>
    <n v="2"/>
    <n v="2212"/>
    <m/>
    <s v="internal_test"/>
    <s v="RC4_POOR_SPECIFICATION"/>
    <s v=""/>
    <s v=""/>
  </r>
  <r>
    <x v="2"/>
    <x v="2"/>
    <s v="PREPOST2-2647"/>
    <n v="197752"/>
    <m/>
    <s v="The icon for View layout don't use same scale"/>
    <x v="2"/>
    <x v="1"/>
    <s v=""/>
    <m/>
    <n v="2212"/>
    <m/>
    <s v="internal_test"/>
    <s v=""/>
    <s v=""/>
    <s v=""/>
  </r>
  <r>
    <x v="2"/>
    <x v="8"/>
    <s v="PREPOST2-2645"/>
    <n v="197660"/>
    <m/>
    <s v="The range of Data that exported to file is not consistent with fixed limit range"/>
    <x v="2"/>
    <x v="3"/>
    <s v="bozho03b"/>
    <n v="1"/>
    <n v="2212"/>
    <m/>
    <s v="Demo"/>
    <s v="INTERNAL_TEST"/>
    <s v="RC4_POOR_SPECIFICATION"/>
    <s v=""/>
  </r>
  <r>
    <x v="2"/>
    <x v="5"/>
    <s v="PREPOST2-2643"/>
    <n v="197653"/>
    <m/>
    <s v="Should not display Spatial result information if there is no spatial results"/>
    <x v="2"/>
    <x v="3"/>
    <s v="1usv2k"/>
    <n v="0.5"/>
    <n v="2212"/>
    <m/>
    <s v="Demo"/>
    <s v="INTERNAL_TEST"/>
    <s v="RC9_ENHANCEMENT"/>
    <s v=""/>
  </r>
  <r>
    <x v="2"/>
    <x v="5"/>
    <s v="PREPOST2-2642"/>
    <n v="197651"/>
    <m/>
    <s v="remove New post View and New Overlay when there are only functions in result"/>
    <x v="2"/>
    <x v="3"/>
    <s v="uatqh7"/>
    <m/>
    <n v="2212"/>
    <m/>
    <s v="RC9_ENHANCEMENT"/>
    <s v=""/>
    <s v=""/>
    <s v=""/>
  </r>
  <r>
    <x v="2"/>
    <x v="2"/>
    <s v="PREPOST2-2641"/>
    <n v="197643"/>
    <m/>
    <s v="Can use scd5 converter info window to replace scd5 function list window?"/>
    <x v="2"/>
    <x v="1"/>
    <s v=""/>
    <m/>
    <n v="2212"/>
    <m/>
    <s v="internal_test"/>
    <s v=""/>
    <s v=""/>
    <s v=""/>
  </r>
  <r>
    <x v="2"/>
    <x v="2"/>
    <s v="PREPOST2-2640"/>
    <n v="197642"/>
    <m/>
    <s v="scd5 convert same name issue"/>
    <x v="2"/>
    <x v="1"/>
    <s v=""/>
    <m/>
    <n v="2212"/>
    <m/>
    <s v="internal_test"/>
    <s v=""/>
    <s v=""/>
    <s v=""/>
  </r>
  <r>
    <x v="0"/>
    <x v="2"/>
    <s v="PREPOST2-2638"/>
    <n v="197445"/>
    <m/>
    <s v="Test atangent function calculation (Value and Unit)"/>
    <x v="8"/>
    <x v="3"/>
    <s v="uatqh7"/>
    <m/>
    <n v="2306"/>
    <m/>
    <s v=""/>
    <s v=""/>
    <s v=""/>
    <s v=""/>
  </r>
  <r>
    <x v="2"/>
    <x v="2"/>
    <s v="PREPOST2-2637"/>
    <n v="197444"/>
    <m/>
    <s v="PR10470292 - Performance tests post_convert_s101_scd5 &amp; s103 fail with an increase in time"/>
    <x v="3"/>
    <x v="1"/>
    <s v="1usv2k"/>
    <n v="1"/>
    <n v="2212"/>
    <m/>
    <s v=""/>
    <s v=""/>
    <s v=""/>
    <s v=""/>
  </r>
  <r>
    <x v="2"/>
    <x v="2"/>
    <s v="PREPOST2-2636"/>
    <n v="197321"/>
    <n v="193085"/>
    <s v="sc2206.155_warning appear when scd5 function  number  equal to  threshold"/>
    <x v="0"/>
    <x v="3"/>
    <s v="uatqh7"/>
    <m/>
    <n v="2212"/>
    <m/>
    <s v=""/>
    <s v=""/>
    <s v=""/>
    <s v=""/>
  </r>
  <r>
    <x v="2"/>
    <x v="1"/>
    <s v="PREPOST2-2635"/>
    <n v="197296"/>
    <m/>
    <s v="PR8612035 - EAP_install_sc2212ip1200_sc2212.131_error appear when plot after set evaluation"/>
    <x v="1"/>
    <x v="1"/>
    <s v="binbao0u"/>
    <n v="1"/>
    <n v="2212"/>
    <m/>
    <s v="RC7_NONE_ISSUE"/>
    <s v=""/>
    <s v=""/>
    <s v=""/>
  </r>
  <r>
    <x v="2"/>
    <x v="2"/>
    <s v="PREPOST2-2634"/>
    <n v="197152"/>
    <n v="193085"/>
    <s v="Popup warning before changing views for dragging/dropping function results"/>
    <x v="11"/>
    <x v="3"/>
    <s v="uatqh7"/>
    <m/>
    <n v="2212"/>
    <m/>
    <s v=""/>
    <s v=""/>
    <s v=""/>
    <s v=""/>
  </r>
  <r>
    <x v="2"/>
    <x v="2"/>
    <s v="PREPOST2-2633"/>
    <n v="196723"/>
    <n v="195942"/>
    <s v="Remaster and replacement three failed autotest cases due to fixed limit and directivity axis"/>
    <x v="9"/>
    <x v="3"/>
    <s v="gaozh"/>
    <m/>
    <n v="2212"/>
    <m/>
    <s v=""/>
    <s v=""/>
    <s v=""/>
    <s v=""/>
  </r>
  <r>
    <x v="2"/>
    <x v="7"/>
    <s v="PREPOST2-2632"/>
    <n v="196720"/>
    <m/>
    <s v="sc2212.130_different value of loss between plot and inspector and a4p."/>
    <x v="2"/>
    <x v="3"/>
    <s v="1usv2k"/>
    <n v="2"/>
    <n v="2212"/>
    <m/>
    <s v="Demo"/>
    <s v="RC2_POOR_DESIGN"/>
    <s v=""/>
    <s v=""/>
  </r>
  <r>
    <x v="2"/>
    <x v="2"/>
    <s v="PREPOST2-2628"/>
    <n v="196451"/>
    <m/>
    <s v="sc2212.130_schema name issue when import scd5."/>
    <x v="2"/>
    <x v="1"/>
    <s v="gdze7y"/>
    <n v="1"/>
    <n v="2212"/>
    <m/>
    <s v=""/>
    <s v=""/>
    <s v=""/>
    <s v=""/>
  </r>
  <r>
    <x v="0"/>
    <x v="3"/>
    <s v="PREPOST2-2627"/>
    <n v="196350"/>
    <m/>
    <s v="No output in master xml when recording autotest for topology optimization contour result"/>
    <x v="2"/>
    <x v="3"/>
    <s v="1usv2k"/>
    <n v="1"/>
    <n v="2306"/>
    <m/>
    <s v="RC10_SERVICE_CHANGE"/>
    <s v=""/>
    <s v=""/>
    <s v=""/>
  </r>
  <r>
    <x v="2"/>
    <x v="2"/>
    <s v="PREPOST2-2626"/>
    <n v="196233"/>
    <m/>
    <s v="Post Int Test for sprint 10"/>
    <x v="4"/>
    <x v="3"/>
    <s v="gaozh"/>
    <m/>
    <n v="2212"/>
    <m/>
    <s v=""/>
    <s v=""/>
    <s v=""/>
    <s v=""/>
  </r>
  <r>
    <x v="2"/>
    <x v="2"/>
    <s v="PREPOST2-2625"/>
    <n v="196232"/>
    <m/>
    <s v="Post Int Test for sprint 9"/>
    <x v="4"/>
    <x v="3"/>
    <s v="gaozh"/>
    <m/>
    <n v="2212"/>
    <m/>
    <s v=""/>
    <s v=""/>
    <s v=""/>
    <s v=""/>
  </r>
  <r>
    <x v="2"/>
    <x v="2"/>
    <s v="PREPOST2-2624"/>
    <n v="196221"/>
    <m/>
    <s v="Update NX2212 documents (FS, DS)"/>
    <x v="5"/>
    <x v="3"/>
    <s v=""/>
    <m/>
    <n v="2212"/>
    <m/>
    <s v=""/>
    <s v=""/>
    <s v=""/>
    <s v=""/>
  </r>
  <r>
    <x v="2"/>
    <x v="2"/>
    <s v="PREPOST2-2623"/>
    <n v="196220"/>
    <m/>
    <s v="PR/Bug analysis"/>
    <x v="5"/>
    <x v="3"/>
    <s v="gdze7y"/>
    <m/>
    <n v="2212"/>
    <m/>
    <s v=""/>
    <s v=""/>
    <s v=""/>
    <s v=""/>
  </r>
  <r>
    <x v="2"/>
    <x v="2"/>
    <s v="PREPOST2-2619"/>
    <n v="196085"/>
    <m/>
    <s v="SLED2 Test"/>
    <x v="5"/>
    <x v="3"/>
    <s v=""/>
    <m/>
    <n v="2212"/>
    <m/>
    <s v=""/>
    <s v=""/>
    <s v=""/>
    <s v=""/>
  </r>
  <r>
    <x v="2"/>
    <x v="2"/>
    <s v="PREPOST2-2618"/>
    <n v="196084"/>
    <m/>
    <s v="Defect Prevention Week Test"/>
    <x v="5"/>
    <x v="3"/>
    <s v=""/>
    <m/>
    <n v="2212"/>
    <m/>
    <s v=""/>
    <s v=""/>
    <s v=""/>
    <s v=""/>
  </r>
  <r>
    <x v="2"/>
    <x v="2"/>
    <s v="PREPOST2-2617"/>
    <n v="196083"/>
    <m/>
    <s v="PR10464883 - 2212(1):FTK:CaeTest_1817_ftk_plot_jat_int:No object found with this name"/>
    <x v="1"/>
    <x v="1"/>
    <s v="bozho03b"/>
    <n v="2"/>
    <n v="2212"/>
    <m/>
    <s v=""/>
    <s v=""/>
    <s v=""/>
    <s v=""/>
  </r>
  <r>
    <x v="2"/>
    <x v="8"/>
    <s v="PREPOST2-2616"/>
    <n v="196039"/>
    <m/>
    <s v="sc2212.127_wrong global function result shown in Nav"/>
    <x v="2"/>
    <x v="3"/>
    <s v="1usv2k"/>
    <n v="2"/>
    <n v="2212"/>
    <m/>
    <s v="RC4_POOR_SPECIFICATION"/>
    <s v=""/>
    <s v=""/>
    <s v=""/>
  </r>
  <r>
    <x v="2"/>
    <x v="2"/>
    <s v="PREPOST2-2615"/>
    <n v="196016"/>
    <m/>
    <s v="sc2212.128_y and color axis seems not work for fix limit."/>
    <x v="2"/>
    <x v="4"/>
    <s v="binbao0u"/>
    <m/>
    <n v="2212"/>
    <m/>
    <s v=""/>
    <s v=""/>
    <s v=""/>
    <s v=""/>
  </r>
  <r>
    <x v="2"/>
    <x v="2"/>
    <s v="PREPOST2-2614"/>
    <n v="196013"/>
    <n v="196005"/>
    <s v="Create Auto Test for Case Sensitive curve operation Expression and Identifiers"/>
    <x v="9"/>
    <x v="2"/>
    <s v=""/>
    <m/>
    <n v="2212"/>
    <m/>
    <s v=""/>
    <s v=""/>
    <s v=""/>
    <s v=""/>
  </r>
  <r>
    <x v="2"/>
    <x v="2"/>
    <s v="PREPOST2-2613"/>
    <n v="196008"/>
    <m/>
    <s v="Add BaseResultParameters and FunctionResultParamters to split function result parameters from ResultParameters"/>
    <x v="8"/>
    <x v="3"/>
    <s v="gdze7y"/>
    <n v="5"/>
    <n v="2212"/>
    <m/>
    <s v="Demo"/>
    <s v=""/>
    <s v=""/>
    <s v=""/>
  </r>
  <r>
    <x v="2"/>
    <x v="7"/>
    <s v="PREPOST2-2611"/>
    <n v="196102"/>
    <m/>
    <s v="PR10463996 - NXOpen allows to create multiple beam sections with the same name"/>
    <x v="1"/>
    <x v="3"/>
    <s v="bozho03b"/>
    <n v="3"/>
    <n v="2212"/>
    <m/>
    <s v="RC2_POOR_DESIGN"/>
    <s v=""/>
    <s v=""/>
    <s v=""/>
  </r>
  <r>
    <x v="2"/>
    <x v="7"/>
    <s v="PREPOST2-2610"/>
    <n v="195998"/>
    <m/>
    <s v="sc2212.127_fix limit not work for campbell plot."/>
    <x v="2"/>
    <x v="3"/>
    <s v="binbao0u"/>
    <n v="0.5"/>
    <n v="2212"/>
    <m/>
    <s v="RC2_POOR_DESIGN"/>
    <s v=""/>
    <s v=""/>
    <s v=""/>
  </r>
  <r>
    <x v="2"/>
    <x v="0"/>
    <s v="PREPOST2-2608"/>
    <n v="195995"/>
    <n v="184848"/>
    <s v="sc2212.125_wrong plot when two function for different increment scd5."/>
    <x v="0"/>
    <x v="3"/>
    <s v="shiden59"/>
    <m/>
    <n v="2212"/>
    <m/>
    <s v="RC1_CODE_ERROR"/>
    <s v=""/>
    <s v=""/>
    <s v=""/>
  </r>
  <r>
    <x v="2"/>
    <x v="0"/>
    <s v="PREPOST2-2607"/>
    <n v="195989"/>
    <n v="184848"/>
    <s v="sc2212.125_simcenter has no response when two function for complex"/>
    <x v="0"/>
    <x v="3"/>
    <s v="gdze7y"/>
    <m/>
    <n v="2212"/>
    <m/>
    <s v="RC1_CODE_ERROR"/>
    <s v=""/>
    <s v=""/>
    <s v=""/>
  </r>
  <r>
    <x v="2"/>
    <x v="0"/>
    <s v="PREPOST2-2606"/>
    <n v="195944"/>
    <m/>
    <s v="Missing interpolation part when Zooming Derivativity Plot"/>
    <x v="2"/>
    <x v="3"/>
    <s v="binbao0u"/>
    <n v="2"/>
    <n v="2212"/>
    <m/>
    <s v="Demo"/>
    <s v="RC1_CODE_ERROR"/>
    <s v=""/>
    <s v=""/>
  </r>
  <r>
    <x v="2"/>
    <x v="4"/>
    <s v="PREPOST2-2605"/>
    <n v="195942"/>
    <m/>
    <s v="PR10463071 - 2212(3):FTK:MULT:NE in NXOpen.CAE.Xyplot.Plot2D value"/>
    <x v="3"/>
    <x v="3"/>
    <s v="binbao0u"/>
    <n v="2"/>
    <n v="2212"/>
    <m/>
    <s v="RC6_AUTOTEST_REGRESSION"/>
    <s v=""/>
    <s v=""/>
    <s v=""/>
  </r>
  <r>
    <x v="2"/>
    <x v="2"/>
    <s v="PREPOST2-2604"/>
    <n v="195931"/>
    <m/>
    <s v="Replace AutoTest CaeTest_ftk_dlt_drc_jat.py for changes in PREPOST2-2595"/>
    <x v="6"/>
    <x v="3"/>
    <s v="gaozh"/>
    <m/>
    <n v="2212"/>
    <m/>
    <s v=""/>
    <s v=""/>
    <s v=""/>
    <s v=""/>
  </r>
  <r>
    <x v="2"/>
    <x v="2"/>
    <s v="PREPOST2-2603"/>
    <n v="195868"/>
    <m/>
    <s v="Display scope can't be fixed after turning to next page"/>
    <x v="2"/>
    <x v="1"/>
    <s v="uatqh7"/>
    <n v="2"/>
    <n v="2212"/>
    <m/>
    <s v=""/>
    <s v=""/>
    <s v=""/>
    <s v=""/>
  </r>
  <r>
    <x v="2"/>
    <x v="5"/>
    <s v="PREPOST2-2602"/>
    <n v="195918"/>
    <m/>
    <s v="sc2212.125_different unit when load and import scd5 file twice"/>
    <x v="2"/>
    <x v="3"/>
    <s v="1usv2k"/>
    <n v="2"/>
    <n v="2212"/>
    <m/>
    <s v="Demo"/>
    <s v="RC9_ENHANCEMENT"/>
    <s v=""/>
    <s v=""/>
  </r>
  <r>
    <x v="2"/>
    <x v="7"/>
    <s v="PREPOST2-2601"/>
    <n v="195917"/>
    <m/>
    <s v="sc2212.125_track can find points wrongly even after set fix limit."/>
    <x v="2"/>
    <x v="3"/>
    <s v="binbao0u"/>
    <n v="1"/>
    <n v="2212"/>
    <m/>
    <s v="RC2_POOR_DESIGN"/>
    <s v=""/>
    <s v=""/>
    <s v=""/>
  </r>
  <r>
    <x v="2"/>
    <x v="8"/>
    <s v="PREPOST2-2600"/>
    <n v="195766"/>
    <m/>
    <s v="Memory leak: CaeSim::CaePost::IndepVar"/>
    <x v="2"/>
    <x v="3"/>
    <s v="gdze7y"/>
    <n v="1"/>
    <n v="2212"/>
    <m/>
    <s v="RC4_POOR_SPECIFICATION"/>
    <s v=""/>
    <s v=""/>
    <s v=""/>
  </r>
  <r>
    <x v="2"/>
    <x v="7"/>
    <s v="PREPOST2-2599"/>
    <n v="195759"/>
    <m/>
    <s v="Units difference in A4P plot and classic post plot"/>
    <x v="2"/>
    <x v="3"/>
    <s v="1usv2k"/>
    <m/>
    <n v="2212"/>
    <m/>
    <s v="Demo"/>
    <s v="RC2_POOR_DESIGN"/>
    <s v=""/>
    <s v=""/>
  </r>
  <r>
    <x v="2"/>
    <x v="10"/>
    <s v="PREPOST2-2598"/>
    <n v="194753"/>
    <m/>
    <s v="Memory leak for nav nodes"/>
    <x v="2"/>
    <x v="3"/>
    <s v="uatqh7"/>
    <n v="2"/>
    <n v="2212"/>
    <m/>
    <s v="RC11_WORK_AROUND"/>
    <s v=""/>
    <s v=""/>
    <s v=""/>
  </r>
  <r>
    <x v="2"/>
    <x v="0"/>
    <s v="PREPOST2-2597"/>
    <n v="194616"/>
    <m/>
    <s v="sc2212.125_infomation of the scd5 function is incomplete ."/>
    <x v="2"/>
    <x v="3"/>
    <s v="gdze7y"/>
    <m/>
    <n v="2212"/>
    <m/>
    <s v="RC1_CODE_ERROR"/>
    <s v=""/>
    <s v=""/>
    <s v=""/>
  </r>
  <r>
    <x v="2"/>
    <x v="0"/>
    <s v="PREPOST2-2596"/>
    <n v="194609"/>
    <m/>
    <s v="sc2212.125_wrong record name is displayed in legend."/>
    <x v="2"/>
    <x v="3"/>
    <s v="gdze7y"/>
    <m/>
    <n v="2212"/>
    <m/>
    <s v="RC1_CODE_ERROR"/>
    <s v=""/>
    <s v=""/>
    <s v=""/>
  </r>
  <r>
    <x v="2"/>
    <x v="2"/>
    <s v="PREPOST2-2595"/>
    <n v="194605"/>
    <m/>
    <s v="Magnitude Type Determination on Directivity Linear Type Axis "/>
    <x v="7"/>
    <x v="3"/>
    <s v="binbao0u"/>
    <n v="2"/>
    <n v="2212"/>
    <m/>
    <s v=""/>
    <s v=""/>
    <s v=""/>
    <s v=""/>
  </r>
  <r>
    <x v="2"/>
    <x v="2"/>
    <s v="PREPOST2-2594"/>
    <n v="194604"/>
    <m/>
    <s v="sc2212.125_fail to see name in legend when muti viewport."/>
    <x v="2"/>
    <x v="1"/>
    <s v="bozho03b"/>
    <m/>
    <n v="2212"/>
    <m/>
    <s v=""/>
    <s v=""/>
    <s v=""/>
    <s v=""/>
  </r>
  <r>
    <x v="2"/>
    <x v="2"/>
    <s v="PREPOST2-2593"/>
    <n v="194448"/>
    <m/>
    <s v="Develop an NXOPEN program example to guide customer to develop their nxopen program to access function results in SCD5"/>
    <x v="7"/>
    <x v="3"/>
    <s v="yulia7ba"/>
    <n v="8"/>
    <n v="2212"/>
    <m/>
    <s v=""/>
    <s v=""/>
    <s v=""/>
    <s v=""/>
  </r>
  <r>
    <x v="0"/>
    <x v="2"/>
    <s v="PREPOST2-2592"/>
    <n v="194414"/>
    <m/>
    <s v="Split API for DataSetNode and RecordNode to create NXOpen ResultParameter"/>
    <x v="7"/>
    <x v="3"/>
    <s v="bozho03b"/>
    <n v="5"/>
    <n v="2306"/>
    <m/>
    <s v="Demo"/>
    <s v=""/>
    <s v=""/>
    <s v=""/>
  </r>
  <r>
    <x v="2"/>
    <x v="7"/>
    <s v="PREPOST2-2589"/>
    <n v="194171"/>
    <n v="194170"/>
    <s v="sc2212.123_check world error after set fix limit for color bar."/>
    <x v="0"/>
    <x v="3"/>
    <s v="un6nta"/>
    <m/>
    <n v="2212"/>
    <m/>
    <s v="RC2_POOR_DESIGN"/>
    <s v=""/>
    <s v=""/>
    <s v=""/>
  </r>
  <r>
    <x v="2"/>
    <x v="0"/>
    <s v="PREPOST2-2588"/>
    <n v="194170"/>
    <m/>
    <s v="sc2212.123_graph turn to blank when pan color bar."/>
    <x v="2"/>
    <x v="3"/>
    <s v="un6nta"/>
    <n v="3"/>
    <n v="2212"/>
    <m/>
    <s v="Demo"/>
    <s v="RC1_CODE_ERROR"/>
    <s v=""/>
    <s v=""/>
  </r>
  <r>
    <x v="2"/>
    <x v="2"/>
    <s v="PREPOST2-2586"/>
    <n v="194146"/>
    <m/>
    <s v="create autotest for prepost2-2447."/>
    <x v="6"/>
    <x v="3"/>
    <s v="gaozh"/>
    <m/>
    <n v="2212"/>
    <m/>
    <s v=""/>
    <s v=""/>
    <s v=""/>
    <s v=""/>
  </r>
  <r>
    <x v="2"/>
    <x v="7"/>
    <s v="PREPOST2-2585"/>
    <n v="194134"/>
    <m/>
    <s v="PR8609698 - [1]2212_Linux : *** EXCEPTION: +++ General Fault Exception +++ Invalid read from"/>
    <x v="3"/>
    <x v="3"/>
    <s v="shiden59"/>
    <n v="3"/>
    <n v="2212"/>
    <m/>
    <s v="RC2_POOR_DESIGN"/>
    <s v=""/>
    <s v=""/>
    <s v=""/>
  </r>
  <r>
    <x v="2"/>
    <x v="2"/>
    <s v="PREPOST2-2584"/>
    <n v="194062"/>
    <m/>
    <s v="PR10445209 - 2D Element Normals check wrong color for negative face"/>
    <x v="1"/>
    <x v="1"/>
    <s v="1usv2k"/>
    <n v="2"/>
    <n v="2212"/>
    <m/>
    <s v=""/>
    <s v=""/>
    <s v=""/>
    <s v=""/>
  </r>
  <r>
    <x v="2"/>
    <x v="4"/>
    <s v="PREPOST2-2583"/>
    <n v="194131"/>
    <m/>
    <s v="Auto Test Failure: CaeTest_1613_ftk_jat.seq:CaeTest_ftk_dlt_drc_jat.py"/>
    <x v="3"/>
    <x v="3"/>
    <s v="binbao0u"/>
    <n v="2"/>
    <n v="2212"/>
    <m/>
    <s v="RC6_AUTOTEST_REGRESSION"/>
    <s v=""/>
    <s v=""/>
    <s v=""/>
  </r>
  <r>
    <x v="2"/>
    <x v="0"/>
    <s v="PREPOST2-2580"/>
    <n v="193841"/>
    <m/>
    <s v="sc2212.121_NX can't work when plot records  form ResultType &quot;Strain&quot;"/>
    <x v="2"/>
    <x v="3"/>
    <s v="1usv2k"/>
    <m/>
    <n v="2212"/>
    <m/>
    <s v="internal_test"/>
    <s v="RC1_CODE_ERROR"/>
    <s v=""/>
    <s v=""/>
  </r>
  <r>
    <x v="2"/>
    <x v="7"/>
    <s v="PREPOST2-2579"/>
    <n v="193924"/>
    <m/>
    <s v="Inconsistent alert type for Jump to page ui"/>
    <x v="2"/>
    <x v="3"/>
    <s v="gdze7y"/>
    <m/>
    <n v="2212"/>
    <m/>
    <s v="Demo"/>
    <s v="INTERNAL_TEST"/>
    <s v="RC2_POOR_DESIGN"/>
    <s v=""/>
  </r>
  <r>
    <x v="2"/>
    <x v="7"/>
    <s v="PREPOST2-2578"/>
    <n v="193796"/>
    <m/>
    <s v="view selection UI has problem when continue to double click function records"/>
    <x v="2"/>
    <x v="3"/>
    <s v="un6nta"/>
    <n v="1"/>
    <n v="2212"/>
    <m/>
    <s v="internal_test"/>
    <s v="RC2_POOR_DESIGN"/>
    <s v=""/>
    <s v=""/>
  </r>
  <r>
    <x v="2"/>
    <x v="2"/>
    <s v="PREPOST2-2577"/>
    <n v="193829"/>
    <m/>
    <s v="sc2212.121_Fail to evaluate curve expression when doing curve operation"/>
    <x v="2"/>
    <x v="1"/>
    <s v=""/>
    <m/>
    <n v="2212"/>
    <m/>
    <s v="internal_test"/>
    <s v=""/>
    <s v=""/>
    <s v=""/>
  </r>
  <r>
    <x v="2"/>
    <x v="5"/>
    <s v="PREPOST2-2576"/>
    <n v="193776"/>
    <m/>
    <s v="Drag-drop and Plot issues"/>
    <x v="2"/>
    <x v="3"/>
    <s v="yulia7ba"/>
    <n v="2"/>
    <n v="2212"/>
    <m/>
    <s v="Demo"/>
    <s v="INTERNAL_TEST"/>
    <s v="RC9_ENHANCEMENT"/>
    <s v=""/>
  </r>
  <r>
    <x v="2"/>
    <x v="2"/>
    <s v="PREPOST2-2575"/>
    <n v="193775"/>
    <m/>
    <s v="sc2212.122_2 companion reults issues for scd5 function."/>
    <x v="2"/>
    <x v="1"/>
    <s v="un6nta"/>
    <m/>
    <n v="2212"/>
    <m/>
    <s v="internal_test"/>
    <s v=""/>
    <s v=""/>
    <s v=""/>
  </r>
  <r>
    <x v="2"/>
    <x v="0"/>
    <s v="PREPOST2-2574"/>
    <n v="193771"/>
    <m/>
    <s v="PR10457483 - 2212(2):FTK:MULT:dimension subscript out of range"/>
    <x v="1"/>
    <x v="3"/>
    <s v="binbao0u"/>
    <n v="0"/>
    <n v="2212"/>
    <m/>
    <s v="RC1_CODE_ERROR"/>
    <s v=""/>
    <s v=""/>
    <s v=""/>
  </r>
  <r>
    <x v="2"/>
    <x v="8"/>
    <s v="PREPOST2-2573"/>
    <n v="193815"/>
    <m/>
    <s v="PR10457438 - Duplicate nodes check allows merging of nodes used by an element"/>
    <x v="1"/>
    <x v="3"/>
    <s v="un6nta"/>
    <n v="2"/>
    <n v="2212"/>
    <m/>
    <s v="RC4_POOR_SPECIFICATION"/>
    <s v=""/>
    <s v=""/>
    <s v=""/>
  </r>
  <r>
    <x v="2"/>
    <x v="7"/>
    <s v="PREPOST2-2572"/>
    <n v="193813"/>
    <m/>
    <s v="PR10457240 - Assertion - When selecting info. on imported results"/>
    <x v="1"/>
    <x v="3"/>
    <s v="bozho03b"/>
    <n v="0.5"/>
    <n v="2212"/>
    <m/>
    <s v="RC2_POOR_DESIGN"/>
    <s v=""/>
    <s v=""/>
    <s v=""/>
  </r>
  <r>
    <x v="2"/>
    <x v="2"/>
    <s v="PREPOST2-2571"/>
    <n v="193510"/>
    <m/>
    <s v="Add Unit System source to Every Record header information"/>
    <x v="7"/>
    <x v="1"/>
    <s v="un6nta"/>
    <m/>
    <n v="2212"/>
    <m/>
    <s v=""/>
    <s v=""/>
    <s v=""/>
    <s v=""/>
  </r>
  <r>
    <x v="2"/>
    <x v="0"/>
    <s v="PREPOST2-2570"/>
    <n v="193173"/>
    <m/>
    <s v="sc2212.120_check world error after import scd5 in server."/>
    <x v="2"/>
    <x v="3"/>
    <s v="un6nta"/>
    <m/>
    <n v="2212"/>
    <m/>
    <s v="RC1_CODE_ERROR"/>
    <s v=""/>
    <s v=""/>
    <s v=""/>
  </r>
  <r>
    <x v="2"/>
    <x v="2"/>
    <s v="PREPOST2-2569"/>
    <n v="193086"/>
    <m/>
    <s v="Be able to abort create plot for large account records"/>
    <x v="7"/>
    <x v="3"/>
    <s v="bozho03b"/>
    <n v="2"/>
    <n v="2212"/>
    <m/>
    <s v=""/>
    <s v=""/>
    <s v=""/>
    <s v=""/>
  </r>
  <r>
    <x v="2"/>
    <x v="2"/>
    <s v="PREPOST2-2568"/>
    <n v="193085"/>
    <m/>
    <s v="warn user if plot too many records"/>
    <x v="7"/>
    <x v="3"/>
    <s v="uatqh7"/>
    <n v="3"/>
    <n v="2212"/>
    <m/>
    <s v="Demo"/>
    <s v=""/>
    <s v=""/>
    <s v=""/>
  </r>
  <r>
    <x v="0"/>
    <x v="2"/>
    <s v="PREPOST2-2567"/>
    <n v="193082"/>
    <m/>
    <s v="Support snapshots on refreshing display  (exclude two function plot)"/>
    <x v="7"/>
    <x v="3"/>
    <s v="shiden59"/>
    <n v="3"/>
    <n v="2306"/>
    <m/>
    <s v=""/>
    <s v=""/>
    <s v=""/>
    <s v=""/>
  </r>
  <r>
    <x v="2"/>
    <x v="2"/>
    <s v="PREPOST2-2565"/>
    <n v="192959"/>
    <m/>
    <s v="&lt;feedback&gt;Custom default for page node"/>
    <x v="7"/>
    <x v="1"/>
    <s v="gdze7y"/>
    <n v="2"/>
    <n v="2212"/>
    <m/>
    <s v="Demo"/>
    <s v=""/>
    <s v=""/>
    <s v=""/>
  </r>
  <r>
    <x v="2"/>
    <x v="2"/>
    <s v="PREPOST2-2564"/>
    <n v="192958"/>
    <m/>
    <s v="Create autotest for information/list function records"/>
    <x v="6"/>
    <x v="3"/>
    <s v="gaozh"/>
    <m/>
    <n v="2212"/>
    <m/>
    <s v=""/>
    <s v=""/>
    <s v=""/>
    <s v=""/>
  </r>
  <r>
    <x v="2"/>
    <x v="2"/>
    <s v="PREPOST2-2563"/>
    <n v="192957"/>
    <m/>
    <s v="Create autotest for snapshot support on scd5 function generated plot"/>
    <x v="6"/>
    <x v="3"/>
    <s v="gaozh"/>
    <m/>
    <n v="2212"/>
    <m/>
    <s v=""/>
    <s v=""/>
    <s v=""/>
    <s v=""/>
  </r>
  <r>
    <x v="2"/>
    <x v="0"/>
    <s v="PREPOST2-2560"/>
    <n v="192466"/>
    <m/>
    <s v="sc2212.119_sc crash after contour."/>
    <x v="2"/>
    <x v="3"/>
    <s v="gdze7y"/>
    <n v="2"/>
    <n v="2212"/>
    <m/>
    <s v="RC1_CODE_ERROR"/>
    <s v=""/>
    <s v=""/>
    <s v=""/>
  </r>
  <r>
    <x v="2"/>
    <x v="7"/>
    <s v="PREPOST2-2559"/>
    <n v="191371"/>
    <m/>
    <s v="&lt;Functional Test&gt; The vertical axis doesn't change and matirix is empty when node value vary from multipe to single"/>
    <x v="2"/>
    <x v="3"/>
    <s v="shiden59"/>
    <n v="2"/>
    <n v="2212"/>
    <m/>
    <s v="Demo"/>
    <s v="RC2_POOR_DESIGN"/>
    <s v=""/>
    <s v=""/>
  </r>
  <r>
    <x v="2"/>
    <x v="7"/>
    <s v="PREPOST2-2558"/>
    <n v="192455"/>
    <n v="189012"/>
    <s v="sc2212.119_curves generated by curve operation with two scd5 functions can't be restored correctly"/>
    <x v="0"/>
    <x v="3"/>
    <s v="1usv2k"/>
    <n v="1"/>
    <n v="2212"/>
    <m/>
    <s v="Demo"/>
    <s v="RC2_POOR_DESIGN"/>
    <s v=""/>
    <s v=""/>
  </r>
  <r>
    <x v="2"/>
    <x v="7"/>
    <s v="PREPOST2-2557"/>
    <n v="192441"/>
    <n v="187845"/>
    <s v="sc2212.119_unit consistency issues when import scd5."/>
    <x v="0"/>
    <x v="3"/>
    <s v="1usv2k"/>
    <m/>
    <n v="2212"/>
    <m/>
    <s v="RC2_POOR_DESIGN"/>
    <s v=""/>
    <s v=""/>
    <s v=""/>
  </r>
  <r>
    <x v="2"/>
    <x v="2"/>
    <s v="PREPOST2-2556"/>
    <n v="192431"/>
    <m/>
    <s v="sc2212.119_wrong unit displayed after set angle unit."/>
    <x v="2"/>
    <x v="1"/>
    <s v=""/>
    <m/>
    <n v="2212"/>
    <m/>
    <s v=""/>
    <s v=""/>
    <s v=""/>
    <s v=""/>
  </r>
  <r>
    <x v="2"/>
    <x v="5"/>
    <s v="PREPOST2-2555"/>
    <n v="192197"/>
    <m/>
    <s v="Function record node, selection issue"/>
    <x v="2"/>
    <x v="3"/>
    <s v="uatqh7"/>
    <n v="0.5"/>
    <n v="2212"/>
    <m/>
    <s v="RC9_ENHANCEMENT"/>
    <s v=""/>
    <s v=""/>
    <s v=""/>
  </r>
  <r>
    <x v="2"/>
    <x v="8"/>
    <s v="PREPOST2-2554"/>
    <n v="192193"/>
    <m/>
    <s v="Function record node context menu, Overlay sensitive control"/>
    <x v="2"/>
    <x v="3"/>
    <s v="uatqh7"/>
    <n v="0.5"/>
    <n v="2212"/>
    <m/>
    <s v="RC4_POOR_SPECIFICATION"/>
    <s v=""/>
    <s v=""/>
    <s v=""/>
  </r>
  <r>
    <x v="2"/>
    <x v="2"/>
    <s v="PREPOST2-2552"/>
    <n v="192189"/>
    <m/>
    <s v="sc2212.116_error appear when create solution for NFR."/>
    <x v="2"/>
    <x v="1"/>
    <s v="uatqh7"/>
    <n v="2"/>
    <n v="2212"/>
    <m/>
    <s v=""/>
    <s v=""/>
    <s v=""/>
    <s v=""/>
  </r>
  <r>
    <x v="2"/>
    <x v="2"/>
    <s v="PREPOST2-2551"/>
    <n v="192134"/>
    <m/>
    <s v="PR10453216 - 2212(2):FTK:MULT:Error number: 3955014"/>
    <x v="3"/>
    <x v="1"/>
    <s v=""/>
    <m/>
    <n v="2212"/>
    <m/>
    <s v=""/>
    <s v=""/>
    <s v=""/>
    <s v=""/>
  </r>
  <r>
    <x v="2"/>
    <x v="2"/>
    <s v="PREPOST2-2550"/>
    <n v="192209"/>
    <m/>
    <s v="PR10452305 - Check world fails on finishing top opt environment after deleting design body"/>
    <x v="1"/>
    <x v="1"/>
    <s v=""/>
    <m/>
    <n v="2212"/>
    <m/>
    <s v=""/>
    <s v=""/>
    <s v=""/>
    <s v=""/>
  </r>
  <r>
    <x v="2"/>
    <x v="7"/>
    <s v="PREPOST2-2549"/>
    <n v="192208"/>
    <m/>
    <s v="PR8610357 - CreateObject on COM dll is failing since 2212.700"/>
    <x v="1"/>
    <x v="3"/>
    <s v="shiden59"/>
    <n v="1"/>
    <n v="2212"/>
    <m/>
    <s v="RC2_POOR_DESIGN"/>
    <s v=""/>
    <s v=""/>
    <s v=""/>
  </r>
  <r>
    <x v="2"/>
    <x v="0"/>
    <s v="PREPOST2-2548"/>
    <n v="192111"/>
    <m/>
    <s v="sc2212.116_fix the memory leak issue of dataMap"/>
    <x v="2"/>
    <x v="3"/>
    <s v="yulia7ba"/>
    <n v="1"/>
    <n v="2212"/>
    <m/>
    <s v="internal_test"/>
    <s v="RC1_CODE_ERROR"/>
    <s v=""/>
    <s v=""/>
  </r>
  <r>
    <x v="2"/>
    <x v="8"/>
    <s v="PREPOST2-2547"/>
    <n v="191841"/>
    <n v="188724"/>
    <s v="sc2212.116_navigator jump to first node when click on page eveytime."/>
    <x v="0"/>
    <x v="3"/>
    <s v="uatqh7"/>
    <n v="1"/>
    <n v="2212"/>
    <m/>
    <s v="RC4_POOR_SPECIFICATION"/>
    <s v=""/>
    <s v=""/>
    <s v=""/>
  </r>
  <r>
    <x v="2"/>
    <x v="8"/>
    <s v="PREPOST2-2546"/>
    <n v="191838"/>
    <m/>
    <s v="sc2212.116_y and z of center of gravity are skiped when import scd5 function."/>
    <x v="2"/>
    <x v="3"/>
    <s v="uatqh7"/>
    <n v="2"/>
    <n v="2212"/>
    <m/>
    <s v="RC4_POOR_SPECIFICATION"/>
    <s v=""/>
    <s v=""/>
    <s v=""/>
  </r>
  <r>
    <x v="2"/>
    <x v="5"/>
    <s v="PREPOST2-2545"/>
    <n v="191752"/>
    <m/>
    <s v="sc2212.115_unit infomation has no content for inch scd5."/>
    <x v="2"/>
    <x v="3"/>
    <s v="1usv2k"/>
    <n v="1"/>
    <n v="2212"/>
    <m/>
    <s v="Demo"/>
    <s v="RC9_ENHANCEMENT"/>
    <s v=""/>
    <s v=""/>
  </r>
  <r>
    <x v="2"/>
    <x v="2"/>
    <s v="PREPOST2-2544"/>
    <n v="191609"/>
    <m/>
    <s v="PR10451639 - 2212(1):FTK:CaeTest_1771_ftk_jat_int:An image dimension is too small"/>
    <x v="3"/>
    <x v="1"/>
    <s v=""/>
    <m/>
    <n v="2212"/>
    <m/>
    <s v=""/>
    <s v=""/>
    <s v=""/>
    <s v=""/>
  </r>
  <r>
    <x v="2"/>
    <x v="0"/>
    <s v="PREPOST2-2543"/>
    <n v="191398"/>
    <n v="189607"/>
    <s v="sc2212.115_info dailogue issue when stop list."/>
    <x v="0"/>
    <x v="3"/>
    <s v="un6nta"/>
    <m/>
    <n v="2212"/>
    <m/>
    <s v="RC1_CODE_ERROR"/>
    <s v=""/>
    <s v=""/>
    <s v=""/>
  </r>
  <r>
    <x v="2"/>
    <x v="0"/>
    <s v="PREPOST2-2541"/>
    <n v="191367"/>
    <m/>
    <s v="PR10451632 - 2212(1):FTK:CaeTest_1771_ftk_jat_int:NE in NXOpen.CAE.Xyplot.Plot2D"/>
    <x v="3"/>
    <x v="3"/>
    <s v="binbao0u"/>
    <n v="0.5"/>
    <n v="2212"/>
    <m/>
    <s v="RC1_CODE_ERROR"/>
    <s v=""/>
    <s v=""/>
    <s v=""/>
  </r>
  <r>
    <x v="2"/>
    <x v="2"/>
    <s v="PREPOST2-2540"/>
    <n v="191366"/>
    <m/>
    <s v="PR10451558 - 2212(1):SCD5_Conv:CaeTest_scd5_cnvrt_new_iter_legends_jat:Smart Differences"/>
    <x v="3"/>
    <x v="1"/>
    <s v=""/>
    <m/>
    <n v="2212"/>
    <m/>
    <s v=""/>
    <s v=""/>
    <s v=""/>
    <s v=""/>
  </r>
  <r>
    <x v="2"/>
    <x v="2"/>
    <s v="PREPOST2-2539"/>
    <n v="191363"/>
    <m/>
    <s v="PR10451395 - 2212(1):FTK:CaeTest_1669_ftk_jat:NXOpen.CAE.Xyplot.ColorBarPlot value Diffs"/>
    <x v="3"/>
    <x v="1"/>
    <s v=""/>
    <m/>
    <n v="2212"/>
    <m/>
    <s v=""/>
    <s v=""/>
    <s v=""/>
    <s v=""/>
  </r>
  <r>
    <x v="2"/>
    <x v="2"/>
    <s v="PREPOST2-2538"/>
    <n v="191362"/>
    <m/>
    <s v="PR10451378 - 2212(2):FTK:MULT:Requested library could not be loaded"/>
    <x v="3"/>
    <x v="1"/>
    <s v=""/>
    <m/>
    <n v="2212"/>
    <m/>
    <s v=""/>
    <s v=""/>
    <s v=""/>
    <s v=""/>
  </r>
  <r>
    <x v="0"/>
    <x v="2"/>
    <s v="PREPOST2-2537"/>
    <n v="191453"/>
    <m/>
    <s v="sc2212.115_create topology optimization autotest for scenery body_prepost2-2526."/>
    <x v="6"/>
    <x v="3"/>
    <s v="gaozh"/>
    <m/>
    <n v="2306"/>
    <m/>
    <s v=""/>
    <s v=""/>
    <s v=""/>
    <s v=""/>
  </r>
  <r>
    <x v="2"/>
    <x v="0"/>
    <s v="PREPOST2-2536"/>
    <n v="191073"/>
    <m/>
    <s v="sc2212.114_ordinate name isn't correct."/>
    <x v="2"/>
    <x v="3"/>
    <s v=""/>
    <m/>
    <n v="2212"/>
    <m/>
    <s v="RC1_CODE_ERROR"/>
    <s v=""/>
    <s v=""/>
    <s v=""/>
  </r>
  <r>
    <x v="2"/>
    <x v="2"/>
    <s v="PREPOST2-2535"/>
    <n v="191070"/>
    <m/>
    <s v="Create autotest cases for plot/overlay"/>
    <x v="6"/>
    <x v="3"/>
    <s v="gaozh"/>
    <m/>
    <n v="2212"/>
    <m/>
    <s v=""/>
    <s v=""/>
    <s v=""/>
    <s v=""/>
  </r>
  <r>
    <x v="2"/>
    <x v="2"/>
    <s v="PREPOST2-2534"/>
    <n v="191126"/>
    <m/>
    <s v="Support dragndrop for dataset nodes"/>
    <x v="7"/>
    <x v="3"/>
    <s v="bozho03b"/>
    <n v="3"/>
    <n v="2212"/>
    <m/>
    <s v=""/>
    <s v=""/>
    <s v=""/>
    <s v=""/>
  </r>
  <r>
    <x v="2"/>
    <x v="2"/>
    <s v="PREPOST2-2533"/>
    <n v="191063"/>
    <m/>
    <s v="Round2 Functional Test"/>
    <x v="5"/>
    <x v="3"/>
    <s v=""/>
    <m/>
    <n v="2212"/>
    <m/>
    <s v=""/>
    <s v=""/>
    <s v=""/>
    <s v=""/>
  </r>
  <r>
    <x v="2"/>
    <x v="0"/>
    <s v="PREPOST2-2532"/>
    <n v="188626"/>
    <m/>
    <s v="s22212.102_frequency is read as time."/>
    <x v="2"/>
    <x v="3"/>
    <s v=""/>
    <m/>
    <n v="2212"/>
    <m/>
    <s v="RC1_CODE_ERROR"/>
    <s v=""/>
    <s v=""/>
    <s v=""/>
  </r>
  <r>
    <x v="2"/>
    <x v="7"/>
    <s v="PREPOST2-2531"/>
    <n v="188426"/>
    <m/>
    <s v="sc2212.101_assertion appear when plot scd5 function."/>
    <x v="2"/>
    <x v="3"/>
    <s v="gdze7y"/>
    <m/>
    <n v="2212"/>
    <m/>
    <s v="RC2_POOR_DESIGN"/>
    <s v=""/>
    <s v=""/>
    <s v=""/>
  </r>
  <r>
    <x v="2"/>
    <x v="5"/>
    <s v="PREPOST2-2530"/>
    <n v="190923"/>
    <m/>
    <s v="Add protection for NFR and STRESS LINEARIZATION to support function only scd5"/>
    <x v="2"/>
    <x v="3"/>
    <s v="uatqh7"/>
    <n v="1"/>
    <n v="2212"/>
    <m/>
    <s v="RC9_ENHANCEMENT"/>
    <s v=""/>
    <s v=""/>
    <s v=""/>
  </r>
  <r>
    <x v="2"/>
    <x v="3"/>
    <s v="PREPOST2-2529"/>
    <n v="190922"/>
    <m/>
    <s v="PR8609677 - CurveOperation doesn't apply coorectly"/>
    <x v="1"/>
    <x v="3"/>
    <s v="bozho03b"/>
    <n v="2"/>
    <n v="2212"/>
    <m/>
    <s v="RC10_SERVICE_CHANGE"/>
    <s v=""/>
    <s v=""/>
    <s v=""/>
  </r>
  <r>
    <x v="2"/>
    <x v="2"/>
    <s v="PREPOST2-2528"/>
    <n v="190786"/>
    <m/>
    <s v="PR10448641 - scd5_converter not working on Windows"/>
    <x v="1"/>
    <x v="1"/>
    <s v="gdze7y"/>
    <n v="1"/>
    <n v="2212"/>
    <m/>
    <s v=""/>
    <s v=""/>
    <s v=""/>
    <s v=""/>
  </r>
  <r>
    <x v="2"/>
    <x v="2"/>
    <s v="PREPOST2-2527"/>
    <n v="190803"/>
    <m/>
    <s v="PR10448520 - scd5_converter not working on Linux"/>
    <x v="1"/>
    <x v="1"/>
    <s v="gdze7y"/>
    <n v="1"/>
    <n v="2212"/>
    <m/>
    <s v=""/>
    <s v=""/>
    <s v=""/>
    <s v=""/>
  </r>
  <r>
    <x v="2"/>
    <x v="3"/>
    <s v="PREPOST2-2526"/>
    <n v="190785"/>
    <m/>
    <s v="PR8609866 - Result visualization is wrong on scenery bodies for subcases &gt; 1"/>
    <x v="1"/>
    <x v="3"/>
    <s v="gdze7y"/>
    <n v="1"/>
    <n v="2212"/>
    <m/>
    <s v="Demo"/>
    <s v="RC10_SERVICE_CHANGE"/>
    <s v=""/>
    <s v=""/>
  </r>
  <r>
    <x v="2"/>
    <x v="9"/>
    <s v="PREPOST2-2525"/>
    <n v="190784"/>
    <m/>
    <s v="PR8609803 - the view of plot 3d is updated automatically"/>
    <x v="1"/>
    <x v="1"/>
    <s v="yulia7ba"/>
    <n v="2"/>
    <n v="2212"/>
    <m/>
    <s v="RC8_DESIGN_INTEND"/>
    <s v=""/>
    <s v=""/>
    <s v=""/>
  </r>
  <r>
    <x v="2"/>
    <x v="2"/>
    <s v="PREPOST2-2524"/>
    <n v="190647"/>
    <m/>
    <s v="Selection preference give wrong selection when selection action keep several seconds"/>
    <x v="2"/>
    <x v="2"/>
    <s v="binbao0u"/>
    <m/>
    <n v="2212"/>
    <m/>
    <s v="SLED1"/>
    <s v=""/>
    <s v=""/>
    <s v=""/>
  </r>
  <r>
    <x v="2"/>
    <x v="2"/>
    <s v="PREPOST2-2523"/>
    <n v="190645"/>
    <m/>
    <s v="FineTracking marker only keep for one curve when there are multiple curves "/>
    <x v="2"/>
    <x v="1"/>
    <s v="binbao0u"/>
    <m/>
    <n v="2212"/>
    <m/>
    <s v="SLED1"/>
    <s v=""/>
    <s v=""/>
    <s v=""/>
  </r>
  <r>
    <x v="2"/>
    <x v="2"/>
    <s v="PREPOST2-2522"/>
    <n v="190721"/>
    <n v="188724"/>
    <s v="modified the 'Jump to Function Result Page' dialogue"/>
    <x v="11"/>
    <x v="3"/>
    <s v="gdze7y"/>
    <n v="3"/>
    <n v="2212"/>
    <m/>
    <s v="Demo"/>
    <s v=""/>
    <s v=""/>
    <s v=""/>
  </r>
  <r>
    <x v="2"/>
    <x v="2"/>
    <s v="PREPOST2-2521"/>
    <n v="190720"/>
    <n v="188724"/>
    <s v="add the page function on the each node level of hierarchy"/>
    <x v="11"/>
    <x v="3"/>
    <s v="uatqh7"/>
    <n v="3"/>
    <n v="2212"/>
    <m/>
    <s v="Demo"/>
    <s v=""/>
    <s v=""/>
    <s v=""/>
  </r>
  <r>
    <x v="2"/>
    <x v="2"/>
    <s v="PREPOST2-2520"/>
    <n v="190719"/>
    <n v="188724"/>
    <s v=" add new label in Custom default dialogue"/>
    <x v="11"/>
    <x v="3"/>
    <s v="uatqh7"/>
    <n v="1"/>
    <n v="2212"/>
    <m/>
    <s v="Demo"/>
    <s v=""/>
    <s v=""/>
    <s v=""/>
  </r>
  <r>
    <x v="2"/>
    <x v="2"/>
    <s v="PREPOST2-2519"/>
    <n v="190633"/>
    <m/>
    <s v="PR8609589 - Memory access violation when trying to create Math Function in XY-Plot Navigator"/>
    <x v="1"/>
    <x v="1"/>
    <s v=""/>
    <m/>
    <n v="2212"/>
    <m/>
    <s v=""/>
    <s v=""/>
    <s v=""/>
    <s v=""/>
  </r>
  <r>
    <x v="2"/>
    <x v="7"/>
    <s v="PREPOST2-2518"/>
    <n v="190429"/>
    <n v="190264"/>
    <s v="sc2212.110_rational unit isn't displayed for custome units."/>
    <x v="0"/>
    <x v="3"/>
    <s v="yulia7ba"/>
    <n v="1"/>
    <n v="2212"/>
    <m/>
    <s v="RC2_POOR_DESIGN"/>
    <s v=""/>
    <s v=""/>
    <s v=""/>
  </r>
  <r>
    <x v="2"/>
    <x v="2"/>
    <s v="PREPOST2-2516"/>
    <n v="190264"/>
    <m/>
    <s v="Fix units context menu issue for plot using rational units"/>
    <x v="2"/>
    <x v="3"/>
    <s v="yulia7ba"/>
    <n v="1"/>
    <n v="2212"/>
    <m/>
    <s v=""/>
    <s v=""/>
    <s v=""/>
    <s v=""/>
  </r>
  <r>
    <x v="2"/>
    <x v="2"/>
    <s v="PREPOST2-2515"/>
    <n v="190263"/>
    <m/>
    <s v="Rework listing information for scd5 by adding warning for large amount data and do flush every hundred rows"/>
    <x v="7"/>
    <x v="3"/>
    <s v="un6nta"/>
    <n v="1"/>
    <n v="2212"/>
    <m/>
    <s v="Demo"/>
    <s v=""/>
    <s v=""/>
    <s v=""/>
  </r>
  <r>
    <x v="2"/>
    <x v="2"/>
    <s v="PREPOST2-2514"/>
    <n v="190262"/>
    <m/>
    <s v="&lt;feedback&gt;Move &quot;Custom units&quot; to the top of context menu"/>
    <x v="7"/>
    <x v="3"/>
    <s v="binbao0u"/>
    <n v="0.5"/>
    <n v="2212"/>
    <m/>
    <s v="Demo"/>
    <s v=""/>
    <s v=""/>
    <s v=""/>
  </r>
  <r>
    <x v="2"/>
    <x v="2"/>
    <s v="PREPOST2-2513"/>
    <n v="190347"/>
    <m/>
    <s v="&lt;feedback&gt;Display alert when zooming during &quot;Play Audio&quot; since it it does not support zooming when the dialog is alive"/>
    <x v="7"/>
    <x v="3"/>
    <s v="binbao0u"/>
    <n v="1"/>
    <n v="2212"/>
    <m/>
    <s v="Demo"/>
    <s v=""/>
    <s v=""/>
    <s v=""/>
  </r>
  <r>
    <x v="2"/>
    <x v="2"/>
    <s v="PREPOST2-2512"/>
    <n v="190261"/>
    <m/>
    <s v="&lt;feedback&gt;Enable EAF as customer unrestricted EAF"/>
    <x v="7"/>
    <x v="3"/>
    <s v="gdze7y"/>
    <n v="0.5"/>
    <n v="2212"/>
    <m/>
    <s v="Demo"/>
    <s v=""/>
    <s v=""/>
    <s v=""/>
  </r>
  <r>
    <x v="2"/>
    <x v="8"/>
    <s v="PREPOST2-2511"/>
    <n v="190252"/>
    <m/>
    <s v="the localize unit name can't be shown correctly in Units popuped by MB3"/>
    <x v="2"/>
    <x v="3"/>
    <s v="uatqh7"/>
    <n v="1"/>
    <n v="2212"/>
    <m/>
    <s v="RC4_POOR_SPECIFICATION"/>
    <s v=""/>
    <s v=""/>
    <s v=""/>
  </r>
  <r>
    <x v="2"/>
    <x v="2"/>
    <s v="PREPOST2-2510"/>
    <n v="190166"/>
    <m/>
    <s v="PR10411180 - [2]nx2212_900 KIA Autotest Failure:+++ General Fault Exception"/>
    <x v="3"/>
    <x v="1"/>
    <s v="1usv2k"/>
    <n v="3"/>
    <n v="2212"/>
    <m/>
    <s v=""/>
    <s v=""/>
    <s v=""/>
    <s v=""/>
  </r>
  <r>
    <x v="2"/>
    <x v="2"/>
    <s v="PREPOST2-2509"/>
    <n v="190076"/>
    <m/>
    <s v="Analyze memory test result and fix memory leak if necessary"/>
    <x v="8"/>
    <x v="3"/>
    <s v="gdze7y"/>
    <n v="2"/>
    <n v="2212"/>
    <m/>
    <s v=""/>
    <s v=""/>
    <s v=""/>
    <s v=""/>
  </r>
  <r>
    <x v="2"/>
    <x v="2"/>
    <s v="PREPOST2-2508"/>
    <n v="190075"/>
    <m/>
    <s v="Analyze Performance test result and fix the performance issue if necessary"/>
    <x v="8"/>
    <x v="3"/>
    <s v="uatqh7"/>
    <n v="2"/>
    <n v="2212"/>
    <m/>
    <s v=""/>
    <s v=""/>
    <s v=""/>
    <s v=""/>
  </r>
  <r>
    <x v="2"/>
    <x v="2"/>
    <s v="PREPOST2-2507"/>
    <n v="190061"/>
    <m/>
    <s v="Show Function results information for result node from navigator"/>
    <x v="7"/>
    <x v="3"/>
    <s v="bozho03b"/>
    <n v="1"/>
    <n v="2212"/>
    <m/>
    <s v="Demo"/>
    <s v=""/>
    <s v=""/>
    <s v=""/>
  </r>
  <r>
    <x v="2"/>
    <x v="2"/>
    <s v="PREPOST2-2505"/>
    <n v="189887"/>
    <m/>
    <s v="sc2212.107_fail to read scd5 function for CurvesHDF5."/>
    <x v="2"/>
    <x v="1"/>
    <s v=""/>
    <m/>
    <n v="2212"/>
    <m/>
    <s v=""/>
    <s v=""/>
    <s v=""/>
    <s v=""/>
  </r>
  <r>
    <x v="2"/>
    <x v="7"/>
    <s v="PREPOST2-2504"/>
    <n v="189881"/>
    <n v="188290"/>
    <s v="sc2212.107_list format isn't same with other in navigator."/>
    <x v="0"/>
    <x v="3"/>
    <s v="shiden59"/>
    <m/>
    <n v="2212"/>
    <m/>
    <s v="RC2_POOR_DESIGN"/>
    <s v=""/>
    <s v=""/>
    <s v=""/>
  </r>
  <r>
    <x v="2"/>
    <x v="2"/>
    <s v="PREPOST2-2503"/>
    <n v="189874"/>
    <m/>
    <s v="create performance test matrix."/>
    <x v="4"/>
    <x v="3"/>
    <s v="gaozh"/>
    <m/>
    <n v="2212"/>
    <m/>
    <s v=""/>
    <s v=""/>
    <s v=""/>
    <s v=""/>
  </r>
  <r>
    <x v="2"/>
    <x v="4"/>
    <s v="PREPOST2-2502"/>
    <n v="189940"/>
    <m/>
    <s v="PR10427627 - [1]Modeling nx2212_900.2022072801 Autotest Failure:Nodes differ : original value"/>
    <x v="3"/>
    <x v="1"/>
    <s v="gaozh"/>
    <n v="1"/>
    <n v="2212"/>
    <m/>
    <s v="RC6_AUTOTEST_REGRESSION"/>
    <s v=""/>
    <s v=""/>
    <s v=""/>
  </r>
  <r>
    <x v="2"/>
    <x v="2"/>
    <s v="PREPOST2-2501"/>
    <n v="189607"/>
    <m/>
    <s v="Refactor  list/Information scd5 functions and suport Autotest "/>
    <x v="7"/>
    <x v="3"/>
    <s v="un6nta"/>
    <n v="5"/>
    <n v="2212"/>
    <m/>
    <s v=""/>
    <s v=""/>
    <s v=""/>
    <s v=""/>
  </r>
  <r>
    <x v="2"/>
    <x v="2"/>
    <s v="PREPOST2-2500"/>
    <n v="189701"/>
    <m/>
    <s v="double click on result node, default action is plotting contour"/>
    <x v="2"/>
    <x v="1"/>
    <s v=""/>
    <m/>
    <n v="2212"/>
    <m/>
    <s v=""/>
    <s v=""/>
    <s v=""/>
    <s v=""/>
  </r>
  <r>
    <x v="2"/>
    <x v="0"/>
    <s v="PREPOST2-2497"/>
    <n v="189382"/>
    <m/>
    <s v="sc2212.106_sc crash when plot complex scd5 function."/>
    <x v="2"/>
    <x v="3"/>
    <s v="bozho03b"/>
    <n v="0.5"/>
    <n v="2212"/>
    <m/>
    <s v="RC1_CODE_ERROR"/>
    <s v=""/>
    <s v=""/>
    <s v=""/>
  </r>
  <r>
    <x v="2"/>
    <x v="7"/>
    <s v="PREPOST2-2496"/>
    <n v="189587"/>
    <m/>
    <s v="Highlight issue after overlay a curve operation curve"/>
    <x v="2"/>
    <x v="3"/>
    <s v="un6nta"/>
    <n v="2"/>
    <n v="2212"/>
    <m/>
    <s v="RC2_POOR_DESIGN"/>
    <s v=""/>
    <s v=""/>
    <s v=""/>
  </r>
  <r>
    <x v="2"/>
    <x v="8"/>
    <s v="PREPOST2-2495"/>
    <n v="189511"/>
    <m/>
    <s v="Remove indep var information from record node if they are used to define dataset like component, loadcase"/>
    <x v="2"/>
    <x v="3"/>
    <s v="uatqh7"/>
    <m/>
    <n v="2212"/>
    <m/>
    <s v="RC4_POOR_SPECIFICATION"/>
    <s v=""/>
    <s v=""/>
    <s v=""/>
  </r>
  <r>
    <x v="2"/>
    <x v="2"/>
    <s v="PREPOST2-2493"/>
    <n v="189336"/>
    <m/>
    <s v="sc2212.105_kinetic  energy is ploted as force."/>
    <x v="2"/>
    <x v="1"/>
    <s v="gdze7y"/>
    <m/>
    <n v="2212"/>
    <m/>
    <s v=""/>
    <s v=""/>
    <s v=""/>
    <s v=""/>
  </r>
  <r>
    <x v="2"/>
    <x v="2"/>
    <s v="PREPOST2-2492"/>
    <n v="189442"/>
    <n v="184038"/>
    <s v="build Structure for snapshot"/>
    <x v="11"/>
    <x v="3"/>
    <s v="bozho03b"/>
    <m/>
    <n v="2212"/>
    <m/>
    <s v=""/>
    <s v=""/>
    <s v=""/>
    <s v=""/>
  </r>
  <r>
    <x v="2"/>
    <x v="8"/>
    <s v="PREPOST2-2490"/>
    <n v="189404"/>
    <n v="184039"/>
    <s v="sc2212.105_ordinate unit  issue."/>
    <x v="0"/>
    <x v="3"/>
    <s v="un6nta"/>
    <m/>
    <n v="2212"/>
    <m/>
    <s v="Demo"/>
    <s v="RC4_POOR_SPECIFICATION"/>
    <s v=""/>
    <s v=""/>
  </r>
  <r>
    <x v="2"/>
    <x v="0"/>
    <s v="PREPOST2-2489"/>
    <n v="189298"/>
    <m/>
    <s v="group106 complex data doesn't have exact value"/>
    <x v="2"/>
    <x v="3"/>
    <s v="bozho03b"/>
    <n v="2"/>
    <n v="2212"/>
    <m/>
    <s v="RC1_CODE_ERROR"/>
    <s v=""/>
    <s v=""/>
    <s v=""/>
  </r>
  <r>
    <x v="2"/>
    <x v="0"/>
    <s v="PREPOST2-2488"/>
    <n v="189268"/>
    <n v="184039"/>
    <s v="sc2212.105_3 scd5 function list issues"/>
    <x v="0"/>
    <x v="3"/>
    <s v="bozho03b"/>
    <m/>
    <n v="2212"/>
    <m/>
    <s v="RC1_CODE_ERROR"/>
    <s v=""/>
    <s v=""/>
    <s v=""/>
  </r>
  <r>
    <x v="2"/>
    <x v="0"/>
    <s v="PREPOST2-2487"/>
    <n v="189193"/>
    <m/>
    <s v="PR10416835 - NX crashed after hitting &quot;Ok&quot; to the constraint violation graph"/>
    <x v="1"/>
    <x v="3"/>
    <s v="yulia7ba"/>
    <n v="2"/>
    <n v="2212"/>
    <m/>
    <s v="RC1_CODE_ERROR"/>
    <s v=""/>
    <s v=""/>
    <s v=""/>
  </r>
  <r>
    <x v="2"/>
    <x v="2"/>
    <s v="PREPOST2-2485"/>
    <n v="188950"/>
    <m/>
    <s v="sc2212.103_function plot of scd5 will use ftk template."/>
    <x v="2"/>
    <x v="1"/>
    <s v="uatqh7"/>
    <m/>
    <n v="2212"/>
    <m/>
    <s v="Demo"/>
    <s v=""/>
    <s v=""/>
    <s v=""/>
  </r>
  <r>
    <x v="2"/>
    <x v="8"/>
    <s v="PREPOST2-2484"/>
    <n v="188948"/>
    <m/>
    <s v="sc2212.103_function node still hightlight after new plot."/>
    <x v="2"/>
    <x v="3"/>
    <s v="uatqh7"/>
    <m/>
    <n v="2212"/>
    <m/>
    <s v="RC4_POOR_SPECIFICATION"/>
    <s v=""/>
    <s v=""/>
    <s v=""/>
  </r>
  <r>
    <x v="2"/>
    <x v="2"/>
    <s v="PREPOST2-2483"/>
    <n v="189012"/>
    <m/>
    <s v="[Read]Support snapshots for plots generated from scd5 functions (exclude two function plot)"/>
    <x v="7"/>
    <x v="3"/>
    <s v="yulia7ba"/>
    <n v="3"/>
    <n v="2212"/>
    <m/>
    <s v="Demo"/>
    <s v=""/>
    <s v=""/>
    <s v=""/>
  </r>
  <r>
    <x v="2"/>
    <x v="5"/>
    <s v="PREPOST2-2482"/>
    <n v="188725"/>
    <m/>
    <s v="sc2212.102_still error when create result variable."/>
    <x v="2"/>
    <x v="3"/>
    <s v="uatqh7"/>
    <n v="2"/>
    <n v="2212"/>
    <m/>
    <s v="RC9_ENHANCEMENT"/>
    <s v=""/>
    <s v=""/>
    <s v=""/>
  </r>
  <r>
    <x v="2"/>
    <x v="2"/>
    <s v="PREPOST2-2481"/>
    <n v="188724"/>
    <m/>
    <s v="Support the page function on the hierarchy"/>
    <x v="7"/>
    <x v="3"/>
    <s v=""/>
    <n v="8"/>
    <n v="2212"/>
    <m/>
    <s v="Demo"/>
    <s v=""/>
    <s v=""/>
    <s v=""/>
  </r>
  <r>
    <x v="2"/>
    <x v="0"/>
    <s v="PREPOST2-2479"/>
    <n v="188472"/>
    <m/>
    <s v="sc2212.101_ scd5 function plot still highight when fine track."/>
    <x v="2"/>
    <x v="3"/>
    <s v="shiden59"/>
    <n v="3"/>
    <n v="2212"/>
    <m/>
    <s v="RC1_CODE_ERROR"/>
    <s v=""/>
    <s v=""/>
    <s v=""/>
  </r>
  <r>
    <x v="2"/>
    <x v="2"/>
    <s v="PREPOST2-2478"/>
    <n v="188290"/>
    <m/>
    <s v="&lt;feedback&gt;Need to define the List Data Value format refer to post processing preference."/>
    <x v="7"/>
    <x v="3"/>
    <s v="shiden59"/>
    <n v="2"/>
    <n v="2212"/>
    <m/>
    <s v=""/>
    <s v=""/>
    <s v=""/>
    <s v=""/>
  </r>
  <r>
    <x v="2"/>
    <x v="2"/>
    <s v="PREPOST2-2477"/>
    <n v="188287"/>
    <m/>
    <s v="&lt;feedback&gt; Should show only one &quot;INFINITE&quot; and one &quot;0&quot; after zoom"/>
    <x v="7"/>
    <x v="2"/>
    <s v=""/>
    <m/>
    <n v="2212"/>
    <m/>
    <s v=""/>
    <s v=""/>
    <s v=""/>
    <s v=""/>
  </r>
  <r>
    <x v="2"/>
    <x v="2"/>
    <s v="PREPOST2-2476"/>
    <n v="188285"/>
    <m/>
    <s v="&lt;feedback&gt; Don't keep selection state for function nodes after MB3 command operation"/>
    <x v="7"/>
    <x v="3"/>
    <s v="uatqh7"/>
    <m/>
    <n v="2212"/>
    <m/>
    <s v="Demo"/>
    <s v=""/>
    <s v=""/>
    <s v=""/>
  </r>
  <r>
    <x v="2"/>
    <x v="1"/>
    <s v="PREPOST2-2475"/>
    <n v="188439"/>
    <n v="183984"/>
    <s v="sc2212.101_ja autotest issue of the scd5 plot and overlay."/>
    <x v="0"/>
    <x v="3"/>
    <s v="uatqh7"/>
    <m/>
    <n v="2212"/>
    <m/>
    <s v="RC7_NONE_ISSUE"/>
    <s v=""/>
    <s v=""/>
    <s v=""/>
  </r>
  <r>
    <x v="2"/>
    <x v="2"/>
    <s v="PREPOST2-2473"/>
    <n v="188259"/>
    <m/>
    <s v="Do code coverage for zoom &amp; pan APIs and create unittest cases if some APIs are not covered"/>
    <x v="5"/>
    <x v="3"/>
    <s v="binbao0u"/>
    <m/>
    <n v="2212"/>
    <m/>
    <s v=""/>
    <s v=""/>
    <s v=""/>
    <s v=""/>
  </r>
  <r>
    <x v="2"/>
    <x v="2"/>
    <s v="PREPOST2-2471"/>
    <n v="188235"/>
    <m/>
    <s v="Backport to 2206 MU"/>
    <x v="4"/>
    <x v="3"/>
    <s v="shiden59"/>
    <m/>
    <n v="2212"/>
    <m/>
    <s v=""/>
    <s v=""/>
    <s v=""/>
    <s v=""/>
  </r>
  <r>
    <x v="2"/>
    <x v="0"/>
    <s v="PREPOST2-2470"/>
    <n v="188321"/>
    <m/>
    <s v="PR10404744 - 2212(4):XYPLOT_UNIT:XyplotUnitTest_ViewOperation:Unit tests fail on LNX"/>
    <x v="3"/>
    <x v="3"/>
    <s v="un6nta"/>
    <n v="2"/>
    <n v="2212"/>
    <m/>
    <s v="RC1_CODE_ERROR"/>
    <s v=""/>
    <s v=""/>
    <s v=""/>
  </r>
  <r>
    <x v="2"/>
    <x v="2"/>
    <s v="PREPOST2-2469"/>
    <n v="188222"/>
    <m/>
    <s v="PR10412070 - circular dependency in CAE_Result.ja"/>
    <x v="1"/>
    <x v="3"/>
    <s v="1usv2k"/>
    <n v="2"/>
    <n v="2212"/>
    <m/>
    <s v=""/>
    <s v=""/>
    <s v=""/>
    <s v=""/>
  </r>
  <r>
    <x v="2"/>
    <x v="2"/>
    <s v="PREPOST2-2467"/>
    <n v="187996"/>
    <m/>
    <s v="sc2212.99_error appear after zoom in several times."/>
    <x v="2"/>
    <x v="1"/>
    <s v="1usv2k"/>
    <n v="3"/>
    <n v="2212"/>
    <m/>
    <s v=""/>
    <s v=""/>
    <s v=""/>
    <s v=""/>
  </r>
  <r>
    <x v="2"/>
    <x v="2"/>
    <s v="PREPOST2-2465"/>
    <n v="187956"/>
    <m/>
    <s v="Modify the domain variable with primary variables"/>
    <x v="7"/>
    <x v="3"/>
    <s v="gdze7y"/>
    <n v="2"/>
    <n v="2212"/>
    <m/>
    <s v="Demo"/>
    <s v=""/>
    <s v=""/>
    <s v=""/>
  </r>
  <r>
    <x v="2"/>
    <x v="2"/>
    <s v="PREPOST2-2463"/>
    <n v="187845"/>
    <m/>
    <s v="Retrieve function record units from result load unit system"/>
    <x v="7"/>
    <x v="3"/>
    <s v="1usv2k"/>
    <n v="3"/>
    <n v="2212"/>
    <m/>
    <s v="Demo"/>
    <s v=""/>
    <s v=""/>
    <s v=""/>
  </r>
  <r>
    <x v="2"/>
    <x v="2"/>
    <s v="PREPOST2-2461"/>
    <n v="187659"/>
    <n v="184039"/>
    <s v="Build List Information Printer Structure"/>
    <x v="11"/>
    <x v="3"/>
    <s v="bozho03b"/>
    <m/>
    <n v="2212"/>
    <m/>
    <s v=""/>
    <s v=""/>
    <s v=""/>
    <s v=""/>
  </r>
  <r>
    <x v="2"/>
    <x v="8"/>
    <s v="PREPOST2-2460"/>
    <n v="187657"/>
    <m/>
    <s v="Disable view operation when sound player being launched"/>
    <x v="2"/>
    <x v="3"/>
    <s v="un6nta"/>
    <n v="2"/>
    <n v="2212"/>
    <m/>
    <s v="Demo"/>
    <s v="RC4_POOR_SPECIFICATION"/>
    <s v=""/>
    <s v=""/>
  </r>
  <r>
    <x v="2"/>
    <x v="2"/>
    <s v="PREPOST2-2458"/>
    <n v="187723"/>
    <m/>
    <s v="sc2212.97_global type is read wrongly when import scd5."/>
    <x v="2"/>
    <x v="1"/>
    <s v="gdze7y"/>
    <n v="1"/>
    <n v="2212"/>
    <m/>
    <s v=""/>
    <s v=""/>
    <s v=""/>
    <s v=""/>
  </r>
  <r>
    <x v="2"/>
    <x v="0"/>
    <s v="PREPOST2-2456"/>
    <n v="187651"/>
    <m/>
    <s v="Minimum Marker Disappear when zooming about point in complex plot"/>
    <x v="2"/>
    <x v="3"/>
    <s v="yulia7ba"/>
    <n v="2"/>
    <n v="2212"/>
    <m/>
    <s v="RC1_CODE_ERROR"/>
    <s v=""/>
    <s v=""/>
    <s v=""/>
  </r>
  <r>
    <x v="2"/>
    <x v="8"/>
    <s v="PREPOST2-2455"/>
    <n v="187721"/>
    <m/>
    <s v="sc2212.97_fail to read  scd5 funciton with RotationSpeed independent varialbe."/>
    <x v="2"/>
    <x v="3"/>
    <s v="gdze7y"/>
    <n v="2"/>
    <n v="2212"/>
    <m/>
    <s v="RC4_POOR_SPECIFICATION"/>
    <s v=""/>
    <s v=""/>
    <s v=""/>
  </r>
  <r>
    <x v="2"/>
    <x v="5"/>
    <s v="PREPOST2-2454"/>
    <n v="187650"/>
    <m/>
    <s v="2D Polar Axis zoom out should stop at INFINITE"/>
    <x v="2"/>
    <x v="3"/>
    <s v="yulia7ba"/>
    <n v="1"/>
    <n v="2212"/>
    <m/>
    <s v="RC9_ENHANCEMENT"/>
    <s v=""/>
    <s v=""/>
    <s v=""/>
  </r>
  <r>
    <x v="2"/>
    <x v="7"/>
    <s v="PREPOST2-2450"/>
    <n v="187715"/>
    <m/>
    <s v="It shall keep probing geometry after quick fit when under both Probing mode and Quick Zoom/Pan mode"/>
    <x v="2"/>
    <x v="3"/>
    <s v="binbao0u"/>
    <n v="4"/>
    <n v="2212"/>
    <m/>
    <s v="Demo"/>
    <s v="RC2_POOR_DESIGN"/>
    <s v=""/>
    <s v=""/>
  </r>
  <r>
    <x v="2"/>
    <x v="7"/>
    <s v="PREPOST2-2447"/>
    <n v="187710"/>
    <m/>
    <s v="Curve is shown incorrectly with fixed limit after zoom or pan"/>
    <x v="2"/>
    <x v="3"/>
    <s v="binbao0u"/>
    <n v="5"/>
    <n v="2212"/>
    <m/>
    <s v="Demo"/>
    <s v="RC2_POOR_DESIGN"/>
    <s v=""/>
    <s v=""/>
  </r>
  <r>
    <x v="2"/>
    <x v="2"/>
    <s v="PREPOST2-2444"/>
    <n v="187707"/>
    <m/>
    <s v="Support snapshots on replacing scd5 function data sources (excluded two function plot)"/>
    <x v="7"/>
    <x v="3"/>
    <s v="binbao0u"/>
    <n v="5"/>
    <n v="2212"/>
    <m/>
    <s v=""/>
    <s v=""/>
    <s v=""/>
    <s v=""/>
  </r>
  <r>
    <x v="2"/>
    <x v="2"/>
    <s v="PREPOST2-2443"/>
    <n v="187706"/>
    <m/>
    <s v="sometimes it doesn't display the value when zoom in Vecter plot"/>
    <x v="2"/>
    <x v="1"/>
    <s v="shiden59"/>
    <n v="2"/>
    <n v="2212"/>
    <m/>
    <s v=""/>
    <s v=""/>
    <s v=""/>
    <s v=""/>
  </r>
  <r>
    <x v="2"/>
    <x v="0"/>
    <s v="PREPOST2-2442"/>
    <n v="187705"/>
    <m/>
    <s v="Fit tool tip does not show on the context menu"/>
    <x v="2"/>
    <x v="3"/>
    <s v="un6nta"/>
    <n v="1"/>
    <n v="2212"/>
    <m/>
    <s v="RC1_CODE_ERROR"/>
    <s v=""/>
    <s v=""/>
    <s v=""/>
  </r>
  <r>
    <x v="2"/>
    <x v="2"/>
    <s v="PREPOST2-2441"/>
    <n v="187528"/>
    <m/>
    <s v="Add customer restricted feature toggle for this epic and apply the EAF"/>
    <x v="7"/>
    <x v="3"/>
    <s v="gdze7y"/>
    <n v="2"/>
    <n v="2212"/>
    <m/>
    <s v="Demo"/>
    <s v=""/>
    <s v=""/>
    <s v=""/>
  </r>
  <r>
    <x v="2"/>
    <x v="2"/>
    <s v="PREPOST2-2440"/>
    <n v="187521"/>
    <n v="187715"/>
    <s v="sc2212.95_helpline still refresh to 0 after fit plot for colormap."/>
    <x v="11"/>
    <x v="3"/>
    <s v="binbao0u"/>
    <m/>
    <n v="2212"/>
    <m/>
    <s v=""/>
    <s v=""/>
    <s v=""/>
    <s v=""/>
  </r>
  <r>
    <x v="2"/>
    <x v="3"/>
    <s v="PREPOST2-2439"/>
    <n v="187395"/>
    <m/>
    <s v="sc2212.95_no curve when quick zoom out 3D argand."/>
    <x v="2"/>
    <x v="3"/>
    <s v="yulia7ba"/>
    <n v="2"/>
    <n v="2212"/>
    <m/>
    <s v="RC10_SERVICE_CHANGE"/>
    <s v=""/>
    <s v=""/>
    <s v=""/>
  </r>
  <r>
    <x v="2"/>
    <x v="2"/>
    <s v="PREPOST2-2438"/>
    <n v="187385"/>
    <m/>
    <s v="Be able to create/overlay other plots than 2d"/>
    <x v="7"/>
    <x v="3"/>
    <s v="gdze7y"/>
    <n v="3"/>
    <n v="2212"/>
    <m/>
    <s v="Demo"/>
    <s v=""/>
    <s v=""/>
    <s v=""/>
  </r>
  <r>
    <x v="2"/>
    <x v="2"/>
    <s v="PREPOST2-2437"/>
    <n v="187382"/>
    <m/>
    <s v="&lt;feedback&gt; Show custom result type name on Description column"/>
    <x v="7"/>
    <x v="3"/>
    <s v="bozho03b"/>
    <n v="1"/>
    <n v="2212"/>
    <m/>
    <s v=""/>
    <s v=""/>
    <s v=""/>
    <s v=""/>
  </r>
  <r>
    <x v="2"/>
    <x v="2"/>
    <s v="PREPOST2-2436"/>
    <n v="187381"/>
    <m/>
    <s v="&lt;feedback&gt; Add Component dataset for no-subcase function result types"/>
    <x v="7"/>
    <x v="3"/>
    <s v="uatqh7"/>
    <n v="2"/>
    <n v="2212"/>
    <m/>
    <s v="Demo"/>
    <s v=""/>
    <s v=""/>
    <s v=""/>
  </r>
  <r>
    <x v="2"/>
    <x v="2"/>
    <s v="PREPOST2-2435"/>
    <n v="187380"/>
    <m/>
    <s v="Create autotest cases for customer facing NXOpen Query APIs"/>
    <x v="6"/>
    <x v="3"/>
    <s v="yulia7ba"/>
    <n v="3"/>
    <n v="2212"/>
    <m/>
    <s v=""/>
    <s v=""/>
    <s v=""/>
    <s v=""/>
  </r>
  <r>
    <x v="2"/>
    <x v="9"/>
    <s v="PREPOST2-2433"/>
    <n v="187171"/>
    <m/>
    <s v="sc2212.95_minor issue in the tooltips."/>
    <x v="2"/>
    <x v="1"/>
    <s v="yulia7ba"/>
    <m/>
    <n v="2212"/>
    <m/>
    <s v="RC8_DESIGN_INTEND"/>
    <s v=""/>
    <s v=""/>
    <s v=""/>
  </r>
  <r>
    <x v="2"/>
    <x v="2"/>
    <s v="PREPOST2-2432"/>
    <n v="187162"/>
    <m/>
    <s v="test JA codes of quick zoom,pan and fit plot."/>
    <x v="4"/>
    <x v="3"/>
    <s v="gaozh"/>
    <m/>
    <n v="2212"/>
    <m/>
    <s v=""/>
    <s v=""/>
    <s v=""/>
    <s v=""/>
  </r>
  <r>
    <x v="2"/>
    <x v="4"/>
    <s v="PREPOST2-2431"/>
    <n v="187053"/>
    <m/>
    <s v="PR10398774 - 2212(1):FTK:CaeTest_ftk_export_zoomed_data_db_jat:Smart Differences"/>
    <x v="3"/>
    <x v="3"/>
    <s v="yulia7ba"/>
    <n v="0.5"/>
    <n v="2212"/>
    <m/>
    <s v="RC6_AUTOTEST_REGRESSION"/>
    <s v=""/>
    <s v=""/>
    <s v=""/>
  </r>
  <r>
    <x v="2"/>
    <x v="2"/>
    <s v="PREPOST2-2430"/>
    <n v="187052"/>
    <n v="184039"/>
    <s v="Spike for insert group"/>
    <x v="11"/>
    <x v="3"/>
    <s v="bozho03b"/>
    <m/>
    <n v="2212"/>
    <m/>
    <s v=""/>
    <s v=""/>
    <s v=""/>
    <s v=""/>
  </r>
  <r>
    <x v="2"/>
    <x v="2"/>
    <s v="PREPOST2-2429"/>
    <n v="186640"/>
    <m/>
    <s v="Enhance plot record name generated by function records"/>
    <x v="7"/>
    <x v="3"/>
    <s v="gdze7y"/>
    <n v="3"/>
    <n v="2212"/>
    <m/>
    <s v="Demo"/>
    <s v=""/>
    <s v=""/>
    <s v=""/>
  </r>
  <r>
    <x v="2"/>
    <x v="2"/>
    <s v="PREPOST2-2428"/>
    <n v="186549"/>
    <m/>
    <s v="FS - create pages on Post Nav function nodes"/>
    <x v="8"/>
    <x v="3"/>
    <s v="gdze7y"/>
    <n v="3"/>
    <n v="2212"/>
    <m/>
    <s v=""/>
    <s v=""/>
    <s v=""/>
    <s v=""/>
  </r>
  <r>
    <x v="2"/>
    <x v="5"/>
    <s v="PREPOST2-2427"/>
    <n v="186548"/>
    <m/>
    <s v="PR10397348 - 2212.92 - Error when using Ribbon &quot;Contour&quot; for Function only SCD5"/>
    <x v="1"/>
    <x v="3"/>
    <s v="uatqh7"/>
    <n v="3"/>
    <n v="2212"/>
    <m/>
    <s v="RC9_ENHANCEMENT"/>
    <s v=""/>
    <s v=""/>
    <s v=""/>
  </r>
  <r>
    <x v="2"/>
    <x v="2"/>
    <s v="PREPOST2-2426"/>
    <n v="186540"/>
    <m/>
    <s v="&lt;feedback&gt; the two function context menu should grey out instead of hiding it."/>
    <x v="7"/>
    <x v="3"/>
    <s v="shiden59"/>
    <n v="2"/>
    <n v="2212"/>
    <m/>
    <s v="Demo"/>
    <s v=""/>
    <s v=""/>
    <s v=""/>
  </r>
  <r>
    <x v="2"/>
    <x v="2"/>
    <s v="PREPOST2-2425"/>
    <n v="186538"/>
    <m/>
    <s v="Support drag-n-drop function records to create 2D function plot as FTK navigator"/>
    <x v="7"/>
    <x v="3"/>
    <s v="bozho03b"/>
    <n v="5"/>
    <n v="2212"/>
    <m/>
    <s v="Demo"/>
    <s v=""/>
    <s v=""/>
    <s v=""/>
  </r>
  <r>
    <x v="2"/>
    <x v="0"/>
    <s v="PREPOST2-2424"/>
    <n v="186256"/>
    <m/>
    <s v="sc2212.92_matrix plot turn to blank when pan."/>
    <x v="2"/>
    <x v="3"/>
    <s v="un6nta"/>
    <n v="2"/>
    <n v="2212"/>
    <m/>
    <s v="RC1_CODE_ERROR"/>
    <s v=""/>
    <s v=""/>
    <s v=""/>
  </r>
  <r>
    <x v="2"/>
    <x v="4"/>
    <s v="PREPOST2-2422"/>
    <n v="186191"/>
    <m/>
    <s v="PR10395935 - 2212(1):FTK:CaeTest_xyplot_3pview_snapshot_jat_int:XML Diffs"/>
    <x v="3"/>
    <x v="3"/>
    <s v="yulia7ba"/>
    <n v="0.5"/>
    <n v="2212"/>
    <m/>
    <s v="RC6_AUTOTEST_REGRESSION"/>
    <s v=""/>
    <s v=""/>
    <s v=""/>
  </r>
  <r>
    <x v="2"/>
    <x v="7"/>
    <s v="PREPOST2-2421"/>
    <n v="186228"/>
    <m/>
    <s v="PR10395918 - 2212(1):FTK:CaeTest_1613_ftk_jat:NXOpen.CAE.Xyplot.MarkerModel Diffs"/>
    <x v="3"/>
    <x v="3"/>
    <s v="binbao0u"/>
    <n v="2"/>
    <n v="2212"/>
    <m/>
    <s v="RC2_POOR_DESIGN"/>
    <s v=""/>
    <s v=""/>
    <s v=""/>
  </r>
  <r>
    <x v="2"/>
    <x v="2"/>
    <s v="PREPOST2-2420"/>
    <n v="138549"/>
    <m/>
    <s v="[XYPLOT][Usability] Allow user to switch display units from MB3 context menu"/>
    <x v="7"/>
    <x v="3"/>
    <s v="yulia7ba"/>
    <n v="3"/>
    <n v="2212"/>
    <m/>
    <s v="Demo"/>
    <s v="XYPLOT"/>
    <s v=""/>
    <s v=""/>
  </r>
  <r>
    <x v="0"/>
    <x v="2"/>
    <s v="PREPOST2-2419"/>
    <n v="185685"/>
    <m/>
    <s v="keeping selection order for post nav nodes"/>
    <x v="7"/>
    <x v="3"/>
    <s v="uatqh7"/>
    <n v="7"/>
    <n v="2306"/>
    <m/>
    <s v=""/>
    <s v=""/>
    <s v=""/>
    <s v=""/>
  </r>
  <r>
    <x v="2"/>
    <x v="2"/>
    <s v="PREPOST2-2418"/>
    <n v="185677"/>
    <m/>
    <s v="Spike on keeping selection order for post nav nodes - FS"/>
    <x v="8"/>
    <x v="3"/>
    <s v="gdze7y"/>
    <n v="3"/>
    <n v="2212"/>
    <m/>
    <s v=""/>
    <s v=""/>
    <s v=""/>
    <s v=""/>
  </r>
  <r>
    <x v="2"/>
    <x v="7"/>
    <s v="PREPOST2-2417"/>
    <n v="185805"/>
    <n v="184703"/>
    <s v="sc2212.97_no function results when import scd5."/>
    <x v="0"/>
    <x v="3"/>
    <s v="gdze7y"/>
    <m/>
    <n v="2212"/>
    <m/>
    <s v="RC2_POOR_DESIGN"/>
    <s v=""/>
    <s v=""/>
    <s v=""/>
  </r>
  <r>
    <x v="2"/>
    <x v="2"/>
    <s v="PREPOST2-2415"/>
    <n v="185644"/>
    <m/>
    <s v="Add wiki page for deprecated JAs and review the page when defining roadmap for a new release"/>
    <x v="4"/>
    <x v="3"/>
    <s v=""/>
    <m/>
    <n v="2212"/>
    <m/>
    <s v=""/>
    <s v=""/>
    <s v=""/>
    <s v=""/>
  </r>
  <r>
    <x v="2"/>
    <x v="2"/>
    <s v="PREPOST2-2414"/>
    <n v="185629"/>
    <m/>
    <s v="Add an environment variable to bypass EAF so that customers could test SCD5 converter for solution results other than SOL101/103 on linux"/>
    <x v="7"/>
    <x v="3"/>
    <s v="bozho03b"/>
    <n v="1"/>
    <m/>
    <n v="2212"/>
    <s v=""/>
    <s v=""/>
    <s v=""/>
    <s v=""/>
  </r>
  <r>
    <x v="2"/>
    <x v="2"/>
    <s v="PREPOST2-2413"/>
    <n v="185523"/>
    <m/>
    <s v="Submit bitmap request for navigator node"/>
    <x v="4"/>
    <x v="3"/>
    <s v=""/>
    <m/>
    <n v="2212"/>
    <m/>
    <s v=""/>
    <s v=""/>
    <s v=""/>
    <s v=""/>
  </r>
  <r>
    <x v="2"/>
    <x v="4"/>
    <s v="PREPOST2-2412"/>
    <n v="185373"/>
    <m/>
    <s v="CI_Failure for CaeTest_xyplot_zoom_override_jat.py"/>
    <x v="2"/>
    <x v="3"/>
    <s v="binbao0u"/>
    <n v="1"/>
    <n v="2212"/>
    <m/>
    <s v="RC6_AUTOTEST_REGRESSION"/>
    <s v=""/>
    <s v=""/>
    <s v=""/>
  </r>
  <r>
    <x v="2"/>
    <x v="7"/>
    <s v="PREPOST2-2410"/>
    <n v="185355"/>
    <m/>
    <s v="sc2212.88_assertion appear when fine track and zoom in."/>
    <x v="2"/>
    <x v="3"/>
    <s v=""/>
    <m/>
    <n v="2212"/>
    <m/>
    <s v="RC2_POOR_DESIGN"/>
    <s v=""/>
    <s v=""/>
    <s v=""/>
  </r>
  <r>
    <x v="2"/>
    <x v="2"/>
    <s v="PREPOST2-2409"/>
    <n v="185436"/>
    <m/>
    <s v="PR10391213 - Overlaid snapshot fails to instantiate and errors out"/>
    <x v="1"/>
    <x v="1"/>
    <s v="1usv2k"/>
    <n v="3"/>
    <n v="2212"/>
    <m/>
    <s v=""/>
    <s v=""/>
    <s v=""/>
    <s v=""/>
  </r>
  <r>
    <x v="2"/>
    <x v="7"/>
    <s v="PREPOST2-2407"/>
    <n v="185147"/>
    <m/>
    <s v="PR10392075 - Performance issue while generating response excel report"/>
    <x v="1"/>
    <x v="3"/>
    <s v="shiden59"/>
    <n v="8"/>
    <n v="2212"/>
    <m/>
    <s v="RC2_POOR_DESIGN"/>
    <s v=""/>
    <s v=""/>
    <s v=""/>
  </r>
  <r>
    <x v="2"/>
    <x v="8"/>
    <s v="PREPOST2-2406"/>
    <n v="184974"/>
    <m/>
    <s v="Display too many INIFINITE and 0 when zoom out"/>
    <x v="2"/>
    <x v="3"/>
    <s v="bozho03b"/>
    <n v="2"/>
    <n v="2212"/>
    <m/>
    <s v="RC4_POOR_SPECIFICATION"/>
    <s v=""/>
    <s v=""/>
    <s v=""/>
  </r>
  <r>
    <x v="2"/>
    <x v="0"/>
    <s v="PREPOST2-2405"/>
    <n v="185019"/>
    <m/>
    <s v="&lt;2212.83 &gt;FineTracking can't track the points in color bar after zoom in"/>
    <x v="2"/>
    <x v="3"/>
    <s v="yulia7ba"/>
    <n v="2"/>
    <n v="2212"/>
    <m/>
    <s v="RC1_CODE_ERROR"/>
    <s v=""/>
    <s v=""/>
    <s v=""/>
  </r>
  <r>
    <x v="2"/>
    <x v="0"/>
    <s v="PREPOST2-2404"/>
    <n v="184903"/>
    <n v="183137"/>
    <s v="sc2212.85_there is still pan icon in seperate window."/>
    <x v="0"/>
    <x v="3"/>
    <s v="binbao0u"/>
    <m/>
    <n v="2212"/>
    <m/>
    <s v="RC1_CODE_ERROR"/>
    <s v=""/>
    <s v=""/>
    <s v=""/>
  </r>
  <r>
    <x v="2"/>
    <x v="2"/>
    <s v="PREPOST2-2403"/>
    <n v="184849"/>
    <m/>
    <s v="Add unittest for data hierarchy builder "/>
    <x v="6"/>
    <x v="3"/>
    <s v="uatqh7"/>
    <n v="3"/>
    <n v="2212"/>
    <m/>
    <s v=""/>
    <s v=""/>
    <s v=""/>
    <s v=""/>
  </r>
  <r>
    <x v="2"/>
    <x v="2"/>
    <s v="PREPOST2-2402"/>
    <n v="184848"/>
    <m/>
    <s v="Allow user to create two-function plot for scd5 function records"/>
    <x v="7"/>
    <x v="3"/>
    <s v="shiden59"/>
    <n v="3"/>
    <n v="2212"/>
    <m/>
    <s v="Demo"/>
    <s v=""/>
    <s v=""/>
    <s v=""/>
  </r>
  <r>
    <x v="2"/>
    <x v="2"/>
    <s v="PREPOST2-2401"/>
    <n v="184847"/>
    <m/>
    <s v="Round1 Memory Test for scd5 function reader, data model, plot generation"/>
    <x v="5"/>
    <x v="3"/>
    <s v=""/>
    <m/>
    <n v="2212"/>
    <m/>
    <s v=""/>
    <s v=""/>
    <s v=""/>
    <s v=""/>
  </r>
  <r>
    <x v="2"/>
    <x v="2"/>
    <s v="PREPOST2-2400"/>
    <n v="184846"/>
    <m/>
    <s v="Round1 Performance Test for scd5 function reader, data model, plot generation"/>
    <x v="5"/>
    <x v="3"/>
    <s v=""/>
    <m/>
    <n v="2212"/>
    <m/>
    <s v=""/>
    <s v=""/>
    <s v=""/>
    <s v=""/>
  </r>
  <r>
    <x v="2"/>
    <x v="2"/>
    <s v="PREPOST2-2399"/>
    <n v="184843"/>
    <m/>
    <s v="&lt;feedback&gt; Round zoomed range for zooming around point so that we could try our best to enable cursor locating on a fixed data value."/>
    <x v="7"/>
    <x v="3"/>
    <s v="bozho03b"/>
    <n v="3"/>
    <n v="2212"/>
    <m/>
    <s v=""/>
    <s v=""/>
    <s v=""/>
    <s v=""/>
  </r>
  <r>
    <x v="2"/>
    <x v="2"/>
    <s v="PREPOST2-2398"/>
    <n v="184842"/>
    <m/>
    <s v="PR8606924 - Regression: CurveOperation can not be saved in layout state"/>
    <x v="1"/>
    <x v="1"/>
    <s v=""/>
    <m/>
    <n v="2212"/>
    <m/>
    <s v=""/>
    <s v=""/>
    <s v=""/>
    <s v=""/>
  </r>
  <r>
    <x v="2"/>
    <x v="2"/>
    <s v="PREPOST2-2397"/>
    <n v="184841"/>
    <m/>
    <s v="PR8606776 - Refresh display issue on Curve Operation"/>
    <x v="1"/>
    <x v="1"/>
    <s v="1usv2k"/>
    <n v="3"/>
    <n v="2212"/>
    <m/>
    <s v=""/>
    <s v=""/>
    <s v=""/>
    <s v=""/>
  </r>
  <r>
    <x v="2"/>
    <x v="3"/>
    <s v="PREPOST2-2396"/>
    <n v="184840"/>
    <m/>
    <s v="PR8606932 - CurveOperation radio button not showing the correct icon"/>
    <x v="1"/>
    <x v="3"/>
    <s v="1usv2k"/>
    <m/>
    <n v="2212"/>
    <m/>
    <s v="RC10_SERVICE_CHANGE"/>
    <s v=""/>
    <s v=""/>
    <s v=""/>
  </r>
  <r>
    <x v="2"/>
    <x v="2"/>
    <s v="PREPOST2-2395"/>
    <n v="184839"/>
    <m/>
    <s v="Remove ugstructures kit check for FTK/Beam module"/>
    <x v="8"/>
    <x v="3"/>
    <s v="shiden59"/>
    <n v="0.5"/>
    <n v="2212"/>
    <m/>
    <s v=""/>
    <s v=""/>
    <s v=""/>
    <s v=""/>
  </r>
  <r>
    <x v="2"/>
    <x v="2"/>
    <s v="PREPOST2-2394"/>
    <n v="184838"/>
    <m/>
    <s v="PR10389815 - 2212:N/E Ops&amp;Conn:XML diff"/>
    <x v="3"/>
    <x v="1"/>
    <s v=""/>
    <m/>
    <n v="2212"/>
    <m/>
    <s v=""/>
    <s v=""/>
    <s v=""/>
    <s v=""/>
  </r>
  <r>
    <x v="2"/>
    <x v="2"/>
    <s v="PREPOST2-2389"/>
    <n v="184721"/>
    <m/>
    <s v="sc2212.84_no results when import function scd5."/>
    <x v="2"/>
    <x v="1"/>
    <s v=""/>
    <m/>
    <n v="2212"/>
    <m/>
    <s v=""/>
    <s v=""/>
    <s v=""/>
    <s v=""/>
  </r>
  <r>
    <x v="2"/>
    <x v="2"/>
    <s v="PREPOST2-2388"/>
    <n v="184703"/>
    <m/>
    <s v="Modified the logic on get all function result datasets "/>
    <x v="8"/>
    <x v="3"/>
    <s v="gdze7y"/>
    <n v="3"/>
    <n v="2212"/>
    <m/>
    <s v=""/>
    <s v=""/>
    <s v=""/>
    <s v=""/>
  </r>
  <r>
    <x v="2"/>
    <x v="2"/>
    <s v="PREPOST2-2387"/>
    <n v="184702"/>
    <m/>
    <s v="Implement unittest for read service "/>
    <x v="6"/>
    <x v="3"/>
    <s v="gdze7y"/>
    <n v="2"/>
    <n v="2212"/>
    <m/>
    <s v=""/>
    <s v=""/>
    <s v=""/>
    <s v=""/>
  </r>
  <r>
    <x v="2"/>
    <x v="2"/>
    <s v="PREPOST2-2386"/>
    <n v="184701"/>
    <m/>
    <s v="PR10389166 - Curve Operations - Units are not taken into account"/>
    <x v="1"/>
    <x v="1"/>
    <s v="1usv2k"/>
    <n v="5"/>
    <n v="2212"/>
    <m/>
    <s v=""/>
    <s v=""/>
    <s v=""/>
    <s v=""/>
  </r>
  <r>
    <x v="0"/>
    <x v="2"/>
    <s v="PREPOST2-2385"/>
    <n v="184653"/>
    <m/>
    <s v="Move all post JA files to new folder caepost/jac"/>
    <x v="8"/>
    <x v="3"/>
    <s v="gdze7y"/>
    <n v="2"/>
    <n v="2306"/>
    <m/>
    <s v=""/>
    <s v=""/>
    <s v=""/>
    <s v=""/>
  </r>
  <r>
    <x v="2"/>
    <x v="0"/>
    <s v="PREPOST2-2384"/>
    <n v="184652"/>
    <m/>
    <s v="Canvas assertion when doing view operation with probing stuff existing"/>
    <x v="2"/>
    <x v="3"/>
    <s v="un6nta"/>
    <n v="1"/>
    <n v="2212"/>
    <m/>
    <s v="RC1_CODE_ERROR"/>
    <s v=""/>
    <s v=""/>
    <s v=""/>
  </r>
  <r>
    <x v="2"/>
    <x v="8"/>
    <s v="PREPOST2-2383"/>
    <n v="184361"/>
    <n v="184104"/>
    <s v="sc2212.83_bar chart disappear after pan and zoom"/>
    <x v="0"/>
    <x v="3"/>
    <s v="bozho03b"/>
    <m/>
    <n v="2212"/>
    <m/>
    <s v="RC4_POOR_SPECIFICATION"/>
    <s v=""/>
    <s v=""/>
    <s v=""/>
  </r>
  <r>
    <x v="2"/>
    <x v="2"/>
    <s v="PREPOST2-2382"/>
    <n v="184357"/>
    <m/>
    <s v="On Export Display curve dialog, the order is not kept as plotted order"/>
    <x v="7"/>
    <x v="3"/>
    <s v="binbao0u"/>
    <n v="0.5"/>
    <n v="2212"/>
    <m/>
    <s v="Demo"/>
    <s v=""/>
    <s v=""/>
    <s v=""/>
  </r>
  <r>
    <x v="2"/>
    <x v="2"/>
    <s v="PREPOST2-2381"/>
    <n v="184356"/>
    <n v="183984"/>
    <s v="Implement JA FunctionResultService to create plots"/>
    <x v="11"/>
    <x v="3"/>
    <s v="uatqh7"/>
    <m/>
    <n v="2212"/>
    <m/>
    <s v=""/>
    <s v=""/>
    <s v=""/>
    <s v=""/>
  </r>
  <r>
    <x v="2"/>
    <x v="2"/>
    <s v="PREPOST2-2380"/>
    <n v="184354"/>
    <n v="183984"/>
    <s v="Implement interface IIndepVar, IIndepVarField on OM model"/>
    <x v="11"/>
    <x v="3"/>
    <s v="gdze7y"/>
    <n v="2"/>
    <n v="2212"/>
    <m/>
    <s v=""/>
    <s v=""/>
    <s v=""/>
    <s v=""/>
  </r>
  <r>
    <x v="2"/>
    <x v="0"/>
    <s v="PREPOST2-2379"/>
    <n v="184353"/>
    <m/>
    <s v="sc2212.822_y range chang wrongly when stack plot."/>
    <x v="2"/>
    <x v="3"/>
    <s v="yulia7ba"/>
    <n v="2"/>
    <n v="2212"/>
    <m/>
    <s v="RC1_CODE_ERROR"/>
    <s v=""/>
    <s v=""/>
    <s v=""/>
  </r>
  <r>
    <x v="2"/>
    <x v="2"/>
    <s v="PREPOST2-2378"/>
    <n v="184344"/>
    <n v="183984"/>
    <s v="Add context menu"/>
    <x v="11"/>
    <x v="3"/>
    <s v="uatqh7"/>
    <n v="0.5"/>
    <n v="2212"/>
    <m/>
    <s v=""/>
    <s v=""/>
    <s v=""/>
    <s v=""/>
  </r>
  <r>
    <x v="2"/>
    <x v="8"/>
    <s v="PREPOST2-2377"/>
    <n v="184280"/>
    <m/>
    <s v="keep the behavior of zoom and pan with fixed axis for db axis"/>
    <x v="2"/>
    <x v="3"/>
    <s v="bozho03b"/>
    <n v="1"/>
    <n v="2212"/>
    <m/>
    <s v="RC4_POOR_SPECIFICATION"/>
    <s v=""/>
    <s v=""/>
    <s v=""/>
  </r>
  <r>
    <x v="2"/>
    <x v="7"/>
    <s v="PREPOST2-2376"/>
    <n v="184279"/>
    <m/>
    <s v="PR10386467 - 2212(1):Platform:LmsCaeTest_LMS0010_23_jat:Smart Differences"/>
    <x v="3"/>
    <x v="3"/>
    <s v="binbao0u"/>
    <n v="2"/>
    <n v="2212"/>
    <m/>
    <s v="RC2_POOR_DESIGN"/>
    <s v="Trigged"/>
    <s v=""/>
    <s v=""/>
  </r>
  <r>
    <x v="2"/>
    <x v="2"/>
    <s v="PREPOST2-2375"/>
    <n v="184278"/>
    <m/>
    <s v="sc2212.81_fit plot works for polar/vector."/>
    <x v="2"/>
    <x v="1"/>
    <s v=""/>
    <m/>
    <n v="2212"/>
    <m/>
    <s v=""/>
    <s v=""/>
    <s v=""/>
    <s v=""/>
  </r>
  <r>
    <x v="2"/>
    <x v="8"/>
    <s v="PREPOST2-2374"/>
    <n v="184277"/>
    <m/>
    <s v="When Zoom in for BarChart Plot, it should not zoom to empty space"/>
    <x v="2"/>
    <x v="3"/>
    <s v="bozho03b"/>
    <n v="0.5"/>
    <n v="2212"/>
    <m/>
    <s v="RC4_POOR_SPECIFICATION"/>
    <s v=""/>
    <s v=""/>
    <s v=""/>
  </r>
  <r>
    <x v="2"/>
    <x v="2"/>
    <s v="PREPOST2-2370"/>
    <n v="184154"/>
    <m/>
    <s v="sc2212.81_xyplot restore wrongly when 2 pages."/>
    <x v="2"/>
    <x v="1"/>
    <s v=""/>
    <m/>
    <n v="2212"/>
    <m/>
    <s v=""/>
    <s v=""/>
    <s v=""/>
    <s v=""/>
  </r>
  <r>
    <x v="2"/>
    <x v="2"/>
    <s v="PREPOST2-2369"/>
    <n v="184240"/>
    <n v="183134"/>
    <s v="fix coding error"/>
    <x v="0"/>
    <x v="3"/>
    <s v="bozho03b"/>
    <m/>
    <n v="2212"/>
    <m/>
    <s v=""/>
    <s v=""/>
    <s v=""/>
    <s v=""/>
  </r>
  <r>
    <x v="2"/>
    <x v="2"/>
    <s v="PREPOST2-2366"/>
    <n v="184072"/>
    <m/>
    <s v="Spike on two function behaviors"/>
    <x v="8"/>
    <x v="3"/>
    <s v="gdze7y"/>
    <n v="3"/>
    <n v="2212"/>
    <m/>
    <s v=""/>
    <s v=""/>
    <s v=""/>
    <s v=""/>
  </r>
  <r>
    <x v="2"/>
    <x v="2"/>
    <s v="PREPOST2-2365"/>
    <n v="184071"/>
    <m/>
    <s v="Spike on snapshots for plots generated from scd5 functions - Non two function plot"/>
    <x v="8"/>
    <x v="3"/>
    <s v="1usv2k"/>
    <n v="3"/>
    <n v="2212"/>
    <m/>
    <s v=""/>
    <s v=""/>
    <s v=""/>
    <s v=""/>
  </r>
  <r>
    <x v="2"/>
    <x v="2"/>
    <s v="PREPOST2-2364"/>
    <n v="184108"/>
    <m/>
    <s v="&lt;feedback&gt; Support fit in zooming mode"/>
    <x v="7"/>
    <x v="3"/>
    <s v="binbao0u"/>
    <n v="2"/>
    <n v="2212"/>
    <m/>
    <s v="Demo"/>
    <s v=""/>
    <s v=""/>
    <s v=""/>
  </r>
  <r>
    <x v="2"/>
    <x v="2"/>
    <s v="PREPOST2-2362"/>
    <n v="184104"/>
    <m/>
    <s v="Support quick pan for Barchart and Matrix 2D plot"/>
    <x v="7"/>
    <x v="3"/>
    <s v="bozho03b"/>
    <n v="2"/>
    <n v="2212"/>
    <m/>
    <s v="Demo"/>
    <s v=""/>
    <s v=""/>
    <s v=""/>
  </r>
  <r>
    <x v="2"/>
    <x v="8"/>
    <s v="PREPOST2-2361"/>
    <n v="184102"/>
    <m/>
    <s v="sc2212.80_wrong order track when zoom out by wheel."/>
    <x v="2"/>
    <x v="3"/>
    <s v="bozho03b"/>
    <n v="2"/>
    <n v="2212"/>
    <m/>
    <s v="RC4_POOR_SPECIFICATION"/>
    <s v=""/>
    <s v=""/>
    <s v=""/>
  </r>
  <r>
    <x v="2"/>
    <x v="2"/>
    <s v="PREPOST2-2360"/>
    <n v="184100"/>
    <m/>
    <s v="&lt;feedback&gt;Add context menu and Support double click on FunctionResultType node"/>
    <x v="7"/>
    <x v="3"/>
    <s v="bozho03b"/>
    <n v="3"/>
    <n v="2212"/>
    <m/>
    <s v="Demo"/>
    <s v=""/>
    <s v=""/>
    <s v=""/>
  </r>
  <r>
    <x v="2"/>
    <x v="2"/>
    <s v="PREPOST2-2359"/>
    <n v="183999"/>
    <m/>
    <s v="&lt;feedback&gt;Support localization for the quantity string of FunctionResultType is not localized"/>
    <x v="7"/>
    <x v="3"/>
    <s v="uatqh7"/>
    <n v="1"/>
    <n v="2212"/>
    <m/>
    <s v=""/>
    <s v=""/>
    <s v=""/>
    <s v=""/>
  </r>
  <r>
    <x v="2"/>
    <x v="2"/>
    <s v="PREPOST2-2357"/>
    <n v="184061"/>
    <m/>
    <s v="Share scd5 function test data to Vladimir"/>
    <x v="4"/>
    <x v="3"/>
    <s v="1usv2k"/>
    <m/>
    <n v="2212"/>
    <m/>
    <s v=""/>
    <s v=""/>
    <s v=""/>
    <s v=""/>
  </r>
  <r>
    <x v="2"/>
    <x v="2"/>
    <s v="PREPOST2-2356"/>
    <n v="183994"/>
    <m/>
    <s v="Check with Nastran to understand why not output geometry data to SORT2 OP2? Make decision to close the PR as ER or not."/>
    <x v="4"/>
    <x v="3"/>
    <s v="1usv2k"/>
    <m/>
    <n v="2212"/>
    <m/>
    <s v=""/>
    <s v=""/>
    <s v=""/>
    <s v=""/>
  </r>
  <r>
    <x v="2"/>
    <x v="2"/>
    <s v="PREPOST2-2355"/>
    <n v="184060"/>
    <m/>
    <s v="&lt;feedback&gt;Display information on function result node description column to distinguish Global/non-subcase/Subcase Data"/>
    <x v="7"/>
    <x v="3"/>
    <s v="uatqh7"/>
    <n v="0.5"/>
    <n v="2212"/>
    <m/>
    <s v="Demo"/>
    <s v=""/>
    <s v=""/>
    <s v=""/>
  </r>
  <r>
    <x v="2"/>
    <x v="2"/>
    <s v="PREPOST2-2353"/>
    <n v="184043"/>
    <m/>
    <s v="Add unit test for quick zoom and pan"/>
    <x v="4"/>
    <x v="3"/>
    <s v="un6nta"/>
    <n v="4"/>
    <n v="2212"/>
    <m/>
    <s v=""/>
    <s v=""/>
    <s v=""/>
    <s v=""/>
  </r>
  <r>
    <x v="2"/>
    <x v="2"/>
    <s v="PREPOST2-2351"/>
    <n v="184042"/>
    <m/>
    <s v="Test undo/MDP/Error handling"/>
    <x v="5"/>
    <x v="3"/>
    <s v=""/>
    <m/>
    <n v="2212"/>
    <m/>
    <s v=""/>
    <s v=""/>
    <s v=""/>
    <s v=""/>
  </r>
  <r>
    <x v="2"/>
    <x v="2"/>
    <s v="PREPOST2-2348"/>
    <n v="184039"/>
    <m/>
    <s v="List/Information scd5 functions"/>
    <x v="7"/>
    <x v="3"/>
    <s v="bozho03b"/>
    <n v="5"/>
    <n v="2212"/>
    <m/>
    <s v=""/>
    <s v=""/>
    <s v=""/>
    <s v=""/>
  </r>
  <r>
    <x v="2"/>
    <x v="2"/>
    <s v="PREPOST2-2347"/>
    <n v="184038"/>
    <m/>
    <s v="[Write]Support snapshots for plots generated from scd5 functions (exclude two function plot)"/>
    <x v="7"/>
    <x v="3"/>
    <s v="bozho03b"/>
    <n v="3"/>
    <n v="2212"/>
    <m/>
    <s v=""/>
    <s v=""/>
    <s v=""/>
    <s v=""/>
  </r>
  <r>
    <x v="2"/>
    <x v="2"/>
    <s v="PREPOST2-2346"/>
    <n v="183984"/>
    <m/>
    <s v="Create plots(2D plot, overlay) on single scd5 functions"/>
    <x v="7"/>
    <x v="3"/>
    <s v="uatqh7"/>
    <n v="7"/>
    <n v="2212"/>
    <m/>
    <s v=""/>
    <s v=""/>
    <s v=""/>
    <s v=""/>
  </r>
  <r>
    <x v="2"/>
    <x v="3"/>
    <s v="PREPOST2-2345"/>
    <n v="183851"/>
    <m/>
    <s v="PR10381624 - [1]Modeling LINUX nx2212_600 Autotest Failure:+++ SolverEngine did not raise an"/>
    <x v="3"/>
    <x v="3"/>
    <s v="gaozh"/>
    <m/>
    <n v="2212"/>
    <m/>
    <s v="RC10_SERVICE_CHANGE"/>
    <s v=""/>
    <s v=""/>
    <s v=""/>
  </r>
  <r>
    <x v="2"/>
    <x v="7"/>
    <s v="PREPOST2-2343"/>
    <n v="183843"/>
    <m/>
    <s v="Matrix2D &amp; bar chart zoom in issue"/>
    <x v="2"/>
    <x v="3"/>
    <s v="bozho03b"/>
    <n v="2"/>
    <n v="2212"/>
    <m/>
    <s v="RC2_POOR_DESIGN"/>
    <s v=""/>
    <s v=""/>
    <s v=""/>
  </r>
  <r>
    <x v="2"/>
    <x v="0"/>
    <s v="PREPOST2-2342"/>
    <n v="183824"/>
    <m/>
    <s v="XyplotUI::Test::PlotCreator can't create colormap plot"/>
    <x v="2"/>
    <x v="3"/>
    <s v="yulia7ba"/>
    <n v="2"/>
    <n v="2212"/>
    <m/>
    <s v="RC1_CODE_ERROR"/>
    <s v=""/>
    <s v=""/>
    <s v=""/>
  </r>
  <r>
    <x v="2"/>
    <x v="2"/>
    <s v="PREPOST2-2341"/>
    <n v="183819"/>
    <m/>
    <s v="To enable curve dialog information consistent to separate graphics window title"/>
    <x v="7"/>
    <x v="3"/>
    <s v="un6nta"/>
    <n v="1"/>
    <n v="2212"/>
    <m/>
    <s v="Demo"/>
    <s v=""/>
    <s v=""/>
    <s v=""/>
  </r>
  <r>
    <x v="2"/>
    <x v="2"/>
    <s v="PREPOST2-2340"/>
    <n v="183815"/>
    <m/>
    <s v="Write &quot;Tip of the day&quot; for quick zoom/pan/fit"/>
    <x v="8"/>
    <x v="3"/>
    <s v="binbao0u"/>
    <n v="2"/>
    <n v="2212"/>
    <m/>
    <s v=""/>
    <s v=""/>
    <s v=""/>
    <s v=""/>
  </r>
  <r>
    <x v="2"/>
    <x v="2"/>
    <s v="PREPOST2-2338"/>
    <n v="183580"/>
    <m/>
    <s v="Rename FunctionRecordCollection to FunctionResultTypeCollection"/>
    <x v="8"/>
    <x v="3"/>
    <s v="1usv2k"/>
    <n v="0.5"/>
    <n v="2212"/>
    <m/>
    <s v=""/>
    <s v=""/>
    <s v=""/>
    <s v=""/>
  </r>
  <r>
    <x v="2"/>
    <x v="2"/>
    <s v="PREPOST2-2337"/>
    <n v="183560"/>
    <m/>
    <s v="DS - Unit test Quick pan"/>
    <x v="8"/>
    <x v="3"/>
    <s v="un6nta"/>
    <n v="1"/>
    <n v="2212"/>
    <m/>
    <s v=""/>
    <s v=""/>
    <s v=""/>
    <s v=""/>
  </r>
  <r>
    <x v="2"/>
    <x v="7"/>
    <s v="PREPOST2-2336"/>
    <n v="183297"/>
    <n v="182041"/>
    <s v="sc2212.77_quick zoom issues when stack  polar plot."/>
    <x v="0"/>
    <x v="3"/>
    <s v="binbao0u"/>
    <m/>
    <n v="2212"/>
    <m/>
    <s v="RC2_POOR_DESIGN"/>
    <s v=""/>
    <s v=""/>
    <s v=""/>
  </r>
  <r>
    <x v="2"/>
    <x v="7"/>
    <s v="PREPOST2-2335"/>
    <n v="183284"/>
    <n v="182041"/>
    <s v="sc2212.77_ the value of center of a circle change to negative when zoom out for polar and vector"/>
    <x v="0"/>
    <x v="3"/>
    <s v="binbao0u"/>
    <m/>
    <n v="2212"/>
    <m/>
    <s v="RC2_POOR_DESIGN"/>
    <s v=""/>
    <s v=""/>
    <s v=""/>
  </r>
  <r>
    <x v="2"/>
    <x v="0"/>
    <s v="PREPOST2-2334"/>
    <n v="183363"/>
    <m/>
    <s v="PR#10379204: Internal Error when checking for Duplicate nodes"/>
    <x v="1"/>
    <x v="3"/>
    <s v="bozho03b"/>
    <n v="0.5"/>
    <m/>
    <n v="2212"/>
    <s v="RC1_CODE_ERROR"/>
    <s v=""/>
    <s v=""/>
    <s v=""/>
  </r>
  <r>
    <x v="2"/>
    <x v="0"/>
    <s v="PREPOST2-2333"/>
    <n v="183341"/>
    <m/>
    <s v="Zoom by Mouse Wheel range is not accurate on Polar Graph"/>
    <x v="2"/>
    <x v="3"/>
    <s v="binbao0u"/>
    <m/>
    <n v="2212"/>
    <m/>
    <s v="RC1_CODE_ERROR"/>
    <s v=""/>
    <s v=""/>
    <s v=""/>
  </r>
  <r>
    <x v="2"/>
    <x v="2"/>
    <s v="PREPOST2-2332"/>
    <n v="183321"/>
    <m/>
    <s v="PR8605806 - sc2212.75_two function disappear in 2212."/>
    <x v="1"/>
    <x v="1"/>
    <s v="shiden59"/>
    <n v="2"/>
    <n v="2212"/>
    <m/>
    <s v=""/>
    <s v=""/>
    <s v=""/>
    <s v=""/>
  </r>
  <r>
    <x v="2"/>
    <x v="2"/>
    <s v="PREPOST2-2331"/>
    <n v="183320"/>
    <m/>
    <s v="PR10370182 - 2212(2):Platform:MULT:invalid value was specified"/>
    <x v="3"/>
    <x v="1"/>
    <s v="shiden59"/>
    <n v="2"/>
    <n v="2212"/>
    <m/>
    <s v=""/>
    <s v=""/>
    <s v=""/>
    <s v=""/>
  </r>
  <r>
    <x v="2"/>
    <x v="4"/>
    <s v="PREPOST2-2330"/>
    <n v="183319"/>
    <m/>
    <s v="PR10373585 - 2212(1):FTK:CaeTest_ftk_export_zoomed_data_db_jat:AFU file does not exist"/>
    <x v="3"/>
    <x v="3"/>
    <s v="un6nta"/>
    <m/>
    <n v="2212"/>
    <m/>
    <s v="RC6_AUTOTEST_REGRESSION"/>
    <s v=""/>
    <s v=""/>
    <s v=""/>
  </r>
  <r>
    <x v="2"/>
    <x v="2"/>
    <s v="PREPOST2-2329"/>
    <n v="183071"/>
    <m/>
    <s v="Round1 Functional Test"/>
    <x v="5"/>
    <x v="3"/>
    <s v=""/>
    <m/>
    <n v="2212"/>
    <m/>
    <s v=""/>
    <s v=""/>
    <s v=""/>
    <s v=""/>
  </r>
  <r>
    <x v="2"/>
    <x v="2"/>
    <s v="PREPOST2-2328"/>
    <n v="183138"/>
    <m/>
    <s v="Functional Test"/>
    <x v="5"/>
    <x v="3"/>
    <s v=""/>
    <m/>
    <n v="2212"/>
    <m/>
    <s v=""/>
    <s v=""/>
    <s v=""/>
    <s v=""/>
  </r>
  <r>
    <x v="2"/>
    <x v="2"/>
    <s v="PREPOST2-2327"/>
    <n v="183137"/>
    <m/>
    <s v="Remove legacy xyplot Pan functionality"/>
    <x v="7"/>
    <x v="3"/>
    <s v="binbao0u"/>
    <n v="3"/>
    <n v="2212"/>
    <m/>
    <s v="Demo"/>
    <s v=""/>
    <s v=""/>
    <s v=""/>
  </r>
  <r>
    <x v="2"/>
    <x v="2"/>
    <s v="PREPOST2-2325"/>
    <n v="183134"/>
    <m/>
    <s v="Support Quick Pan For all 2D Graph(include Polar and Vector)"/>
    <x v="7"/>
    <x v="3"/>
    <s v="bozho03b"/>
    <n v="3"/>
    <n v="2212"/>
    <m/>
    <s v=""/>
    <s v=""/>
    <s v=""/>
    <s v=""/>
  </r>
  <r>
    <x v="2"/>
    <x v="0"/>
    <s v="PREPOST2-2324"/>
    <n v="182794"/>
    <m/>
    <s v="sc2212.74_esc can close seperate window and not quit quick zoom."/>
    <x v="2"/>
    <x v="1"/>
    <s v="binbao0u"/>
    <m/>
    <n v="2212"/>
    <m/>
    <s v="RC1_CODE_ERROR"/>
    <s v=""/>
    <s v=""/>
    <s v=""/>
  </r>
  <r>
    <x v="2"/>
    <x v="2"/>
    <s v="PREPOST2-2323"/>
    <n v="182793"/>
    <m/>
    <s v="sc2212.74_check world error when zoom in mutiple times."/>
    <x v="2"/>
    <x v="1"/>
    <s v=""/>
    <m/>
    <n v="2212"/>
    <m/>
    <s v=""/>
    <s v=""/>
    <s v=""/>
    <s v=""/>
  </r>
  <r>
    <x v="2"/>
    <x v="7"/>
    <s v="PREPOST2-2322"/>
    <n v="182788"/>
    <m/>
    <s v="sc2212.74_fit plot doesn't work for 3d plot."/>
    <x v="2"/>
    <x v="3"/>
    <s v="shiden59"/>
    <n v="2"/>
    <n v="2212"/>
    <m/>
    <s v="RC2_POOR_DESIGN"/>
    <s v=""/>
    <s v=""/>
    <s v=""/>
  </r>
  <r>
    <x v="2"/>
    <x v="2"/>
    <s v="PREPOST2-2321"/>
    <n v="182662"/>
    <m/>
    <s v="Refactor PithosDataSource to use GetResultRecords for both spatial result records and function result records"/>
    <x v="8"/>
    <x v="3"/>
    <s v="gdze7y"/>
    <n v="2"/>
    <n v="2212"/>
    <m/>
    <s v=""/>
    <s v=""/>
    <s v=""/>
    <s v=""/>
  </r>
  <r>
    <x v="2"/>
    <x v="2"/>
    <s v="PREPOST2-2320"/>
    <n v="182442"/>
    <m/>
    <s v="Create bitmap request for PREPOST2-2158."/>
    <x v="4"/>
    <x v="1"/>
    <s v="gaozh"/>
    <m/>
    <n v="2212"/>
    <m/>
    <s v=""/>
    <s v=""/>
    <s v=""/>
    <s v=""/>
  </r>
  <r>
    <x v="2"/>
    <x v="2"/>
    <s v="PREPOST2-2319"/>
    <n v="182339"/>
    <m/>
    <s v="DS - Unit test -quick zoom"/>
    <x v="8"/>
    <x v="3"/>
    <s v="un6nta"/>
    <n v="2"/>
    <n v="2212"/>
    <m/>
    <s v=""/>
    <s v=""/>
    <s v=""/>
    <s v=""/>
  </r>
  <r>
    <x v="2"/>
    <x v="2"/>
    <s v="PREPOST2-2317"/>
    <n v="182326"/>
    <m/>
    <s v="sc2212.71_peak track find wrong points when quick zoom."/>
    <x v="2"/>
    <x v="1"/>
    <s v="shiden59"/>
    <n v="2"/>
    <n v="2212"/>
    <m/>
    <s v=""/>
    <s v=""/>
    <s v=""/>
    <s v=""/>
  </r>
  <r>
    <x v="2"/>
    <x v="8"/>
    <s v="PREPOST2-2315"/>
    <n v="182322"/>
    <m/>
    <s v="sc2212.71_fine track number has no update when quick zoom."/>
    <x v="2"/>
    <x v="3"/>
    <s v="un6nta"/>
    <n v="3"/>
    <n v="2212"/>
    <m/>
    <s v="Demo"/>
    <s v="RC4_POOR_SPECIFICATION"/>
    <s v=""/>
    <s v=""/>
  </r>
  <r>
    <x v="2"/>
    <x v="2"/>
    <s v="PREPOST2-2314"/>
    <n v="182319"/>
    <m/>
    <s v="Replace bitmaps for 3 portrait view"/>
    <x v="7"/>
    <x v="3"/>
    <s v="shiden59"/>
    <n v="0.5"/>
    <n v="2212"/>
    <m/>
    <s v=""/>
    <s v=""/>
    <s v=""/>
    <s v=""/>
  </r>
  <r>
    <x v="2"/>
    <x v="2"/>
    <s v="PREPOST2-2313"/>
    <n v="182098"/>
    <m/>
    <s v="Implement JA for result data accessor"/>
    <x v="8"/>
    <x v="3"/>
    <s v="1usv2k"/>
    <n v="5"/>
    <n v="2212"/>
    <m/>
    <s v=""/>
    <s v=""/>
    <s v=""/>
    <s v=""/>
  </r>
  <r>
    <x v="2"/>
    <x v="0"/>
    <s v="PREPOST2-2312"/>
    <n v="182097"/>
    <m/>
    <s v="sc2212.71_max marker disappear after quick zoom in."/>
    <x v="2"/>
    <x v="3"/>
    <s v="binbao0u"/>
    <n v="2"/>
    <n v="2212"/>
    <m/>
    <s v="RC1_CODE_ERROR"/>
    <s v=""/>
    <s v=""/>
    <s v=""/>
  </r>
  <r>
    <x v="2"/>
    <x v="7"/>
    <s v="PREPOST2-2311"/>
    <n v="182084"/>
    <m/>
    <s v="sc2212.71_curve always goes down when quick zoom in."/>
    <x v="2"/>
    <x v="3"/>
    <s v="un6nta"/>
    <n v="2"/>
    <n v="2212"/>
    <m/>
    <s v="Demo"/>
    <s v="RC2_POOR_DESIGN"/>
    <s v=""/>
    <s v=""/>
  </r>
  <r>
    <x v="2"/>
    <x v="2"/>
    <s v="PREPOST2-2308"/>
    <n v="182059"/>
    <m/>
    <s v="Implement JA for function result types"/>
    <x v="8"/>
    <x v="3"/>
    <s v="1usv2k"/>
    <n v="2"/>
    <n v="2212"/>
    <m/>
    <s v=""/>
    <s v=""/>
    <s v=""/>
    <s v=""/>
  </r>
  <r>
    <x v="2"/>
    <x v="4"/>
    <s v="PREPOST2-2306"/>
    <n v="182056"/>
    <m/>
    <s v="PR10368642 - 2212(1):PreProcFEM:CaeTest_sec_ru_jat:StandardBeamSection Diffs"/>
    <x v="3"/>
    <x v="3"/>
    <s v="shiden59"/>
    <n v="2"/>
    <n v="2212"/>
    <m/>
    <s v="RC6_AUTOTEST_REGRESSION"/>
    <s v=""/>
    <s v=""/>
    <s v=""/>
  </r>
  <r>
    <x v="2"/>
    <x v="2"/>
    <s v="PREPOST2-2305"/>
    <n v="182053"/>
    <m/>
    <s v="2 curve operation unittest cases failed"/>
    <x v="3"/>
    <x v="1"/>
    <s v=""/>
    <n v="2"/>
    <n v="2212"/>
    <m/>
    <s v=""/>
    <s v=""/>
    <s v=""/>
    <s v=""/>
  </r>
  <r>
    <x v="2"/>
    <x v="2"/>
    <s v="PREPOST2-2304"/>
    <n v="182048"/>
    <m/>
    <s v="DS- quick pan - core"/>
    <x v="8"/>
    <x v="3"/>
    <s v="bozho03b"/>
    <n v="3"/>
    <n v="2212"/>
    <m/>
    <s v=""/>
    <s v=""/>
    <s v=""/>
    <s v=""/>
  </r>
  <r>
    <x v="2"/>
    <x v="2"/>
    <s v="PREPOST2-2303"/>
    <n v="182047"/>
    <m/>
    <s v="Add Context menu for Quick Zoom\Pan\Fit"/>
    <x v="7"/>
    <x v="3"/>
    <s v="shiden59"/>
    <n v="3"/>
    <n v="2212"/>
    <m/>
    <s v="Demo"/>
    <s v=""/>
    <s v=""/>
    <s v=""/>
  </r>
  <r>
    <x v="2"/>
    <x v="1"/>
    <s v="PREPOST2-2302"/>
    <n v="182046"/>
    <m/>
    <s v="Fix zooming around point issue for graph with argument axis, such as ColorBar Plot, matrix plot  and barchart plot"/>
    <x v="2"/>
    <x v="1"/>
    <s v="panjimmy"/>
    <n v="3"/>
    <n v="2212"/>
    <m/>
    <s v="Demo"/>
    <s v="RC7_NONE_ISSUE"/>
    <s v=""/>
    <s v=""/>
  </r>
  <r>
    <x v="2"/>
    <x v="2"/>
    <s v="PREPOST2-2300"/>
    <n v="182041"/>
    <m/>
    <s v="Support Quick Zoom for Polar&amp;Vector Plot"/>
    <x v="7"/>
    <x v="3"/>
    <s v="binbao0u"/>
    <n v="5"/>
    <n v="2212"/>
    <m/>
    <s v="Demo"/>
    <s v=""/>
    <s v=""/>
    <s v=""/>
  </r>
  <r>
    <x v="2"/>
    <x v="4"/>
    <s v="PREPOST2-2299"/>
    <n v="182129"/>
    <m/>
    <s v="PR#10333844: Backport to release 2206"/>
    <x v="3"/>
    <x v="3"/>
    <s v="uatqh7"/>
    <n v="1"/>
    <n v="2212"/>
    <m/>
    <s v="RC6_AUTOTEST_REGRESSION"/>
    <s v=""/>
    <s v=""/>
    <s v=""/>
  </r>
  <r>
    <x v="2"/>
    <x v="2"/>
    <s v="PREPOST2-2298"/>
    <n v="181940"/>
    <m/>
    <s v="Support double click on plot view to fit plot"/>
    <x v="7"/>
    <x v="3"/>
    <s v="panjimmy"/>
    <n v="3"/>
    <n v="2212"/>
    <m/>
    <s v=""/>
    <s v=""/>
    <s v=""/>
    <s v=""/>
  </r>
  <r>
    <x v="2"/>
    <x v="2"/>
    <s v="PREPOST2-2293"/>
    <n v="181933"/>
    <m/>
    <s v="Support mouse wheel zoom and zoom view for non-polar plot by leveraging view commands"/>
    <x v="7"/>
    <x v="3"/>
    <s v="panjimmy"/>
    <n v="8"/>
    <n v="2212"/>
    <m/>
    <s v=""/>
    <s v=""/>
    <s v=""/>
    <s v=""/>
  </r>
  <r>
    <x v="2"/>
    <x v="0"/>
    <s v="PREPOST2-2292"/>
    <n v="181041"/>
    <m/>
    <s v="sc2206delta_2212.65_beam resultand elemental is ignored when convert to scd5."/>
    <x v="2"/>
    <x v="3"/>
    <s v="uatqh7"/>
    <n v="1"/>
    <n v="2212"/>
    <m/>
    <s v="RC1_CODE_ERROR"/>
    <s v=""/>
    <s v=""/>
    <s v=""/>
  </r>
  <r>
    <x v="2"/>
    <x v="2"/>
    <s v="PREPOST2-2291"/>
    <n v="181707"/>
    <m/>
    <s v="Check World Error about module_root after close all parts while open Curve Operation"/>
    <x v="2"/>
    <x v="1"/>
    <s v=""/>
    <m/>
    <n v="2212"/>
    <m/>
    <s v="XYPLOT"/>
    <s v=""/>
    <s v=""/>
    <s v=""/>
  </r>
  <r>
    <x v="2"/>
    <x v="2"/>
    <s v="PREPOST2-2290"/>
    <n v="180879"/>
    <m/>
    <s v="Result Manip / EQC / Beam (Matrix) - Post Processing - Surgical Update testing"/>
    <x v="12"/>
    <x v="3"/>
    <s v="gaozh"/>
    <m/>
    <n v="2212"/>
    <m/>
    <s v=""/>
    <s v=""/>
    <s v=""/>
    <s v=""/>
  </r>
  <r>
    <x v="2"/>
    <x v="0"/>
    <s v="PREPOST2-2289"/>
    <n v="181172"/>
    <n v="142391"/>
    <s v="check world issue"/>
    <x v="0"/>
    <x v="3"/>
    <s v="yulia7ba"/>
    <n v="2"/>
    <m/>
    <n v="2212"/>
    <s v="RC1_CODE_ERROR"/>
    <s v=""/>
    <s v=""/>
    <s v=""/>
  </r>
  <r>
    <x v="2"/>
    <x v="2"/>
    <s v="PREPOST2-2288"/>
    <n v="181170"/>
    <m/>
    <s v="Surgical Update Testing."/>
    <x v="4"/>
    <x v="3"/>
    <s v="gaozh"/>
    <m/>
    <n v="2212"/>
    <m/>
    <s v=""/>
    <s v=""/>
    <s v=""/>
    <s v=""/>
  </r>
  <r>
    <x v="2"/>
    <x v="2"/>
    <s v="PREPOST2-2287"/>
    <n v="181169"/>
    <m/>
    <s v="Create TDM for prepost2-2255 x y usability."/>
    <x v="4"/>
    <x v="1"/>
    <s v="gaozh"/>
    <m/>
    <n v="2212"/>
    <m/>
    <s v=""/>
    <s v=""/>
    <s v=""/>
    <s v=""/>
  </r>
  <r>
    <x v="2"/>
    <x v="11"/>
    <s v="PREPOST2-2286"/>
    <n v="167745"/>
    <m/>
    <s v="No space between the measurement and units for axis label in all of xy graph"/>
    <x v="7"/>
    <x v="3"/>
    <s v="yulia7ba"/>
    <n v="3"/>
    <n v="2212"/>
    <m/>
    <s v="TRAINING_EXERCISE"/>
    <s v=""/>
    <s v=""/>
    <s v=""/>
  </r>
  <r>
    <x v="2"/>
    <x v="0"/>
    <s v="PREPOST2-2285"/>
    <n v="181128"/>
    <m/>
    <s v="PR10365062 - Result Extraction &gt; Export to SCD5: Results are not written out if companion res"/>
    <x v="1"/>
    <x v="3"/>
    <s v="uatqh7"/>
    <n v="0.5"/>
    <n v="2212"/>
    <m/>
    <s v="RC1_CODE_ERROR"/>
    <s v=""/>
    <s v=""/>
    <s v=""/>
  </r>
  <r>
    <x v="2"/>
    <x v="4"/>
    <s v="PREPOST2-2283"/>
    <n v="180926"/>
    <m/>
    <s v="PR10362203 - 2212(2):PostProc:MULT:Smart Differences"/>
    <x v="3"/>
    <x v="3"/>
    <s v="shiden59"/>
    <n v="1"/>
    <n v="2212"/>
    <m/>
    <s v="RC6_AUTOTEST_REGRESSION"/>
    <s v=""/>
    <s v=""/>
    <s v=""/>
  </r>
  <r>
    <x v="2"/>
    <x v="0"/>
    <s v="PREPOST2-2282"/>
    <n v="180839"/>
    <m/>
    <s v="sc2212.64_curve highlight issue in curve operation."/>
    <x v="2"/>
    <x v="1"/>
    <s v="binbao0u"/>
    <m/>
    <n v="2212"/>
    <m/>
    <s v="RC1_CODE_ERROR"/>
    <s v=""/>
    <s v=""/>
    <s v=""/>
  </r>
  <r>
    <x v="2"/>
    <x v="2"/>
    <s v="PREPOST2-2281"/>
    <n v="180341"/>
    <m/>
    <s v="Load function results on post navigator"/>
    <x v="7"/>
    <x v="3"/>
    <s v="uatqh7"/>
    <n v="5"/>
    <n v="2212"/>
    <m/>
    <s v=""/>
    <s v=""/>
    <s v=""/>
    <s v=""/>
  </r>
  <r>
    <x v="2"/>
    <x v="2"/>
    <s v="PREPOST2-2280"/>
    <n v="180340"/>
    <m/>
    <s v="Implement algorithm of building data hierarchy objects"/>
    <x v="8"/>
    <x v="3"/>
    <s v="uatqh7"/>
    <n v="3"/>
    <n v="2212"/>
    <m/>
    <s v=""/>
    <s v=""/>
    <s v=""/>
    <s v=""/>
  </r>
  <r>
    <x v="2"/>
    <x v="2"/>
    <s v="PREPOST2-2279"/>
    <n v="180330"/>
    <m/>
    <s v="DS - quick zoom"/>
    <x v="8"/>
    <x v="3"/>
    <s v=""/>
    <n v="5"/>
    <n v="2212"/>
    <m/>
    <s v=""/>
    <s v=""/>
    <s v=""/>
    <s v=""/>
  </r>
  <r>
    <x v="2"/>
    <x v="2"/>
    <s v="PREPOST2-2278"/>
    <n v="180329"/>
    <m/>
    <s v="Spike on technical solutions"/>
    <x v="5"/>
    <x v="3"/>
    <s v=""/>
    <m/>
    <n v="2212"/>
    <m/>
    <s v=""/>
    <s v=""/>
    <s v=""/>
    <s v=""/>
  </r>
  <r>
    <x v="2"/>
    <x v="2"/>
    <s v="PREPOST2-2277"/>
    <n v="180323"/>
    <m/>
    <s v="Implement data model and nav nodes for building data hierarchy"/>
    <x v="8"/>
    <x v="3"/>
    <s v="uatqh7"/>
    <n v="3"/>
    <n v="2212"/>
    <m/>
    <s v=""/>
    <s v=""/>
    <s v=""/>
    <s v=""/>
  </r>
  <r>
    <x v="2"/>
    <x v="2"/>
    <s v="PREPOST2-2276"/>
    <n v="180322"/>
    <m/>
    <s v="Implement data model for function result types"/>
    <x v="8"/>
    <x v="3"/>
    <s v="1usv2k"/>
    <n v="3"/>
    <n v="2212"/>
    <m/>
    <s v=""/>
    <s v=""/>
    <s v=""/>
    <s v=""/>
  </r>
  <r>
    <x v="2"/>
    <x v="2"/>
    <s v="PREPOST2-2275"/>
    <n v="180318"/>
    <m/>
    <s v="Implement JA_CAE_RESULT_ACCESS_GetFunctionRecords"/>
    <x v="8"/>
    <x v="3"/>
    <s v="gdze7y"/>
    <n v="2"/>
    <n v="2212"/>
    <m/>
    <s v=""/>
    <s v=""/>
    <s v=""/>
    <s v=""/>
  </r>
  <r>
    <x v="2"/>
    <x v="2"/>
    <s v="PREPOST2-2274"/>
    <n v="180408"/>
    <m/>
    <s v="&lt;feedback&gt;Rework UI string"/>
    <x v="7"/>
    <x v="3"/>
    <s v="bozho03b"/>
    <n v="0.5"/>
    <n v="2212"/>
    <m/>
    <s v="Demo"/>
    <s v=""/>
    <s v=""/>
    <s v=""/>
  </r>
  <r>
    <x v="2"/>
    <x v="2"/>
    <s v="PREPOST2-2273"/>
    <n v="180206"/>
    <m/>
    <s v="create unittest for prepost2-2249"/>
    <x v="3"/>
    <x v="3"/>
    <s v="shiden59"/>
    <n v="3"/>
    <n v="2212"/>
    <m/>
    <s v=""/>
    <s v=""/>
    <s v=""/>
    <s v=""/>
  </r>
  <r>
    <x v="2"/>
    <x v="2"/>
    <s v="PREPOST2-2272"/>
    <n v="179940"/>
    <m/>
    <s v="add tolerance for topology optimization   autotest to fix  pr 10356564."/>
    <x v="4"/>
    <x v="1"/>
    <s v="gdze7y"/>
    <n v="1"/>
    <n v="2212"/>
    <m/>
    <s v=""/>
    <s v=""/>
    <s v=""/>
    <s v=""/>
  </r>
  <r>
    <x v="2"/>
    <x v="2"/>
    <s v="PREPOST2-2271"/>
    <n v="179938"/>
    <n v="174943"/>
    <s v="Remaster auto test case"/>
    <x v="9"/>
    <x v="3"/>
    <s v="bozho03b"/>
    <m/>
    <n v="2212"/>
    <m/>
    <s v=""/>
    <s v=""/>
    <s v=""/>
    <s v=""/>
  </r>
  <r>
    <x v="2"/>
    <x v="2"/>
    <s v="PREPOST2-2270"/>
    <n v="179898"/>
    <m/>
    <s v="Create TDM for PREPOST2-2158"/>
    <x v="4"/>
    <x v="3"/>
    <s v="gaozh"/>
    <m/>
    <n v="2212"/>
    <m/>
    <s v=""/>
    <s v=""/>
    <s v=""/>
    <s v=""/>
  </r>
  <r>
    <x v="2"/>
    <x v="4"/>
    <s v="PREPOST2-2267"/>
    <n v="179829"/>
    <m/>
    <s v="PR10357410 - [2]Modeling LINUX nx2212_400 Autotest Failures:Tests will not run on linux platf"/>
    <x v="3"/>
    <x v="3"/>
    <s v="gaozh"/>
    <m/>
    <n v="2212"/>
    <m/>
    <s v="RC6_AUTOTEST_REGRESSION"/>
    <s v=""/>
    <s v=""/>
    <s v=""/>
  </r>
  <r>
    <x v="2"/>
    <x v="2"/>
    <s v="PREPOST2-2266"/>
    <n v="179554"/>
    <m/>
    <s v="PR10356791 - Legends translated but displayed in English"/>
    <x v="1"/>
    <x v="3"/>
    <s v="bozho03b"/>
    <n v="3"/>
    <n v="2212"/>
    <m/>
    <s v=""/>
    <s v=""/>
    <s v=""/>
    <s v=""/>
  </r>
  <r>
    <x v="2"/>
    <x v="2"/>
    <s v="PREPOST2-2263"/>
    <n v="179497"/>
    <m/>
    <s v="sc2212.56_plot name has no update after edit curve operation record."/>
    <x v="2"/>
    <x v="2"/>
    <s v="binbao0u"/>
    <m/>
    <n v="2212"/>
    <m/>
    <s v=""/>
    <s v=""/>
    <s v=""/>
    <s v=""/>
  </r>
  <r>
    <x v="2"/>
    <x v="4"/>
    <s v="PREPOST2-2262"/>
    <n v="178669"/>
    <m/>
    <s v="PR8603492 - 2206(7):CaeTest_LMS0115_06_jat_int.seq:Smart Differences"/>
    <x v="3"/>
    <x v="3"/>
    <s v="uatqh7"/>
    <n v="2"/>
    <n v="2212"/>
    <m/>
    <s v="RC6_AUTOTEST_REGRESSION"/>
    <s v=""/>
    <s v=""/>
    <s v=""/>
  </r>
  <r>
    <x v="2"/>
    <x v="2"/>
    <s v="PREPOST2-2261"/>
    <n v="179436"/>
    <m/>
    <s v="sc2212.54, record select and highlight issue after page."/>
    <x v="2"/>
    <x v="1"/>
    <s v=""/>
    <m/>
    <n v="2212"/>
    <m/>
    <s v=""/>
    <s v=""/>
    <s v=""/>
    <s v=""/>
  </r>
  <r>
    <x v="2"/>
    <x v="7"/>
    <s v="PREPOST2-2260"/>
    <n v="178585"/>
    <m/>
    <s v="refactor sound player, file exporter. fix unit test error "/>
    <x v="2"/>
    <x v="3"/>
    <s v="un6nta"/>
    <n v="1"/>
    <m/>
    <n v="2212"/>
    <s v="RC2_POOR_DESIGN"/>
    <s v=""/>
    <s v=""/>
    <s v=""/>
  </r>
  <r>
    <x v="2"/>
    <x v="0"/>
    <s v="PREPOST2-2258"/>
    <n v="178144"/>
    <m/>
    <s v="sc2212.51_vector and directivity are displayed in curve operation wrongly."/>
    <x v="2"/>
    <x v="3"/>
    <s v="shiden59"/>
    <n v="2"/>
    <n v="2212"/>
    <m/>
    <s v="RC1_CODE_ERROR"/>
    <s v=""/>
    <s v=""/>
    <s v=""/>
  </r>
  <r>
    <x v="2"/>
    <x v="2"/>
    <s v="PREPOST2-2257"/>
    <n v="177855"/>
    <m/>
    <s v="Create autotest cases"/>
    <x v="6"/>
    <x v="3"/>
    <s v="gaozh"/>
    <n v="2"/>
    <n v="2212"/>
    <m/>
    <s v=""/>
    <s v=""/>
    <s v=""/>
    <s v=""/>
  </r>
  <r>
    <x v="2"/>
    <x v="2"/>
    <s v="PREPOST2-2256"/>
    <n v="177852"/>
    <m/>
    <s v="Draft FS"/>
    <x v="8"/>
    <x v="3"/>
    <s v="binbao0u"/>
    <n v="5"/>
    <n v="2212"/>
    <m/>
    <s v="Demo"/>
    <s v=""/>
    <s v=""/>
    <s v=""/>
  </r>
  <r>
    <x v="2"/>
    <x v="2"/>
    <s v="PREPOST2-2255"/>
    <n v="164916"/>
    <m/>
    <s v="X-Y Usability (Quick Zoom/Pan) - 2212"/>
    <x v="12"/>
    <x v="3"/>
    <s v="panjimmy"/>
    <m/>
    <n v="2212"/>
    <m/>
    <s v=""/>
    <s v=""/>
    <s v=""/>
    <s v=""/>
  </r>
  <r>
    <x v="2"/>
    <x v="2"/>
    <s v="PREPOST2-2254"/>
    <n v="177851"/>
    <m/>
    <s v="Be able to read function record data values from pithos service"/>
    <x v="8"/>
    <x v="3"/>
    <s v="gdze7y"/>
    <n v="8"/>
    <n v="2212"/>
    <m/>
    <s v=""/>
    <s v=""/>
    <s v=""/>
    <s v=""/>
  </r>
  <r>
    <x v="2"/>
    <x v="2"/>
    <s v="PREPOST2-2253"/>
    <n v="177849"/>
    <m/>
    <s v="Create unittest framework"/>
    <x v="8"/>
    <x v="3"/>
    <s v="un6nta"/>
    <n v="2"/>
    <n v="2212"/>
    <m/>
    <s v=""/>
    <s v=""/>
    <s v=""/>
    <s v=""/>
  </r>
  <r>
    <x v="2"/>
    <x v="2"/>
    <s v="PREPOST2-2252"/>
    <n v="177845"/>
    <m/>
    <s v="Define the structure for independent variables"/>
    <x v="8"/>
    <x v="3"/>
    <s v="gdze7y"/>
    <n v="3"/>
    <n v="2212"/>
    <m/>
    <s v="Demo"/>
    <s v=""/>
    <s v=""/>
    <s v=""/>
  </r>
  <r>
    <x v="2"/>
    <x v="2"/>
    <s v="PREPOST2-2251"/>
    <n v="177844"/>
    <m/>
    <s v="Move all scd5converter relative classes to new folder scd5convertservice in libcaepost, keep pithos folder as scd5 post service"/>
    <x v="8"/>
    <x v="3"/>
    <s v="un6nta"/>
    <n v="3"/>
    <n v="2212"/>
    <m/>
    <s v=""/>
    <s v=""/>
    <s v=""/>
    <s v=""/>
  </r>
  <r>
    <x v="2"/>
    <x v="2"/>
    <s v="PREPOST2-2250"/>
    <n v="177843"/>
    <m/>
    <s v="DS#3 - detailed design for building function record data hierarchy"/>
    <x v="8"/>
    <x v="3"/>
    <s v="uatqh7"/>
    <n v="5"/>
    <n v="2212"/>
    <m/>
    <s v=""/>
    <s v=""/>
    <s v=""/>
    <s v=""/>
  </r>
  <r>
    <x v="2"/>
    <x v="8"/>
    <s v="PREPOST2-2249"/>
    <n v="177622"/>
    <m/>
    <s v="QG4:PR8602833 - Envelop vs Extraction - Shell location = All shell location - not consistent"/>
    <x v="1"/>
    <x v="3"/>
    <s v="shiden59"/>
    <n v="2"/>
    <n v="2212"/>
    <m/>
    <s v="RC4_POOR_SPECIFICATION"/>
    <s v=""/>
    <s v=""/>
    <s v=""/>
  </r>
  <r>
    <x v="2"/>
    <x v="7"/>
    <s v="PREPOST2-2247"/>
    <n v="176960"/>
    <m/>
    <s v="PR8491535 - Not good units for Damping curve"/>
    <x v="1"/>
    <x v="3"/>
    <s v="shiden59"/>
    <n v="2"/>
    <n v="2212"/>
    <m/>
    <s v="Demo"/>
    <s v="RC2_POOR_DESIGN"/>
    <s v=""/>
    <s v=""/>
  </r>
  <r>
    <x v="2"/>
    <x v="2"/>
    <s v="PREPOST2-2245"/>
    <n v="177722"/>
    <m/>
    <s v="sc2212.48_autotest fail with 3 portraint views."/>
    <x v="2"/>
    <x v="1"/>
    <s v="gdze7y"/>
    <m/>
    <n v="2212"/>
    <m/>
    <s v=""/>
    <s v=""/>
    <s v=""/>
    <s v=""/>
  </r>
  <r>
    <x v="2"/>
    <x v="5"/>
    <s v="PREPOST2-2244"/>
    <n v="177527"/>
    <m/>
    <s v="sc2212.48_fail to open curve operation ui for motion sim."/>
    <x v="2"/>
    <x v="3"/>
    <s v="uatqh7"/>
    <m/>
    <n v="2212"/>
    <m/>
    <s v="RC9_ENHANCEMENT"/>
    <s v=""/>
    <s v=""/>
    <s v=""/>
  </r>
  <r>
    <x v="2"/>
    <x v="2"/>
    <s v="PREPOST2-2243"/>
    <n v="177246"/>
    <m/>
    <s v="Support snapshot for 3 portrait views."/>
    <x v="7"/>
    <x v="3"/>
    <s v="binbao0u"/>
    <n v="2"/>
    <n v="2212"/>
    <m/>
    <s v=""/>
    <s v=""/>
    <s v=""/>
    <s v=""/>
  </r>
  <r>
    <x v="2"/>
    <x v="5"/>
    <s v="PREPOST2-2242"/>
    <n v="177244"/>
    <m/>
    <s v="sc2212.46_assertion appear when curve operation."/>
    <x v="2"/>
    <x v="3"/>
    <s v="uatqh7"/>
    <n v="0.5"/>
    <n v="2212"/>
    <m/>
    <s v="RC9_ENHANCEMENT"/>
    <s v=""/>
    <s v=""/>
    <s v=""/>
  </r>
  <r>
    <x v="2"/>
    <x v="2"/>
    <s v="PREPOST2-2241"/>
    <n v="177239"/>
    <m/>
    <s v="sc2212.46_undo error with 3 portaint views."/>
    <x v="2"/>
    <x v="1"/>
    <s v="bozho03b"/>
    <n v="2"/>
    <n v="2212"/>
    <m/>
    <s v=""/>
    <s v=""/>
    <s v=""/>
    <s v=""/>
  </r>
  <r>
    <x v="2"/>
    <x v="2"/>
    <s v="PREPOST2-2240"/>
    <n v="176967"/>
    <m/>
    <s v="Support viewport setting"/>
    <x v="7"/>
    <x v="3"/>
    <s v="bozho03b"/>
    <n v="3"/>
    <n v="2212"/>
    <m/>
    <s v="Demo"/>
    <s v=""/>
    <s v=""/>
    <s v=""/>
  </r>
  <r>
    <x v="2"/>
    <x v="4"/>
    <s v="PREPOST2-2239"/>
    <n v="177235"/>
    <m/>
    <s v="PR10346224 - 2212(1):FTK:CaeTest_xyplot_eval_loudness_fix_lmt_jat:Runtime error"/>
    <x v="3"/>
    <x v="3"/>
    <s v="shiden59"/>
    <n v="1"/>
    <n v="2212"/>
    <m/>
    <s v="RC6_AUTOTEST_REGRESSION"/>
    <s v=""/>
    <s v=""/>
    <s v=""/>
  </r>
  <r>
    <x v="2"/>
    <x v="2"/>
    <s v="PREPOST2-2238"/>
    <n v="176577"/>
    <n v="169811"/>
    <s v="Add localize for string &quot;Angle&quot; &quot;degrees&quot; and &quot;Phase Unit&quot;"/>
    <x v="11"/>
    <x v="3"/>
    <s v="bozho03b"/>
    <m/>
    <n v="2212"/>
    <m/>
    <s v=""/>
    <s v=""/>
    <s v=""/>
    <s v=""/>
  </r>
  <r>
    <x v="2"/>
    <x v="2"/>
    <s v="PREPOST2-2236"/>
    <n v="176499"/>
    <m/>
    <s v="Modify button layout to fit 5x2 on ribbon bar"/>
    <x v="7"/>
    <x v="3"/>
    <s v="shiden59"/>
    <n v="0.5"/>
    <n v="2212"/>
    <m/>
    <s v="Demo"/>
    <s v=""/>
    <s v=""/>
    <s v=""/>
  </r>
  <r>
    <x v="2"/>
    <x v="2"/>
    <s v="PREPOST2-2235"/>
    <n v="176252"/>
    <m/>
    <s v="create TDM for prepost2-2157  3 portrait views."/>
    <x v="4"/>
    <x v="3"/>
    <s v="gaozh"/>
    <m/>
    <n v="2212"/>
    <m/>
    <s v=""/>
    <s v=""/>
    <s v=""/>
    <s v=""/>
  </r>
  <r>
    <x v="2"/>
    <x v="2"/>
    <s v="PREPOST2-2234"/>
    <n v="176247"/>
    <m/>
    <s v="Change the description for 3-viewport buttons"/>
    <x v="7"/>
    <x v="3"/>
    <s v="shiden59"/>
    <n v="0.5"/>
    <n v="2212"/>
    <m/>
    <s v="Demo"/>
    <s v=""/>
    <s v=""/>
    <s v=""/>
  </r>
  <r>
    <x v="2"/>
    <x v="5"/>
    <s v="PREPOST2-2232"/>
    <n v="176438"/>
    <m/>
    <s v="PR10317578 - Incorrect Name for Velocity results in the function navigator"/>
    <x v="1"/>
    <x v="3"/>
    <s v="bozho03b"/>
    <n v="1"/>
    <n v="2212"/>
    <m/>
    <s v="RC9_ENHANCEMENT"/>
    <s v=""/>
    <s v=""/>
    <s v=""/>
  </r>
  <r>
    <x v="2"/>
    <x v="5"/>
    <s v="PREPOST2-2231"/>
    <n v="176227"/>
    <m/>
    <s v="PR10339342 - Met error when export motion result curve to RPCIII file"/>
    <x v="1"/>
    <x v="3"/>
    <s v="gdze7y"/>
    <n v="2"/>
    <n v="2212"/>
    <m/>
    <s v="RC9_ENHANCEMENT"/>
    <s v=""/>
    <s v=""/>
    <s v=""/>
  </r>
  <r>
    <x v="2"/>
    <x v="4"/>
    <s v="PREPOST2-2229"/>
    <n v="176077"/>
    <m/>
    <s v="PR8601521 - NX2206 - Autotest failure - APPPP - Invalid value speciified"/>
    <x v="3"/>
    <x v="3"/>
    <s v="bozho03b"/>
    <n v="1"/>
    <n v="2212"/>
    <m/>
    <s v="RC6_AUTOTEST_REGRESSION"/>
    <s v="Trigged"/>
    <s v=""/>
    <s v=""/>
  </r>
  <r>
    <x v="2"/>
    <x v="0"/>
    <s v="PREPOST2-2228"/>
    <n v="176164"/>
    <m/>
    <s v="PR10333459 - SCD5 to SCD5 Convert: SCID_DisplayName issue for user defined result datasets"/>
    <x v="1"/>
    <x v="3"/>
    <s v="gdze7y"/>
    <n v="1"/>
    <n v="2212"/>
    <m/>
    <s v="RC1_CODE_ERROR"/>
    <s v=""/>
    <s v=""/>
    <s v=""/>
  </r>
  <r>
    <x v="2"/>
    <x v="8"/>
    <s v="PREPOST2-2227"/>
    <n v="176058"/>
    <m/>
    <s v="PR10339403 - Warning on FT needs to updated in order to Convert unsupported results to SCD5"/>
    <x v="1"/>
    <x v="3"/>
    <s v="bozho03b"/>
    <n v="1"/>
    <n v="2212"/>
    <m/>
    <s v="RC4_POOR_SPECIFICATION"/>
    <s v=""/>
    <s v=""/>
    <s v=""/>
  </r>
  <r>
    <x v="2"/>
    <x v="7"/>
    <s v="PREPOST2-2226"/>
    <n v="175977"/>
    <m/>
    <s v="PR10337458 - Crash: Refresh Display of Curve Operation on a Record-Based Curve Operation"/>
    <x v="1"/>
    <x v="3"/>
    <s v="shiden59"/>
    <n v="3"/>
    <m/>
    <n v="2212"/>
    <s v="RC2_POOR_DESIGN"/>
    <s v=""/>
    <s v=""/>
    <s v=""/>
  </r>
  <r>
    <x v="2"/>
    <x v="2"/>
    <s v="PREPOST2-2225"/>
    <n v="175446"/>
    <m/>
    <s v="sc2206ip1500install_NX2206_Delta.2022042800_restore layout issue for plot created by motion object."/>
    <x v="2"/>
    <x v="1"/>
    <s v="uatqh7"/>
    <m/>
    <n v="2212"/>
    <m/>
    <s v=""/>
    <s v=""/>
    <s v=""/>
    <s v=""/>
  </r>
  <r>
    <x v="2"/>
    <x v="0"/>
    <s v="PREPOST2-2224"/>
    <n v="175445"/>
    <m/>
    <s v="sc2206ip1500install_NX2206_Delta.2022042800_record has no update after change identifier of motion object."/>
    <x v="2"/>
    <x v="3"/>
    <s v="binbao0u"/>
    <n v="2"/>
    <m/>
    <n v="2212"/>
    <s v="RC1_CODE_ERROR"/>
    <s v=""/>
    <s v=""/>
    <s v=""/>
  </r>
  <r>
    <x v="2"/>
    <x v="2"/>
    <s v="PREPOST2-2223"/>
    <n v="175330"/>
    <m/>
    <s v="&lt;Liang Yu&gt; Production Introduction Training"/>
    <x v="4"/>
    <x v="3"/>
    <s v="yulia7ba"/>
    <m/>
    <n v="2212"/>
    <m/>
    <s v=""/>
    <s v=""/>
    <s v=""/>
    <s v=""/>
  </r>
  <r>
    <x v="2"/>
    <x v="2"/>
    <s v="PREPOST2-2222"/>
    <n v="174944"/>
    <m/>
    <s v="&lt;Liang Yu&gt; Doug Training"/>
    <x v="4"/>
    <x v="3"/>
    <s v="yulia7ba"/>
    <m/>
    <n v="2212"/>
    <m/>
    <s v=""/>
    <s v=""/>
    <s v=""/>
    <s v=""/>
  </r>
  <r>
    <x v="2"/>
    <x v="7"/>
    <s v="PREPOST2-2220"/>
    <n v="174943"/>
    <m/>
    <s v="PR10333386 - New/Apply Snapshot: no any warning for unsupported XY Plot, Plot is not restored"/>
    <x v="1"/>
    <x v="3"/>
    <s v="bozho03b"/>
    <n v="5"/>
    <m/>
    <n v="2212"/>
    <s v="Demo"/>
    <s v="RC2_POOR_DESIGN"/>
    <s v="Trigged"/>
    <s v=""/>
  </r>
  <r>
    <x v="2"/>
    <x v="8"/>
    <s v="PREPOST2-2219"/>
    <n v="174942"/>
    <m/>
    <s v="PR10326241 - AFU record creation truncates data copied into text editor"/>
    <x v="1"/>
    <x v="3"/>
    <s v="un6nta"/>
    <n v="2"/>
    <n v="2212"/>
    <m/>
    <s v="RC4_POOR_SPECIFICATION"/>
    <s v="Trigged"/>
    <s v=""/>
    <s v=""/>
  </r>
  <r>
    <x v="2"/>
    <x v="2"/>
    <s v="PREPOST2-2218"/>
    <n v="175019"/>
    <m/>
    <s v="sc2206ip1500install_delta600_strange warning when convert to scd5."/>
    <x v="2"/>
    <x v="1"/>
    <s v="uatqh7"/>
    <m/>
    <n v="2212"/>
    <m/>
    <s v=""/>
    <s v=""/>
    <s v=""/>
    <s v=""/>
  </r>
  <r>
    <x v="2"/>
    <x v="2"/>
    <s v="PREPOST2-2210"/>
    <n v="174398"/>
    <m/>
    <s v="Round2 Memory Test"/>
    <x v="5"/>
    <x v="3"/>
    <s v="gdze7y"/>
    <m/>
    <n v="2212"/>
    <m/>
    <s v=""/>
    <s v=""/>
    <s v=""/>
    <s v=""/>
  </r>
  <r>
    <x v="2"/>
    <x v="2"/>
    <s v="PREPOST2-2209"/>
    <n v="174397"/>
    <m/>
    <s v="Round2 Performance Test"/>
    <x v="5"/>
    <x v="3"/>
    <s v="gdze7y"/>
    <m/>
    <n v="2212"/>
    <m/>
    <s v=""/>
    <s v=""/>
    <s v=""/>
    <s v=""/>
  </r>
  <r>
    <x v="2"/>
    <x v="2"/>
    <s v="PREPOST2-2208"/>
    <n v="174396"/>
    <m/>
    <s v="Memory Test"/>
    <x v="8"/>
    <x v="3"/>
    <s v="bozho03b"/>
    <n v="1"/>
    <n v="2212"/>
    <m/>
    <s v=""/>
    <s v=""/>
    <s v=""/>
    <s v=""/>
  </r>
  <r>
    <x v="2"/>
    <x v="2"/>
    <s v="PREPOST2-2207"/>
    <n v="174395"/>
    <m/>
    <s v="Functional Test"/>
    <x v="5"/>
    <x v="3"/>
    <s v=""/>
    <m/>
    <n v="2212"/>
    <m/>
    <s v=""/>
    <s v=""/>
    <s v=""/>
    <s v=""/>
  </r>
  <r>
    <x v="2"/>
    <x v="2"/>
    <s v="PREPOST2-2205"/>
    <n v="174393"/>
    <m/>
    <s v="Post-int test for sprint1"/>
    <x v="4"/>
    <x v="3"/>
    <s v="gaozh"/>
    <m/>
    <n v="2212"/>
    <m/>
    <s v=""/>
    <s v=""/>
    <s v=""/>
    <s v=""/>
  </r>
  <r>
    <x v="2"/>
    <x v="2"/>
    <s v="PREPOST2-2204"/>
    <n v="174392"/>
    <m/>
    <s v="Request bitmaps"/>
    <x v="8"/>
    <x v="3"/>
    <s v="shiden59"/>
    <n v="1"/>
    <n v="2212"/>
    <m/>
    <s v=""/>
    <s v=""/>
    <s v=""/>
    <s v=""/>
  </r>
  <r>
    <x v="2"/>
    <x v="2"/>
    <s v="PREPOST2-2202"/>
    <n v="173935"/>
    <m/>
    <s v="support drag and drop forÂ 3 portrait viewports"/>
    <x v="7"/>
    <x v="3"/>
    <s v="bozho03b"/>
    <n v="2"/>
    <n v="2212"/>
    <m/>
    <s v="Demo"/>
    <s v=""/>
    <s v=""/>
    <s v=""/>
  </r>
  <r>
    <x v="2"/>
    <x v="2"/>
    <s v="PREPOST2-2200"/>
    <n v="173933"/>
    <m/>
    <s v="synchronize icon for 3 portrait view in navigators (Post and A4P)"/>
    <x v="7"/>
    <x v="3"/>
    <s v="shiden59"/>
    <n v="2"/>
    <n v="2212"/>
    <m/>
    <s v="Demo"/>
    <s v=""/>
    <s v=""/>
    <s v=""/>
  </r>
  <r>
    <x v="2"/>
    <x v="2"/>
    <s v="PREPOST2-2198"/>
    <n v="173931"/>
    <m/>
    <s v="Add 3 portrait viewports in graph window and ribbon bar"/>
    <x v="7"/>
    <x v="3"/>
    <s v="shiden59"/>
    <n v="2"/>
    <n v="2212"/>
    <m/>
    <s v="Demo"/>
    <s v=""/>
    <s v=""/>
    <s v=""/>
  </r>
  <r>
    <x v="2"/>
    <x v="2"/>
    <s v="PREPOST2-2197"/>
    <n v="173929"/>
    <m/>
    <s v="&lt;Viewport enhancements&gt; Be able to change layout types"/>
    <x v="7"/>
    <x v="3"/>
    <s v="binbao0u"/>
    <n v="5"/>
    <n v="2212"/>
    <m/>
    <s v="Demo"/>
    <s v=""/>
    <s v=""/>
    <s v=""/>
  </r>
  <r>
    <x v="2"/>
    <x v="2"/>
    <s v="PREPOST2-2195"/>
    <n v="173926"/>
    <m/>
    <s v="DS#2 - High level design for data representation"/>
    <x v="8"/>
    <x v="3"/>
    <s v="1usv2k"/>
    <n v="13"/>
    <n v="2212"/>
    <m/>
    <s v=""/>
    <s v=""/>
    <s v=""/>
    <s v=""/>
  </r>
  <r>
    <x v="2"/>
    <x v="2"/>
    <s v="PREPOST2-2194"/>
    <n v="173925"/>
    <m/>
    <s v="DS#1 - Post Read Service"/>
    <x v="8"/>
    <x v="3"/>
    <s v="gdze7y"/>
    <n v="13"/>
    <n v="2212"/>
    <m/>
    <s v=""/>
    <s v=""/>
    <s v=""/>
    <s v=""/>
  </r>
  <r>
    <x v="2"/>
    <x v="2"/>
    <s v="PREPOST2-2193"/>
    <n v="173924"/>
    <m/>
    <s v="FS"/>
    <x v="8"/>
    <x v="3"/>
    <s v="gdze7y"/>
    <n v="8"/>
    <n v="2212"/>
    <m/>
    <s v="Demo"/>
    <s v=""/>
    <s v=""/>
    <s v=""/>
  </r>
  <r>
    <x v="2"/>
    <x v="2"/>
    <s v="PREPOST2-2192"/>
    <n v="173923"/>
    <m/>
    <s v="FS for PREPOST2-2157"/>
    <x v="8"/>
    <x v="3"/>
    <s v="bozho03b"/>
    <n v="3"/>
    <n v="2212"/>
    <m/>
    <s v=""/>
    <s v=""/>
    <s v=""/>
    <s v=""/>
  </r>
  <r>
    <x v="2"/>
    <x v="2"/>
    <s v="PREPOST2-2189"/>
    <n v="173478"/>
    <m/>
    <s v="sc2206.156_different value after export octave to afu."/>
    <x v="2"/>
    <x v="3"/>
    <s v="un6nta"/>
    <n v="2"/>
    <n v="2212"/>
    <m/>
    <s v=""/>
    <s v=""/>
    <s v=""/>
    <s v=""/>
  </r>
  <r>
    <x v="2"/>
    <x v="2"/>
    <s v="PREPOST2-2185"/>
    <n v="173408"/>
    <m/>
    <s v="Update checklist to add UI autotest check"/>
    <x v="4"/>
    <x v="3"/>
    <s v="1usv2k"/>
    <m/>
    <n v="2212"/>
    <m/>
    <s v=""/>
    <s v=""/>
    <s v=""/>
    <s v=""/>
  </r>
  <r>
    <x v="2"/>
    <x v="2"/>
    <s v="PREPOST2-2184"/>
    <n v="173407"/>
    <m/>
    <s v="Update wiki pages to collect affected autotest cases like UI autotest, layout state for curve operation"/>
    <x v="4"/>
    <x v="3"/>
    <s v="uatqh7"/>
    <m/>
    <n v="2212"/>
    <m/>
    <s v=""/>
    <s v=""/>
    <s v=""/>
    <s v=""/>
  </r>
  <r>
    <x v="2"/>
    <x v="2"/>
    <s v="PREPOST2-2183"/>
    <n v="173402"/>
    <m/>
    <s v="Create autotest cases for micro-meter units, meter units"/>
    <x v="8"/>
    <x v="3"/>
    <s v="gaozh"/>
    <n v="2"/>
    <n v="2212"/>
    <m/>
    <s v=""/>
    <s v=""/>
    <s v=""/>
    <s v=""/>
  </r>
  <r>
    <x v="2"/>
    <x v="0"/>
    <s v="PREPOST2-2175"/>
    <n v="173202"/>
    <m/>
    <s v="Edit icon and create mode issues when entering ExpressionRecordSelector "/>
    <x v="2"/>
    <x v="3"/>
    <s v="binbao0u"/>
    <n v="0.5"/>
    <n v="2212"/>
    <m/>
    <s v="RC1_CODE_ERROR"/>
    <s v=""/>
    <s v=""/>
    <s v=""/>
  </r>
  <r>
    <x v="2"/>
    <x v="0"/>
    <s v="PREPOST2-2171"/>
    <n v="172802"/>
    <m/>
    <s v=" sc2206.154_3d plot export to csv issues."/>
    <x v="2"/>
    <x v="3"/>
    <s v="binbao0u"/>
    <n v="2"/>
    <n v="2212"/>
    <m/>
    <s v="RC1_CODE_ERROR"/>
    <s v=""/>
    <s v=""/>
    <s v=""/>
  </r>
  <r>
    <x v="0"/>
    <x v="2"/>
    <s v="PREPOST2-2170"/>
    <n v="172721"/>
    <m/>
    <s v="CurveOperation logic for Error Message need to be updated"/>
    <x v="2"/>
    <x v="1"/>
    <s v=""/>
    <m/>
    <n v="2306"/>
    <m/>
    <s v=""/>
    <s v=""/>
    <s v=""/>
    <s v=""/>
  </r>
  <r>
    <x v="0"/>
    <x v="2"/>
    <s v="PREPOST2-2167"/>
    <n v="126842"/>
    <m/>
    <s v="[XYPLOT] Support zoom by legacy rectangle for colorbar plot"/>
    <x v="7"/>
    <x v="3"/>
    <s v="un6nta"/>
    <n v="2"/>
    <n v="2306"/>
    <m/>
    <s v="Demo"/>
    <s v=""/>
    <s v=""/>
    <s v=""/>
  </r>
  <r>
    <x v="2"/>
    <x v="2"/>
    <s v="PREPOST2-2166"/>
    <n v="171834"/>
    <m/>
    <s v="Create autotest(unittest) list files according to function area"/>
    <x v="8"/>
    <x v="3"/>
    <s v="binbao0u"/>
    <n v="2"/>
    <n v="2212"/>
    <m/>
    <s v=""/>
    <s v=""/>
    <s v=""/>
    <s v=""/>
  </r>
  <r>
    <x v="2"/>
    <x v="2"/>
    <s v="PREPOST2-2165"/>
    <n v="171833"/>
    <m/>
    <s v="Refine M200-5790 (XY Usability - Quick Zoom and Pan)"/>
    <x v="5"/>
    <x v="3"/>
    <s v=""/>
    <m/>
    <n v="2212"/>
    <m/>
    <s v=""/>
    <s v=""/>
    <s v=""/>
    <s v=""/>
  </r>
  <r>
    <x v="2"/>
    <x v="2"/>
    <s v="PREPOST2-2164"/>
    <n v="171832"/>
    <m/>
    <s v="Refine PREPOST2-2158 (SCD5 Function - Post Nav Support)"/>
    <x v="5"/>
    <x v="3"/>
    <s v=""/>
    <m/>
    <n v="2212"/>
    <m/>
    <s v=""/>
    <s v=""/>
    <s v=""/>
    <s v=""/>
  </r>
  <r>
    <x v="2"/>
    <x v="2"/>
    <s v="PREPOST2-2163"/>
    <n v="171831"/>
    <m/>
    <s v="Refine PREPOST2-2157 (GKN: Viewport enhancement - 3 Portrait Views)"/>
    <x v="5"/>
    <x v="3"/>
    <s v=""/>
    <m/>
    <n v="2212"/>
    <m/>
    <s v=""/>
    <s v=""/>
    <s v=""/>
    <s v=""/>
  </r>
  <r>
    <x v="2"/>
    <x v="8"/>
    <s v="PREPOST2-2162"/>
    <n v="171819"/>
    <n v="168708"/>
    <s v="The curves saved in snopshot can't restore with correct identifiers if the identifier used by curves in separate window"/>
    <x v="0"/>
    <x v="3"/>
    <s v="bozho03b"/>
    <m/>
    <n v="2212"/>
    <m/>
    <s v="RC4_POOR_SPECIFICATION"/>
    <s v=""/>
    <s v=""/>
    <s v=""/>
  </r>
  <r>
    <x v="2"/>
    <x v="2"/>
    <s v="PREPOST2-2161"/>
    <n v="171182"/>
    <m/>
    <s v="test teamcenter environment for PREPOST2-1872."/>
    <x v="4"/>
    <x v="3"/>
    <s v="gaozh"/>
    <m/>
    <n v="2212"/>
    <m/>
    <s v=""/>
    <s v=""/>
    <s v=""/>
    <s v=""/>
  </r>
  <r>
    <x v="2"/>
    <x v="2"/>
    <s v="PREPOST2-2159"/>
    <n v="171570"/>
    <m/>
    <s v="remove ManagedExternalFileReferenceAdapter from MotionSim::Function and do part migration"/>
    <x v="8"/>
    <x v="3"/>
    <s v="shiden59"/>
    <n v="3"/>
    <n v="2212"/>
    <m/>
    <s v=""/>
    <s v=""/>
    <s v=""/>
    <s v=""/>
  </r>
  <r>
    <x v="2"/>
    <x v="2"/>
    <s v="PREPOST2-2158"/>
    <n v="164915"/>
    <m/>
    <s v="SCD5 Function - Post Nav Support"/>
    <x v="12"/>
    <x v="3"/>
    <s v="panjimmy"/>
    <m/>
    <n v="2212"/>
    <m/>
    <s v=""/>
    <s v=""/>
    <s v=""/>
    <s v=""/>
  </r>
  <r>
    <x v="2"/>
    <x v="2"/>
    <s v="PREPOST2-2157"/>
    <n v="170489"/>
    <m/>
    <s v="GKN: Viewport enhancements - 3 Portrait Views (ERÂ 9818929)"/>
    <x v="12"/>
    <x v="3"/>
    <s v="panjimmy"/>
    <m/>
    <n v="2212"/>
    <m/>
    <s v=""/>
    <s v=""/>
    <s v=""/>
    <s v=""/>
  </r>
  <r>
    <x v="2"/>
    <x v="2"/>
    <s v="PREPOST2-2151"/>
    <n v="165917"/>
    <m/>
    <s v="PES Integration: Nano modeling support (XY POST)"/>
    <x v="12"/>
    <x v="3"/>
    <s v="panjimmy"/>
    <m/>
    <n v="2212"/>
    <m/>
    <s v=""/>
    <s v=""/>
    <s v=""/>
    <s v=""/>
  </r>
  <r>
    <x v="2"/>
    <x v="7"/>
    <s v="PREPOST2-2138"/>
    <n v="169811"/>
    <m/>
    <s v="PR10308636 - Phase component of complex number in the wrong unit"/>
    <x v="1"/>
    <x v="3"/>
    <s v="bozho03b"/>
    <n v="2"/>
    <m/>
    <n v="2212"/>
    <s v="Demo"/>
    <s v="RC2_POOR_DESIGN"/>
    <s v="Trigged"/>
    <s v=""/>
  </r>
  <r>
    <x v="2"/>
    <x v="2"/>
    <s v="PREPOST2-2137"/>
    <n v="169740"/>
    <m/>
    <s v="sc2206.140_create autotest in 2212 for pr 10285977."/>
    <x v="6"/>
    <x v="3"/>
    <s v="gaozh"/>
    <m/>
    <n v="2212"/>
    <m/>
    <s v=""/>
    <s v=""/>
    <s v=""/>
    <s v=""/>
  </r>
  <r>
    <x v="2"/>
    <x v="2"/>
    <s v="PREPOST2-2130"/>
    <n v="169143"/>
    <m/>
    <s v="Initialize 2212 roadmap"/>
    <x v="5"/>
    <x v="3"/>
    <s v="1usv2k"/>
    <m/>
    <n v="2212"/>
    <m/>
    <s v=""/>
    <s v=""/>
    <s v=""/>
    <s v=""/>
  </r>
  <r>
    <x v="2"/>
    <x v="12"/>
    <s v="PREPOST2-2120"/>
    <n v="168708"/>
    <m/>
    <s v="PR8496520 - Apply LS with curve operations based on references from other parts"/>
    <x v="1"/>
    <x v="3"/>
    <s v="bozho03b"/>
    <n v="5"/>
    <n v="2212"/>
    <m/>
    <s v="RC3_POOR_REQUIREMENT"/>
    <s v=""/>
    <s v=""/>
    <s v=""/>
  </r>
  <r>
    <x v="2"/>
    <x v="2"/>
    <s v="PREPOST2-2088"/>
    <n v="166573"/>
    <m/>
    <s v="Create autotest case list for main function domains"/>
    <x v="4"/>
    <x v="1"/>
    <s v=""/>
    <m/>
    <n v="2212"/>
    <m/>
    <s v=""/>
    <s v=""/>
    <s v=""/>
    <s v=""/>
  </r>
  <r>
    <x v="2"/>
    <x v="11"/>
    <s v="PREPOST2-2081"/>
    <n v="166503"/>
    <m/>
    <s v="&lt;Tech Debt&gt; Refactor DataSourceChangeCallbackFunc::SyncSnapshotData"/>
    <x v="8"/>
    <x v="2"/>
    <s v=""/>
    <m/>
    <n v="2212"/>
    <m/>
    <s v="TRAINING_EXERCISE"/>
    <s v=""/>
    <s v=""/>
    <s v=""/>
  </r>
  <r>
    <x v="2"/>
    <x v="2"/>
    <s v="PREPOST2-2077"/>
    <n v="166092"/>
    <m/>
    <s v="Enhance the autotest to catch the regression of converted file size larger than the original result file"/>
    <x v="8"/>
    <x v="3"/>
    <s v="bozho03b"/>
    <n v="2"/>
    <n v="2212"/>
    <m/>
    <s v=""/>
    <s v=""/>
    <s v=""/>
    <s v=""/>
  </r>
  <r>
    <x v="2"/>
    <x v="2"/>
    <s v="PREPOST2-2076"/>
    <n v="166309"/>
    <m/>
    <s v="Test performance again due to result access performance improvement"/>
    <x v="5"/>
    <x v="3"/>
    <s v="shiden59"/>
    <m/>
    <n v="2212"/>
    <m/>
    <s v=""/>
    <s v=""/>
    <s v=""/>
    <s v=""/>
  </r>
  <r>
    <x v="2"/>
    <x v="7"/>
    <s v="PREPOST2-2053"/>
    <n v="164943"/>
    <n v="142634"/>
    <s v="Curve list order is not correct"/>
    <x v="11"/>
    <x v="3"/>
    <s v="yulia7ba"/>
    <m/>
    <m/>
    <n v="2212"/>
    <s v="RC2_POOR_DESIGN"/>
    <s v=""/>
    <s v=""/>
    <s v=""/>
  </r>
  <r>
    <x v="2"/>
    <x v="5"/>
    <s v="PREPOST2-2035"/>
    <n v="164044"/>
    <m/>
    <s v="&lt;Autotest&gt; Only one subcase is output but there are multiple subcases"/>
    <x v="2"/>
    <x v="3"/>
    <s v="1usv2k"/>
    <n v="2"/>
    <n v="2212"/>
    <m/>
    <s v="RC9_ENHANCEMENT"/>
    <s v=""/>
    <s v=""/>
    <s v=""/>
  </r>
  <r>
    <x v="2"/>
    <x v="11"/>
    <s v="PREPOST2-2021"/>
    <n v="162881"/>
    <m/>
    <s v="[Training Exercise]Remove unused curve selector classes like CurveSelectorImp..."/>
    <x v="8"/>
    <x v="3"/>
    <s v="yulia7ba"/>
    <n v="2"/>
    <n v="2212"/>
    <m/>
    <s v="TRAINING_EXERCISE"/>
    <s v=""/>
    <s v=""/>
    <s v=""/>
  </r>
  <r>
    <x v="0"/>
    <x v="2"/>
    <s v="PREPOST2-1943"/>
    <n v="158735"/>
    <m/>
    <s v="&lt;feedback&gt; a sort of feed back of command line and configure file"/>
    <x v="7"/>
    <x v="3"/>
    <s v="un6nta"/>
    <n v="5"/>
    <n v="2306"/>
    <m/>
    <s v="Demo"/>
    <s v=""/>
    <s v=""/>
    <s v=""/>
  </r>
  <r>
    <x v="2"/>
    <x v="2"/>
    <s v="PREPOST2-1933"/>
    <n v="157366"/>
    <m/>
    <s v="Create an autotest case to call command line tool to convert file so that it could catch up command line regression."/>
    <x v="8"/>
    <x v="3"/>
    <s v="bozho03b"/>
    <n v="3"/>
    <n v="2212"/>
    <m/>
    <s v=""/>
    <s v=""/>
    <s v=""/>
    <s v=""/>
  </r>
  <r>
    <x v="2"/>
    <x v="2"/>
    <s v="PREPOST2-1891"/>
    <n v="155906"/>
    <m/>
    <s v="&lt;Tech Debt&gt; Investigate closing part issue between motion unit test subtests"/>
    <x v="8"/>
    <x v="3"/>
    <s v="1usv2k"/>
    <n v="2"/>
    <m/>
    <n v="2212"/>
    <s v=""/>
    <s v=""/>
    <s v=""/>
    <s v=""/>
  </r>
  <r>
    <x v="0"/>
    <x v="11"/>
    <s v="PREPOST2-1885"/>
    <n v="155476"/>
    <m/>
    <s v="Expose more context menu commands of filter nodes on FTK navigator to provide more user scenarios for filtered results"/>
    <x v="7"/>
    <x v="3"/>
    <s v="shiden59"/>
    <n v="5"/>
    <n v="2306"/>
    <m/>
    <s v="TRAINING_EXERCISE"/>
    <s v=""/>
    <s v=""/>
    <s v=""/>
  </r>
  <r>
    <x v="2"/>
    <x v="2"/>
    <s v="PREPOST2-1663"/>
    <n v="142634"/>
    <m/>
    <s v="&lt;Tech Debt&gt; Refactor XY DataSource Client, ClientManager to support UNDO"/>
    <x v="8"/>
    <x v="3"/>
    <s v="yulia7ba"/>
    <n v="3"/>
    <n v="2212"/>
    <m/>
    <s v="XYPLOT"/>
    <s v=""/>
    <s v=""/>
    <s v=""/>
  </r>
  <r>
    <x v="2"/>
    <x v="7"/>
    <s v="PREPOST2-1662"/>
    <n v="142391"/>
    <m/>
    <s v="PR10177329 - undo deactive element with curve operation ploted error show"/>
    <x v="1"/>
    <x v="3"/>
    <s v="bozho03b"/>
    <n v="3"/>
    <m/>
    <n v="2212"/>
    <s v="RC2_POOR_DESIGN"/>
    <s v=""/>
    <s v=""/>
    <s v=""/>
  </r>
  <r>
    <x v="2"/>
    <x v="2"/>
    <s v="PREPOST2-1633"/>
    <n v="141487"/>
    <m/>
    <s v="Add &quot;Tip of the day&quot; for function areas owned"/>
    <x v="4"/>
    <x v="3"/>
    <s v="binbao0u"/>
    <n v="0.5"/>
    <n v="2212"/>
    <m/>
    <s v=""/>
    <s v=""/>
    <s v=""/>
    <s v=""/>
  </r>
  <r>
    <x v="2"/>
    <x v="2"/>
    <s v="PREPOST2-1327"/>
    <n v="125185"/>
    <m/>
    <s v="&lt;SCD5 Converter&gt; Log info progress does not match to progress bar"/>
    <x v="2"/>
    <x v="1"/>
    <s v=""/>
    <m/>
    <n v="2212"/>
    <m/>
    <s v="3D_POST"/>
    <s v=""/>
    <s v=""/>
    <s v=""/>
  </r>
  <r>
    <x v="2"/>
    <x v="2"/>
    <s v="PREPOST2-962"/>
    <n v="98832"/>
    <m/>
    <s v="Support target frequency constraint"/>
    <x v="7"/>
    <x v="1"/>
    <s v=""/>
    <m/>
    <n v="2212"/>
    <m/>
    <s v="Topology_Optimization"/>
    <s v=""/>
    <s v=""/>
    <s v=""/>
  </r>
  <r>
    <x v="2"/>
    <x v="7"/>
    <s v="PREPOST2-836"/>
    <n v="90929"/>
    <m/>
    <s v="Data written to table is in wrong format if x-axis is db in color map"/>
    <x v="2"/>
    <x v="3"/>
    <s v="yulia7ba"/>
    <n v="2"/>
    <n v="2212"/>
    <m/>
    <s v="Demo"/>
    <s v="RC2_POOR_DESIGN"/>
    <s v="TRAINING_EXERCISE"/>
    <s v="XYPLOT"/>
  </r>
  <r>
    <x v="3"/>
    <x v="13"/>
    <m/>
    <m/>
    <m/>
    <m/>
    <x v="13"/>
    <x v="7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9D6D9-F1C7-49A2-A9F2-185CD9759E8F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D32" firstHeaderRow="1" firstDataRow="2" firstDataCol="1" rowPageCount="2" colPageCount="1"/>
  <pivotFields count="16"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15">
        <item x="0"/>
        <item x="3"/>
        <item x="10"/>
        <item x="7"/>
        <item x="12"/>
        <item x="8"/>
        <item x="6"/>
        <item x="4"/>
        <item x="1"/>
        <item x="9"/>
        <item x="5"/>
        <item x="11"/>
        <item x="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2"/>
        <item x="0"/>
        <item h="1" x="6"/>
        <item h="1" x="9"/>
        <item h="1" x="12"/>
        <item h="1" x="3"/>
        <item h="1" x="10"/>
        <item h="1" x="7"/>
        <item h="1" x="11"/>
        <item h="1" x="1"/>
        <item h="1" x="4"/>
        <item h="1" x="8"/>
        <item h="1" x="5"/>
        <item h="1" x="13"/>
        <item t="default"/>
      </items>
    </pivotField>
    <pivotField axis="axisPage" showAll="0">
      <items count="9">
        <item x="1"/>
        <item x="5"/>
        <item x="3"/>
        <item x="4"/>
        <item x="0"/>
        <item x="6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3"/>
    </i>
    <i>
      <x v="8"/>
    </i>
    <i>
      <x v="9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6" hier="-1"/>
    <pageField fld="7" item="0" hier="-1"/>
  </pageFields>
  <dataFields count="1">
    <dataField name="Count of RootCaus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BF9A3-1DFE-4EEE-8F67-629E06DC874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6" firstHeaderRow="1" firstDataRow="2" firstDataCol="1" rowPageCount="2" colPageCount="1"/>
  <pivotFields count="16"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15">
        <item x="0"/>
        <item x="3"/>
        <item x="10"/>
        <item x="7"/>
        <item x="12"/>
        <item x="8"/>
        <item x="6"/>
        <item x="4"/>
        <item x="1"/>
        <item x="9"/>
        <item x="5"/>
        <item h="1" x="11"/>
        <item x="2"/>
        <item h="1"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2"/>
        <item x="0"/>
        <item h="1" x="6"/>
        <item h="1" x="9"/>
        <item h="1" x="12"/>
        <item h="1" x="3"/>
        <item h="1" x="10"/>
        <item h="1" x="7"/>
        <item h="1" x="11"/>
        <item h="1" x="1"/>
        <item h="1" x="4"/>
        <item h="1" x="8"/>
        <item h="1" x="5"/>
        <item h="1" x="13"/>
        <item t="default"/>
      </items>
    </pivotField>
    <pivotField axis="axisPage" multipleItemSelectionAllowed="1" showAll="0">
      <items count="9">
        <item h="1" x="1"/>
        <item x="5"/>
        <item x="3"/>
        <item x="4"/>
        <item x="0"/>
        <item h="1" x="6"/>
        <item x="2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5"/>
    </i>
    <i>
      <x v="7"/>
    </i>
    <i>
      <x v="8"/>
    </i>
    <i>
      <x v="10"/>
    </i>
    <i>
      <x v="1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6" hier="-1"/>
    <pageField fld="7" hier="-1"/>
  </pageFields>
  <dataFields count="1">
    <dataField name="Count of RootCaus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0DE1A-8E39-4753-A066-F5CDE3FEE989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8" firstHeaderRow="1" firstDataRow="2" firstDataCol="1" rowPageCount="2" colPageCount="1"/>
  <pivotFields count="16"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15">
        <item x="0"/>
        <item x="3"/>
        <item x="10"/>
        <item x="7"/>
        <item x="12"/>
        <item x="8"/>
        <item x="6"/>
        <item x="4"/>
        <item x="1"/>
        <item x="9"/>
        <item x="5"/>
        <item x="11"/>
        <item x="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h="1" x="2"/>
        <item h="1" x="0"/>
        <item h="1" x="6"/>
        <item h="1" x="9"/>
        <item h="1" x="12"/>
        <item x="3"/>
        <item h="1" x="10"/>
        <item h="1" x="7"/>
        <item h="1" x="11"/>
        <item x="1"/>
        <item h="1" x="4"/>
        <item h="1" x="8"/>
        <item h="1" x="5"/>
        <item h="1" x="13"/>
        <item t="default"/>
      </items>
    </pivotField>
    <pivotField axis="axisPage" multipleItemSelectionAllowed="1" showAll="0">
      <items count="9">
        <item x="1"/>
        <item x="5"/>
        <item x="3"/>
        <item x="4"/>
        <item x="0"/>
        <item x="6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6" hier="-1"/>
    <pageField fld="7" hier="-1"/>
  </pageFields>
  <dataFields count="1">
    <dataField name="Count of RootCaus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9D6D50-68AC-4D0A-872B-DA9F45FD8CF3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0:D58" firstHeaderRow="1" firstDataRow="2" firstDataCol="1" rowPageCount="2" colPageCount="1"/>
  <pivotFields count="16"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15">
        <item x="0"/>
        <item x="3"/>
        <item x="10"/>
        <item x="7"/>
        <item x="12"/>
        <item x="8"/>
        <item x="6"/>
        <item x="4"/>
        <item x="1"/>
        <item x="9"/>
        <item x="5"/>
        <item x="11"/>
        <item x="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h="1" x="2"/>
        <item h="1" x="0"/>
        <item h="1" x="6"/>
        <item h="1" x="9"/>
        <item h="1" x="12"/>
        <item x="3"/>
        <item h="1" x="10"/>
        <item h="1" x="7"/>
        <item h="1" x="11"/>
        <item x="1"/>
        <item h="1" x="4"/>
        <item h="1" x="8"/>
        <item h="1" x="5"/>
        <item h="1" x="13"/>
        <item t="default"/>
      </items>
    </pivotField>
    <pivotField axis="axisPage" multipleItemSelectionAllowed="1" showAll="0">
      <items count="9">
        <item x="1"/>
        <item h="1" x="5"/>
        <item h="1" x="3"/>
        <item h="1" x="4"/>
        <item h="1" x="0"/>
        <item h="1" x="6"/>
        <item h="1" x="2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6" hier="-1"/>
    <pageField fld="7" hier="-1"/>
  </pageFields>
  <dataFields count="1">
    <dataField name="Count of RootCaus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A3E94-3915-4B16-BBBE-9C95C8F31F0F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7:D37" firstHeaderRow="1" firstDataRow="2" firstDataCol="1" rowPageCount="2" colPageCount="1"/>
  <pivotFields count="16"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15">
        <item x="0"/>
        <item x="3"/>
        <item x="10"/>
        <item x="7"/>
        <item x="12"/>
        <item x="8"/>
        <item h="1" x="6"/>
        <item x="4"/>
        <item x="1"/>
        <item x="9"/>
        <item x="5"/>
        <item x="11"/>
        <item h="1" x="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h="1" x="2"/>
        <item h="1" x="0"/>
        <item h="1" x="6"/>
        <item h="1" x="9"/>
        <item h="1" x="12"/>
        <item x="3"/>
        <item h="1" x="10"/>
        <item h="1" x="7"/>
        <item h="1" x="11"/>
        <item x="1"/>
        <item h="1" x="4"/>
        <item h="1" x="8"/>
        <item h="1" x="5"/>
        <item h="1" x="13"/>
        <item t="default"/>
      </items>
    </pivotField>
    <pivotField axis="axisPage" multipleItemSelectionAllowed="1" showAll="0">
      <items count="9">
        <item h="1" x="1"/>
        <item x="5"/>
        <item x="3"/>
        <item x="4"/>
        <item x="0"/>
        <item x="6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3"/>
    </i>
    <i>
      <x v="4"/>
    </i>
    <i>
      <x v="5"/>
    </i>
    <i>
      <x v="7"/>
    </i>
    <i>
      <x v="8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6" hier="-1"/>
    <pageField fld="7" hier="-1"/>
  </pageFields>
  <dataFields count="1">
    <dataField name="Count of RootCause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E5AB0D-D67A-4A29-9B83-2553DDBB153E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9" firstHeaderRow="1" firstDataRow="1" firstDataCol="0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C55C1-2F13-4224-B044-1B43DE60BC71}" autoFormatId="16" applyNumberFormats="0" applyBorderFormats="0" applyFontFormats="0" applyPatternFormats="0" applyAlignmentFormats="0" applyWidthHeightFormats="0">
  <queryTableRefresh nextId="15">
    <queryTableFields count="14">
      <queryTableField id="1" name="Issue key" tableColumnId="1"/>
      <queryTableField id="2" name="Issue id" tableColumnId="2"/>
      <queryTableField id="3" name="Parent id" tableColumnId="3"/>
      <queryTableField id="4" name="Summary" tableColumnId="4"/>
      <queryTableField id="5" name="Issue Type" tableColumnId="5"/>
      <queryTableField id="6" name="Status" tableColumnId="6"/>
      <queryTableField id="7" name="Assignee" tableColumnId="7"/>
      <queryTableField id="8" name="Custom field (Story Points)" tableColumnId="8"/>
      <queryTableField id="9" name="Fix Version/s" tableColumnId="9"/>
      <queryTableField id="10" name="Fix Version/s_1" tableColumnId="10"/>
      <queryTableField id="11" name="Labels" tableColumnId="11"/>
      <queryTableField id="12" name="Labels_2" tableColumnId="12"/>
      <queryTableField id="13" name="Labels_3" tableColumnId="13"/>
      <queryTableField id="14" name="Labels_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B3F30-0B6B-47D3-8683-460705E9F057}" name="MatrixStatisticsAnalysis" displayName="MatrixStatisticsAnalysis" ref="C1:P882" tableType="queryTable" totalsRowShown="0">
  <autoFilter ref="C1:P882" xr:uid="{27EB3F30-0B6B-47D3-8683-460705E9F057}">
    <filterColumn colId="4">
      <filters>
        <filter val="Bug"/>
        <filter val="Bug Sub-Task"/>
      </filters>
    </filterColumn>
    <filterColumn colId="5">
      <filters>
        <filter val="Dev Done (Checklist)"/>
        <filter val="Done"/>
        <filter val="In Progress"/>
        <filter val="In review"/>
      </filters>
    </filterColumn>
  </autoFilter>
  <tableColumns count="14">
    <tableColumn id="1" xr3:uid="{1290548F-9C95-4459-99A9-417357CDC09E}" uniqueName="1" name="Issue key" queryTableFieldId="1" dataDxfId="8"/>
    <tableColumn id="2" xr3:uid="{EB9022B0-F1A5-4F9A-8904-86C08B671279}" uniqueName="2" name="Issue id" queryTableFieldId="2"/>
    <tableColumn id="3" xr3:uid="{5316B092-F99C-4193-B505-9DEC7F63ED4D}" uniqueName="3" name="Parent id" queryTableFieldId="3"/>
    <tableColumn id="4" xr3:uid="{126AA9D4-84D6-4737-8426-7868CBE906FA}" uniqueName="4" name="Summary" queryTableFieldId="4" dataDxfId="7"/>
    <tableColumn id="5" xr3:uid="{6D350A4A-3734-4F2F-AEF6-4CEB64EA7EB2}" uniqueName="5" name="Issue Type" queryTableFieldId="5" dataDxfId="6"/>
    <tableColumn id="6" xr3:uid="{BA8E52AA-D38C-401F-B15F-DA818FECBE02}" uniqueName="6" name="Status" queryTableFieldId="6" dataDxfId="5"/>
    <tableColumn id="7" xr3:uid="{245ABFEB-29C5-4153-A67F-00CEFBDF4105}" uniqueName="7" name="Assignee" queryTableFieldId="7" dataDxfId="4"/>
    <tableColumn id="8" xr3:uid="{791F4923-41E1-49D0-AFAB-D723DDC50D9B}" uniqueName="8" name="Custom field (Story Points)" queryTableFieldId="8"/>
    <tableColumn id="9" xr3:uid="{4A7328E2-2385-452B-9491-463021CD47D8}" uniqueName="9" name="Fix Version/s" queryTableFieldId="9"/>
    <tableColumn id="10" xr3:uid="{D449B884-598F-4301-9F87-1D611BC49B1A}" uniqueName="10" name="Fix Version/s_1" queryTableFieldId="10"/>
    <tableColumn id="11" xr3:uid="{4D5F03A3-98F8-4CA3-AC3A-CB326D530A50}" uniqueName="11" name="Labels" queryTableFieldId="11" dataDxfId="3"/>
    <tableColumn id="12" xr3:uid="{5E877A11-161D-467B-A823-910774E63C29}" uniqueName="12" name="Labels_2" queryTableFieldId="12" dataDxfId="2"/>
    <tableColumn id="13" xr3:uid="{F9CCCAAC-A4A3-420B-8BB7-58A6F6B475CC}" uniqueName="13" name="Labels_3" queryTableFieldId="13" dataDxfId="1"/>
    <tableColumn id="14" xr3:uid="{24F0DB89-7DDB-42B4-9FBA-76DEE153F7E0}" uniqueName="14" name="Labels_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3EDC-DE85-49FA-B35C-656898D38598}">
  <dimension ref="A1:A7"/>
  <sheetViews>
    <sheetView workbookViewId="0">
      <selection activeCell="A7" sqref="A7"/>
    </sheetView>
  </sheetViews>
  <sheetFormatPr defaultRowHeight="13.8"/>
  <cols>
    <col min="1" max="1" width="121.69921875" customWidth="1"/>
  </cols>
  <sheetData>
    <row r="1" spans="1:1">
      <c r="A1" t="s">
        <v>0</v>
      </c>
    </row>
    <row r="2" spans="1:1">
      <c r="A2" t="s">
        <v>1837</v>
      </c>
    </row>
    <row r="3" spans="1:1">
      <c r="A3" t="s">
        <v>1838</v>
      </c>
    </row>
    <row r="4" spans="1:1">
      <c r="A4" t="s">
        <v>1839</v>
      </c>
    </row>
    <row r="5" spans="1:1">
      <c r="A5" t="s">
        <v>1840</v>
      </c>
    </row>
    <row r="6" spans="1:1">
      <c r="A6" t="s">
        <v>1846</v>
      </c>
    </row>
    <row r="7" spans="1:1">
      <c r="A7" t="s">
        <v>1842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82DB-AADE-4767-81C9-7DFAED56177F}">
  <dimension ref="A1:P882"/>
  <sheetViews>
    <sheetView workbookViewId="0">
      <selection activeCell="B4" sqref="B4"/>
    </sheetView>
  </sheetViews>
  <sheetFormatPr defaultRowHeight="13.8"/>
  <cols>
    <col min="2" max="2" width="18.69921875" customWidth="1"/>
    <col min="3" max="3" width="14.296875" bestFit="1" customWidth="1"/>
    <col min="4" max="4" width="9.69921875" bestFit="1" customWidth="1"/>
    <col min="5" max="5" width="11" bestFit="1" customWidth="1"/>
    <col min="6" max="6" width="80.796875" bestFit="1" customWidth="1"/>
    <col min="7" max="7" width="29.8984375" bestFit="1" customWidth="1"/>
    <col min="8" max="8" width="17.796875" bestFit="1" customWidth="1"/>
    <col min="9" max="9" width="10.8984375" bestFit="1" customWidth="1"/>
    <col min="10" max="10" width="27.09765625" bestFit="1" customWidth="1"/>
    <col min="11" max="11" width="14.296875" bestFit="1" customWidth="1"/>
    <col min="12" max="12" width="16.09765625" bestFit="1" customWidth="1"/>
    <col min="13" max="13" width="25.19921875" bestFit="1" customWidth="1"/>
    <col min="14" max="15" width="23.59765625" bestFit="1" customWidth="1"/>
    <col min="16" max="16" width="10.296875" bestFit="1" customWidth="1"/>
  </cols>
  <sheetData>
    <row r="1" spans="1:16">
      <c r="A1" t="s">
        <v>1836</v>
      </c>
      <c r="B1" t="s">
        <v>1835</v>
      </c>
      <c r="C1" t="s">
        <v>352</v>
      </c>
      <c r="D1" t="s">
        <v>1</v>
      </c>
      <c r="E1" t="s">
        <v>2</v>
      </c>
      <c r="F1" t="s">
        <v>7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1841</v>
      </c>
      <c r="M1" t="s">
        <v>9</v>
      </c>
      <c r="N1" t="s">
        <v>1809</v>
      </c>
      <c r="O1" t="s">
        <v>353</v>
      </c>
      <c r="P1" t="s">
        <v>354</v>
      </c>
    </row>
    <row r="2" spans="1:16">
      <c r="A2">
        <f>IF(ISBLANK(L2), K2, L2)</f>
        <v>2306</v>
      </c>
      <c r="B2" t="str">
        <f>INDEX(M2:P2,MATCH("*RC*",M2:P2,0))</f>
        <v>RC1_CODE_ERROR</v>
      </c>
      <c r="C2" s="3" t="s">
        <v>1810</v>
      </c>
      <c r="D2">
        <v>229480</v>
      </c>
      <c r="E2">
        <v>222278</v>
      </c>
      <c r="F2" s="3" t="s">
        <v>1811</v>
      </c>
      <c r="G2" s="3" t="s">
        <v>33</v>
      </c>
      <c r="H2" s="3" t="s">
        <v>264</v>
      </c>
      <c r="I2" s="3" t="s">
        <v>21</v>
      </c>
      <c r="K2">
        <v>2306</v>
      </c>
      <c r="M2" s="3" t="s">
        <v>23</v>
      </c>
      <c r="N2" s="3" t="s">
        <v>357</v>
      </c>
      <c r="O2" s="3" t="s">
        <v>357</v>
      </c>
      <c r="P2" s="3" t="s">
        <v>357</v>
      </c>
    </row>
    <row r="3" spans="1:16">
      <c r="A3">
        <f>IF(ISBLANK(L3), K3, L3)</f>
        <v>2306</v>
      </c>
      <c r="B3" t="str">
        <f>INDEX(M3:P3,MATCH("*RC*",M3:P3,0))</f>
        <v>RC7_NONE_ISSUE</v>
      </c>
      <c r="C3" s="3" t="s">
        <v>1812</v>
      </c>
      <c r="D3">
        <v>229284</v>
      </c>
      <c r="F3" s="3" t="s">
        <v>1813</v>
      </c>
      <c r="G3" s="3" t="s">
        <v>20</v>
      </c>
      <c r="H3" s="3" t="s">
        <v>684</v>
      </c>
      <c r="I3" s="3" t="s">
        <v>13</v>
      </c>
      <c r="K3">
        <v>2306</v>
      </c>
      <c r="M3" s="3" t="s">
        <v>28</v>
      </c>
      <c r="N3" s="3" t="s">
        <v>357</v>
      </c>
      <c r="O3" s="3" t="s">
        <v>357</v>
      </c>
      <c r="P3" s="3" t="s">
        <v>357</v>
      </c>
    </row>
    <row r="4" spans="1:16">
      <c r="A4">
        <f t="shared" ref="A4:A67" si="0">IF(ISBLANK(L4), K4, L4)</f>
        <v>2306</v>
      </c>
      <c r="B4" t="e">
        <f t="shared" ref="B4:B67" si="1">INDEX(M4:P4,MATCH("*RC*",M4:P4,0))</f>
        <v>#N/A</v>
      </c>
      <c r="C4" s="3" t="s">
        <v>1814</v>
      </c>
      <c r="D4">
        <v>229305</v>
      </c>
      <c r="F4" s="3" t="s">
        <v>1815</v>
      </c>
      <c r="G4" s="3" t="s">
        <v>10</v>
      </c>
      <c r="H4" s="3" t="s">
        <v>65</v>
      </c>
      <c r="I4" s="3" t="s">
        <v>13</v>
      </c>
      <c r="K4">
        <v>2306</v>
      </c>
      <c r="M4" s="3" t="s">
        <v>357</v>
      </c>
      <c r="N4" s="3" t="s">
        <v>357</v>
      </c>
      <c r="O4" s="3" t="s">
        <v>357</v>
      </c>
      <c r="P4" s="3" t="s">
        <v>357</v>
      </c>
    </row>
    <row r="5" spans="1:16">
      <c r="A5">
        <f t="shared" si="0"/>
        <v>2306</v>
      </c>
      <c r="B5" t="str">
        <f t="shared" si="1"/>
        <v>RC10_SERVICE_CHANGE</v>
      </c>
      <c r="C5" s="3" t="s">
        <v>1816</v>
      </c>
      <c r="D5">
        <v>229165</v>
      </c>
      <c r="F5" s="3" t="s">
        <v>1817</v>
      </c>
      <c r="G5" s="3" t="s">
        <v>41</v>
      </c>
      <c r="H5" s="3" t="s">
        <v>12</v>
      </c>
      <c r="I5" s="3" t="s">
        <v>21</v>
      </c>
      <c r="J5">
        <v>1</v>
      </c>
      <c r="K5">
        <v>2306</v>
      </c>
      <c r="M5" s="3" t="s">
        <v>89</v>
      </c>
      <c r="N5" s="3" t="s">
        <v>357</v>
      </c>
      <c r="O5" s="3" t="s">
        <v>357</v>
      </c>
      <c r="P5" s="3" t="s">
        <v>357</v>
      </c>
    </row>
    <row r="6" spans="1:16">
      <c r="A6">
        <f t="shared" si="0"/>
        <v>2306</v>
      </c>
      <c r="B6" t="str">
        <f t="shared" si="1"/>
        <v>RC7_NONE_ISSUE</v>
      </c>
      <c r="C6" s="3" t="s">
        <v>1818</v>
      </c>
      <c r="D6">
        <v>228980</v>
      </c>
      <c r="F6" s="3" t="s">
        <v>1819</v>
      </c>
      <c r="G6" s="3" t="s">
        <v>20</v>
      </c>
      <c r="H6" s="3" t="s">
        <v>684</v>
      </c>
      <c r="I6" s="3" t="s">
        <v>21</v>
      </c>
      <c r="K6">
        <v>2306</v>
      </c>
      <c r="M6" s="3" t="s">
        <v>28</v>
      </c>
      <c r="N6" s="3" t="s">
        <v>357</v>
      </c>
      <c r="O6" s="3" t="s">
        <v>357</v>
      </c>
      <c r="P6" s="3" t="s">
        <v>357</v>
      </c>
    </row>
    <row r="7" spans="1:16">
      <c r="A7">
        <f t="shared" si="0"/>
        <v>2306</v>
      </c>
      <c r="B7" t="e">
        <f t="shared" si="1"/>
        <v>#N/A</v>
      </c>
      <c r="C7" s="3" t="s">
        <v>670</v>
      </c>
      <c r="D7">
        <v>228603</v>
      </c>
      <c r="F7" s="3" t="s">
        <v>669</v>
      </c>
      <c r="G7" s="3" t="s">
        <v>671</v>
      </c>
      <c r="H7" s="3" t="s">
        <v>65</v>
      </c>
      <c r="I7" s="3" t="s">
        <v>357</v>
      </c>
      <c r="K7">
        <v>2306</v>
      </c>
      <c r="M7" s="3" t="s">
        <v>357</v>
      </c>
      <c r="N7" s="3" t="s">
        <v>357</v>
      </c>
      <c r="O7" s="3" t="s">
        <v>357</v>
      </c>
      <c r="P7" s="3" t="s">
        <v>357</v>
      </c>
    </row>
    <row r="8" spans="1:16">
      <c r="A8">
        <f t="shared" si="0"/>
        <v>2306</v>
      </c>
      <c r="B8" t="str">
        <f t="shared" si="1"/>
        <v>RC7_NONE_ISSUE</v>
      </c>
      <c r="C8" s="3" t="s">
        <v>356</v>
      </c>
      <c r="D8">
        <v>228536</v>
      </c>
      <c r="F8" s="3" t="s">
        <v>355</v>
      </c>
      <c r="G8" s="3" t="s">
        <v>10</v>
      </c>
      <c r="H8" s="3" t="s">
        <v>684</v>
      </c>
      <c r="I8" s="3" t="s">
        <v>21</v>
      </c>
      <c r="K8">
        <v>2306</v>
      </c>
      <c r="M8" s="3" t="s">
        <v>28</v>
      </c>
      <c r="N8" s="3" t="s">
        <v>357</v>
      </c>
      <c r="O8" s="3" t="s">
        <v>357</v>
      </c>
      <c r="P8" s="3" t="s">
        <v>357</v>
      </c>
    </row>
    <row r="9" spans="1:16">
      <c r="A9">
        <f t="shared" si="0"/>
        <v>2306</v>
      </c>
      <c r="B9" t="e">
        <f t="shared" si="1"/>
        <v>#N/A</v>
      </c>
      <c r="C9" s="3" t="s">
        <v>673</v>
      </c>
      <c r="D9">
        <v>228467</v>
      </c>
      <c r="F9" s="3" t="s">
        <v>672</v>
      </c>
      <c r="G9" s="3" t="s">
        <v>674</v>
      </c>
      <c r="H9" s="3" t="s">
        <v>264</v>
      </c>
      <c r="I9" s="3" t="s">
        <v>36</v>
      </c>
      <c r="K9">
        <v>2306</v>
      </c>
      <c r="M9" s="3" t="s">
        <v>357</v>
      </c>
      <c r="N9" s="3" t="s">
        <v>357</v>
      </c>
      <c r="O9" s="3" t="s">
        <v>357</v>
      </c>
      <c r="P9" s="3" t="s">
        <v>357</v>
      </c>
    </row>
    <row r="10" spans="1:16">
      <c r="A10">
        <f t="shared" si="0"/>
        <v>2306</v>
      </c>
      <c r="B10" t="e">
        <f t="shared" si="1"/>
        <v>#N/A</v>
      </c>
      <c r="C10" s="3" t="s">
        <v>676</v>
      </c>
      <c r="D10">
        <v>228464</v>
      </c>
      <c r="F10" s="3" t="s">
        <v>675</v>
      </c>
      <c r="G10" s="3" t="s">
        <v>677</v>
      </c>
      <c r="H10" s="3" t="s">
        <v>65</v>
      </c>
      <c r="I10" s="3" t="s">
        <v>357</v>
      </c>
      <c r="K10">
        <v>2306</v>
      </c>
      <c r="M10" s="3" t="s">
        <v>357</v>
      </c>
      <c r="N10" s="3" t="s">
        <v>357</v>
      </c>
      <c r="O10" s="3" t="s">
        <v>357</v>
      </c>
      <c r="P10" s="3" t="s">
        <v>357</v>
      </c>
    </row>
    <row r="11" spans="1:16">
      <c r="A11">
        <f t="shared" si="0"/>
        <v>2306</v>
      </c>
      <c r="B11" t="str">
        <f t="shared" si="1"/>
        <v>RC7_NONE_ISSUE</v>
      </c>
      <c r="C11" s="3" t="s">
        <v>359</v>
      </c>
      <c r="D11">
        <v>228517</v>
      </c>
      <c r="F11" s="3" t="s">
        <v>358</v>
      </c>
      <c r="G11" s="3" t="s">
        <v>20</v>
      </c>
      <c r="H11" s="3" t="s">
        <v>684</v>
      </c>
      <c r="I11" s="3" t="s">
        <v>21</v>
      </c>
      <c r="J11">
        <v>2</v>
      </c>
      <c r="K11">
        <v>2306</v>
      </c>
      <c r="M11" s="3" t="s">
        <v>28</v>
      </c>
      <c r="N11" s="3" t="s">
        <v>357</v>
      </c>
      <c r="O11" s="3" t="s">
        <v>357</v>
      </c>
      <c r="P11" s="3" t="s">
        <v>357</v>
      </c>
    </row>
    <row r="12" spans="1:16">
      <c r="A12">
        <f t="shared" si="0"/>
        <v>2306</v>
      </c>
      <c r="B12" t="e">
        <f t="shared" si="1"/>
        <v>#N/A</v>
      </c>
      <c r="C12" s="3" t="s">
        <v>678</v>
      </c>
      <c r="D12">
        <v>228516</v>
      </c>
      <c r="F12" s="3" t="s">
        <v>1820</v>
      </c>
      <c r="G12" s="3" t="s">
        <v>671</v>
      </c>
      <c r="H12" s="3" t="s">
        <v>65</v>
      </c>
      <c r="I12" s="3" t="s">
        <v>21</v>
      </c>
      <c r="K12">
        <v>2306</v>
      </c>
      <c r="M12" s="3" t="s">
        <v>679</v>
      </c>
      <c r="N12" s="3" t="s">
        <v>357</v>
      </c>
      <c r="O12" s="3" t="s">
        <v>357</v>
      </c>
      <c r="P12" s="3" t="s">
        <v>357</v>
      </c>
    </row>
    <row r="13" spans="1:16">
      <c r="A13">
        <f t="shared" si="0"/>
        <v>2306</v>
      </c>
      <c r="B13" t="e">
        <f t="shared" si="1"/>
        <v>#N/A</v>
      </c>
      <c r="C13" s="3" t="s">
        <v>680</v>
      </c>
      <c r="D13">
        <v>228515</v>
      </c>
      <c r="F13" s="3" t="s">
        <v>1821</v>
      </c>
      <c r="G13" s="3" t="s">
        <v>671</v>
      </c>
      <c r="H13" s="3" t="s">
        <v>65</v>
      </c>
      <c r="I13" s="3" t="s">
        <v>52</v>
      </c>
      <c r="K13">
        <v>2306</v>
      </c>
      <c r="M13" s="3" t="s">
        <v>679</v>
      </c>
      <c r="N13" s="3" t="s">
        <v>357</v>
      </c>
      <c r="O13" s="3" t="s">
        <v>357</v>
      </c>
      <c r="P13" s="3" t="s">
        <v>357</v>
      </c>
    </row>
    <row r="14" spans="1:16">
      <c r="A14">
        <f t="shared" si="0"/>
        <v>2306</v>
      </c>
      <c r="B14" t="str">
        <f t="shared" si="1"/>
        <v>RC10_SERVICE_CHANGE</v>
      </c>
      <c r="C14" s="3" t="s">
        <v>361</v>
      </c>
      <c r="D14">
        <v>228342</v>
      </c>
      <c r="F14" s="3" t="s">
        <v>360</v>
      </c>
      <c r="G14" s="3" t="s">
        <v>41</v>
      </c>
      <c r="H14" s="3" t="s">
        <v>12</v>
      </c>
      <c r="I14" s="3" t="s">
        <v>21</v>
      </c>
      <c r="J14">
        <v>1</v>
      </c>
      <c r="K14">
        <v>2306</v>
      </c>
      <c r="M14" s="3" t="s">
        <v>89</v>
      </c>
      <c r="N14" s="3" t="s">
        <v>357</v>
      </c>
      <c r="O14" s="3" t="s">
        <v>357</v>
      </c>
      <c r="P14" s="3" t="s">
        <v>357</v>
      </c>
    </row>
    <row r="15" spans="1:16">
      <c r="A15">
        <f t="shared" si="0"/>
        <v>2306</v>
      </c>
      <c r="B15" t="str">
        <f t="shared" si="1"/>
        <v>RC10_SERVICE_CHANGE</v>
      </c>
      <c r="C15" s="3" t="s">
        <v>363</v>
      </c>
      <c r="D15">
        <v>228338</v>
      </c>
      <c r="F15" s="3" t="s">
        <v>362</v>
      </c>
      <c r="G15" s="3" t="s">
        <v>10</v>
      </c>
      <c r="H15" s="3" t="s">
        <v>12</v>
      </c>
      <c r="I15" s="3" t="s">
        <v>21</v>
      </c>
      <c r="K15">
        <v>2306</v>
      </c>
      <c r="M15" s="3" t="s">
        <v>89</v>
      </c>
      <c r="N15" s="3" t="s">
        <v>357</v>
      </c>
      <c r="O15" s="3" t="s">
        <v>357</v>
      </c>
      <c r="P15" s="3" t="s">
        <v>357</v>
      </c>
    </row>
    <row r="16" spans="1:16">
      <c r="A16">
        <f t="shared" si="0"/>
        <v>2306</v>
      </c>
      <c r="B16" t="str">
        <f t="shared" si="1"/>
        <v>RC6_AUTOTEST_REGRESSION</v>
      </c>
      <c r="C16" s="3" t="s">
        <v>365</v>
      </c>
      <c r="D16">
        <v>228337</v>
      </c>
      <c r="F16" s="3" t="s">
        <v>364</v>
      </c>
      <c r="G16" s="3" t="s">
        <v>41</v>
      </c>
      <c r="H16" s="3" t="s">
        <v>12</v>
      </c>
      <c r="I16" s="3" t="s">
        <v>13</v>
      </c>
      <c r="J16">
        <v>1</v>
      </c>
      <c r="K16">
        <v>2306</v>
      </c>
      <c r="M16" s="3" t="s">
        <v>51</v>
      </c>
      <c r="N16" s="3" t="s">
        <v>357</v>
      </c>
      <c r="O16" s="3" t="s">
        <v>357</v>
      </c>
      <c r="P16" s="3" t="s">
        <v>357</v>
      </c>
    </row>
    <row r="17" spans="1:16">
      <c r="A17">
        <f t="shared" si="0"/>
        <v>2306</v>
      </c>
      <c r="B17" t="e">
        <f t="shared" si="1"/>
        <v>#N/A</v>
      </c>
      <c r="C17" s="3" t="s">
        <v>682</v>
      </c>
      <c r="D17">
        <v>228032</v>
      </c>
      <c r="F17" s="3" t="s">
        <v>681</v>
      </c>
      <c r="G17" s="3" t="s">
        <v>683</v>
      </c>
      <c r="H17" s="3" t="s">
        <v>684</v>
      </c>
      <c r="I17" s="3" t="s">
        <v>36</v>
      </c>
      <c r="K17">
        <v>2306</v>
      </c>
      <c r="M17" s="3" t="s">
        <v>357</v>
      </c>
      <c r="N17" s="3" t="s">
        <v>357</v>
      </c>
      <c r="O17" s="3" t="s">
        <v>357</v>
      </c>
      <c r="P17" s="3" t="s">
        <v>357</v>
      </c>
    </row>
    <row r="18" spans="1:16">
      <c r="A18">
        <f t="shared" si="0"/>
        <v>2312</v>
      </c>
      <c r="B18" t="str">
        <f t="shared" si="1"/>
        <v>RC10_SERVICE_CHANGE</v>
      </c>
      <c r="C18" s="3" t="s">
        <v>367</v>
      </c>
      <c r="D18">
        <v>228028</v>
      </c>
      <c r="E18">
        <v>223623</v>
      </c>
      <c r="F18" s="3" t="s">
        <v>366</v>
      </c>
      <c r="G18" s="3" t="s">
        <v>33</v>
      </c>
      <c r="H18" s="3" t="s">
        <v>12</v>
      </c>
      <c r="I18" s="3" t="s">
        <v>21</v>
      </c>
      <c r="K18">
        <v>2306</v>
      </c>
      <c r="L18">
        <v>2312</v>
      </c>
      <c r="M18" s="3" t="s">
        <v>89</v>
      </c>
      <c r="N18" s="3" t="s">
        <v>357</v>
      </c>
      <c r="O18" s="3" t="s">
        <v>357</v>
      </c>
      <c r="P18" s="3" t="s">
        <v>357</v>
      </c>
    </row>
    <row r="19" spans="1:16">
      <c r="A19">
        <f t="shared" si="0"/>
        <v>2306</v>
      </c>
      <c r="B19" t="str">
        <f t="shared" si="1"/>
        <v>RC6_AUTOTEST_REGRESSION</v>
      </c>
      <c r="C19" s="3" t="s">
        <v>369</v>
      </c>
      <c r="D19">
        <v>228102</v>
      </c>
      <c r="F19" s="3" t="s">
        <v>368</v>
      </c>
      <c r="G19" s="3" t="s">
        <v>41</v>
      </c>
      <c r="H19" s="3" t="s">
        <v>12</v>
      </c>
      <c r="I19" s="3" t="s">
        <v>52</v>
      </c>
      <c r="K19">
        <v>2306</v>
      </c>
      <c r="M19" s="3" t="s">
        <v>51</v>
      </c>
      <c r="N19" s="3" t="s">
        <v>357</v>
      </c>
      <c r="O19" s="3" t="s">
        <v>357</v>
      </c>
      <c r="P19" s="3" t="s">
        <v>357</v>
      </c>
    </row>
    <row r="20" spans="1:16">
      <c r="A20">
        <f t="shared" si="0"/>
        <v>2306</v>
      </c>
      <c r="B20" t="e">
        <f t="shared" si="1"/>
        <v>#N/A</v>
      </c>
      <c r="C20" s="3" t="s">
        <v>686</v>
      </c>
      <c r="D20">
        <v>227907</v>
      </c>
      <c r="F20" s="3" t="s">
        <v>685</v>
      </c>
      <c r="G20" s="3" t="s">
        <v>677</v>
      </c>
      <c r="H20" s="3" t="s">
        <v>65</v>
      </c>
      <c r="I20" s="3" t="s">
        <v>357</v>
      </c>
      <c r="K20">
        <v>2306</v>
      </c>
      <c r="M20" s="3" t="s">
        <v>357</v>
      </c>
      <c r="N20" s="3" t="s">
        <v>357</v>
      </c>
      <c r="O20" s="3" t="s">
        <v>357</v>
      </c>
      <c r="P20" s="3" t="s">
        <v>357</v>
      </c>
    </row>
    <row r="21" spans="1:16">
      <c r="A21">
        <f t="shared" si="0"/>
        <v>2306</v>
      </c>
      <c r="B21" t="e">
        <f t="shared" si="1"/>
        <v>#N/A</v>
      </c>
      <c r="C21" s="3" t="s">
        <v>370</v>
      </c>
      <c r="D21">
        <v>227906</v>
      </c>
      <c r="F21" s="3" t="s">
        <v>344</v>
      </c>
      <c r="G21" s="3" t="s">
        <v>10</v>
      </c>
      <c r="H21" s="3" t="s">
        <v>65</v>
      </c>
      <c r="I21" s="3" t="s">
        <v>357</v>
      </c>
      <c r="K21">
        <v>2306</v>
      </c>
      <c r="M21" s="3" t="s">
        <v>345</v>
      </c>
      <c r="N21" s="3" t="s">
        <v>357</v>
      </c>
      <c r="O21" s="3" t="s">
        <v>357</v>
      </c>
      <c r="P21" s="3" t="s">
        <v>357</v>
      </c>
    </row>
    <row r="22" spans="1:16">
      <c r="A22">
        <f t="shared" si="0"/>
        <v>2306</v>
      </c>
      <c r="B22" t="str">
        <f t="shared" si="1"/>
        <v>RC7_NONE_ISSUE</v>
      </c>
      <c r="C22" s="3" t="s">
        <v>689</v>
      </c>
      <c r="D22">
        <v>227853</v>
      </c>
      <c r="F22" s="3" t="s">
        <v>688</v>
      </c>
      <c r="G22" s="3" t="s">
        <v>10</v>
      </c>
      <c r="H22" s="3" t="s">
        <v>684</v>
      </c>
      <c r="I22" s="3" t="s">
        <v>357</v>
      </c>
      <c r="K22">
        <v>2306</v>
      </c>
      <c r="M22" s="3" t="s">
        <v>1822</v>
      </c>
      <c r="N22" s="3" t="s">
        <v>28</v>
      </c>
      <c r="O22" s="3" t="s">
        <v>357</v>
      </c>
      <c r="P22" s="3" t="s">
        <v>357</v>
      </c>
    </row>
    <row r="23" spans="1:16">
      <c r="A23">
        <f t="shared" si="0"/>
        <v>2306</v>
      </c>
      <c r="B23" t="e">
        <f t="shared" si="1"/>
        <v>#N/A</v>
      </c>
      <c r="C23" s="3" t="s">
        <v>371</v>
      </c>
      <c r="D23">
        <v>227787</v>
      </c>
      <c r="F23" s="3" t="s">
        <v>343</v>
      </c>
      <c r="G23" s="3" t="s">
        <v>10</v>
      </c>
      <c r="H23" s="3" t="s">
        <v>65</v>
      </c>
      <c r="I23" s="3" t="s">
        <v>357</v>
      </c>
      <c r="J23">
        <v>1</v>
      </c>
      <c r="K23">
        <v>2306</v>
      </c>
      <c r="M23" s="3" t="s">
        <v>1822</v>
      </c>
      <c r="N23" s="3" t="s">
        <v>357</v>
      </c>
      <c r="O23" s="3" t="s">
        <v>357</v>
      </c>
      <c r="P23" s="3" t="s">
        <v>357</v>
      </c>
    </row>
    <row r="24" spans="1:16">
      <c r="A24">
        <f t="shared" si="0"/>
        <v>2306</v>
      </c>
      <c r="B24" t="e">
        <f t="shared" si="1"/>
        <v>#N/A</v>
      </c>
      <c r="C24" s="3" t="s">
        <v>691</v>
      </c>
      <c r="D24">
        <v>227498</v>
      </c>
      <c r="F24" s="3" t="s">
        <v>690</v>
      </c>
      <c r="G24" s="3" t="s">
        <v>674</v>
      </c>
      <c r="H24" s="3" t="s">
        <v>12</v>
      </c>
      <c r="I24" s="3" t="s">
        <v>357</v>
      </c>
      <c r="K24">
        <v>2306</v>
      </c>
      <c r="M24" s="3" t="s">
        <v>357</v>
      </c>
      <c r="N24" s="3" t="s">
        <v>357</v>
      </c>
      <c r="O24" s="3" t="s">
        <v>357</v>
      </c>
      <c r="P24" s="3" t="s">
        <v>357</v>
      </c>
    </row>
    <row r="25" spans="1:16">
      <c r="A25">
        <f t="shared" si="0"/>
        <v>2306</v>
      </c>
      <c r="B25" t="e">
        <f t="shared" si="1"/>
        <v>#N/A</v>
      </c>
      <c r="C25" s="3" t="s">
        <v>693</v>
      </c>
      <c r="D25">
        <v>227497</v>
      </c>
      <c r="F25" s="3" t="s">
        <v>692</v>
      </c>
      <c r="G25" s="3" t="s">
        <v>674</v>
      </c>
      <c r="H25" s="3" t="s">
        <v>12</v>
      </c>
      <c r="I25" s="3" t="s">
        <v>357</v>
      </c>
      <c r="K25">
        <v>2306</v>
      </c>
      <c r="M25" s="3" t="s">
        <v>15</v>
      </c>
      <c r="N25" s="3" t="s">
        <v>357</v>
      </c>
      <c r="O25" s="3" t="s">
        <v>357</v>
      </c>
      <c r="P25" s="3" t="s">
        <v>357</v>
      </c>
    </row>
    <row r="26" spans="1:16">
      <c r="A26">
        <f t="shared" si="0"/>
        <v>2306</v>
      </c>
      <c r="B26" t="e">
        <f t="shared" si="1"/>
        <v>#N/A</v>
      </c>
      <c r="C26" s="3" t="s">
        <v>456</v>
      </c>
      <c r="D26">
        <v>227642</v>
      </c>
      <c r="F26" s="3" t="s">
        <v>694</v>
      </c>
      <c r="G26" s="3" t="s">
        <v>677</v>
      </c>
      <c r="H26" s="3" t="s">
        <v>12</v>
      </c>
      <c r="I26" s="3" t="s">
        <v>29</v>
      </c>
      <c r="K26">
        <v>2306</v>
      </c>
      <c r="M26" s="3" t="s">
        <v>357</v>
      </c>
      <c r="N26" s="3" t="s">
        <v>357</v>
      </c>
      <c r="O26" s="3" t="s">
        <v>357</v>
      </c>
      <c r="P26" s="3" t="s">
        <v>357</v>
      </c>
    </row>
    <row r="27" spans="1:16">
      <c r="A27">
        <f t="shared" si="0"/>
        <v>2306</v>
      </c>
      <c r="B27" t="str">
        <f t="shared" si="1"/>
        <v>RC9_ENHANCEMENT</v>
      </c>
      <c r="C27" s="3" t="s">
        <v>372</v>
      </c>
      <c r="D27">
        <v>227634</v>
      </c>
      <c r="F27" s="3" t="s">
        <v>342</v>
      </c>
      <c r="G27" s="3" t="s">
        <v>10</v>
      </c>
      <c r="H27" s="3" t="s">
        <v>12</v>
      </c>
      <c r="I27" s="3" t="s">
        <v>52</v>
      </c>
      <c r="J27">
        <v>1</v>
      </c>
      <c r="K27">
        <v>2306</v>
      </c>
      <c r="M27" s="3" t="s">
        <v>26</v>
      </c>
      <c r="N27" s="3" t="s">
        <v>357</v>
      </c>
      <c r="O27" s="3" t="s">
        <v>357</v>
      </c>
      <c r="P27" s="3" t="s">
        <v>357</v>
      </c>
    </row>
    <row r="28" spans="1:16">
      <c r="A28">
        <f t="shared" si="0"/>
        <v>2306</v>
      </c>
      <c r="B28" t="str">
        <f t="shared" si="1"/>
        <v>RC1_CODE_ERROR</v>
      </c>
      <c r="C28" s="3" t="s">
        <v>373</v>
      </c>
      <c r="D28">
        <v>227576</v>
      </c>
      <c r="F28" s="3" t="s">
        <v>341</v>
      </c>
      <c r="G28" s="3" t="s">
        <v>10</v>
      </c>
      <c r="H28" s="3" t="s">
        <v>12</v>
      </c>
      <c r="I28" s="3" t="s">
        <v>39</v>
      </c>
      <c r="J28">
        <v>0.5</v>
      </c>
      <c r="K28">
        <v>2306</v>
      </c>
      <c r="M28" s="3" t="s">
        <v>23</v>
      </c>
      <c r="N28" s="3" t="s">
        <v>357</v>
      </c>
      <c r="O28" s="3" t="s">
        <v>357</v>
      </c>
      <c r="P28" s="3" t="s">
        <v>357</v>
      </c>
    </row>
    <row r="29" spans="1:16">
      <c r="A29">
        <f t="shared" si="0"/>
        <v>2306</v>
      </c>
      <c r="B29" t="str">
        <f t="shared" si="1"/>
        <v>RC1_CODE_ERROR</v>
      </c>
      <c r="C29" s="3" t="s">
        <v>374</v>
      </c>
      <c r="D29">
        <v>227560</v>
      </c>
      <c r="F29" s="3" t="s">
        <v>340</v>
      </c>
      <c r="G29" s="3" t="s">
        <v>10</v>
      </c>
      <c r="H29" s="3" t="s">
        <v>12</v>
      </c>
      <c r="I29" s="3" t="s">
        <v>36</v>
      </c>
      <c r="J29">
        <v>2</v>
      </c>
      <c r="K29">
        <v>2306</v>
      </c>
      <c r="M29" s="3" t="s">
        <v>23</v>
      </c>
      <c r="N29" s="3" t="s">
        <v>357</v>
      </c>
      <c r="O29" s="3" t="s">
        <v>357</v>
      </c>
      <c r="P29" s="3" t="s">
        <v>357</v>
      </c>
    </row>
    <row r="30" spans="1:16">
      <c r="A30">
        <f t="shared" si="0"/>
        <v>2306</v>
      </c>
      <c r="B30" t="str">
        <f t="shared" si="1"/>
        <v>RC5_ALREADY_FIX</v>
      </c>
      <c r="C30" s="3" t="s">
        <v>696</v>
      </c>
      <c r="D30">
        <v>227427</v>
      </c>
      <c r="F30" s="3" t="s">
        <v>695</v>
      </c>
      <c r="G30" s="3" t="s">
        <v>20</v>
      </c>
      <c r="H30" s="3" t="s">
        <v>684</v>
      </c>
      <c r="I30" s="3" t="s">
        <v>24</v>
      </c>
      <c r="K30">
        <v>2306</v>
      </c>
      <c r="M30" s="3" t="s">
        <v>204</v>
      </c>
      <c r="N30" s="3" t="s">
        <v>357</v>
      </c>
      <c r="O30" s="3" t="s">
        <v>357</v>
      </c>
      <c r="P30" s="3" t="s">
        <v>357</v>
      </c>
    </row>
    <row r="31" spans="1:16">
      <c r="A31">
        <f t="shared" si="0"/>
        <v>2306</v>
      </c>
      <c r="B31" t="str">
        <f t="shared" si="1"/>
        <v>RC2_POOR_DESIGN</v>
      </c>
      <c r="C31" s="3" t="s">
        <v>375</v>
      </c>
      <c r="D31">
        <v>227098</v>
      </c>
      <c r="F31" s="3" t="s">
        <v>339</v>
      </c>
      <c r="G31" s="3" t="s">
        <v>10</v>
      </c>
      <c r="H31" s="3" t="s">
        <v>12</v>
      </c>
      <c r="I31" s="3" t="s">
        <v>21</v>
      </c>
      <c r="J31">
        <v>1</v>
      </c>
      <c r="K31">
        <v>2306</v>
      </c>
      <c r="M31" s="3" t="s">
        <v>16</v>
      </c>
      <c r="N31" s="3" t="s">
        <v>357</v>
      </c>
      <c r="O31" s="3" t="s">
        <v>357</v>
      </c>
      <c r="P31" s="3" t="s">
        <v>357</v>
      </c>
    </row>
    <row r="32" spans="1:16">
      <c r="A32">
        <f t="shared" si="0"/>
        <v>2306</v>
      </c>
      <c r="B32" t="str">
        <f t="shared" si="1"/>
        <v>RC7_NONE_ISSUE</v>
      </c>
      <c r="C32" s="3" t="s">
        <v>698</v>
      </c>
      <c r="D32">
        <v>227182</v>
      </c>
      <c r="F32" s="3" t="s">
        <v>697</v>
      </c>
      <c r="G32" s="3" t="s">
        <v>20</v>
      </c>
      <c r="H32" s="3" t="s">
        <v>684</v>
      </c>
      <c r="I32" s="3" t="s">
        <v>24</v>
      </c>
      <c r="K32">
        <v>2306</v>
      </c>
      <c r="M32" s="3" t="s">
        <v>28</v>
      </c>
      <c r="N32" s="3" t="s">
        <v>357</v>
      </c>
      <c r="O32" s="3" t="s">
        <v>357</v>
      </c>
      <c r="P32" s="3" t="s">
        <v>357</v>
      </c>
    </row>
    <row r="33" spans="1:16">
      <c r="A33">
        <f t="shared" si="0"/>
        <v>2306</v>
      </c>
      <c r="B33" t="str">
        <f t="shared" si="1"/>
        <v>RC9_ENHANCEMENT</v>
      </c>
      <c r="C33" s="3" t="s">
        <v>700</v>
      </c>
      <c r="D33">
        <v>226919</v>
      </c>
      <c r="F33" s="3" t="s">
        <v>699</v>
      </c>
      <c r="G33" s="3" t="s">
        <v>20</v>
      </c>
      <c r="H33" s="3" t="s">
        <v>684</v>
      </c>
      <c r="I33" s="3" t="s">
        <v>13</v>
      </c>
      <c r="K33">
        <v>2306</v>
      </c>
      <c r="M33" s="3" t="s">
        <v>26</v>
      </c>
      <c r="N33" s="3" t="s">
        <v>357</v>
      </c>
      <c r="O33" s="3" t="s">
        <v>357</v>
      </c>
      <c r="P33" s="3" t="s">
        <v>357</v>
      </c>
    </row>
    <row r="34" spans="1:16">
      <c r="A34">
        <f t="shared" si="0"/>
        <v>2306</v>
      </c>
      <c r="B34" t="e">
        <f t="shared" si="1"/>
        <v>#N/A</v>
      </c>
      <c r="C34" s="3" t="s">
        <v>376</v>
      </c>
      <c r="D34">
        <v>226917</v>
      </c>
      <c r="F34" s="3" t="s">
        <v>338</v>
      </c>
      <c r="G34" s="3" t="s">
        <v>20</v>
      </c>
      <c r="H34" s="3" t="s">
        <v>65</v>
      </c>
      <c r="I34" s="3" t="s">
        <v>357</v>
      </c>
      <c r="K34">
        <v>2306</v>
      </c>
      <c r="M34" s="3" t="s">
        <v>357</v>
      </c>
      <c r="N34" s="3" t="s">
        <v>357</v>
      </c>
      <c r="O34" s="3" t="s">
        <v>357</v>
      </c>
      <c r="P34" s="3" t="s">
        <v>357</v>
      </c>
    </row>
    <row r="35" spans="1:16">
      <c r="A35">
        <f t="shared" si="0"/>
        <v>2306</v>
      </c>
      <c r="B35" t="e">
        <f t="shared" si="1"/>
        <v>#N/A</v>
      </c>
      <c r="C35" s="3" t="s">
        <v>702</v>
      </c>
      <c r="D35">
        <v>226691</v>
      </c>
      <c r="F35" s="3" t="s">
        <v>701</v>
      </c>
      <c r="G35" s="3" t="s">
        <v>703</v>
      </c>
      <c r="H35" s="3" t="s">
        <v>12</v>
      </c>
      <c r="I35" s="3" t="s">
        <v>13</v>
      </c>
      <c r="J35">
        <v>1</v>
      </c>
      <c r="K35">
        <v>2306</v>
      </c>
      <c r="M35" s="3" t="s">
        <v>357</v>
      </c>
      <c r="N35" s="3" t="s">
        <v>357</v>
      </c>
      <c r="O35" s="3" t="s">
        <v>357</v>
      </c>
      <c r="P35" s="3" t="s">
        <v>357</v>
      </c>
    </row>
    <row r="36" spans="1:16">
      <c r="A36">
        <f t="shared" si="0"/>
        <v>2306</v>
      </c>
      <c r="B36" t="str">
        <f t="shared" si="1"/>
        <v>RC1_CODE_ERROR</v>
      </c>
      <c r="C36" s="3" t="s">
        <v>377</v>
      </c>
      <c r="D36">
        <v>226688</v>
      </c>
      <c r="F36" s="3" t="s">
        <v>337</v>
      </c>
      <c r="G36" s="3" t="s">
        <v>20</v>
      </c>
      <c r="H36" s="3" t="s">
        <v>12</v>
      </c>
      <c r="I36" s="3" t="s">
        <v>36</v>
      </c>
      <c r="J36">
        <v>2</v>
      </c>
      <c r="K36">
        <v>2306</v>
      </c>
      <c r="M36" s="3" t="s">
        <v>23</v>
      </c>
      <c r="N36" s="3" t="s">
        <v>357</v>
      </c>
      <c r="O36" s="3" t="s">
        <v>357</v>
      </c>
      <c r="P36" s="3" t="s">
        <v>357</v>
      </c>
    </row>
    <row r="37" spans="1:16">
      <c r="A37">
        <f t="shared" si="0"/>
        <v>2306</v>
      </c>
      <c r="B37" t="e">
        <f t="shared" si="1"/>
        <v>#N/A</v>
      </c>
      <c r="C37" s="3" t="s">
        <v>705</v>
      </c>
      <c r="D37">
        <v>226566</v>
      </c>
      <c r="F37" s="3" t="s">
        <v>704</v>
      </c>
      <c r="G37" s="3" t="s">
        <v>683</v>
      </c>
      <c r="H37" s="3" t="s">
        <v>12</v>
      </c>
      <c r="I37" s="3" t="s">
        <v>24</v>
      </c>
      <c r="J37">
        <v>2</v>
      </c>
      <c r="K37">
        <v>2306</v>
      </c>
      <c r="M37" s="3" t="s">
        <v>15</v>
      </c>
      <c r="N37" s="3" t="s">
        <v>357</v>
      </c>
      <c r="O37" s="3" t="s">
        <v>357</v>
      </c>
      <c r="P37" s="3" t="s">
        <v>357</v>
      </c>
    </row>
    <row r="38" spans="1:16">
      <c r="A38">
        <f t="shared" si="0"/>
        <v>2306</v>
      </c>
      <c r="B38" t="str">
        <f t="shared" si="1"/>
        <v>RC1_CODE_ERROR</v>
      </c>
      <c r="C38" s="3" t="s">
        <v>378</v>
      </c>
      <c r="D38">
        <v>226435</v>
      </c>
      <c r="F38" s="3" t="s">
        <v>336</v>
      </c>
      <c r="G38" s="3" t="s">
        <v>10</v>
      </c>
      <c r="H38" s="3" t="s">
        <v>12</v>
      </c>
      <c r="I38" s="3" t="s">
        <v>24</v>
      </c>
      <c r="J38">
        <v>2</v>
      </c>
      <c r="K38">
        <v>2306</v>
      </c>
      <c r="M38" s="3" t="s">
        <v>15</v>
      </c>
      <c r="N38" s="3" t="s">
        <v>23</v>
      </c>
      <c r="O38" s="3" t="s">
        <v>357</v>
      </c>
      <c r="P38" s="3" t="s">
        <v>357</v>
      </c>
    </row>
    <row r="39" spans="1:16">
      <c r="A39">
        <f t="shared" si="0"/>
        <v>2306</v>
      </c>
      <c r="B39" t="str">
        <f t="shared" si="1"/>
        <v>RC7_NONE_ISSUE</v>
      </c>
      <c r="C39" s="3" t="s">
        <v>707</v>
      </c>
      <c r="D39">
        <v>226184</v>
      </c>
      <c r="F39" s="3" t="s">
        <v>706</v>
      </c>
      <c r="G39" s="3" t="s">
        <v>20</v>
      </c>
      <c r="H39" s="3" t="s">
        <v>684</v>
      </c>
      <c r="I39" s="3" t="s">
        <v>36</v>
      </c>
      <c r="J39">
        <v>0.5</v>
      </c>
      <c r="K39">
        <v>2306</v>
      </c>
      <c r="M39" s="3" t="s">
        <v>28</v>
      </c>
      <c r="N39" s="3" t="s">
        <v>357</v>
      </c>
      <c r="O39" s="3" t="s">
        <v>357</v>
      </c>
      <c r="P39" s="3" t="s">
        <v>357</v>
      </c>
    </row>
    <row r="40" spans="1:16">
      <c r="A40">
        <f t="shared" si="0"/>
        <v>2306</v>
      </c>
      <c r="B40" t="str">
        <f t="shared" si="1"/>
        <v>RC9_ENHANCEMENT</v>
      </c>
      <c r="C40" s="3" t="s">
        <v>709</v>
      </c>
      <c r="D40">
        <v>226183</v>
      </c>
      <c r="F40" s="3" t="s">
        <v>708</v>
      </c>
      <c r="G40" s="3" t="s">
        <v>20</v>
      </c>
      <c r="H40" s="3" t="s">
        <v>684</v>
      </c>
      <c r="I40" s="3" t="s">
        <v>36</v>
      </c>
      <c r="K40">
        <v>2306</v>
      </c>
      <c r="M40" s="3" t="s">
        <v>26</v>
      </c>
      <c r="N40" s="3" t="s">
        <v>357</v>
      </c>
      <c r="O40" s="3" t="s">
        <v>357</v>
      </c>
      <c r="P40" s="3" t="s">
        <v>357</v>
      </c>
    </row>
    <row r="41" spans="1:16">
      <c r="A41">
        <f t="shared" si="0"/>
        <v>2306</v>
      </c>
      <c r="B41" t="str">
        <f t="shared" si="1"/>
        <v>RC1_CODE_ERROR</v>
      </c>
      <c r="C41" s="3" t="s">
        <v>379</v>
      </c>
      <c r="D41">
        <v>226182</v>
      </c>
      <c r="F41" s="3" t="s">
        <v>335</v>
      </c>
      <c r="G41" s="3" t="s">
        <v>20</v>
      </c>
      <c r="H41" s="3" t="s">
        <v>12</v>
      </c>
      <c r="I41" s="3" t="s">
        <v>36</v>
      </c>
      <c r="J41">
        <v>2</v>
      </c>
      <c r="K41">
        <v>2306</v>
      </c>
      <c r="M41" s="3" t="s">
        <v>23</v>
      </c>
      <c r="N41" s="3" t="s">
        <v>357</v>
      </c>
      <c r="O41" s="3" t="s">
        <v>357</v>
      </c>
      <c r="P41" s="3" t="s">
        <v>357</v>
      </c>
    </row>
    <row r="42" spans="1:16">
      <c r="A42">
        <f t="shared" si="0"/>
        <v>2306</v>
      </c>
      <c r="B42" t="str">
        <f t="shared" si="1"/>
        <v>RC1_CODE_ERROR</v>
      </c>
      <c r="C42" s="3" t="s">
        <v>380</v>
      </c>
      <c r="D42">
        <v>226180</v>
      </c>
      <c r="F42" s="3" t="s">
        <v>334</v>
      </c>
      <c r="G42" s="3" t="s">
        <v>20</v>
      </c>
      <c r="H42" s="3" t="s">
        <v>12</v>
      </c>
      <c r="I42" s="3" t="s">
        <v>21</v>
      </c>
      <c r="K42">
        <v>2306</v>
      </c>
      <c r="M42" s="3" t="s">
        <v>15</v>
      </c>
      <c r="N42" s="3" t="s">
        <v>23</v>
      </c>
      <c r="O42" s="3" t="s">
        <v>357</v>
      </c>
      <c r="P42" s="3" t="s">
        <v>357</v>
      </c>
    </row>
    <row r="43" spans="1:16">
      <c r="A43">
        <f t="shared" si="0"/>
        <v>2306</v>
      </c>
      <c r="B43" t="str">
        <f t="shared" si="1"/>
        <v>RC1_CODE_ERROR</v>
      </c>
      <c r="C43" s="3" t="s">
        <v>381</v>
      </c>
      <c r="D43">
        <v>226030</v>
      </c>
      <c r="F43" s="3" t="s">
        <v>333</v>
      </c>
      <c r="G43" s="3" t="s">
        <v>10</v>
      </c>
      <c r="H43" s="3" t="s">
        <v>12</v>
      </c>
      <c r="I43" s="3" t="s">
        <v>36</v>
      </c>
      <c r="J43">
        <v>1</v>
      </c>
      <c r="K43">
        <v>2306</v>
      </c>
      <c r="M43" s="3" t="s">
        <v>23</v>
      </c>
      <c r="N43" s="3" t="s">
        <v>357</v>
      </c>
      <c r="O43" s="3" t="s">
        <v>357</v>
      </c>
      <c r="P43" s="3" t="s">
        <v>357</v>
      </c>
    </row>
    <row r="44" spans="1:16">
      <c r="A44">
        <f t="shared" si="0"/>
        <v>2306</v>
      </c>
      <c r="B44" t="e">
        <f t="shared" si="1"/>
        <v>#N/A</v>
      </c>
      <c r="C44" s="3" t="s">
        <v>711</v>
      </c>
      <c r="D44">
        <v>226026</v>
      </c>
      <c r="F44" s="3" t="s">
        <v>710</v>
      </c>
      <c r="G44" s="3" t="s">
        <v>10</v>
      </c>
      <c r="H44" s="3" t="s">
        <v>684</v>
      </c>
      <c r="I44" s="3" t="s">
        <v>357</v>
      </c>
      <c r="K44">
        <v>2306</v>
      </c>
      <c r="M44" s="3" t="s">
        <v>357</v>
      </c>
      <c r="N44" s="3" t="s">
        <v>357</v>
      </c>
      <c r="O44" s="3" t="s">
        <v>357</v>
      </c>
      <c r="P44" s="3" t="s">
        <v>357</v>
      </c>
    </row>
    <row r="45" spans="1:16">
      <c r="A45">
        <f t="shared" si="0"/>
        <v>2306</v>
      </c>
      <c r="B45" t="str">
        <f t="shared" si="1"/>
        <v>RC2_POOR_DESIGN</v>
      </c>
      <c r="C45" s="3" t="s">
        <v>382</v>
      </c>
      <c r="D45">
        <v>225657</v>
      </c>
      <c r="F45" s="3" t="s">
        <v>332</v>
      </c>
      <c r="G45" s="3" t="s">
        <v>10</v>
      </c>
      <c r="H45" s="3" t="s">
        <v>12</v>
      </c>
      <c r="I45" s="3" t="s">
        <v>21</v>
      </c>
      <c r="J45">
        <v>1</v>
      </c>
      <c r="K45">
        <v>2306</v>
      </c>
      <c r="M45" s="3" t="s">
        <v>16</v>
      </c>
      <c r="N45" s="3" t="s">
        <v>357</v>
      </c>
      <c r="O45" s="3" t="s">
        <v>357</v>
      </c>
      <c r="P45" s="3" t="s">
        <v>357</v>
      </c>
    </row>
    <row r="46" spans="1:16">
      <c r="A46">
        <f t="shared" si="0"/>
        <v>2306</v>
      </c>
      <c r="B46" t="str">
        <f t="shared" si="1"/>
        <v>RC9_ENHANCEMENT</v>
      </c>
      <c r="C46" s="3" t="s">
        <v>383</v>
      </c>
      <c r="D46">
        <v>225503</v>
      </c>
      <c r="F46" s="3" t="s">
        <v>331</v>
      </c>
      <c r="G46" s="3" t="s">
        <v>10</v>
      </c>
      <c r="H46" s="3" t="s">
        <v>12</v>
      </c>
      <c r="I46" s="3" t="s">
        <v>24</v>
      </c>
      <c r="J46">
        <v>0.5</v>
      </c>
      <c r="K46">
        <v>2306</v>
      </c>
      <c r="M46" s="3" t="s">
        <v>1823</v>
      </c>
      <c r="N46" s="3" t="s">
        <v>26</v>
      </c>
      <c r="O46" s="3" t="s">
        <v>357</v>
      </c>
      <c r="P46" s="3" t="s">
        <v>357</v>
      </c>
    </row>
    <row r="47" spans="1:16">
      <c r="A47">
        <f t="shared" si="0"/>
        <v>2306</v>
      </c>
      <c r="B47" t="e">
        <f t="shared" si="1"/>
        <v>#N/A</v>
      </c>
      <c r="C47" s="3" t="s">
        <v>713</v>
      </c>
      <c r="D47">
        <v>225601</v>
      </c>
      <c r="E47">
        <v>223623</v>
      </c>
      <c r="F47" s="3" t="s">
        <v>712</v>
      </c>
      <c r="G47" s="3" t="s">
        <v>714</v>
      </c>
      <c r="H47" s="3" t="s">
        <v>12</v>
      </c>
      <c r="I47" s="3" t="s">
        <v>29</v>
      </c>
      <c r="K47">
        <v>2306</v>
      </c>
      <c r="M47" s="3" t="s">
        <v>357</v>
      </c>
      <c r="N47" s="3" t="s">
        <v>357</v>
      </c>
      <c r="O47" s="3" t="s">
        <v>357</v>
      </c>
      <c r="P47" s="3" t="s">
        <v>357</v>
      </c>
    </row>
    <row r="48" spans="1:16">
      <c r="A48">
        <f t="shared" si="0"/>
        <v>2306</v>
      </c>
      <c r="B48" t="e">
        <f t="shared" si="1"/>
        <v>#N/A</v>
      </c>
      <c r="C48" s="3" t="s">
        <v>716</v>
      </c>
      <c r="D48">
        <v>225332</v>
      </c>
      <c r="F48" s="3" t="s">
        <v>715</v>
      </c>
      <c r="G48" s="3" t="s">
        <v>10</v>
      </c>
      <c r="H48" s="3" t="s">
        <v>684</v>
      </c>
      <c r="I48" s="3" t="s">
        <v>52</v>
      </c>
      <c r="J48">
        <v>1</v>
      </c>
      <c r="K48">
        <v>2306</v>
      </c>
      <c r="M48" s="3" t="s">
        <v>357</v>
      </c>
      <c r="N48" s="3" t="s">
        <v>357</v>
      </c>
      <c r="O48" s="3" t="s">
        <v>357</v>
      </c>
      <c r="P48" s="3" t="s">
        <v>357</v>
      </c>
    </row>
    <row r="49" spans="1:16">
      <c r="A49">
        <f t="shared" si="0"/>
        <v>2306</v>
      </c>
      <c r="B49" t="str">
        <f t="shared" si="1"/>
        <v>RC1_CODE_ERROR</v>
      </c>
      <c r="C49" s="3" t="s">
        <v>384</v>
      </c>
      <c r="D49">
        <v>225495</v>
      </c>
      <c r="F49" s="3" t="s">
        <v>330</v>
      </c>
      <c r="G49" s="3" t="s">
        <v>10</v>
      </c>
      <c r="H49" s="3" t="s">
        <v>12</v>
      </c>
      <c r="I49" s="3" t="s">
        <v>24</v>
      </c>
      <c r="J49">
        <v>1</v>
      </c>
      <c r="K49">
        <v>2306</v>
      </c>
      <c r="M49" s="3" t="s">
        <v>23</v>
      </c>
      <c r="N49" s="3" t="s">
        <v>357</v>
      </c>
      <c r="O49" s="3" t="s">
        <v>357</v>
      </c>
      <c r="P49" s="3" t="s">
        <v>357</v>
      </c>
    </row>
    <row r="50" spans="1:16">
      <c r="A50">
        <f t="shared" si="0"/>
        <v>2306</v>
      </c>
      <c r="B50" t="str">
        <f t="shared" si="1"/>
        <v>RC2_POOR_DESIGN</v>
      </c>
      <c r="C50" s="3" t="s">
        <v>385</v>
      </c>
      <c r="D50">
        <v>225493</v>
      </c>
      <c r="F50" s="3" t="s">
        <v>329</v>
      </c>
      <c r="G50" s="3" t="s">
        <v>10</v>
      </c>
      <c r="H50" s="3" t="s">
        <v>12</v>
      </c>
      <c r="I50" s="3" t="s">
        <v>13</v>
      </c>
      <c r="J50">
        <v>1</v>
      </c>
      <c r="K50">
        <v>2306</v>
      </c>
      <c r="M50" s="3" t="s">
        <v>16</v>
      </c>
      <c r="N50" s="3" t="s">
        <v>357</v>
      </c>
      <c r="O50" s="3" t="s">
        <v>357</v>
      </c>
      <c r="P50" s="3" t="s">
        <v>357</v>
      </c>
    </row>
    <row r="51" spans="1:16">
      <c r="A51">
        <f t="shared" si="0"/>
        <v>2306</v>
      </c>
      <c r="B51" t="str">
        <f t="shared" si="1"/>
        <v>RC2_POOR_DESIGN</v>
      </c>
      <c r="C51" s="3" t="s">
        <v>386</v>
      </c>
      <c r="D51">
        <v>225489</v>
      </c>
      <c r="E51">
        <v>225036</v>
      </c>
      <c r="F51" s="3" t="s">
        <v>328</v>
      </c>
      <c r="G51" s="3" t="s">
        <v>33</v>
      </c>
      <c r="H51" s="3" t="s">
        <v>12</v>
      </c>
      <c r="I51" s="3" t="s">
        <v>357</v>
      </c>
      <c r="K51">
        <v>2306</v>
      </c>
      <c r="M51" s="3" t="s">
        <v>16</v>
      </c>
      <c r="N51" s="3" t="s">
        <v>357</v>
      </c>
      <c r="O51" s="3" t="s">
        <v>357</v>
      </c>
      <c r="P51" s="3" t="s">
        <v>357</v>
      </c>
    </row>
    <row r="52" spans="1:16">
      <c r="A52">
        <f t="shared" si="0"/>
        <v>2306</v>
      </c>
      <c r="B52" t="e">
        <f t="shared" si="1"/>
        <v>#N/A</v>
      </c>
      <c r="C52" s="3" t="s">
        <v>387</v>
      </c>
      <c r="D52">
        <v>225395</v>
      </c>
      <c r="F52" s="3" t="s">
        <v>325</v>
      </c>
      <c r="G52" s="3" t="s">
        <v>41</v>
      </c>
      <c r="H52" s="3" t="s">
        <v>181</v>
      </c>
      <c r="I52" s="3" t="s">
        <v>52</v>
      </c>
      <c r="J52">
        <v>2</v>
      </c>
      <c r="K52">
        <v>2306</v>
      </c>
      <c r="M52" s="3" t="s">
        <v>357</v>
      </c>
      <c r="N52" s="3" t="s">
        <v>357</v>
      </c>
      <c r="O52" s="3" t="s">
        <v>357</v>
      </c>
      <c r="P52" s="3" t="s">
        <v>357</v>
      </c>
    </row>
    <row r="53" spans="1:16">
      <c r="A53">
        <f t="shared" si="0"/>
        <v>2306</v>
      </c>
      <c r="B53" t="str">
        <f t="shared" si="1"/>
        <v>RC10_SERVICE_CHANGE</v>
      </c>
      <c r="C53" s="3" t="s">
        <v>388</v>
      </c>
      <c r="D53">
        <v>225488</v>
      </c>
      <c r="F53" s="3" t="s">
        <v>327</v>
      </c>
      <c r="G53" s="3" t="s">
        <v>41</v>
      </c>
      <c r="H53" s="3" t="s">
        <v>12</v>
      </c>
      <c r="I53" s="3" t="s">
        <v>24</v>
      </c>
      <c r="J53">
        <v>1</v>
      </c>
      <c r="K53">
        <v>2306</v>
      </c>
      <c r="M53" s="3" t="s">
        <v>89</v>
      </c>
      <c r="N53" s="3" t="s">
        <v>357</v>
      </c>
      <c r="O53" s="3" t="s">
        <v>357</v>
      </c>
      <c r="P53" s="3" t="s">
        <v>357</v>
      </c>
    </row>
    <row r="54" spans="1:16">
      <c r="A54">
        <f t="shared" si="0"/>
        <v>2306</v>
      </c>
      <c r="B54" t="str">
        <f t="shared" si="1"/>
        <v>RC2_POOR_DESIGN</v>
      </c>
      <c r="C54" s="3" t="s">
        <v>389</v>
      </c>
      <c r="D54">
        <v>225485</v>
      </c>
      <c r="E54">
        <v>222627</v>
      </c>
      <c r="F54" s="3" t="s">
        <v>326</v>
      </c>
      <c r="G54" s="3" t="s">
        <v>33</v>
      </c>
      <c r="H54" s="3" t="s">
        <v>12</v>
      </c>
      <c r="I54" s="3" t="s">
        <v>21</v>
      </c>
      <c r="K54">
        <v>2306</v>
      </c>
      <c r="M54" s="3" t="s">
        <v>16</v>
      </c>
      <c r="N54" s="3" t="s">
        <v>357</v>
      </c>
      <c r="O54" s="3" t="s">
        <v>357</v>
      </c>
      <c r="P54" s="3" t="s">
        <v>357</v>
      </c>
    </row>
    <row r="55" spans="1:16">
      <c r="A55">
        <f t="shared" si="0"/>
        <v>2306</v>
      </c>
      <c r="B55" t="str">
        <f t="shared" si="1"/>
        <v>RC2_POOR_DESIGN</v>
      </c>
      <c r="C55" s="3" t="s">
        <v>390</v>
      </c>
      <c r="D55">
        <v>225036</v>
      </c>
      <c r="F55" s="3" t="s">
        <v>324</v>
      </c>
      <c r="G55" s="3" t="s">
        <v>10</v>
      </c>
      <c r="H55" s="3" t="s">
        <v>12</v>
      </c>
      <c r="I55" s="3" t="s">
        <v>21</v>
      </c>
      <c r="J55">
        <v>1</v>
      </c>
      <c r="K55">
        <v>2306</v>
      </c>
      <c r="M55" s="3" t="s">
        <v>16</v>
      </c>
      <c r="N55" s="3" t="s">
        <v>357</v>
      </c>
      <c r="O55" s="3" t="s">
        <v>357</v>
      </c>
      <c r="P55" s="3" t="s">
        <v>357</v>
      </c>
    </row>
    <row r="56" spans="1:16">
      <c r="A56">
        <f t="shared" si="0"/>
        <v>2306</v>
      </c>
      <c r="B56" t="e">
        <f t="shared" si="1"/>
        <v>#N/A</v>
      </c>
      <c r="C56" s="3" t="s">
        <v>718</v>
      </c>
      <c r="D56">
        <v>224996</v>
      </c>
      <c r="F56" s="3" t="s">
        <v>717</v>
      </c>
      <c r="G56" s="3" t="s">
        <v>683</v>
      </c>
      <c r="H56" s="3" t="s">
        <v>12</v>
      </c>
      <c r="I56" s="3" t="s">
        <v>52</v>
      </c>
      <c r="J56">
        <v>2</v>
      </c>
      <c r="K56">
        <v>2306</v>
      </c>
      <c r="M56" s="3" t="s">
        <v>15</v>
      </c>
      <c r="N56" s="3" t="s">
        <v>357</v>
      </c>
      <c r="O56" s="3" t="s">
        <v>357</v>
      </c>
      <c r="P56" s="3" t="s">
        <v>357</v>
      </c>
    </row>
    <row r="57" spans="1:16">
      <c r="A57">
        <f t="shared" si="0"/>
        <v>2306</v>
      </c>
      <c r="B57" t="e">
        <f t="shared" si="1"/>
        <v>#N/A</v>
      </c>
      <c r="C57" s="3" t="s">
        <v>720</v>
      </c>
      <c r="D57">
        <v>224995</v>
      </c>
      <c r="F57" s="3" t="s">
        <v>719</v>
      </c>
      <c r="G57" s="3" t="s">
        <v>671</v>
      </c>
      <c r="H57" s="3" t="s">
        <v>65</v>
      </c>
      <c r="I57" s="3" t="s">
        <v>357</v>
      </c>
      <c r="K57">
        <v>2306</v>
      </c>
      <c r="M57" s="3" t="s">
        <v>357</v>
      </c>
      <c r="N57" s="3" t="s">
        <v>357</v>
      </c>
      <c r="O57" s="3" t="s">
        <v>357</v>
      </c>
      <c r="P57" s="3" t="s">
        <v>357</v>
      </c>
    </row>
    <row r="58" spans="1:16">
      <c r="A58">
        <f t="shared" si="0"/>
        <v>2306</v>
      </c>
      <c r="B58" t="e">
        <f t="shared" si="1"/>
        <v>#N/A</v>
      </c>
      <c r="C58" s="3" t="s">
        <v>722</v>
      </c>
      <c r="D58">
        <v>224851</v>
      </c>
      <c r="F58" s="3" t="s">
        <v>721</v>
      </c>
      <c r="G58" s="3" t="s">
        <v>671</v>
      </c>
      <c r="H58" s="3" t="s">
        <v>12</v>
      </c>
      <c r="I58" s="3" t="s">
        <v>24</v>
      </c>
      <c r="K58">
        <v>2306</v>
      </c>
      <c r="M58" s="3" t="s">
        <v>679</v>
      </c>
      <c r="N58" s="3" t="s">
        <v>357</v>
      </c>
      <c r="O58" s="3" t="s">
        <v>357</v>
      </c>
      <c r="P58" s="3" t="s">
        <v>357</v>
      </c>
    </row>
    <row r="59" spans="1:16">
      <c r="A59">
        <f t="shared" si="0"/>
        <v>2306</v>
      </c>
      <c r="B59" t="e">
        <f t="shared" si="1"/>
        <v>#N/A</v>
      </c>
      <c r="C59" s="3" t="s">
        <v>724</v>
      </c>
      <c r="D59">
        <v>224994</v>
      </c>
      <c r="F59" s="3" t="s">
        <v>723</v>
      </c>
      <c r="G59" s="3" t="s">
        <v>671</v>
      </c>
      <c r="H59" s="3" t="s">
        <v>12</v>
      </c>
      <c r="I59" s="3" t="s">
        <v>24</v>
      </c>
      <c r="K59">
        <v>2306</v>
      </c>
      <c r="M59" s="3" t="s">
        <v>679</v>
      </c>
      <c r="N59" s="3" t="s">
        <v>357</v>
      </c>
      <c r="O59" s="3" t="s">
        <v>357</v>
      </c>
      <c r="P59" s="3" t="s">
        <v>357</v>
      </c>
    </row>
    <row r="60" spans="1:16">
      <c r="A60">
        <f t="shared" si="0"/>
        <v>2306</v>
      </c>
      <c r="B60" t="e">
        <f t="shared" si="1"/>
        <v>#N/A</v>
      </c>
      <c r="C60" s="3" t="s">
        <v>726</v>
      </c>
      <c r="D60">
        <v>224850</v>
      </c>
      <c r="F60" s="3" t="s">
        <v>725</v>
      </c>
      <c r="G60" s="3" t="s">
        <v>671</v>
      </c>
      <c r="H60" s="3" t="s">
        <v>12</v>
      </c>
      <c r="I60" s="3" t="s">
        <v>36</v>
      </c>
      <c r="K60">
        <v>2306</v>
      </c>
      <c r="M60" s="3" t="s">
        <v>679</v>
      </c>
      <c r="N60" s="3" t="s">
        <v>357</v>
      </c>
      <c r="O60" s="3" t="s">
        <v>357</v>
      </c>
      <c r="P60" s="3" t="s">
        <v>357</v>
      </c>
    </row>
    <row r="61" spans="1:16">
      <c r="A61">
        <f t="shared" si="0"/>
        <v>2306</v>
      </c>
      <c r="B61" t="str">
        <f t="shared" si="1"/>
        <v>RC1_CODE_ERROR</v>
      </c>
      <c r="C61" s="3" t="s">
        <v>391</v>
      </c>
      <c r="D61">
        <v>224992</v>
      </c>
      <c r="F61" s="3" t="s">
        <v>323</v>
      </c>
      <c r="G61" s="3" t="s">
        <v>10</v>
      </c>
      <c r="H61" s="3" t="s">
        <v>12</v>
      </c>
      <c r="I61" s="3" t="s">
        <v>13</v>
      </c>
      <c r="J61">
        <v>1</v>
      </c>
      <c r="K61">
        <v>2306</v>
      </c>
      <c r="M61" s="3" t="s">
        <v>23</v>
      </c>
      <c r="N61" s="3" t="s">
        <v>357</v>
      </c>
      <c r="O61" s="3" t="s">
        <v>357</v>
      </c>
      <c r="P61" s="3" t="s">
        <v>357</v>
      </c>
    </row>
    <row r="62" spans="1:16">
      <c r="A62">
        <f t="shared" si="0"/>
        <v>2306</v>
      </c>
      <c r="B62" t="str">
        <f t="shared" si="1"/>
        <v>RC6_AUTOTEST_REGRESSION</v>
      </c>
      <c r="C62" s="3" t="s">
        <v>392</v>
      </c>
      <c r="D62">
        <v>224460</v>
      </c>
      <c r="F62" s="3" t="s">
        <v>322</v>
      </c>
      <c r="G62" s="3" t="s">
        <v>20</v>
      </c>
      <c r="H62" s="3" t="s">
        <v>12</v>
      </c>
      <c r="I62" s="3" t="s">
        <v>52</v>
      </c>
      <c r="J62">
        <v>1</v>
      </c>
      <c r="K62">
        <v>2306</v>
      </c>
      <c r="M62" s="3" t="s">
        <v>51</v>
      </c>
      <c r="N62" s="3" t="s">
        <v>357</v>
      </c>
      <c r="O62" s="3" t="s">
        <v>357</v>
      </c>
      <c r="P62" s="3" t="s">
        <v>357</v>
      </c>
    </row>
    <row r="63" spans="1:16">
      <c r="A63">
        <f t="shared" si="0"/>
        <v>2306</v>
      </c>
      <c r="B63" t="str">
        <f t="shared" si="1"/>
        <v>RC7_NONE_ISSUE</v>
      </c>
      <c r="C63" s="3" t="s">
        <v>728</v>
      </c>
      <c r="D63">
        <v>224459</v>
      </c>
      <c r="F63" s="3" t="s">
        <v>727</v>
      </c>
      <c r="G63" s="3" t="s">
        <v>20</v>
      </c>
      <c r="H63" s="3" t="s">
        <v>684</v>
      </c>
      <c r="I63" s="3" t="s">
        <v>13</v>
      </c>
      <c r="J63">
        <v>2</v>
      </c>
      <c r="K63">
        <v>2306</v>
      </c>
      <c r="M63" s="3" t="s">
        <v>28</v>
      </c>
      <c r="N63" s="3" t="s">
        <v>357</v>
      </c>
      <c r="O63" s="3" t="s">
        <v>357</v>
      </c>
      <c r="P63" s="3" t="s">
        <v>357</v>
      </c>
    </row>
    <row r="64" spans="1:16">
      <c r="A64">
        <f t="shared" si="0"/>
        <v>2306</v>
      </c>
      <c r="B64" t="str">
        <f t="shared" si="1"/>
        <v>RC1_CODE_ERROR</v>
      </c>
      <c r="C64" s="3" t="s">
        <v>393</v>
      </c>
      <c r="D64">
        <v>224377</v>
      </c>
      <c r="F64" s="3" t="s">
        <v>321</v>
      </c>
      <c r="G64" s="3" t="s">
        <v>41</v>
      </c>
      <c r="H64" s="3" t="s">
        <v>12</v>
      </c>
      <c r="I64" s="3" t="s">
        <v>13</v>
      </c>
      <c r="J64">
        <v>2</v>
      </c>
      <c r="K64">
        <v>2306</v>
      </c>
      <c r="M64" s="3" t="s">
        <v>23</v>
      </c>
      <c r="N64" s="3" t="s">
        <v>357</v>
      </c>
      <c r="O64" s="3" t="s">
        <v>357</v>
      </c>
      <c r="P64" s="3" t="s">
        <v>357</v>
      </c>
    </row>
    <row r="65" spans="1:16">
      <c r="A65">
        <f t="shared" si="0"/>
        <v>2306</v>
      </c>
      <c r="B65" t="str">
        <f t="shared" si="1"/>
        <v>RC5_ALREADY_FIX</v>
      </c>
      <c r="C65" s="3" t="s">
        <v>730</v>
      </c>
      <c r="D65">
        <v>224458</v>
      </c>
      <c r="F65" s="3" t="s">
        <v>729</v>
      </c>
      <c r="G65" s="3" t="s">
        <v>20</v>
      </c>
      <c r="H65" s="3" t="s">
        <v>684</v>
      </c>
      <c r="I65" s="3" t="s">
        <v>36</v>
      </c>
      <c r="J65">
        <v>0.5</v>
      </c>
      <c r="K65">
        <v>2306</v>
      </c>
      <c r="M65" s="3" t="s">
        <v>204</v>
      </c>
      <c r="N65" s="3" t="s">
        <v>357</v>
      </c>
      <c r="O65" s="3" t="s">
        <v>357</v>
      </c>
      <c r="P65" s="3" t="s">
        <v>357</v>
      </c>
    </row>
    <row r="66" spans="1:16">
      <c r="A66">
        <f t="shared" si="0"/>
        <v>2306</v>
      </c>
      <c r="B66" t="e">
        <f t="shared" si="1"/>
        <v>#N/A</v>
      </c>
      <c r="C66" s="3" t="s">
        <v>732</v>
      </c>
      <c r="D66">
        <v>224376</v>
      </c>
      <c r="F66" s="3" t="s">
        <v>731</v>
      </c>
      <c r="G66" s="3" t="s">
        <v>677</v>
      </c>
      <c r="H66" s="3" t="s">
        <v>12</v>
      </c>
      <c r="I66" s="3" t="s">
        <v>24</v>
      </c>
      <c r="J66">
        <v>2</v>
      </c>
      <c r="K66">
        <v>2306</v>
      </c>
      <c r="M66" s="3" t="s">
        <v>357</v>
      </c>
      <c r="N66" s="3" t="s">
        <v>357</v>
      </c>
      <c r="O66" s="3" t="s">
        <v>357</v>
      </c>
      <c r="P66" s="3" t="s">
        <v>357</v>
      </c>
    </row>
    <row r="67" spans="1:16">
      <c r="A67">
        <f t="shared" si="0"/>
        <v>2306</v>
      </c>
      <c r="B67" t="e">
        <f t="shared" si="1"/>
        <v>#N/A</v>
      </c>
      <c r="C67" s="3" t="s">
        <v>735</v>
      </c>
      <c r="D67">
        <v>223694</v>
      </c>
      <c r="F67" s="3" t="s">
        <v>734</v>
      </c>
      <c r="G67" s="3" t="s">
        <v>703</v>
      </c>
      <c r="H67" s="3" t="s">
        <v>12</v>
      </c>
      <c r="I67" s="3" t="s">
        <v>21</v>
      </c>
      <c r="J67">
        <v>1</v>
      </c>
      <c r="K67">
        <v>2306</v>
      </c>
      <c r="M67" s="3" t="s">
        <v>357</v>
      </c>
      <c r="N67" s="3" t="s">
        <v>357</v>
      </c>
      <c r="O67" s="3" t="s">
        <v>357</v>
      </c>
      <c r="P67" s="3" t="s">
        <v>357</v>
      </c>
    </row>
    <row r="68" spans="1:16">
      <c r="A68">
        <f t="shared" ref="A68:A131" si="2">IF(ISBLANK(L68), K68, L68)</f>
        <v>2306</v>
      </c>
      <c r="B68" t="str">
        <f t="shared" ref="B68:B131" si="3">INDEX(M68:P68,MATCH("*RC*",M68:P68,0))</f>
        <v>RC1_CODE_ERROR</v>
      </c>
      <c r="C68" s="3" t="s">
        <v>395</v>
      </c>
      <c r="D68">
        <v>223951</v>
      </c>
      <c r="F68" s="3" t="s">
        <v>394</v>
      </c>
      <c r="G68" s="3" t="s">
        <v>10</v>
      </c>
      <c r="H68" s="3" t="s">
        <v>12</v>
      </c>
      <c r="I68" s="3" t="s">
        <v>21</v>
      </c>
      <c r="J68">
        <v>1</v>
      </c>
      <c r="K68">
        <v>2306</v>
      </c>
      <c r="M68" s="3" t="s">
        <v>23</v>
      </c>
      <c r="N68" s="3" t="s">
        <v>357</v>
      </c>
      <c r="O68" s="3" t="s">
        <v>357</v>
      </c>
      <c r="P68" s="3" t="s">
        <v>357</v>
      </c>
    </row>
    <row r="69" spans="1:16">
      <c r="A69">
        <f t="shared" si="2"/>
        <v>2306</v>
      </c>
      <c r="B69" t="e">
        <f t="shared" si="3"/>
        <v>#N/A</v>
      </c>
      <c r="C69" s="3" t="s">
        <v>737</v>
      </c>
      <c r="D69">
        <v>223623</v>
      </c>
      <c r="F69" s="3" t="s">
        <v>736</v>
      </c>
      <c r="G69" s="3" t="s">
        <v>683</v>
      </c>
      <c r="H69" s="3" t="s">
        <v>12</v>
      </c>
      <c r="I69" s="3" t="s">
        <v>21</v>
      </c>
      <c r="J69">
        <v>3</v>
      </c>
      <c r="K69">
        <v>2306</v>
      </c>
      <c r="M69" s="3" t="s">
        <v>357</v>
      </c>
      <c r="N69" s="3" t="s">
        <v>357</v>
      </c>
      <c r="O69" s="3" t="s">
        <v>357</v>
      </c>
      <c r="P69" s="3" t="s">
        <v>357</v>
      </c>
    </row>
    <row r="70" spans="1:16">
      <c r="A70">
        <f t="shared" si="2"/>
        <v>2306</v>
      </c>
      <c r="B70" t="e">
        <f t="shared" si="3"/>
        <v>#N/A</v>
      </c>
      <c r="C70" s="3" t="s">
        <v>739</v>
      </c>
      <c r="D70">
        <v>223620</v>
      </c>
      <c r="F70" s="3" t="s">
        <v>738</v>
      </c>
      <c r="G70" s="3" t="s">
        <v>683</v>
      </c>
      <c r="H70" s="3" t="s">
        <v>12</v>
      </c>
      <c r="I70" s="3" t="s">
        <v>52</v>
      </c>
      <c r="J70">
        <v>0.5</v>
      </c>
      <c r="K70">
        <v>2306</v>
      </c>
      <c r="M70" s="3" t="s">
        <v>357</v>
      </c>
      <c r="N70" s="3" t="s">
        <v>357</v>
      </c>
      <c r="O70" s="3" t="s">
        <v>357</v>
      </c>
      <c r="P70" s="3" t="s">
        <v>357</v>
      </c>
    </row>
    <row r="71" spans="1:16">
      <c r="A71">
        <f t="shared" si="2"/>
        <v>2306</v>
      </c>
      <c r="B71" t="str">
        <f t="shared" si="3"/>
        <v>RC2_POOR_DESIGN</v>
      </c>
      <c r="C71" s="3" t="s">
        <v>396</v>
      </c>
      <c r="D71">
        <v>223608</v>
      </c>
      <c r="E71">
        <v>223300</v>
      </c>
      <c r="F71" s="3" t="s">
        <v>320</v>
      </c>
      <c r="G71" s="3" t="s">
        <v>33</v>
      </c>
      <c r="H71" s="3" t="s">
        <v>12</v>
      </c>
      <c r="I71" s="3" t="s">
        <v>357</v>
      </c>
      <c r="K71">
        <v>2306</v>
      </c>
      <c r="M71" s="3" t="s">
        <v>16</v>
      </c>
      <c r="N71" s="3" t="s">
        <v>357</v>
      </c>
      <c r="O71" s="3" t="s">
        <v>357</v>
      </c>
      <c r="P71" s="3" t="s">
        <v>357</v>
      </c>
    </row>
    <row r="72" spans="1:16">
      <c r="A72">
        <f t="shared" si="2"/>
        <v>2306</v>
      </c>
      <c r="B72" t="str">
        <f t="shared" si="3"/>
        <v>RC2_POOR_DESIGN</v>
      </c>
      <c r="C72" s="3" t="s">
        <v>397</v>
      </c>
      <c r="D72">
        <v>223300</v>
      </c>
      <c r="F72" s="3" t="s">
        <v>319</v>
      </c>
      <c r="G72" s="3" t="s">
        <v>10</v>
      </c>
      <c r="H72" s="3" t="s">
        <v>12</v>
      </c>
      <c r="I72" s="3" t="s">
        <v>21</v>
      </c>
      <c r="J72">
        <v>1</v>
      </c>
      <c r="K72">
        <v>2306</v>
      </c>
      <c r="M72" s="3" t="s">
        <v>15</v>
      </c>
      <c r="N72" s="3" t="s">
        <v>16</v>
      </c>
      <c r="O72" s="3" t="s">
        <v>357</v>
      </c>
      <c r="P72" s="3" t="s">
        <v>357</v>
      </c>
    </row>
    <row r="73" spans="1:16">
      <c r="A73">
        <f t="shared" si="2"/>
        <v>2306</v>
      </c>
      <c r="B73" t="e">
        <f t="shared" si="3"/>
        <v>#N/A</v>
      </c>
      <c r="C73" s="3" t="s">
        <v>741</v>
      </c>
      <c r="D73">
        <v>223259</v>
      </c>
      <c r="F73" s="3" t="s">
        <v>740</v>
      </c>
      <c r="G73" s="3" t="s">
        <v>683</v>
      </c>
      <c r="H73" s="3" t="s">
        <v>12</v>
      </c>
      <c r="I73" s="3" t="s">
        <v>36</v>
      </c>
      <c r="J73">
        <v>2</v>
      </c>
      <c r="K73">
        <v>2306</v>
      </c>
      <c r="M73" s="3" t="s">
        <v>15</v>
      </c>
      <c r="N73" s="3" t="s">
        <v>357</v>
      </c>
      <c r="O73" s="3" t="s">
        <v>357</v>
      </c>
      <c r="P73" s="3" t="s">
        <v>357</v>
      </c>
    </row>
    <row r="74" spans="1:16">
      <c r="A74">
        <f t="shared" si="2"/>
        <v>2306</v>
      </c>
      <c r="B74" t="str">
        <f t="shared" si="3"/>
        <v>RC2_POOR_DESIGN</v>
      </c>
      <c r="C74" s="3" t="s">
        <v>398</v>
      </c>
      <c r="D74">
        <v>222958</v>
      </c>
      <c r="F74" s="3" t="s">
        <v>318</v>
      </c>
      <c r="G74" s="3" t="s">
        <v>20</v>
      </c>
      <c r="H74" s="3" t="s">
        <v>264</v>
      </c>
      <c r="I74" s="3" t="s">
        <v>13</v>
      </c>
      <c r="J74">
        <v>3</v>
      </c>
      <c r="K74">
        <v>2306</v>
      </c>
      <c r="M74" s="3" t="s">
        <v>16</v>
      </c>
      <c r="N74" s="3" t="s">
        <v>357</v>
      </c>
      <c r="O74" s="3" t="s">
        <v>357</v>
      </c>
      <c r="P74" s="3" t="s">
        <v>357</v>
      </c>
    </row>
    <row r="75" spans="1:16">
      <c r="A75">
        <f t="shared" si="2"/>
        <v>2306</v>
      </c>
      <c r="B75" t="str">
        <f t="shared" si="3"/>
        <v>RC7_NONE_ISSUE</v>
      </c>
      <c r="C75" s="3" t="s">
        <v>743</v>
      </c>
      <c r="D75">
        <v>222957</v>
      </c>
      <c r="F75" s="3" t="s">
        <v>742</v>
      </c>
      <c r="G75" s="3" t="s">
        <v>20</v>
      </c>
      <c r="H75" s="3" t="s">
        <v>684</v>
      </c>
      <c r="I75" s="3" t="s">
        <v>24</v>
      </c>
      <c r="J75">
        <v>1</v>
      </c>
      <c r="K75">
        <v>2306</v>
      </c>
      <c r="M75" s="3" t="s">
        <v>28</v>
      </c>
      <c r="N75" s="3" t="s">
        <v>357</v>
      </c>
      <c r="O75" s="3" t="s">
        <v>357</v>
      </c>
      <c r="P75" s="3" t="s">
        <v>357</v>
      </c>
    </row>
    <row r="76" spans="1:16">
      <c r="A76">
        <f t="shared" si="2"/>
        <v>2306</v>
      </c>
      <c r="B76" t="str">
        <f t="shared" si="3"/>
        <v>RC5_ALREADY_FIX</v>
      </c>
      <c r="C76" s="3" t="s">
        <v>399</v>
      </c>
      <c r="D76">
        <v>222956</v>
      </c>
      <c r="F76" s="3" t="s">
        <v>317</v>
      </c>
      <c r="G76" s="3" t="s">
        <v>20</v>
      </c>
      <c r="H76" s="3" t="s">
        <v>12</v>
      </c>
      <c r="I76" s="3" t="s">
        <v>24</v>
      </c>
      <c r="K76">
        <v>2306</v>
      </c>
      <c r="M76" s="3" t="s">
        <v>204</v>
      </c>
      <c r="N76" s="3" t="s">
        <v>357</v>
      </c>
      <c r="O76" s="3" t="s">
        <v>357</v>
      </c>
      <c r="P76" s="3" t="s">
        <v>357</v>
      </c>
    </row>
    <row r="77" spans="1:16">
      <c r="A77">
        <f t="shared" si="2"/>
        <v>2306</v>
      </c>
      <c r="B77" t="str">
        <f t="shared" si="3"/>
        <v>RC9_ENHANCEMENT</v>
      </c>
      <c r="C77" s="3" t="s">
        <v>745</v>
      </c>
      <c r="D77">
        <v>222955</v>
      </c>
      <c r="F77" s="3" t="s">
        <v>744</v>
      </c>
      <c r="G77" s="3" t="s">
        <v>20</v>
      </c>
      <c r="H77" s="3" t="s">
        <v>684</v>
      </c>
      <c r="I77" s="3" t="s">
        <v>24</v>
      </c>
      <c r="K77">
        <v>2306</v>
      </c>
      <c r="M77" s="3" t="s">
        <v>26</v>
      </c>
      <c r="N77" s="3" t="s">
        <v>357</v>
      </c>
      <c r="O77" s="3" t="s">
        <v>357</v>
      </c>
      <c r="P77" s="3" t="s">
        <v>357</v>
      </c>
    </row>
    <row r="78" spans="1:16">
      <c r="A78">
        <f t="shared" si="2"/>
        <v>2306</v>
      </c>
      <c r="B78" t="str">
        <f t="shared" si="3"/>
        <v>RC2_POOR_DESIGN</v>
      </c>
      <c r="C78" s="3" t="s">
        <v>400</v>
      </c>
      <c r="D78">
        <v>222946</v>
      </c>
      <c r="F78" s="3" t="s">
        <v>316</v>
      </c>
      <c r="G78" s="3" t="s">
        <v>10</v>
      </c>
      <c r="H78" s="3" t="s">
        <v>12</v>
      </c>
      <c r="I78" s="3" t="s">
        <v>39</v>
      </c>
      <c r="J78">
        <v>1</v>
      </c>
      <c r="K78">
        <v>2306</v>
      </c>
      <c r="M78" s="3" t="s">
        <v>15</v>
      </c>
      <c r="N78" s="3" t="s">
        <v>16</v>
      </c>
      <c r="O78" s="3" t="s">
        <v>357</v>
      </c>
      <c r="P78" s="3" t="s">
        <v>357</v>
      </c>
    </row>
    <row r="79" spans="1:16">
      <c r="A79">
        <f t="shared" si="2"/>
        <v>2306</v>
      </c>
      <c r="B79" t="e">
        <f t="shared" si="3"/>
        <v>#N/A</v>
      </c>
      <c r="C79" s="3" t="s">
        <v>747</v>
      </c>
      <c r="D79">
        <v>223028</v>
      </c>
      <c r="F79" s="3" t="s">
        <v>746</v>
      </c>
      <c r="G79" s="3" t="s">
        <v>10</v>
      </c>
      <c r="H79" s="3" t="s">
        <v>684</v>
      </c>
      <c r="I79" s="3" t="s">
        <v>52</v>
      </c>
      <c r="K79">
        <v>2306</v>
      </c>
      <c r="M79" s="3" t="s">
        <v>19</v>
      </c>
      <c r="N79" s="3" t="s">
        <v>357</v>
      </c>
      <c r="O79" s="3" t="s">
        <v>357</v>
      </c>
      <c r="P79" s="3" t="s">
        <v>357</v>
      </c>
    </row>
    <row r="80" spans="1:16">
      <c r="A80">
        <f t="shared" si="2"/>
        <v>2306</v>
      </c>
      <c r="B80" t="e">
        <f t="shared" si="3"/>
        <v>#N/A</v>
      </c>
      <c r="C80" s="3" t="s">
        <v>749</v>
      </c>
      <c r="D80">
        <v>222919</v>
      </c>
      <c r="F80" s="3" t="s">
        <v>748</v>
      </c>
      <c r="G80" s="3" t="s">
        <v>10</v>
      </c>
      <c r="H80" s="3" t="s">
        <v>684</v>
      </c>
      <c r="I80" s="3" t="s">
        <v>13</v>
      </c>
      <c r="J80">
        <v>1</v>
      </c>
      <c r="K80">
        <v>2306</v>
      </c>
      <c r="M80" s="3" t="s">
        <v>19</v>
      </c>
      <c r="N80" s="3" t="s">
        <v>357</v>
      </c>
      <c r="O80" s="3" t="s">
        <v>357</v>
      </c>
      <c r="P80" s="3" t="s">
        <v>357</v>
      </c>
    </row>
    <row r="81" spans="1:16">
      <c r="A81">
        <f t="shared" si="2"/>
        <v>2306</v>
      </c>
      <c r="B81" t="e">
        <f t="shared" si="3"/>
        <v>#N/A</v>
      </c>
      <c r="C81" s="3" t="s">
        <v>751</v>
      </c>
      <c r="D81">
        <v>222798</v>
      </c>
      <c r="F81" s="3" t="s">
        <v>750</v>
      </c>
      <c r="G81" s="3" t="s">
        <v>10</v>
      </c>
      <c r="H81" s="3" t="s">
        <v>684</v>
      </c>
      <c r="I81" s="3" t="s">
        <v>357</v>
      </c>
      <c r="K81">
        <v>2306</v>
      </c>
      <c r="M81" s="3" t="s">
        <v>19</v>
      </c>
      <c r="N81" s="3" t="s">
        <v>357</v>
      </c>
      <c r="O81" s="3" t="s">
        <v>357</v>
      </c>
      <c r="P81" s="3" t="s">
        <v>357</v>
      </c>
    </row>
    <row r="82" spans="1:16">
      <c r="A82">
        <f t="shared" si="2"/>
        <v>2306</v>
      </c>
      <c r="B82" t="e">
        <f t="shared" si="3"/>
        <v>#N/A</v>
      </c>
      <c r="C82" s="3" t="s">
        <v>753</v>
      </c>
      <c r="D82">
        <v>222794</v>
      </c>
      <c r="F82" s="3" t="s">
        <v>752</v>
      </c>
      <c r="G82" s="3" t="s">
        <v>10</v>
      </c>
      <c r="H82" s="3" t="s">
        <v>684</v>
      </c>
      <c r="I82" s="3" t="s">
        <v>357</v>
      </c>
      <c r="K82">
        <v>2306</v>
      </c>
      <c r="M82" s="3" t="s">
        <v>19</v>
      </c>
      <c r="N82" s="3" t="s">
        <v>357</v>
      </c>
      <c r="O82" s="3" t="s">
        <v>357</v>
      </c>
      <c r="P82" s="3" t="s">
        <v>357</v>
      </c>
    </row>
    <row r="83" spans="1:16">
      <c r="A83">
        <f t="shared" si="2"/>
        <v>2306</v>
      </c>
      <c r="B83" t="str">
        <f t="shared" si="3"/>
        <v>RC2_POOR_DESIGN</v>
      </c>
      <c r="C83" s="3" t="s">
        <v>401</v>
      </c>
      <c r="D83">
        <v>222713</v>
      </c>
      <c r="F83" s="3" t="s">
        <v>315</v>
      </c>
      <c r="G83" s="3" t="s">
        <v>10</v>
      </c>
      <c r="H83" s="3" t="s">
        <v>12</v>
      </c>
      <c r="I83" s="3" t="s">
        <v>21</v>
      </c>
      <c r="J83">
        <v>0.5</v>
      </c>
      <c r="K83">
        <v>2306</v>
      </c>
      <c r="M83" s="3" t="s">
        <v>15</v>
      </c>
      <c r="N83" s="3" t="s">
        <v>16</v>
      </c>
      <c r="O83" s="3" t="s">
        <v>357</v>
      </c>
      <c r="P83" s="3" t="s">
        <v>357</v>
      </c>
    </row>
    <row r="84" spans="1:16">
      <c r="A84">
        <f t="shared" si="2"/>
        <v>2306</v>
      </c>
      <c r="B84" t="str">
        <f t="shared" si="3"/>
        <v>RC2_POOR_DESIGN</v>
      </c>
      <c r="C84" s="3" t="s">
        <v>755</v>
      </c>
      <c r="D84">
        <v>222707</v>
      </c>
      <c r="F84" s="3" t="s">
        <v>754</v>
      </c>
      <c r="G84" s="3" t="s">
        <v>10</v>
      </c>
      <c r="H84" s="3" t="s">
        <v>684</v>
      </c>
      <c r="I84" s="3" t="s">
        <v>21</v>
      </c>
      <c r="K84">
        <v>2306</v>
      </c>
      <c r="M84" s="3" t="s">
        <v>16</v>
      </c>
      <c r="N84" s="3" t="s">
        <v>357</v>
      </c>
      <c r="O84" s="3" t="s">
        <v>357</v>
      </c>
      <c r="P84" s="3" t="s">
        <v>357</v>
      </c>
    </row>
    <row r="85" spans="1:16">
      <c r="A85">
        <f t="shared" si="2"/>
        <v>2306</v>
      </c>
      <c r="B85" t="e">
        <f t="shared" si="3"/>
        <v>#N/A</v>
      </c>
      <c r="C85" s="3" t="s">
        <v>757</v>
      </c>
      <c r="D85">
        <v>222706</v>
      </c>
      <c r="F85" s="3" t="s">
        <v>756</v>
      </c>
      <c r="G85" s="3" t="s">
        <v>677</v>
      </c>
      <c r="H85" s="3" t="s">
        <v>65</v>
      </c>
      <c r="I85" s="3" t="s">
        <v>29</v>
      </c>
      <c r="K85">
        <v>2306</v>
      </c>
      <c r="M85" s="3" t="s">
        <v>357</v>
      </c>
      <c r="N85" s="3" t="s">
        <v>357</v>
      </c>
      <c r="O85" s="3" t="s">
        <v>357</v>
      </c>
      <c r="P85" s="3" t="s">
        <v>357</v>
      </c>
    </row>
    <row r="86" spans="1:16">
      <c r="A86">
        <f t="shared" si="2"/>
        <v>2306</v>
      </c>
      <c r="B86" t="str">
        <f t="shared" si="3"/>
        <v>RC10_SERVICE_CHANGE</v>
      </c>
      <c r="C86" s="3" t="s">
        <v>759</v>
      </c>
      <c r="D86">
        <v>222661</v>
      </c>
      <c r="F86" s="3" t="s">
        <v>758</v>
      </c>
      <c r="G86" s="3" t="s">
        <v>10</v>
      </c>
      <c r="H86" s="3" t="s">
        <v>684</v>
      </c>
      <c r="I86" s="3" t="s">
        <v>357</v>
      </c>
      <c r="K86">
        <v>2306</v>
      </c>
      <c r="M86" s="3" t="s">
        <v>89</v>
      </c>
      <c r="N86" s="3" t="s">
        <v>357</v>
      </c>
      <c r="O86" s="3" t="s">
        <v>357</v>
      </c>
      <c r="P86" s="3" t="s">
        <v>357</v>
      </c>
    </row>
    <row r="87" spans="1:16">
      <c r="A87">
        <f t="shared" si="2"/>
        <v>2306</v>
      </c>
      <c r="B87" t="e">
        <f t="shared" si="3"/>
        <v>#N/A</v>
      </c>
      <c r="C87" s="3" t="s">
        <v>761</v>
      </c>
      <c r="D87">
        <v>222660</v>
      </c>
      <c r="F87" s="3" t="s">
        <v>760</v>
      </c>
      <c r="G87" s="3" t="s">
        <v>10</v>
      </c>
      <c r="H87" s="3" t="s">
        <v>684</v>
      </c>
      <c r="I87" s="3" t="s">
        <v>39</v>
      </c>
      <c r="K87">
        <v>2306</v>
      </c>
      <c r="M87" s="3" t="s">
        <v>357</v>
      </c>
      <c r="N87" s="3" t="s">
        <v>357</v>
      </c>
      <c r="O87" s="3" t="s">
        <v>357</v>
      </c>
      <c r="P87" s="3" t="s">
        <v>357</v>
      </c>
    </row>
    <row r="88" spans="1:16">
      <c r="A88">
        <f t="shared" si="2"/>
        <v>2306</v>
      </c>
      <c r="B88" t="e">
        <f t="shared" si="3"/>
        <v>#N/A</v>
      </c>
      <c r="C88" s="3" t="s">
        <v>763</v>
      </c>
      <c r="D88">
        <v>222630</v>
      </c>
      <c r="F88" s="3" t="s">
        <v>762</v>
      </c>
      <c r="G88" s="3" t="s">
        <v>10</v>
      </c>
      <c r="H88" s="3" t="s">
        <v>684</v>
      </c>
      <c r="I88" s="3" t="s">
        <v>39</v>
      </c>
      <c r="J88">
        <v>2</v>
      </c>
      <c r="K88">
        <v>2306</v>
      </c>
      <c r="M88" s="3" t="s">
        <v>357</v>
      </c>
      <c r="N88" s="3" t="s">
        <v>357</v>
      </c>
      <c r="O88" s="3" t="s">
        <v>357</v>
      </c>
      <c r="P88" s="3" t="s">
        <v>357</v>
      </c>
    </row>
    <row r="89" spans="1:16">
      <c r="A89">
        <f t="shared" si="2"/>
        <v>2306</v>
      </c>
      <c r="B89" t="str">
        <f t="shared" si="3"/>
        <v>RC1_CODE_ERROR</v>
      </c>
      <c r="C89" s="3" t="s">
        <v>402</v>
      </c>
      <c r="D89">
        <v>222628</v>
      </c>
      <c r="F89" s="3" t="s">
        <v>314</v>
      </c>
      <c r="G89" s="3" t="s">
        <v>41</v>
      </c>
      <c r="H89" s="3" t="s">
        <v>12</v>
      </c>
      <c r="I89" s="3" t="s">
        <v>52</v>
      </c>
      <c r="J89">
        <v>1</v>
      </c>
      <c r="K89">
        <v>2306</v>
      </c>
      <c r="M89" s="3" t="s">
        <v>23</v>
      </c>
      <c r="N89" s="3" t="s">
        <v>357</v>
      </c>
      <c r="O89" s="3" t="s">
        <v>357</v>
      </c>
      <c r="P89" s="3" t="s">
        <v>357</v>
      </c>
    </row>
    <row r="90" spans="1:16">
      <c r="A90">
        <f t="shared" si="2"/>
        <v>2306</v>
      </c>
      <c r="B90" t="str">
        <f t="shared" si="3"/>
        <v>RC2_POOR_DESIGN</v>
      </c>
      <c r="C90" s="3" t="s">
        <v>403</v>
      </c>
      <c r="D90">
        <v>222627</v>
      </c>
      <c r="F90" s="3" t="s">
        <v>313</v>
      </c>
      <c r="G90" s="3" t="s">
        <v>20</v>
      </c>
      <c r="H90" s="3" t="s">
        <v>12</v>
      </c>
      <c r="I90" s="3" t="s">
        <v>21</v>
      </c>
      <c r="J90">
        <v>3</v>
      </c>
      <c r="K90">
        <v>2306</v>
      </c>
      <c r="M90" s="3" t="s">
        <v>16</v>
      </c>
      <c r="N90" s="3" t="s">
        <v>357</v>
      </c>
      <c r="O90" s="3" t="s">
        <v>357</v>
      </c>
      <c r="P90" s="3" t="s">
        <v>357</v>
      </c>
    </row>
    <row r="91" spans="1:16">
      <c r="A91">
        <f t="shared" si="2"/>
        <v>2306</v>
      </c>
      <c r="B91" t="str">
        <f t="shared" si="3"/>
        <v>RC1_CODE_ERROR</v>
      </c>
      <c r="C91" s="3" t="s">
        <v>404</v>
      </c>
      <c r="D91">
        <v>222625</v>
      </c>
      <c r="E91">
        <v>221396</v>
      </c>
      <c r="F91" s="3" t="s">
        <v>312</v>
      </c>
      <c r="G91" s="3" t="s">
        <v>33</v>
      </c>
      <c r="H91" s="3" t="s">
        <v>12</v>
      </c>
      <c r="I91" s="3" t="s">
        <v>21</v>
      </c>
      <c r="K91">
        <v>2306</v>
      </c>
      <c r="M91" s="3" t="s">
        <v>23</v>
      </c>
      <c r="N91" s="3" t="s">
        <v>357</v>
      </c>
      <c r="O91" s="3" t="s">
        <v>357</v>
      </c>
      <c r="P91" s="3" t="s">
        <v>357</v>
      </c>
    </row>
    <row r="92" spans="1:16">
      <c r="A92">
        <f t="shared" si="2"/>
        <v>2306</v>
      </c>
      <c r="B92" t="str">
        <f t="shared" si="3"/>
        <v>RC2_POOR_DESIGN</v>
      </c>
      <c r="C92" s="3" t="s">
        <v>405</v>
      </c>
      <c r="D92">
        <v>222623</v>
      </c>
      <c r="F92" s="3" t="s">
        <v>311</v>
      </c>
      <c r="G92" s="3" t="s">
        <v>10</v>
      </c>
      <c r="H92" s="3" t="s">
        <v>12</v>
      </c>
      <c r="I92" s="3" t="s">
        <v>13</v>
      </c>
      <c r="J92">
        <v>2</v>
      </c>
      <c r="K92">
        <v>2306</v>
      </c>
      <c r="M92" s="3" t="s">
        <v>15</v>
      </c>
      <c r="N92" s="3" t="s">
        <v>16</v>
      </c>
      <c r="O92" s="3" t="s">
        <v>357</v>
      </c>
      <c r="P92" s="3" t="s">
        <v>357</v>
      </c>
    </row>
    <row r="93" spans="1:16">
      <c r="A93">
        <f t="shared" si="2"/>
        <v>2306</v>
      </c>
      <c r="B93" t="e">
        <f t="shared" si="3"/>
        <v>#N/A</v>
      </c>
      <c r="C93" s="3" t="s">
        <v>765</v>
      </c>
      <c r="D93">
        <v>222622</v>
      </c>
      <c r="F93" s="3" t="s">
        <v>764</v>
      </c>
      <c r="G93" s="3" t="s">
        <v>683</v>
      </c>
      <c r="H93" s="3" t="s">
        <v>684</v>
      </c>
      <c r="I93" s="3" t="s">
        <v>357</v>
      </c>
      <c r="K93">
        <v>2306</v>
      </c>
      <c r="M93" s="3" t="s">
        <v>357</v>
      </c>
      <c r="N93" s="3" t="s">
        <v>357</v>
      </c>
      <c r="O93" s="3" t="s">
        <v>357</v>
      </c>
      <c r="P93" s="3" t="s">
        <v>357</v>
      </c>
    </row>
    <row r="94" spans="1:16">
      <c r="A94">
        <f t="shared" si="2"/>
        <v>2306</v>
      </c>
      <c r="B94" t="e">
        <f t="shared" si="3"/>
        <v>#N/A</v>
      </c>
      <c r="C94" s="3" t="s">
        <v>767</v>
      </c>
      <c r="D94">
        <v>222601</v>
      </c>
      <c r="E94">
        <v>222331</v>
      </c>
      <c r="F94" s="3" t="s">
        <v>766</v>
      </c>
      <c r="G94" s="3" t="s">
        <v>714</v>
      </c>
      <c r="H94" s="3" t="s">
        <v>12</v>
      </c>
      <c r="I94" s="3" t="s">
        <v>21</v>
      </c>
      <c r="K94">
        <v>2306</v>
      </c>
      <c r="M94" s="3" t="s">
        <v>357</v>
      </c>
      <c r="N94" s="3" t="s">
        <v>357</v>
      </c>
      <c r="O94" s="3" t="s">
        <v>357</v>
      </c>
      <c r="P94" s="3" t="s">
        <v>357</v>
      </c>
    </row>
    <row r="95" spans="1:16">
      <c r="A95">
        <f t="shared" si="2"/>
        <v>2306</v>
      </c>
      <c r="B95" t="e">
        <f t="shared" si="3"/>
        <v>#N/A</v>
      </c>
      <c r="C95" s="3" t="s">
        <v>769</v>
      </c>
      <c r="D95">
        <v>222445</v>
      </c>
      <c r="F95" s="3" t="s">
        <v>768</v>
      </c>
      <c r="G95" s="3" t="s">
        <v>10</v>
      </c>
      <c r="H95" s="3" t="s">
        <v>684</v>
      </c>
      <c r="I95" s="3" t="s">
        <v>357</v>
      </c>
      <c r="K95">
        <v>2306</v>
      </c>
      <c r="M95" s="3" t="s">
        <v>357</v>
      </c>
      <c r="N95" s="3" t="s">
        <v>357</v>
      </c>
      <c r="O95" s="3" t="s">
        <v>357</v>
      </c>
      <c r="P95" s="3" t="s">
        <v>357</v>
      </c>
    </row>
    <row r="96" spans="1:16">
      <c r="A96">
        <f t="shared" si="2"/>
        <v>2306</v>
      </c>
      <c r="B96" t="str">
        <f t="shared" si="3"/>
        <v>RC2_POOR_DESIGN</v>
      </c>
      <c r="C96" s="3" t="s">
        <v>406</v>
      </c>
      <c r="D96">
        <v>222397</v>
      </c>
      <c r="F96" s="3" t="s">
        <v>308</v>
      </c>
      <c r="G96" s="3" t="s">
        <v>10</v>
      </c>
      <c r="H96" s="3" t="s">
        <v>12</v>
      </c>
      <c r="I96" s="3" t="s">
        <v>13</v>
      </c>
      <c r="J96">
        <v>1</v>
      </c>
      <c r="K96">
        <v>2306</v>
      </c>
      <c r="M96" s="3" t="s">
        <v>15</v>
      </c>
      <c r="N96" s="3" t="s">
        <v>16</v>
      </c>
      <c r="O96" s="3" t="s">
        <v>357</v>
      </c>
      <c r="P96" s="3" t="s">
        <v>357</v>
      </c>
    </row>
    <row r="97" spans="1:16">
      <c r="A97">
        <f t="shared" si="2"/>
        <v>2306</v>
      </c>
      <c r="B97" t="str">
        <f t="shared" si="3"/>
        <v>RC1_CODE_ERROR</v>
      </c>
      <c r="C97" s="3" t="s">
        <v>407</v>
      </c>
      <c r="D97">
        <v>222438</v>
      </c>
      <c r="E97">
        <v>221391</v>
      </c>
      <c r="F97" s="3" t="s">
        <v>310</v>
      </c>
      <c r="G97" s="3" t="s">
        <v>33</v>
      </c>
      <c r="H97" s="3" t="s">
        <v>12</v>
      </c>
      <c r="I97" s="3" t="s">
        <v>21</v>
      </c>
      <c r="K97">
        <v>2306</v>
      </c>
      <c r="M97" s="3" t="s">
        <v>23</v>
      </c>
      <c r="N97" s="3" t="s">
        <v>357</v>
      </c>
      <c r="O97" s="3" t="s">
        <v>357</v>
      </c>
      <c r="P97" s="3" t="s">
        <v>357</v>
      </c>
    </row>
    <row r="98" spans="1:16">
      <c r="A98">
        <f t="shared" si="2"/>
        <v>2306</v>
      </c>
      <c r="B98" t="e">
        <f t="shared" si="3"/>
        <v>#N/A</v>
      </c>
      <c r="C98" s="3" t="s">
        <v>771</v>
      </c>
      <c r="D98">
        <v>222396</v>
      </c>
      <c r="F98" s="3" t="s">
        <v>770</v>
      </c>
      <c r="G98" s="3" t="s">
        <v>683</v>
      </c>
      <c r="H98" s="3" t="s">
        <v>12</v>
      </c>
      <c r="I98" s="3" t="s">
        <v>21</v>
      </c>
      <c r="J98">
        <v>0.5</v>
      </c>
      <c r="K98">
        <v>2306</v>
      </c>
      <c r="M98" s="3" t="s">
        <v>15</v>
      </c>
      <c r="N98" s="3" t="s">
        <v>357</v>
      </c>
      <c r="O98" s="3" t="s">
        <v>357</v>
      </c>
      <c r="P98" s="3" t="s">
        <v>357</v>
      </c>
    </row>
    <row r="99" spans="1:16">
      <c r="A99">
        <f t="shared" si="2"/>
        <v>2306</v>
      </c>
      <c r="B99" t="str">
        <f t="shared" si="3"/>
        <v>RC1_CODE_ERROR</v>
      </c>
      <c r="C99" s="3" t="s">
        <v>408</v>
      </c>
      <c r="D99">
        <v>222395</v>
      </c>
      <c r="F99" s="3" t="s">
        <v>307</v>
      </c>
      <c r="G99" s="3" t="s">
        <v>20</v>
      </c>
      <c r="H99" s="3" t="s">
        <v>12</v>
      </c>
      <c r="I99" s="3" t="s">
        <v>24</v>
      </c>
      <c r="J99">
        <v>2</v>
      </c>
      <c r="K99">
        <v>2306</v>
      </c>
      <c r="M99" s="3" t="s">
        <v>23</v>
      </c>
      <c r="N99" s="3" t="s">
        <v>357</v>
      </c>
      <c r="O99" s="3" t="s">
        <v>357</v>
      </c>
      <c r="P99" s="3" t="s">
        <v>357</v>
      </c>
    </row>
    <row r="100" spans="1:16">
      <c r="A100">
        <f t="shared" si="2"/>
        <v>2306</v>
      </c>
      <c r="B100" t="str">
        <f t="shared" si="3"/>
        <v>RC1_CODE_ERROR</v>
      </c>
      <c r="C100" s="3" t="s">
        <v>409</v>
      </c>
      <c r="D100">
        <v>222434</v>
      </c>
      <c r="F100" s="3" t="s">
        <v>309</v>
      </c>
      <c r="G100" s="3" t="s">
        <v>20</v>
      </c>
      <c r="H100" s="3" t="s">
        <v>12</v>
      </c>
      <c r="I100" s="3" t="s">
        <v>13</v>
      </c>
      <c r="J100">
        <v>2</v>
      </c>
      <c r="K100">
        <v>2212</v>
      </c>
      <c r="L100">
        <v>2306</v>
      </c>
      <c r="M100" s="3" t="s">
        <v>23</v>
      </c>
      <c r="N100" s="3" t="s">
        <v>357</v>
      </c>
      <c r="O100" s="3" t="s">
        <v>357</v>
      </c>
      <c r="P100" s="3" t="s">
        <v>357</v>
      </c>
    </row>
    <row r="101" spans="1:16">
      <c r="A101">
        <f t="shared" si="2"/>
        <v>2306</v>
      </c>
      <c r="B101" t="str">
        <f t="shared" si="3"/>
        <v>RC7_NONE_ISSUE</v>
      </c>
      <c r="C101" s="3" t="s">
        <v>773</v>
      </c>
      <c r="D101">
        <v>222394</v>
      </c>
      <c r="F101" s="3" t="s">
        <v>772</v>
      </c>
      <c r="G101" s="3" t="s">
        <v>41</v>
      </c>
      <c r="H101" s="3" t="s">
        <v>684</v>
      </c>
      <c r="I101" s="3" t="s">
        <v>52</v>
      </c>
      <c r="J101">
        <v>1</v>
      </c>
      <c r="K101">
        <v>2306</v>
      </c>
      <c r="M101" s="3" t="s">
        <v>28</v>
      </c>
      <c r="N101" s="3" t="s">
        <v>357</v>
      </c>
      <c r="O101" s="3" t="s">
        <v>357</v>
      </c>
      <c r="P101" s="3" t="s">
        <v>357</v>
      </c>
    </row>
    <row r="102" spans="1:16">
      <c r="A102">
        <f t="shared" si="2"/>
        <v>2306</v>
      </c>
      <c r="B102" t="e">
        <f t="shared" si="3"/>
        <v>#N/A</v>
      </c>
      <c r="C102" s="3" t="s">
        <v>775</v>
      </c>
      <c r="D102">
        <v>222331</v>
      </c>
      <c r="F102" s="3" t="s">
        <v>774</v>
      </c>
      <c r="G102" s="3" t="s">
        <v>683</v>
      </c>
      <c r="H102" s="3" t="s">
        <v>12</v>
      </c>
      <c r="I102" s="3" t="s">
        <v>21</v>
      </c>
      <c r="J102">
        <v>2</v>
      </c>
      <c r="K102">
        <v>2306</v>
      </c>
      <c r="M102" s="3" t="s">
        <v>357</v>
      </c>
      <c r="N102" s="3" t="s">
        <v>357</v>
      </c>
      <c r="O102" s="3" t="s">
        <v>357</v>
      </c>
      <c r="P102" s="3" t="s">
        <v>357</v>
      </c>
    </row>
    <row r="103" spans="1:16">
      <c r="A103">
        <f t="shared" si="2"/>
        <v>2306</v>
      </c>
      <c r="B103" t="e">
        <f t="shared" si="3"/>
        <v>#N/A</v>
      </c>
      <c r="C103" s="3" t="s">
        <v>777</v>
      </c>
      <c r="D103">
        <v>222278</v>
      </c>
      <c r="F103" s="3" t="s">
        <v>776</v>
      </c>
      <c r="G103" s="3" t="s">
        <v>683</v>
      </c>
      <c r="H103" s="3" t="s">
        <v>259</v>
      </c>
      <c r="I103" s="3" t="s">
        <v>21</v>
      </c>
      <c r="J103">
        <v>0.5</v>
      </c>
      <c r="K103">
        <v>2306</v>
      </c>
      <c r="M103" s="3" t="s">
        <v>357</v>
      </c>
      <c r="N103" s="3" t="s">
        <v>357</v>
      </c>
      <c r="O103" s="3" t="s">
        <v>357</v>
      </c>
      <c r="P103" s="3" t="s">
        <v>357</v>
      </c>
    </row>
    <row r="104" spans="1:16">
      <c r="A104">
        <f t="shared" si="2"/>
        <v>2306</v>
      </c>
      <c r="B104" t="str">
        <f t="shared" si="3"/>
        <v>RC4_POOR_SPECIFICATION</v>
      </c>
      <c r="C104" s="3" t="s">
        <v>410</v>
      </c>
      <c r="D104">
        <v>222266</v>
      </c>
      <c r="E104">
        <v>203652</v>
      </c>
      <c r="F104" s="3" t="s">
        <v>306</v>
      </c>
      <c r="G104" s="3" t="s">
        <v>33</v>
      </c>
      <c r="H104" s="3" t="s">
        <v>12</v>
      </c>
      <c r="I104" s="3" t="s">
        <v>52</v>
      </c>
      <c r="K104">
        <v>2306</v>
      </c>
      <c r="M104" s="3" t="s">
        <v>32</v>
      </c>
      <c r="N104" s="3" t="s">
        <v>357</v>
      </c>
      <c r="O104" s="3" t="s">
        <v>357</v>
      </c>
      <c r="P104" s="3" t="s">
        <v>357</v>
      </c>
    </row>
    <row r="105" spans="1:16">
      <c r="A105">
        <f t="shared" si="2"/>
        <v>2306</v>
      </c>
      <c r="B105" t="str">
        <f t="shared" si="3"/>
        <v>RC4_POOR_SPECIFICATION</v>
      </c>
      <c r="C105" s="3" t="s">
        <v>411</v>
      </c>
      <c r="D105">
        <v>222264</v>
      </c>
      <c r="E105">
        <v>205167</v>
      </c>
      <c r="F105" s="3" t="s">
        <v>305</v>
      </c>
      <c r="G105" s="3" t="s">
        <v>33</v>
      </c>
      <c r="H105" s="3" t="s">
        <v>12</v>
      </c>
      <c r="I105" s="3" t="s">
        <v>13</v>
      </c>
      <c r="K105">
        <v>2306</v>
      </c>
      <c r="M105" s="3" t="s">
        <v>32</v>
      </c>
      <c r="N105" s="3" t="s">
        <v>357</v>
      </c>
      <c r="O105" s="3" t="s">
        <v>357</v>
      </c>
      <c r="P105" s="3" t="s">
        <v>357</v>
      </c>
    </row>
    <row r="106" spans="1:16">
      <c r="A106">
        <f t="shared" si="2"/>
        <v>2306</v>
      </c>
      <c r="B106" t="str">
        <f t="shared" si="3"/>
        <v>RC2_POOR_DESIGN</v>
      </c>
      <c r="C106" s="3" t="s">
        <v>412</v>
      </c>
      <c r="D106">
        <v>222259</v>
      </c>
      <c r="F106" s="3" t="s">
        <v>304</v>
      </c>
      <c r="G106" s="3" t="s">
        <v>10</v>
      </c>
      <c r="H106" s="3" t="s">
        <v>12</v>
      </c>
      <c r="I106" s="3" t="s">
        <v>13</v>
      </c>
      <c r="K106">
        <v>2306</v>
      </c>
      <c r="M106" s="3" t="s">
        <v>15</v>
      </c>
      <c r="N106" s="3" t="s">
        <v>16</v>
      </c>
      <c r="O106" s="3" t="s">
        <v>357</v>
      </c>
      <c r="P106" s="3" t="s">
        <v>357</v>
      </c>
    </row>
    <row r="107" spans="1:16">
      <c r="A107">
        <f t="shared" si="2"/>
        <v>2306</v>
      </c>
      <c r="B107" t="e">
        <f t="shared" si="3"/>
        <v>#N/A</v>
      </c>
      <c r="C107" s="3" t="s">
        <v>779</v>
      </c>
      <c r="D107">
        <v>222232</v>
      </c>
      <c r="F107" s="3" t="s">
        <v>778</v>
      </c>
      <c r="G107" s="3" t="s">
        <v>10</v>
      </c>
      <c r="H107" s="3" t="s">
        <v>684</v>
      </c>
      <c r="I107" s="3" t="s">
        <v>13</v>
      </c>
      <c r="K107">
        <v>2306</v>
      </c>
      <c r="M107" s="3" t="s">
        <v>357</v>
      </c>
      <c r="N107" s="3" t="s">
        <v>357</v>
      </c>
      <c r="O107" s="3" t="s">
        <v>357</v>
      </c>
      <c r="P107" s="3" t="s">
        <v>357</v>
      </c>
    </row>
    <row r="108" spans="1:16">
      <c r="A108">
        <f t="shared" si="2"/>
        <v>2306</v>
      </c>
      <c r="B108" t="str">
        <f t="shared" si="3"/>
        <v>RC1_CODE_ERROR</v>
      </c>
      <c r="C108" s="3" t="s">
        <v>413</v>
      </c>
      <c r="D108">
        <v>222086</v>
      </c>
      <c r="E108">
        <v>203166</v>
      </c>
      <c r="F108" s="3" t="s">
        <v>303</v>
      </c>
      <c r="G108" s="3" t="s">
        <v>33</v>
      </c>
      <c r="H108" s="3" t="s">
        <v>12</v>
      </c>
      <c r="I108" s="3" t="s">
        <v>39</v>
      </c>
      <c r="K108">
        <v>2306</v>
      </c>
      <c r="M108" s="3" t="s">
        <v>23</v>
      </c>
      <c r="N108" s="3" t="s">
        <v>357</v>
      </c>
      <c r="O108" s="3" t="s">
        <v>357</v>
      </c>
      <c r="P108" s="3" t="s">
        <v>357</v>
      </c>
    </row>
    <row r="109" spans="1:16">
      <c r="A109">
        <f t="shared" si="2"/>
        <v>2306</v>
      </c>
      <c r="B109" t="str">
        <f t="shared" si="3"/>
        <v>RC4_POOR_SPECIFICATION</v>
      </c>
      <c r="C109" s="3" t="s">
        <v>414</v>
      </c>
      <c r="D109">
        <v>222083</v>
      </c>
      <c r="E109">
        <v>205167</v>
      </c>
      <c r="F109" s="3" t="s">
        <v>302</v>
      </c>
      <c r="G109" s="3" t="s">
        <v>33</v>
      </c>
      <c r="H109" s="3" t="s">
        <v>12</v>
      </c>
      <c r="I109" s="3" t="s">
        <v>13</v>
      </c>
      <c r="K109">
        <v>2306</v>
      </c>
      <c r="M109" s="3" t="s">
        <v>32</v>
      </c>
      <c r="N109" s="3" t="s">
        <v>357</v>
      </c>
      <c r="O109" s="3" t="s">
        <v>357</v>
      </c>
      <c r="P109" s="3" t="s">
        <v>357</v>
      </c>
    </row>
    <row r="110" spans="1:16">
      <c r="A110">
        <f t="shared" si="2"/>
        <v>2306</v>
      </c>
      <c r="B110" t="e">
        <f t="shared" si="3"/>
        <v>#N/A</v>
      </c>
      <c r="C110" s="3" t="s">
        <v>781</v>
      </c>
      <c r="D110">
        <v>222112</v>
      </c>
      <c r="F110" s="3" t="s">
        <v>780</v>
      </c>
      <c r="G110" s="3" t="s">
        <v>10</v>
      </c>
      <c r="H110" s="3" t="s">
        <v>684</v>
      </c>
      <c r="I110" s="3" t="s">
        <v>52</v>
      </c>
      <c r="K110">
        <v>2306</v>
      </c>
      <c r="M110" s="3" t="s">
        <v>357</v>
      </c>
      <c r="N110" s="3" t="s">
        <v>357</v>
      </c>
      <c r="O110" s="3" t="s">
        <v>357</v>
      </c>
      <c r="P110" s="3" t="s">
        <v>357</v>
      </c>
    </row>
    <row r="111" spans="1:16">
      <c r="A111">
        <f t="shared" si="2"/>
        <v>2306</v>
      </c>
      <c r="B111" t="e">
        <f t="shared" si="3"/>
        <v>#N/A</v>
      </c>
      <c r="C111" s="3" t="s">
        <v>783</v>
      </c>
      <c r="D111">
        <v>222040</v>
      </c>
      <c r="F111" s="3" t="s">
        <v>782</v>
      </c>
      <c r="G111" s="3" t="s">
        <v>671</v>
      </c>
      <c r="H111" s="3" t="s">
        <v>65</v>
      </c>
      <c r="I111" s="3" t="s">
        <v>357</v>
      </c>
      <c r="K111">
        <v>2306</v>
      </c>
      <c r="M111" s="3" t="s">
        <v>357</v>
      </c>
      <c r="N111" s="3" t="s">
        <v>357</v>
      </c>
      <c r="O111" s="3" t="s">
        <v>357</v>
      </c>
      <c r="P111" s="3" t="s">
        <v>357</v>
      </c>
    </row>
    <row r="112" spans="1:16">
      <c r="A112">
        <f t="shared" si="2"/>
        <v>2306</v>
      </c>
      <c r="B112" t="e">
        <f t="shared" si="3"/>
        <v>#N/A</v>
      </c>
      <c r="C112" s="3" t="s">
        <v>785</v>
      </c>
      <c r="D112">
        <v>222039</v>
      </c>
      <c r="F112" s="3" t="s">
        <v>784</v>
      </c>
      <c r="G112" s="3" t="s">
        <v>683</v>
      </c>
      <c r="H112" s="3" t="s">
        <v>12</v>
      </c>
      <c r="I112" s="3" t="s">
        <v>21</v>
      </c>
      <c r="J112">
        <v>0.5</v>
      </c>
      <c r="K112">
        <v>2306</v>
      </c>
      <c r="M112" s="3" t="s">
        <v>15</v>
      </c>
      <c r="N112" s="3" t="s">
        <v>357</v>
      </c>
      <c r="O112" s="3" t="s">
        <v>357</v>
      </c>
      <c r="P112" s="3" t="s">
        <v>357</v>
      </c>
    </row>
    <row r="113" spans="1:16">
      <c r="A113">
        <f t="shared" si="2"/>
        <v>2306</v>
      </c>
      <c r="B113" t="str">
        <f t="shared" si="3"/>
        <v>RC1_CODE_ERROR</v>
      </c>
      <c r="C113" s="3" t="s">
        <v>415</v>
      </c>
      <c r="D113">
        <v>221970</v>
      </c>
      <c r="E113">
        <v>205167</v>
      </c>
      <c r="F113" s="3" t="s">
        <v>301</v>
      </c>
      <c r="G113" s="3" t="s">
        <v>33</v>
      </c>
      <c r="H113" s="3" t="s">
        <v>12</v>
      </c>
      <c r="I113" s="3" t="s">
        <v>13</v>
      </c>
      <c r="K113">
        <v>2306</v>
      </c>
      <c r="M113" s="3" t="s">
        <v>23</v>
      </c>
      <c r="N113" s="3" t="s">
        <v>357</v>
      </c>
      <c r="O113" s="3" t="s">
        <v>357</v>
      </c>
      <c r="P113" s="3" t="s">
        <v>357</v>
      </c>
    </row>
    <row r="114" spans="1:16">
      <c r="A114">
        <f t="shared" si="2"/>
        <v>2306</v>
      </c>
      <c r="B114" t="str">
        <f t="shared" si="3"/>
        <v>RC9_ENHANCEMENT</v>
      </c>
      <c r="C114" s="3" t="s">
        <v>416</v>
      </c>
      <c r="D114">
        <v>221966</v>
      </c>
      <c r="F114" s="3" t="s">
        <v>300</v>
      </c>
      <c r="G114" s="3" t="s">
        <v>10</v>
      </c>
      <c r="H114" s="3" t="s">
        <v>12</v>
      </c>
      <c r="I114" s="3" t="s">
        <v>52</v>
      </c>
      <c r="J114">
        <v>1</v>
      </c>
      <c r="K114">
        <v>2306</v>
      </c>
      <c r="M114" s="3" t="s">
        <v>26</v>
      </c>
      <c r="N114" s="3" t="s">
        <v>357</v>
      </c>
      <c r="O114" s="3" t="s">
        <v>357</v>
      </c>
      <c r="P114" s="3" t="s">
        <v>357</v>
      </c>
    </row>
    <row r="115" spans="1:16">
      <c r="A115">
        <f t="shared" si="2"/>
        <v>2306</v>
      </c>
      <c r="B115" t="str">
        <f t="shared" si="3"/>
        <v>RC10_SERVICE_CHANGE</v>
      </c>
      <c r="C115" s="3" t="s">
        <v>417</v>
      </c>
      <c r="D115">
        <v>221965</v>
      </c>
      <c r="F115" s="3" t="s">
        <v>299</v>
      </c>
      <c r="G115" s="3" t="s">
        <v>10</v>
      </c>
      <c r="H115" s="3" t="s">
        <v>12</v>
      </c>
      <c r="I115" s="3" t="s">
        <v>24</v>
      </c>
      <c r="J115">
        <v>2</v>
      </c>
      <c r="K115">
        <v>2306</v>
      </c>
      <c r="M115" s="3" t="s">
        <v>15</v>
      </c>
      <c r="N115" s="3" t="s">
        <v>89</v>
      </c>
      <c r="O115" s="3" t="s">
        <v>357</v>
      </c>
      <c r="P115" s="3" t="s">
        <v>357</v>
      </c>
    </row>
    <row r="116" spans="1:16">
      <c r="A116">
        <f t="shared" si="2"/>
        <v>2306</v>
      </c>
      <c r="B116" t="e">
        <f t="shared" si="3"/>
        <v>#N/A</v>
      </c>
      <c r="C116" s="3" t="s">
        <v>733</v>
      </c>
      <c r="D116">
        <v>221964</v>
      </c>
      <c r="F116" s="3" t="s">
        <v>786</v>
      </c>
      <c r="G116" s="3" t="s">
        <v>703</v>
      </c>
      <c r="H116" s="3" t="s">
        <v>12</v>
      </c>
      <c r="I116" s="3" t="s">
        <v>36</v>
      </c>
      <c r="J116">
        <v>3</v>
      </c>
      <c r="K116">
        <v>2306</v>
      </c>
      <c r="M116" s="3" t="s">
        <v>357</v>
      </c>
      <c r="N116" s="3" t="s">
        <v>357</v>
      </c>
      <c r="O116" s="3" t="s">
        <v>357</v>
      </c>
      <c r="P116" s="3" t="s">
        <v>357</v>
      </c>
    </row>
    <row r="117" spans="1:16">
      <c r="A117">
        <f t="shared" si="2"/>
        <v>2306</v>
      </c>
      <c r="B117" t="e">
        <f t="shared" si="3"/>
        <v>#N/A</v>
      </c>
      <c r="C117" s="3" t="s">
        <v>788</v>
      </c>
      <c r="D117">
        <v>221948</v>
      </c>
      <c r="F117" s="3" t="s">
        <v>787</v>
      </c>
      <c r="G117" s="3" t="s">
        <v>10</v>
      </c>
      <c r="H117" s="3" t="s">
        <v>684</v>
      </c>
      <c r="I117" s="3" t="s">
        <v>357</v>
      </c>
      <c r="K117">
        <v>2306</v>
      </c>
      <c r="M117" s="3" t="s">
        <v>357</v>
      </c>
      <c r="N117" s="3" t="s">
        <v>357</v>
      </c>
      <c r="O117" s="3" t="s">
        <v>357</v>
      </c>
      <c r="P117" s="3" t="s">
        <v>357</v>
      </c>
    </row>
    <row r="118" spans="1:16">
      <c r="A118">
        <f t="shared" si="2"/>
        <v>2306</v>
      </c>
      <c r="B118" t="str">
        <f t="shared" si="3"/>
        <v>RC1_CODE_ERROR</v>
      </c>
      <c r="C118" s="3" t="s">
        <v>418</v>
      </c>
      <c r="D118">
        <v>221945</v>
      </c>
      <c r="F118" s="3" t="s">
        <v>298</v>
      </c>
      <c r="G118" s="3" t="s">
        <v>10</v>
      </c>
      <c r="H118" s="3" t="s">
        <v>12</v>
      </c>
      <c r="I118" s="3" t="s">
        <v>36</v>
      </c>
      <c r="J118">
        <v>2</v>
      </c>
      <c r="K118">
        <v>2306</v>
      </c>
      <c r="M118" s="3" t="s">
        <v>23</v>
      </c>
      <c r="N118" s="3" t="s">
        <v>357</v>
      </c>
      <c r="O118" s="3" t="s">
        <v>357</v>
      </c>
      <c r="P118" s="3" t="s">
        <v>357</v>
      </c>
    </row>
    <row r="119" spans="1:16">
      <c r="A119">
        <f t="shared" si="2"/>
        <v>2306</v>
      </c>
      <c r="B119" t="str">
        <f t="shared" si="3"/>
        <v>RC1_CODE_ERROR</v>
      </c>
      <c r="C119" s="3" t="s">
        <v>419</v>
      </c>
      <c r="D119">
        <v>221941</v>
      </c>
      <c r="E119">
        <v>205167</v>
      </c>
      <c r="F119" s="3" t="s">
        <v>297</v>
      </c>
      <c r="G119" s="3" t="s">
        <v>33</v>
      </c>
      <c r="H119" s="3" t="s">
        <v>12</v>
      </c>
      <c r="I119" s="3" t="s">
        <v>13</v>
      </c>
      <c r="K119">
        <v>2306</v>
      </c>
      <c r="M119" s="3" t="s">
        <v>23</v>
      </c>
      <c r="N119" s="3" t="s">
        <v>357</v>
      </c>
      <c r="O119" s="3" t="s">
        <v>357</v>
      </c>
      <c r="P119" s="3" t="s">
        <v>357</v>
      </c>
    </row>
    <row r="120" spans="1:16">
      <c r="A120">
        <f t="shared" si="2"/>
        <v>2306</v>
      </c>
      <c r="B120" t="str">
        <f t="shared" si="3"/>
        <v>RC1_CODE_ERROR</v>
      </c>
      <c r="C120" s="3" t="s">
        <v>420</v>
      </c>
      <c r="D120">
        <v>221932</v>
      </c>
      <c r="E120">
        <v>205167</v>
      </c>
      <c r="F120" s="3" t="s">
        <v>296</v>
      </c>
      <c r="G120" s="3" t="s">
        <v>33</v>
      </c>
      <c r="H120" s="3" t="s">
        <v>12</v>
      </c>
      <c r="I120" s="3" t="s">
        <v>13</v>
      </c>
      <c r="K120">
        <v>2306</v>
      </c>
      <c r="M120" s="3" t="s">
        <v>23</v>
      </c>
      <c r="N120" s="3" t="s">
        <v>357</v>
      </c>
      <c r="O120" s="3" t="s">
        <v>357</v>
      </c>
      <c r="P120" s="3" t="s">
        <v>357</v>
      </c>
    </row>
    <row r="121" spans="1:16">
      <c r="A121">
        <f t="shared" si="2"/>
        <v>2306</v>
      </c>
      <c r="B121" t="str">
        <f t="shared" si="3"/>
        <v>RC1_CODE_ERROR</v>
      </c>
      <c r="C121" s="3" t="s">
        <v>421</v>
      </c>
      <c r="D121">
        <v>221748</v>
      </c>
      <c r="E121">
        <v>205167</v>
      </c>
      <c r="F121" s="3" t="s">
        <v>295</v>
      </c>
      <c r="G121" s="3" t="s">
        <v>33</v>
      </c>
      <c r="H121" s="3" t="s">
        <v>12</v>
      </c>
      <c r="I121" s="3" t="s">
        <v>13</v>
      </c>
      <c r="K121">
        <v>2306</v>
      </c>
      <c r="M121" s="3" t="s">
        <v>23</v>
      </c>
      <c r="N121" s="3" t="s">
        <v>357</v>
      </c>
      <c r="O121" s="3" t="s">
        <v>357</v>
      </c>
      <c r="P121" s="3" t="s">
        <v>357</v>
      </c>
    </row>
    <row r="122" spans="1:16">
      <c r="A122">
        <f t="shared" si="2"/>
        <v>2306</v>
      </c>
      <c r="B122" t="str">
        <f t="shared" si="3"/>
        <v>RC5_ALREADY_FIX</v>
      </c>
      <c r="C122" s="3" t="s">
        <v>790</v>
      </c>
      <c r="D122">
        <v>221730</v>
      </c>
      <c r="F122" s="3" t="s">
        <v>789</v>
      </c>
      <c r="G122" s="3" t="s">
        <v>41</v>
      </c>
      <c r="H122" s="3" t="s">
        <v>684</v>
      </c>
      <c r="I122" s="3" t="s">
        <v>52</v>
      </c>
      <c r="K122">
        <v>2306</v>
      </c>
      <c r="M122" s="3" t="s">
        <v>204</v>
      </c>
      <c r="N122" s="3" t="s">
        <v>357</v>
      </c>
      <c r="O122" s="3" t="s">
        <v>357</v>
      </c>
      <c r="P122" s="3" t="s">
        <v>357</v>
      </c>
    </row>
    <row r="123" spans="1:16">
      <c r="A123">
        <f t="shared" si="2"/>
        <v>2306</v>
      </c>
      <c r="B123" t="e">
        <f t="shared" si="3"/>
        <v>#N/A</v>
      </c>
      <c r="C123" s="3" t="s">
        <v>792</v>
      </c>
      <c r="D123">
        <v>221664</v>
      </c>
      <c r="F123" s="3" t="s">
        <v>791</v>
      </c>
      <c r="G123" s="3" t="s">
        <v>683</v>
      </c>
      <c r="H123" s="3" t="s">
        <v>12</v>
      </c>
      <c r="I123" s="3" t="s">
        <v>36</v>
      </c>
      <c r="J123">
        <v>2</v>
      </c>
      <c r="K123">
        <v>2306</v>
      </c>
      <c r="M123" s="3" t="s">
        <v>15</v>
      </c>
      <c r="N123" s="3" t="s">
        <v>357</v>
      </c>
      <c r="O123" s="3" t="s">
        <v>357</v>
      </c>
      <c r="P123" s="3" t="s">
        <v>357</v>
      </c>
    </row>
    <row r="124" spans="1:16">
      <c r="A124">
        <f t="shared" si="2"/>
        <v>2306</v>
      </c>
      <c r="B124" t="e">
        <f t="shared" si="3"/>
        <v>#N/A</v>
      </c>
      <c r="C124" s="3" t="s">
        <v>794</v>
      </c>
      <c r="D124">
        <v>221457</v>
      </c>
      <c r="F124" s="3" t="s">
        <v>793</v>
      </c>
      <c r="G124" s="3" t="s">
        <v>41</v>
      </c>
      <c r="H124" s="3" t="s">
        <v>684</v>
      </c>
      <c r="I124" s="3" t="s">
        <v>357</v>
      </c>
      <c r="K124">
        <v>2306</v>
      </c>
      <c r="M124" s="3" t="s">
        <v>357</v>
      </c>
      <c r="N124" s="3" t="s">
        <v>357</v>
      </c>
      <c r="O124" s="3" t="s">
        <v>357</v>
      </c>
      <c r="P124" s="3" t="s">
        <v>357</v>
      </c>
    </row>
    <row r="125" spans="1:16">
      <c r="A125">
        <f t="shared" si="2"/>
        <v>2306</v>
      </c>
      <c r="B125" t="e">
        <f t="shared" si="3"/>
        <v>#N/A</v>
      </c>
      <c r="C125" s="3" t="s">
        <v>796</v>
      </c>
      <c r="D125">
        <v>221502</v>
      </c>
      <c r="F125" s="3" t="s">
        <v>795</v>
      </c>
      <c r="G125" s="3" t="s">
        <v>10</v>
      </c>
      <c r="H125" s="3" t="s">
        <v>684</v>
      </c>
      <c r="I125" s="3" t="s">
        <v>357</v>
      </c>
      <c r="K125">
        <v>2306</v>
      </c>
      <c r="M125" s="3" t="s">
        <v>19</v>
      </c>
      <c r="N125" s="3" t="s">
        <v>357</v>
      </c>
      <c r="O125" s="3" t="s">
        <v>357</v>
      </c>
      <c r="P125" s="3" t="s">
        <v>357</v>
      </c>
    </row>
    <row r="126" spans="1:16">
      <c r="A126">
        <f t="shared" si="2"/>
        <v>2306</v>
      </c>
      <c r="B126" t="str">
        <f t="shared" si="3"/>
        <v>RC4_POOR_SPECIFICATION</v>
      </c>
      <c r="C126" s="3" t="s">
        <v>422</v>
      </c>
      <c r="D126">
        <v>221399</v>
      </c>
      <c r="F126" s="3" t="s">
        <v>293</v>
      </c>
      <c r="G126" s="3" t="s">
        <v>10</v>
      </c>
      <c r="H126" s="3" t="s">
        <v>12</v>
      </c>
      <c r="I126" s="3" t="s">
        <v>21</v>
      </c>
      <c r="J126">
        <v>1</v>
      </c>
      <c r="K126">
        <v>2306</v>
      </c>
      <c r="M126" s="3" t="s">
        <v>15</v>
      </c>
      <c r="N126" s="3" t="s">
        <v>19</v>
      </c>
      <c r="O126" s="3" t="s">
        <v>32</v>
      </c>
      <c r="P126" s="3" t="s">
        <v>357</v>
      </c>
    </row>
    <row r="127" spans="1:16">
      <c r="A127">
        <f t="shared" si="2"/>
        <v>2306</v>
      </c>
      <c r="B127" t="str">
        <f t="shared" si="3"/>
        <v>RC1_CODE_ERROR</v>
      </c>
      <c r="C127" s="3" t="s">
        <v>423</v>
      </c>
      <c r="D127">
        <v>221396</v>
      </c>
      <c r="F127" s="3" t="s">
        <v>292</v>
      </c>
      <c r="G127" s="3" t="s">
        <v>10</v>
      </c>
      <c r="H127" s="3" t="s">
        <v>12</v>
      </c>
      <c r="I127" s="3" t="s">
        <v>21</v>
      </c>
      <c r="J127">
        <v>0.5</v>
      </c>
      <c r="K127">
        <v>2306</v>
      </c>
      <c r="M127" s="3" t="s">
        <v>19</v>
      </c>
      <c r="N127" s="3" t="s">
        <v>23</v>
      </c>
      <c r="O127" s="3" t="s">
        <v>357</v>
      </c>
      <c r="P127" s="3" t="s">
        <v>357</v>
      </c>
    </row>
    <row r="128" spans="1:16">
      <c r="A128">
        <f t="shared" si="2"/>
        <v>2306</v>
      </c>
      <c r="B128" t="str">
        <f t="shared" si="3"/>
        <v>RC4_POOR_SPECIFICATION</v>
      </c>
      <c r="C128" s="3" t="s">
        <v>424</v>
      </c>
      <c r="D128">
        <v>221392</v>
      </c>
      <c r="F128" s="3" t="s">
        <v>291</v>
      </c>
      <c r="G128" s="3" t="s">
        <v>10</v>
      </c>
      <c r="H128" s="3" t="s">
        <v>12</v>
      </c>
      <c r="I128" s="3" t="s">
        <v>21</v>
      </c>
      <c r="J128">
        <v>2</v>
      </c>
      <c r="K128">
        <v>2306</v>
      </c>
      <c r="M128" s="3" t="s">
        <v>15</v>
      </c>
      <c r="N128" s="3" t="s">
        <v>19</v>
      </c>
      <c r="O128" s="3" t="s">
        <v>32</v>
      </c>
      <c r="P128" s="3" t="s">
        <v>357</v>
      </c>
    </row>
    <row r="129" spans="1:16">
      <c r="A129">
        <f t="shared" si="2"/>
        <v>2306</v>
      </c>
      <c r="B129" t="str">
        <f t="shared" si="3"/>
        <v>RC4_POOR_SPECIFICATION</v>
      </c>
      <c r="C129" s="3" t="s">
        <v>425</v>
      </c>
      <c r="D129">
        <v>221391</v>
      </c>
      <c r="F129" s="3" t="s">
        <v>290</v>
      </c>
      <c r="G129" s="3" t="s">
        <v>10</v>
      </c>
      <c r="H129" s="3" t="s">
        <v>12</v>
      </c>
      <c r="I129" s="3" t="s">
        <v>21</v>
      </c>
      <c r="J129">
        <v>1</v>
      </c>
      <c r="K129">
        <v>2306</v>
      </c>
      <c r="M129" s="3" t="s">
        <v>19</v>
      </c>
      <c r="N129" s="3" t="s">
        <v>32</v>
      </c>
      <c r="O129" s="3" t="s">
        <v>357</v>
      </c>
      <c r="P129" s="3" t="s">
        <v>357</v>
      </c>
    </row>
    <row r="130" spans="1:16">
      <c r="A130">
        <f t="shared" si="2"/>
        <v>2306</v>
      </c>
      <c r="B130" t="str">
        <f t="shared" si="3"/>
        <v>RC7_NONE_ISSUE</v>
      </c>
      <c r="C130" s="3" t="s">
        <v>798</v>
      </c>
      <c r="D130">
        <v>221390</v>
      </c>
      <c r="E130">
        <v>218931</v>
      </c>
      <c r="F130" s="3" t="s">
        <v>797</v>
      </c>
      <c r="G130" s="3" t="s">
        <v>33</v>
      </c>
      <c r="H130" s="3" t="s">
        <v>684</v>
      </c>
      <c r="I130" s="3" t="s">
        <v>21</v>
      </c>
      <c r="K130">
        <v>2306</v>
      </c>
      <c r="M130" s="3" t="s">
        <v>28</v>
      </c>
      <c r="N130" s="3" t="s">
        <v>357</v>
      </c>
      <c r="O130" s="3" t="s">
        <v>357</v>
      </c>
      <c r="P130" s="3" t="s">
        <v>357</v>
      </c>
    </row>
    <row r="131" spans="1:16">
      <c r="A131">
        <f t="shared" si="2"/>
        <v>2306</v>
      </c>
      <c r="B131" t="str">
        <f t="shared" si="3"/>
        <v>RC1_CODE_ERROR</v>
      </c>
      <c r="C131" s="3" t="s">
        <v>426</v>
      </c>
      <c r="D131">
        <v>221388</v>
      </c>
      <c r="F131" s="3" t="s">
        <v>289</v>
      </c>
      <c r="G131" s="3" t="s">
        <v>10</v>
      </c>
      <c r="H131" s="3" t="s">
        <v>12</v>
      </c>
      <c r="I131" s="3" t="s">
        <v>36</v>
      </c>
      <c r="J131">
        <v>2</v>
      </c>
      <c r="K131">
        <v>2306</v>
      </c>
      <c r="M131" s="3" t="s">
        <v>19</v>
      </c>
      <c r="N131" s="3" t="s">
        <v>23</v>
      </c>
      <c r="O131" s="3" t="s">
        <v>357</v>
      </c>
      <c r="P131" s="3" t="s">
        <v>357</v>
      </c>
    </row>
    <row r="132" spans="1:16">
      <c r="A132">
        <f t="shared" ref="A132:A195" si="4">IF(ISBLANK(L132), K132, L132)</f>
        <v>2306</v>
      </c>
      <c r="B132" t="str">
        <f t="shared" ref="B132:B195" si="5">INDEX(M132:P132,MATCH("*RC*",M132:P132,0))</f>
        <v>RC2_POOR_DESIGN</v>
      </c>
      <c r="C132" s="3" t="s">
        <v>427</v>
      </c>
      <c r="D132">
        <v>221379</v>
      </c>
      <c r="F132" s="3" t="s">
        <v>288</v>
      </c>
      <c r="G132" s="3" t="s">
        <v>10</v>
      </c>
      <c r="H132" s="3" t="s">
        <v>12</v>
      </c>
      <c r="I132" s="3" t="s">
        <v>21</v>
      </c>
      <c r="J132">
        <v>0.5</v>
      </c>
      <c r="K132">
        <v>2306</v>
      </c>
      <c r="M132" s="3" t="s">
        <v>16</v>
      </c>
      <c r="N132" s="3" t="s">
        <v>357</v>
      </c>
      <c r="O132" s="3" t="s">
        <v>357</v>
      </c>
      <c r="P132" s="3" t="s">
        <v>357</v>
      </c>
    </row>
    <row r="133" spans="1:16">
      <c r="A133">
        <f t="shared" si="4"/>
        <v>2306</v>
      </c>
      <c r="B133" t="str">
        <f t="shared" si="5"/>
        <v>RC4_POOR_SPECIFICATION</v>
      </c>
      <c r="C133" s="3" t="s">
        <v>428</v>
      </c>
      <c r="D133">
        <v>221428</v>
      </c>
      <c r="E133">
        <v>205167</v>
      </c>
      <c r="F133" s="3" t="s">
        <v>294</v>
      </c>
      <c r="G133" s="3" t="s">
        <v>33</v>
      </c>
      <c r="H133" s="3" t="s">
        <v>12</v>
      </c>
      <c r="I133" s="3" t="s">
        <v>13</v>
      </c>
      <c r="K133">
        <v>2306</v>
      </c>
      <c r="M133" s="3" t="s">
        <v>32</v>
      </c>
      <c r="N133" s="3" t="s">
        <v>357</v>
      </c>
      <c r="O133" s="3" t="s">
        <v>357</v>
      </c>
      <c r="P133" s="3" t="s">
        <v>357</v>
      </c>
    </row>
    <row r="134" spans="1:16">
      <c r="A134">
        <f t="shared" si="4"/>
        <v>2306</v>
      </c>
      <c r="B134" t="str">
        <f t="shared" si="5"/>
        <v>RC1_CODE_ERROR</v>
      </c>
      <c r="C134" s="3" t="s">
        <v>429</v>
      </c>
      <c r="D134">
        <v>221362</v>
      </c>
      <c r="E134">
        <v>221265</v>
      </c>
      <c r="F134" s="3" t="s">
        <v>287</v>
      </c>
      <c r="G134" s="3" t="s">
        <v>33</v>
      </c>
      <c r="H134" s="3" t="s">
        <v>12</v>
      </c>
      <c r="I134" s="3" t="s">
        <v>21</v>
      </c>
      <c r="K134">
        <v>2306</v>
      </c>
      <c r="M134" s="3" t="s">
        <v>23</v>
      </c>
      <c r="N134" s="3" t="s">
        <v>357</v>
      </c>
      <c r="O134" s="3" t="s">
        <v>357</v>
      </c>
      <c r="P134" s="3" t="s">
        <v>357</v>
      </c>
    </row>
    <row r="135" spans="1:16">
      <c r="A135">
        <f t="shared" si="4"/>
        <v>2306</v>
      </c>
      <c r="B135" t="str">
        <f t="shared" si="5"/>
        <v>RC1_CODE_ERROR</v>
      </c>
      <c r="C135" s="3" t="s">
        <v>430</v>
      </c>
      <c r="D135">
        <v>221265</v>
      </c>
      <c r="F135" s="3" t="s">
        <v>286</v>
      </c>
      <c r="G135" s="3" t="s">
        <v>10</v>
      </c>
      <c r="H135" s="3" t="s">
        <v>12</v>
      </c>
      <c r="I135" s="3" t="s">
        <v>21</v>
      </c>
      <c r="J135">
        <v>0.5</v>
      </c>
      <c r="K135">
        <v>2306</v>
      </c>
      <c r="M135" s="3" t="s">
        <v>23</v>
      </c>
      <c r="N135" s="3" t="s">
        <v>357</v>
      </c>
      <c r="O135" s="3" t="s">
        <v>357</v>
      </c>
      <c r="P135" s="3" t="s">
        <v>357</v>
      </c>
    </row>
    <row r="136" spans="1:16">
      <c r="A136">
        <f t="shared" si="4"/>
        <v>2306</v>
      </c>
      <c r="B136" t="e">
        <f t="shared" si="5"/>
        <v>#N/A</v>
      </c>
      <c r="C136" s="3" t="s">
        <v>800</v>
      </c>
      <c r="D136">
        <v>221000</v>
      </c>
      <c r="F136" s="3" t="s">
        <v>799</v>
      </c>
      <c r="G136" s="3" t="s">
        <v>801</v>
      </c>
      <c r="H136" s="3" t="s">
        <v>12</v>
      </c>
      <c r="I136" s="3" t="s">
        <v>29</v>
      </c>
      <c r="K136">
        <v>2306</v>
      </c>
      <c r="M136" s="3" t="s">
        <v>357</v>
      </c>
      <c r="N136" s="3" t="s">
        <v>357</v>
      </c>
      <c r="O136" s="3" t="s">
        <v>357</v>
      </c>
      <c r="P136" s="3" t="s">
        <v>357</v>
      </c>
    </row>
    <row r="137" spans="1:16">
      <c r="A137">
        <f t="shared" si="4"/>
        <v>2306</v>
      </c>
      <c r="B137" t="e">
        <f t="shared" si="5"/>
        <v>#N/A</v>
      </c>
      <c r="C137" s="3" t="s">
        <v>803</v>
      </c>
      <c r="D137">
        <v>220899</v>
      </c>
      <c r="F137" s="3" t="s">
        <v>802</v>
      </c>
      <c r="G137" s="3" t="s">
        <v>801</v>
      </c>
      <c r="H137" s="3" t="s">
        <v>12</v>
      </c>
      <c r="I137" s="3" t="s">
        <v>29</v>
      </c>
      <c r="K137">
        <v>2306</v>
      </c>
      <c r="M137" s="3" t="s">
        <v>357</v>
      </c>
      <c r="N137" s="3" t="s">
        <v>357</v>
      </c>
      <c r="O137" s="3" t="s">
        <v>357</v>
      </c>
      <c r="P137" s="3" t="s">
        <v>357</v>
      </c>
    </row>
    <row r="138" spans="1:16">
      <c r="A138">
        <f t="shared" si="4"/>
        <v>2306</v>
      </c>
      <c r="B138" t="e">
        <f t="shared" si="5"/>
        <v>#N/A</v>
      </c>
      <c r="C138" s="3" t="s">
        <v>805</v>
      </c>
      <c r="D138">
        <v>220898</v>
      </c>
      <c r="F138" s="3" t="s">
        <v>804</v>
      </c>
      <c r="G138" s="3" t="s">
        <v>801</v>
      </c>
      <c r="H138" s="3" t="s">
        <v>12</v>
      </c>
      <c r="I138" s="3" t="s">
        <v>29</v>
      </c>
      <c r="K138">
        <v>2306</v>
      </c>
      <c r="M138" s="3" t="s">
        <v>357</v>
      </c>
      <c r="N138" s="3" t="s">
        <v>357</v>
      </c>
      <c r="O138" s="3" t="s">
        <v>357</v>
      </c>
      <c r="P138" s="3" t="s">
        <v>357</v>
      </c>
    </row>
    <row r="139" spans="1:16">
      <c r="A139">
        <f t="shared" si="4"/>
        <v>2306</v>
      </c>
      <c r="B139" t="e">
        <f t="shared" si="5"/>
        <v>#N/A</v>
      </c>
      <c r="C139" s="3" t="s">
        <v>807</v>
      </c>
      <c r="D139">
        <v>220977</v>
      </c>
      <c r="F139" s="3" t="s">
        <v>806</v>
      </c>
      <c r="G139" s="3" t="s">
        <v>677</v>
      </c>
      <c r="H139" s="3" t="s">
        <v>12</v>
      </c>
      <c r="I139" s="3" t="s">
        <v>52</v>
      </c>
      <c r="J139">
        <v>2</v>
      </c>
      <c r="K139">
        <v>2306</v>
      </c>
      <c r="M139" s="3" t="s">
        <v>357</v>
      </c>
      <c r="N139" s="3" t="s">
        <v>357</v>
      </c>
      <c r="O139" s="3" t="s">
        <v>357</v>
      </c>
      <c r="P139" s="3" t="s">
        <v>357</v>
      </c>
    </row>
    <row r="140" spans="1:16">
      <c r="A140">
        <f t="shared" si="4"/>
        <v>2306</v>
      </c>
      <c r="B140" t="str">
        <f t="shared" si="5"/>
        <v>RC2_POOR_DESIGN</v>
      </c>
      <c r="C140" s="3" t="s">
        <v>431</v>
      </c>
      <c r="D140">
        <v>220881</v>
      </c>
      <c r="F140" s="3" t="s">
        <v>285</v>
      </c>
      <c r="G140" s="3" t="s">
        <v>20</v>
      </c>
      <c r="H140" s="3" t="s">
        <v>12</v>
      </c>
      <c r="I140" s="3" t="s">
        <v>13</v>
      </c>
      <c r="J140">
        <v>2</v>
      </c>
      <c r="K140">
        <v>2306</v>
      </c>
      <c r="M140" s="3" t="s">
        <v>15</v>
      </c>
      <c r="N140" s="3" t="s">
        <v>16</v>
      </c>
      <c r="O140" s="3" t="s">
        <v>357</v>
      </c>
      <c r="P140" s="3" t="s">
        <v>357</v>
      </c>
    </row>
    <row r="141" spans="1:16">
      <c r="A141">
        <f t="shared" si="4"/>
        <v>2306</v>
      </c>
      <c r="B141" t="str">
        <f t="shared" si="5"/>
        <v>RC7_NONE_ISSUE</v>
      </c>
      <c r="C141" s="3" t="s">
        <v>809</v>
      </c>
      <c r="D141">
        <v>220880</v>
      </c>
      <c r="F141" s="3" t="s">
        <v>808</v>
      </c>
      <c r="G141" s="3" t="s">
        <v>20</v>
      </c>
      <c r="H141" s="3" t="s">
        <v>684</v>
      </c>
      <c r="I141" s="3" t="s">
        <v>24</v>
      </c>
      <c r="J141">
        <v>2</v>
      </c>
      <c r="K141">
        <v>2306</v>
      </c>
      <c r="M141" s="3" t="s">
        <v>28</v>
      </c>
      <c r="N141" s="3" t="s">
        <v>357</v>
      </c>
      <c r="O141" s="3" t="s">
        <v>357</v>
      </c>
      <c r="P141" s="3" t="s">
        <v>357</v>
      </c>
    </row>
    <row r="142" spans="1:16">
      <c r="A142">
        <f t="shared" si="4"/>
        <v>2306</v>
      </c>
      <c r="B142" t="str">
        <f t="shared" si="5"/>
        <v>RC1_CODE_ERROR</v>
      </c>
      <c r="C142" s="3" t="s">
        <v>432</v>
      </c>
      <c r="D142">
        <v>220879</v>
      </c>
      <c r="E142">
        <v>219714</v>
      </c>
      <c r="F142" s="3" t="s">
        <v>284</v>
      </c>
      <c r="G142" s="3" t="s">
        <v>33</v>
      </c>
      <c r="H142" s="3" t="s">
        <v>12</v>
      </c>
      <c r="I142" s="3" t="s">
        <v>21</v>
      </c>
      <c r="K142">
        <v>2306</v>
      </c>
      <c r="M142" s="3" t="s">
        <v>23</v>
      </c>
      <c r="N142" s="3" t="s">
        <v>357</v>
      </c>
      <c r="O142" s="3" t="s">
        <v>357</v>
      </c>
      <c r="P142" s="3" t="s">
        <v>357</v>
      </c>
    </row>
    <row r="143" spans="1:16">
      <c r="A143">
        <f t="shared" si="4"/>
        <v>2306</v>
      </c>
      <c r="B143" t="str">
        <f t="shared" si="5"/>
        <v>RC4_POOR_SPECIFICATION</v>
      </c>
      <c r="C143" s="3" t="s">
        <v>433</v>
      </c>
      <c r="D143">
        <v>220594</v>
      </c>
      <c r="F143" s="3" t="s">
        <v>283</v>
      </c>
      <c r="G143" s="3" t="s">
        <v>20</v>
      </c>
      <c r="H143" s="3" t="s">
        <v>12</v>
      </c>
      <c r="I143" s="3" t="s">
        <v>36</v>
      </c>
      <c r="J143">
        <v>2</v>
      </c>
      <c r="K143">
        <v>2306</v>
      </c>
      <c r="M143" s="3" t="s">
        <v>32</v>
      </c>
      <c r="N143" s="3" t="s">
        <v>357</v>
      </c>
      <c r="O143" s="3" t="s">
        <v>357</v>
      </c>
      <c r="P143" s="3" t="s">
        <v>357</v>
      </c>
    </row>
    <row r="144" spans="1:16">
      <c r="A144">
        <f t="shared" si="4"/>
        <v>2306</v>
      </c>
      <c r="B144" t="str">
        <f t="shared" si="5"/>
        <v>RC6_AUTOTEST_REGRESSION</v>
      </c>
      <c r="C144" s="3" t="s">
        <v>434</v>
      </c>
      <c r="D144">
        <v>220593</v>
      </c>
      <c r="F144" s="3" t="s">
        <v>282</v>
      </c>
      <c r="G144" s="3" t="s">
        <v>41</v>
      </c>
      <c r="H144" s="3" t="s">
        <v>12</v>
      </c>
      <c r="I144" s="3" t="s">
        <v>21</v>
      </c>
      <c r="J144">
        <v>1</v>
      </c>
      <c r="K144">
        <v>2306</v>
      </c>
      <c r="M144" s="3" t="s">
        <v>51</v>
      </c>
      <c r="N144" s="3" t="s">
        <v>357</v>
      </c>
      <c r="O144" s="3" t="s">
        <v>357</v>
      </c>
      <c r="P144" s="3" t="s">
        <v>357</v>
      </c>
    </row>
    <row r="145" spans="1:16">
      <c r="A145">
        <f t="shared" si="4"/>
        <v>2306</v>
      </c>
      <c r="B145" t="e">
        <f t="shared" si="5"/>
        <v>#N/A</v>
      </c>
      <c r="C145" s="3" t="s">
        <v>811</v>
      </c>
      <c r="D145">
        <v>220413</v>
      </c>
      <c r="F145" s="3" t="s">
        <v>810</v>
      </c>
      <c r="G145" s="3" t="s">
        <v>671</v>
      </c>
      <c r="H145" s="3" t="s">
        <v>12</v>
      </c>
      <c r="I145" s="3" t="s">
        <v>29</v>
      </c>
      <c r="K145">
        <v>2306</v>
      </c>
      <c r="M145" s="3" t="s">
        <v>357</v>
      </c>
      <c r="N145" s="3" t="s">
        <v>357</v>
      </c>
      <c r="O145" s="3" t="s">
        <v>357</v>
      </c>
      <c r="P145" s="3" t="s">
        <v>357</v>
      </c>
    </row>
    <row r="146" spans="1:16">
      <c r="A146">
        <f t="shared" si="4"/>
        <v>2306</v>
      </c>
      <c r="B146" t="e">
        <f t="shared" si="5"/>
        <v>#N/A</v>
      </c>
      <c r="C146" s="3" t="s">
        <v>813</v>
      </c>
      <c r="D146">
        <v>220292</v>
      </c>
      <c r="F146" s="3" t="s">
        <v>812</v>
      </c>
      <c r="G146" s="3" t="s">
        <v>677</v>
      </c>
      <c r="H146" s="3" t="s">
        <v>12</v>
      </c>
      <c r="I146" s="3" t="s">
        <v>29</v>
      </c>
      <c r="K146">
        <v>2306</v>
      </c>
      <c r="M146" s="3" t="s">
        <v>357</v>
      </c>
      <c r="N146" s="3" t="s">
        <v>357</v>
      </c>
      <c r="O146" s="3" t="s">
        <v>357</v>
      </c>
      <c r="P146" s="3" t="s">
        <v>357</v>
      </c>
    </row>
    <row r="147" spans="1:16">
      <c r="A147">
        <f t="shared" si="4"/>
        <v>2306</v>
      </c>
      <c r="B147" t="str">
        <f t="shared" si="5"/>
        <v>RC7_NONE_ISSUE</v>
      </c>
      <c r="C147" s="3" t="s">
        <v>816</v>
      </c>
      <c r="D147">
        <v>220286</v>
      </c>
      <c r="F147" s="3" t="s">
        <v>815</v>
      </c>
      <c r="G147" s="3" t="s">
        <v>20</v>
      </c>
      <c r="H147" s="3" t="s">
        <v>684</v>
      </c>
      <c r="I147" s="3" t="s">
        <v>24</v>
      </c>
      <c r="J147">
        <v>1</v>
      </c>
      <c r="K147">
        <v>2306</v>
      </c>
      <c r="M147" s="3" t="s">
        <v>28</v>
      </c>
      <c r="N147" s="3" t="s">
        <v>357</v>
      </c>
      <c r="O147" s="3" t="s">
        <v>357</v>
      </c>
      <c r="P147" s="3" t="s">
        <v>357</v>
      </c>
    </row>
    <row r="148" spans="1:16">
      <c r="A148">
        <f t="shared" si="4"/>
        <v>2306</v>
      </c>
      <c r="B148" t="e">
        <f t="shared" si="5"/>
        <v>#N/A</v>
      </c>
      <c r="C148" s="3" t="s">
        <v>818</v>
      </c>
      <c r="D148">
        <v>220284</v>
      </c>
      <c r="F148" s="3" t="s">
        <v>817</v>
      </c>
      <c r="G148" s="3" t="s">
        <v>677</v>
      </c>
      <c r="H148" s="3" t="s">
        <v>65</v>
      </c>
      <c r="I148" s="3" t="s">
        <v>29</v>
      </c>
      <c r="K148">
        <v>2306</v>
      </c>
      <c r="M148" s="3" t="s">
        <v>357</v>
      </c>
      <c r="N148" s="3" t="s">
        <v>357</v>
      </c>
      <c r="O148" s="3" t="s">
        <v>357</v>
      </c>
      <c r="P148" s="3" t="s">
        <v>357</v>
      </c>
    </row>
    <row r="149" spans="1:16">
      <c r="A149">
        <f t="shared" si="4"/>
        <v>2306</v>
      </c>
      <c r="B149" t="str">
        <f t="shared" si="5"/>
        <v>RC1_CODE_ERROR</v>
      </c>
      <c r="C149" s="3" t="s">
        <v>435</v>
      </c>
      <c r="D149">
        <v>220403</v>
      </c>
      <c r="F149" s="3" t="s">
        <v>281</v>
      </c>
      <c r="G149" s="3" t="s">
        <v>10</v>
      </c>
      <c r="H149" s="3" t="s">
        <v>12</v>
      </c>
      <c r="I149" s="3" t="s">
        <v>21</v>
      </c>
      <c r="J149">
        <v>1</v>
      </c>
      <c r="K149">
        <v>2306</v>
      </c>
      <c r="M149" s="3" t="s">
        <v>1823</v>
      </c>
      <c r="N149" s="3" t="s">
        <v>23</v>
      </c>
      <c r="O149" s="3" t="s">
        <v>357</v>
      </c>
      <c r="P149" s="3" t="s">
        <v>357</v>
      </c>
    </row>
    <row r="150" spans="1:16">
      <c r="A150">
        <f t="shared" si="4"/>
        <v>2306</v>
      </c>
      <c r="B150" t="str">
        <f t="shared" si="5"/>
        <v>RC5_ALREADY_FIX</v>
      </c>
      <c r="C150" s="3" t="s">
        <v>820</v>
      </c>
      <c r="D150">
        <v>220402</v>
      </c>
      <c r="F150" s="3" t="s">
        <v>819</v>
      </c>
      <c r="G150" s="3" t="s">
        <v>20</v>
      </c>
      <c r="H150" s="3" t="s">
        <v>684</v>
      </c>
      <c r="I150" s="3" t="s">
        <v>39</v>
      </c>
      <c r="J150">
        <v>0.5</v>
      </c>
      <c r="K150">
        <v>2306</v>
      </c>
      <c r="M150" s="3" t="s">
        <v>204</v>
      </c>
      <c r="N150" s="3" t="s">
        <v>357</v>
      </c>
      <c r="O150" s="3" t="s">
        <v>357</v>
      </c>
      <c r="P150" s="3" t="s">
        <v>357</v>
      </c>
    </row>
    <row r="151" spans="1:16">
      <c r="A151">
        <f t="shared" si="4"/>
        <v>2306</v>
      </c>
      <c r="B151" t="e">
        <f t="shared" si="5"/>
        <v>#N/A</v>
      </c>
      <c r="C151" s="3" t="s">
        <v>822</v>
      </c>
      <c r="D151">
        <v>219894</v>
      </c>
      <c r="E151">
        <v>212055</v>
      </c>
      <c r="F151" s="3" t="s">
        <v>821</v>
      </c>
      <c r="G151" s="3" t="s">
        <v>33</v>
      </c>
      <c r="H151" s="3" t="s">
        <v>684</v>
      </c>
      <c r="I151" s="3" t="s">
        <v>357</v>
      </c>
      <c r="K151">
        <v>2306</v>
      </c>
      <c r="M151" s="3" t="s">
        <v>357</v>
      </c>
      <c r="N151" s="3" t="s">
        <v>357</v>
      </c>
      <c r="O151" s="3" t="s">
        <v>357</v>
      </c>
      <c r="P151" s="3" t="s">
        <v>357</v>
      </c>
    </row>
    <row r="152" spans="1:16">
      <c r="A152">
        <f t="shared" si="4"/>
        <v>2306</v>
      </c>
      <c r="B152" t="str">
        <f t="shared" si="5"/>
        <v>RC1_CODE_ERROR</v>
      </c>
      <c r="C152" s="3" t="s">
        <v>436</v>
      </c>
      <c r="D152">
        <v>219888</v>
      </c>
      <c r="E152">
        <v>212055</v>
      </c>
      <c r="F152" s="3" t="s">
        <v>280</v>
      </c>
      <c r="G152" s="3" t="s">
        <v>33</v>
      </c>
      <c r="H152" s="3" t="s">
        <v>12</v>
      </c>
      <c r="I152" s="3" t="s">
        <v>21</v>
      </c>
      <c r="K152">
        <v>2306</v>
      </c>
      <c r="M152" s="3" t="s">
        <v>23</v>
      </c>
      <c r="N152" s="3" t="s">
        <v>357</v>
      </c>
      <c r="O152" s="3" t="s">
        <v>357</v>
      </c>
      <c r="P152" s="3" t="s">
        <v>357</v>
      </c>
    </row>
    <row r="153" spans="1:16">
      <c r="A153">
        <f t="shared" si="4"/>
        <v>2306</v>
      </c>
      <c r="B153" t="str">
        <f t="shared" si="5"/>
        <v>RC1_CODE_ERROR</v>
      </c>
      <c r="C153" s="3" t="s">
        <v>437</v>
      </c>
      <c r="D153">
        <v>219887</v>
      </c>
      <c r="E153">
        <v>212055</v>
      </c>
      <c r="F153" s="3" t="s">
        <v>279</v>
      </c>
      <c r="G153" s="3" t="s">
        <v>33</v>
      </c>
      <c r="H153" s="3" t="s">
        <v>12</v>
      </c>
      <c r="I153" s="3" t="s">
        <v>21</v>
      </c>
      <c r="K153">
        <v>2306</v>
      </c>
      <c r="M153" s="3" t="s">
        <v>23</v>
      </c>
      <c r="N153" s="3" t="s">
        <v>357</v>
      </c>
      <c r="O153" s="3" t="s">
        <v>357</v>
      </c>
      <c r="P153" s="3" t="s">
        <v>357</v>
      </c>
    </row>
    <row r="154" spans="1:16">
      <c r="A154">
        <f t="shared" si="4"/>
        <v>2306</v>
      </c>
      <c r="B154" t="str">
        <f t="shared" si="5"/>
        <v>RC1_CODE_ERROR</v>
      </c>
      <c r="C154" s="3" t="s">
        <v>438</v>
      </c>
      <c r="D154">
        <v>219879</v>
      </c>
      <c r="E154">
        <v>219283</v>
      </c>
      <c r="F154" s="3" t="s">
        <v>278</v>
      </c>
      <c r="G154" s="3" t="s">
        <v>33</v>
      </c>
      <c r="H154" s="3" t="s">
        <v>12</v>
      </c>
      <c r="I154" s="3" t="s">
        <v>36</v>
      </c>
      <c r="K154">
        <v>2306</v>
      </c>
      <c r="M154" s="3" t="s">
        <v>23</v>
      </c>
      <c r="N154" s="3" t="s">
        <v>357</v>
      </c>
      <c r="O154" s="3" t="s">
        <v>357</v>
      </c>
      <c r="P154" s="3" t="s">
        <v>357</v>
      </c>
    </row>
    <row r="155" spans="1:16">
      <c r="A155">
        <f t="shared" si="4"/>
        <v>2306</v>
      </c>
      <c r="B155" t="str">
        <f t="shared" si="5"/>
        <v>RC1_CODE_ERROR</v>
      </c>
      <c r="C155" s="3" t="s">
        <v>439</v>
      </c>
      <c r="D155">
        <v>219836</v>
      </c>
      <c r="E155">
        <v>212055</v>
      </c>
      <c r="F155" s="3" t="s">
        <v>277</v>
      </c>
      <c r="G155" s="3" t="s">
        <v>33</v>
      </c>
      <c r="H155" s="3" t="s">
        <v>12</v>
      </c>
      <c r="I155" s="3" t="s">
        <v>21</v>
      </c>
      <c r="K155">
        <v>2306</v>
      </c>
      <c r="M155" s="3" t="s">
        <v>23</v>
      </c>
      <c r="N155" s="3" t="s">
        <v>357</v>
      </c>
      <c r="O155" s="3" t="s">
        <v>357</v>
      </c>
      <c r="P155" s="3" t="s">
        <v>357</v>
      </c>
    </row>
    <row r="156" spans="1:16">
      <c r="A156">
        <f t="shared" si="4"/>
        <v>2306</v>
      </c>
      <c r="B156" t="str">
        <f t="shared" si="5"/>
        <v>RC1_CODE_ERROR</v>
      </c>
      <c r="C156" s="3" t="s">
        <v>440</v>
      </c>
      <c r="D156">
        <v>219821</v>
      </c>
      <c r="E156">
        <v>212055</v>
      </c>
      <c r="F156" s="3" t="s">
        <v>276</v>
      </c>
      <c r="G156" s="3" t="s">
        <v>33</v>
      </c>
      <c r="H156" s="3" t="s">
        <v>12</v>
      </c>
      <c r="I156" s="3" t="s">
        <v>21</v>
      </c>
      <c r="K156">
        <v>2306</v>
      </c>
      <c r="M156" s="3" t="s">
        <v>23</v>
      </c>
      <c r="N156" s="3" t="s">
        <v>357</v>
      </c>
      <c r="O156" s="3" t="s">
        <v>357</v>
      </c>
      <c r="P156" s="3" t="s">
        <v>357</v>
      </c>
    </row>
    <row r="157" spans="1:16">
      <c r="A157">
        <f t="shared" si="4"/>
        <v>2306</v>
      </c>
      <c r="B157" t="e">
        <f t="shared" si="5"/>
        <v>#N/A</v>
      </c>
      <c r="C157" s="3" t="s">
        <v>824</v>
      </c>
      <c r="D157">
        <v>219819</v>
      </c>
      <c r="F157" s="3" t="s">
        <v>823</v>
      </c>
      <c r="G157" s="3" t="s">
        <v>683</v>
      </c>
      <c r="H157" s="3" t="s">
        <v>12</v>
      </c>
      <c r="I157" s="3" t="s">
        <v>39</v>
      </c>
      <c r="J157">
        <v>0.5</v>
      </c>
      <c r="K157">
        <v>2306</v>
      </c>
      <c r="M157" s="3" t="s">
        <v>15</v>
      </c>
      <c r="N157" s="3" t="s">
        <v>357</v>
      </c>
      <c r="O157" s="3" t="s">
        <v>357</v>
      </c>
      <c r="P157" s="3" t="s">
        <v>357</v>
      </c>
    </row>
    <row r="158" spans="1:16">
      <c r="A158">
        <f t="shared" si="4"/>
        <v>2306</v>
      </c>
      <c r="B158" t="str">
        <f t="shared" si="5"/>
        <v>RC2_POOR_DESIGN</v>
      </c>
      <c r="C158" s="3" t="s">
        <v>441</v>
      </c>
      <c r="D158">
        <v>219808</v>
      </c>
      <c r="E158">
        <v>208999</v>
      </c>
      <c r="F158" s="3" t="s">
        <v>275</v>
      </c>
      <c r="G158" s="3" t="s">
        <v>33</v>
      </c>
      <c r="H158" s="3" t="s">
        <v>12</v>
      </c>
      <c r="I158" s="3" t="s">
        <v>39</v>
      </c>
      <c r="K158">
        <v>2306</v>
      </c>
      <c r="M158" s="3" t="s">
        <v>16</v>
      </c>
      <c r="N158" s="3" t="s">
        <v>357</v>
      </c>
      <c r="O158" s="3" t="s">
        <v>357</v>
      </c>
      <c r="P158" s="3" t="s">
        <v>357</v>
      </c>
    </row>
    <row r="159" spans="1:16">
      <c r="A159">
        <f t="shared" si="4"/>
        <v>2306</v>
      </c>
      <c r="B159" t="e">
        <f t="shared" si="5"/>
        <v>#N/A</v>
      </c>
      <c r="C159" s="3" t="s">
        <v>814</v>
      </c>
      <c r="D159">
        <v>219803</v>
      </c>
      <c r="F159" s="3" t="s">
        <v>825</v>
      </c>
      <c r="G159" s="3" t="s">
        <v>683</v>
      </c>
      <c r="H159" s="3" t="s">
        <v>12</v>
      </c>
      <c r="I159" s="3" t="s">
        <v>24</v>
      </c>
      <c r="J159">
        <v>2</v>
      </c>
      <c r="K159">
        <v>2306</v>
      </c>
      <c r="M159" s="3" t="s">
        <v>15</v>
      </c>
      <c r="N159" s="3" t="s">
        <v>357</v>
      </c>
      <c r="O159" s="3" t="s">
        <v>357</v>
      </c>
      <c r="P159" s="3" t="s">
        <v>357</v>
      </c>
    </row>
    <row r="160" spans="1:16">
      <c r="A160">
        <f t="shared" si="4"/>
        <v>2306</v>
      </c>
      <c r="B160" t="e">
        <f t="shared" si="5"/>
        <v>#N/A</v>
      </c>
      <c r="C160" s="3" t="s">
        <v>827</v>
      </c>
      <c r="D160">
        <v>219714</v>
      </c>
      <c r="F160" s="3" t="s">
        <v>826</v>
      </c>
      <c r="G160" s="3" t="s">
        <v>683</v>
      </c>
      <c r="H160" s="3" t="s">
        <v>12</v>
      </c>
      <c r="I160" s="3" t="s">
        <v>21</v>
      </c>
      <c r="J160">
        <v>1</v>
      </c>
      <c r="K160">
        <v>2306</v>
      </c>
      <c r="M160" s="3" t="s">
        <v>15</v>
      </c>
      <c r="N160" s="3" t="s">
        <v>357</v>
      </c>
      <c r="O160" s="3" t="s">
        <v>357</v>
      </c>
      <c r="P160" s="3" t="s">
        <v>357</v>
      </c>
    </row>
    <row r="161" spans="1:16">
      <c r="A161">
        <f t="shared" si="4"/>
        <v>2306</v>
      </c>
      <c r="B161" t="str">
        <f t="shared" si="5"/>
        <v>RC7_NONE_ISSUE</v>
      </c>
      <c r="C161" s="3" t="s">
        <v>829</v>
      </c>
      <c r="D161">
        <v>219713</v>
      </c>
      <c r="F161" s="3" t="s">
        <v>828</v>
      </c>
      <c r="G161" s="3" t="s">
        <v>41</v>
      </c>
      <c r="H161" s="3" t="s">
        <v>684</v>
      </c>
      <c r="I161" s="3" t="s">
        <v>29</v>
      </c>
      <c r="K161">
        <v>2306</v>
      </c>
      <c r="M161" s="3" t="s">
        <v>28</v>
      </c>
      <c r="N161" s="3" t="s">
        <v>357</v>
      </c>
      <c r="O161" s="3" t="s">
        <v>357</v>
      </c>
      <c r="P161" s="3" t="s">
        <v>357</v>
      </c>
    </row>
    <row r="162" spans="1:16">
      <c r="A162">
        <f t="shared" si="4"/>
        <v>2306</v>
      </c>
      <c r="B162" t="str">
        <f t="shared" si="5"/>
        <v>RC1_CODE_ERROR</v>
      </c>
      <c r="C162" s="3" t="s">
        <v>442</v>
      </c>
      <c r="D162">
        <v>219712</v>
      </c>
      <c r="F162" s="3" t="s">
        <v>274</v>
      </c>
      <c r="G162" s="3" t="s">
        <v>20</v>
      </c>
      <c r="H162" s="3" t="s">
        <v>12</v>
      </c>
      <c r="I162" s="3" t="s">
        <v>24</v>
      </c>
      <c r="J162">
        <v>2</v>
      </c>
      <c r="K162">
        <v>2306</v>
      </c>
      <c r="M162" s="3" t="s">
        <v>23</v>
      </c>
      <c r="N162" s="3" t="s">
        <v>357</v>
      </c>
      <c r="O162" s="3" t="s">
        <v>357</v>
      </c>
      <c r="P162" s="3" t="s">
        <v>357</v>
      </c>
    </row>
    <row r="163" spans="1:16">
      <c r="A163">
        <f t="shared" si="4"/>
        <v>2306</v>
      </c>
      <c r="B163" t="e">
        <f t="shared" si="5"/>
        <v>#N/A</v>
      </c>
      <c r="C163" s="3" t="s">
        <v>831</v>
      </c>
      <c r="D163">
        <v>219663</v>
      </c>
      <c r="F163" s="3" t="s">
        <v>830</v>
      </c>
      <c r="G163" s="3" t="s">
        <v>683</v>
      </c>
      <c r="H163" s="3" t="s">
        <v>12</v>
      </c>
      <c r="I163" s="3" t="s">
        <v>21</v>
      </c>
      <c r="J163">
        <v>0.5</v>
      </c>
      <c r="K163">
        <v>2306</v>
      </c>
      <c r="M163" s="3" t="s">
        <v>15</v>
      </c>
      <c r="N163" s="3" t="s">
        <v>357</v>
      </c>
      <c r="O163" s="3" t="s">
        <v>357</v>
      </c>
      <c r="P163" s="3" t="s">
        <v>357</v>
      </c>
    </row>
    <row r="164" spans="1:16">
      <c r="A164">
        <f t="shared" si="4"/>
        <v>2306</v>
      </c>
      <c r="B164" t="str">
        <f t="shared" si="5"/>
        <v>RC1_CODE_ERROR</v>
      </c>
      <c r="C164" s="3" t="s">
        <v>443</v>
      </c>
      <c r="D164">
        <v>219563</v>
      </c>
      <c r="E164">
        <v>212055</v>
      </c>
      <c r="F164" s="3" t="s">
        <v>273</v>
      </c>
      <c r="G164" s="3" t="s">
        <v>33</v>
      </c>
      <c r="H164" s="3" t="s">
        <v>12</v>
      </c>
      <c r="I164" s="3" t="s">
        <v>21</v>
      </c>
      <c r="K164">
        <v>2306</v>
      </c>
      <c r="M164" s="3" t="s">
        <v>23</v>
      </c>
      <c r="N164" s="3" t="s">
        <v>357</v>
      </c>
      <c r="O164" s="3" t="s">
        <v>357</v>
      </c>
      <c r="P164" s="3" t="s">
        <v>357</v>
      </c>
    </row>
    <row r="165" spans="1:16">
      <c r="A165">
        <f t="shared" si="4"/>
        <v>2306</v>
      </c>
      <c r="B165" t="str">
        <f t="shared" si="5"/>
        <v>RC1_CODE_ERROR</v>
      </c>
      <c r="C165" s="3" t="s">
        <v>444</v>
      </c>
      <c r="D165">
        <v>219546</v>
      </c>
      <c r="E165">
        <v>210485</v>
      </c>
      <c r="F165" s="3" t="s">
        <v>272</v>
      </c>
      <c r="G165" s="3" t="s">
        <v>33</v>
      </c>
      <c r="H165" s="3" t="s">
        <v>12</v>
      </c>
      <c r="I165" s="3" t="s">
        <v>21</v>
      </c>
      <c r="K165">
        <v>2306</v>
      </c>
      <c r="M165" s="3" t="s">
        <v>23</v>
      </c>
      <c r="N165" s="3" t="s">
        <v>357</v>
      </c>
      <c r="O165" s="3" t="s">
        <v>357</v>
      </c>
      <c r="P165" s="3" t="s">
        <v>357</v>
      </c>
    </row>
    <row r="166" spans="1:16">
      <c r="A166">
        <f t="shared" si="4"/>
        <v>2306</v>
      </c>
      <c r="B166" t="str">
        <f t="shared" si="5"/>
        <v>RC8_DESIGN_INTEND</v>
      </c>
      <c r="C166" s="3" t="s">
        <v>833</v>
      </c>
      <c r="D166">
        <v>219538</v>
      </c>
      <c r="F166" s="3" t="s">
        <v>832</v>
      </c>
      <c r="G166" s="3" t="s">
        <v>20</v>
      </c>
      <c r="H166" s="3" t="s">
        <v>684</v>
      </c>
      <c r="I166" s="3" t="s">
        <v>24</v>
      </c>
      <c r="K166">
        <v>2306</v>
      </c>
      <c r="M166" s="3" t="s">
        <v>55</v>
      </c>
      <c r="N166" s="3" t="s">
        <v>357</v>
      </c>
      <c r="O166" s="3" t="s">
        <v>357</v>
      </c>
      <c r="P166" s="3" t="s">
        <v>357</v>
      </c>
    </row>
    <row r="167" spans="1:16">
      <c r="A167">
        <f t="shared" si="4"/>
        <v>2306</v>
      </c>
      <c r="B167" t="str">
        <f t="shared" si="5"/>
        <v>RC6_AUTOTEST_REGRESSION</v>
      </c>
      <c r="C167" s="3" t="s">
        <v>445</v>
      </c>
      <c r="D167">
        <v>219537</v>
      </c>
      <c r="F167" s="3" t="s">
        <v>271</v>
      </c>
      <c r="G167" s="3" t="s">
        <v>41</v>
      </c>
      <c r="H167" s="3" t="s">
        <v>12</v>
      </c>
      <c r="I167" s="3" t="s">
        <v>29</v>
      </c>
      <c r="K167">
        <v>2306</v>
      </c>
      <c r="M167" s="3" t="s">
        <v>51</v>
      </c>
      <c r="N167" s="3" t="s">
        <v>357</v>
      </c>
      <c r="O167" s="3" t="s">
        <v>357</v>
      </c>
      <c r="P167" s="3" t="s">
        <v>357</v>
      </c>
    </row>
    <row r="168" spans="1:16">
      <c r="A168">
        <f t="shared" si="4"/>
        <v>2306</v>
      </c>
      <c r="B168" t="str">
        <f t="shared" si="5"/>
        <v>RC1_CODE_ERROR</v>
      </c>
      <c r="C168" s="3" t="s">
        <v>446</v>
      </c>
      <c r="D168">
        <v>219302</v>
      </c>
      <c r="E168">
        <v>211407</v>
      </c>
      <c r="F168" s="3" t="s">
        <v>270</v>
      </c>
      <c r="G168" s="3" t="s">
        <v>33</v>
      </c>
      <c r="H168" s="3" t="s">
        <v>12</v>
      </c>
      <c r="I168" s="3" t="s">
        <v>21</v>
      </c>
      <c r="K168">
        <v>2306</v>
      </c>
      <c r="M168" s="3" t="s">
        <v>23</v>
      </c>
      <c r="N168" s="3" t="s">
        <v>357</v>
      </c>
      <c r="O168" s="3" t="s">
        <v>357</v>
      </c>
      <c r="P168" s="3" t="s">
        <v>357</v>
      </c>
    </row>
    <row r="169" spans="1:16">
      <c r="A169">
        <f t="shared" si="4"/>
        <v>2306</v>
      </c>
      <c r="B169" t="str">
        <f t="shared" si="5"/>
        <v>RC1_CODE_ERROR</v>
      </c>
      <c r="C169" s="3" t="s">
        <v>447</v>
      </c>
      <c r="D169">
        <v>219300</v>
      </c>
      <c r="E169">
        <v>212055</v>
      </c>
      <c r="F169" s="3" t="s">
        <v>269</v>
      </c>
      <c r="G169" s="3" t="s">
        <v>33</v>
      </c>
      <c r="H169" s="3" t="s">
        <v>12</v>
      </c>
      <c r="I169" s="3" t="s">
        <v>21</v>
      </c>
      <c r="K169">
        <v>2306</v>
      </c>
      <c r="M169" s="3" t="s">
        <v>23</v>
      </c>
      <c r="N169" s="3" t="s">
        <v>357</v>
      </c>
      <c r="O169" s="3" t="s">
        <v>357</v>
      </c>
      <c r="P169" s="3" t="s">
        <v>357</v>
      </c>
    </row>
    <row r="170" spans="1:16">
      <c r="A170">
        <f t="shared" si="4"/>
        <v>2306</v>
      </c>
      <c r="B170" t="str">
        <f t="shared" si="5"/>
        <v>RC1_CODE_ERROR</v>
      </c>
      <c r="C170" s="3" t="s">
        <v>448</v>
      </c>
      <c r="D170">
        <v>219192</v>
      </c>
      <c r="E170">
        <v>212055</v>
      </c>
      <c r="F170" s="3" t="s">
        <v>267</v>
      </c>
      <c r="G170" s="3" t="s">
        <v>33</v>
      </c>
      <c r="H170" s="3" t="s">
        <v>12</v>
      </c>
      <c r="I170" s="3" t="s">
        <v>21</v>
      </c>
      <c r="K170">
        <v>2306</v>
      </c>
      <c r="M170" s="3" t="s">
        <v>23</v>
      </c>
      <c r="N170" s="3" t="s">
        <v>357</v>
      </c>
      <c r="O170" s="3" t="s">
        <v>357</v>
      </c>
      <c r="P170" s="3" t="s">
        <v>357</v>
      </c>
    </row>
    <row r="171" spans="1:16">
      <c r="A171">
        <f t="shared" si="4"/>
        <v>2306</v>
      </c>
      <c r="B171" t="str">
        <f t="shared" si="5"/>
        <v>RC1_CODE_ERROR</v>
      </c>
      <c r="C171" s="3" t="s">
        <v>449</v>
      </c>
      <c r="D171">
        <v>219283</v>
      </c>
      <c r="F171" s="3" t="s">
        <v>268</v>
      </c>
      <c r="G171" s="3" t="s">
        <v>10</v>
      </c>
      <c r="H171" s="3" t="s">
        <v>12</v>
      </c>
      <c r="I171" s="3" t="s">
        <v>36</v>
      </c>
      <c r="J171">
        <v>2</v>
      </c>
      <c r="K171">
        <v>2306</v>
      </c>
      <c r="M171" s="3" t="s">
        <v>23</v>
      </c>
      <c r="N171" s="3" t="s">
        <v>357</v>
      </c>
      <c r="O171" s="3" t="s">
        <v>357</v>
      </c>
      <c r="P171" s="3" t="s">
        <v>357</v>
      </c>
    </row>
    <row r="172" spans="1:16">
      <c r="A172">
        <f t="shared" si="4"/>
        <v>2306</v>
      </c>
      <c r="B172" t="str">
        <f t="shared" si="5"/>
        <v>RC2_POOR_DESIGN</v>
      </c>
      <c r="C172" s="3" t="s">
        <v>450</v>
      </c>
      <c r="D172">
        <v>219122</v>
      </c>
      <c r="F172" s="3" t="s">
        <v>266</v>
      </c>
      <c r="G172" s="3" t="s">
        <v>10</v>
      </c>
      <c r="H172" s="3" t="s">
        <v>12</v>
      </c>
      <c r="I172" s="3" t="s">
        <v>39</v>
      </c>
      <c r="J172">
        <v>2</v>
      </c>
      <c r="K172">
        <v>2306</v>
      </c>
      <c r="M172" s="3" t="s">
        <v>16</v>
      </c>
      <c r="N172" s="3" t="s">
        <v>357</v>
      </c>
      <c r="O172" s="3" t="s">
        <v>357</v>
      </c>
      <c r="P172" s="3" t="s">
        <v>357</v>
      </c>
    </row>
    <row r="173" spans="1:16">
      <c r="A173">
        <f t="shared" si="4"/>
        <v>2306</v>
      </c>
      <c r="B173" t="e">
        <f t="shared" si="5"/>
        <v>#N/A</v>
      </c>
      <c r="C173" s="3" t="s">
        <v>835</v>
      </c>
      <c r="D173">
        <v>219113</v>
      </c>
      <c r="F173" s="3" t="s">
        <v>834</v>
      </c>
      <c r="G173" s="3" t="s">
        <v>10</v>
      </c>
      <c r="H173" s="3" t="s">
        <v>684</v>
      </c>
      <c r="I173" s="3" t="s">
        <v>39</v>
      </c>
      <c r="J173">
        <v>2</v>
      </c>
      <c r="K173">
        <v>2306</v>
      </c>
      <c r="M173" s="3" t="s">
        <v>357</v>
      </c>
      <c r="N173" s="3" t="s">
        <v>357</v>
      </c>
      <c r="O173" s="3" t="s">
        <v>357</v>
      </c>
      <c r="P173" s="3" t="s">
        <v>357</v>
      </c>
    </row>
    <row r="174" spans="1:16">
      <c r="A174">
        <f t="shared" si="4"/>
        <v>2306</v>
      </c>
      <c r="B174" t="e">
        <f t="shared" si="5"/>
        <v>#N/A</v>
      </c>
      <c r="C174" s="3" t="s">
        <v>837</v>
      </c>
      <c r="D174">
        <v>218931</v>
      </c>
      <c r="F174" s="3" t="s">
        <v>836</v>
      </c>
      <c r="G174" s="3" t="s">
        <v>683</v>
      </c>
      <c r="H174" s="3" t="s">
        <v>12</v>
      </c>
      <c r="I174" s="3" t="s">
        <v>21</v>
      </c>
      <c r="J174">
        <v>5</v>
      </c>
      <c r="K174">
        <v>2306</v>
      </c>
      <c r="M174" s="3" t="s">
        <v>357</v>
      </c>
      <c r="N174" s="3" t="s">
        <v>357</v>
      </c>
      <c r="O174" s="3" t="s">
        <v>357</v>
      </c>
      <c r="P174" s="3" t="s">
        <v>357</v>
      </c>
    </row>
    <row r="175" spans="1:16">
      <c r="A175">
        <f t="shared" si="4"/>
        <v>2306</v>
      </c>
      <c r="B175" t="e">
        <f t="shared" si="5"/>
        <v>#N/A</v>
      </c>
      <c r="C175" s="3" t="s">
        <v>839</v>
      </c>
      <c r="D175">
        <v>218614</v>
      </c>
      <c r="F175" s="3" t="s">
        <v>838</v>
      </c>
      <c r="G175" s="3" t="s">
        <v>671</v>
      </c>
      <c r="H175" s="3" t="s">
        <v>12</v>
      </c>
      <c r="I175" s="3" t="s">
        <v>29</v>
      </c>
      <c r="K175">
        <v>2306</v>
      </c>
      <c r="M175" s="3" t="s">
        <v>357</v>
      </c>
      <c r="N175" s="3" t="s">
        <v>357</v>
      </c>
      <c r="O175" s="3" t="s">
        <v>357</v>
      </c>
      <c r="P175" s="3" t="s">
        <v>357</v>
      </c>
    </row>
    <row r="176" spans="1:16">
      <c r="A176">
        <f t="shared" si="4"/>
        <v>2306</v>
      </c>
      <c r="B176" t="e">
        <f t="shared" si="5"/>
        <v>#N/A</v>
      </c>
      <c r="C176" s="3" t="s">
        <v>841</v>
      </c>
      <c r="D176">
        <v>218608</v>
      </c>
      <c r="E176">
        <v>212238</v>
      </c>
      <c r="F176" s="3" t="s">
        <v>840</v>
      </c>
      <c r="G176" s="3" t="s">
        <v>842</v>
      </c>
      <c r="H176" s="3" t="s">
        <v>12</v>
      </c>
      <c r="I176" s="3" t="s">
        <v>36</v>
      </c>
      <c r="J176">
        <v>0.5</v>
      </c>
      <c r="K176">
        <v>2306</v>
      </c>
      <c r="M176" s="3" t="s">
        <v>357</v>
      </c>
      <c r="N176" s="3" t="s">
        <v>357</v>
      </c>
      <c r="O176" s="3" t="s">
        <v>357</v>
      </c>
      <c r="P176" s="3" t="s">
        <v>357</v>
      </c>
    </row>
    <row r="177" spans="1:16">
      <c r="A177">
        <f t="shared" si="4"/>
        <v>2306</v>
      </c>
      <c r="B177" t="e">
        <f t="shared" si="5"/>
        <v>#N/A</v>
      </c>
      <c r="C177" s="3" t="s">
        <v>844</v>
      </c>
      <c r="D177">
        <v>218551</v>
      </c>
      <c r="F177" s="3" t="s">
        <v>843</v>
      </c>
      <c r="G177" s="3" t="s">
        <v>683</v>
      </c>
      <c r="H177" s="3" t="s">
        <v>12</v>
      </c>
      <c r="I177" s="3" t="s">
        <v>36</v>
      </c>
      <c r="J177">
        <v>2</v>
      </c>
      <c r="K177">
        <v>2306</v>
      </c>
      <c r="M177" s="3" t="s">
        <v>15</v>
      </c>
      <c r="N177" s="3" t="s">
        <v>357</v>
      </c>
      <c r="O177" s="3" t="s">
        <v>357</v>
      </c>
      <c r="P177" s="3" t="s">
        <v>357</v>
      </c>
    </row>
    <row r="178" spans="1:16">
      <c r="A178">
        <f t="shared" si="4"/>
        <v>2306</v>
      </c>
      <c r="B178" t="e">
        <f t="shared" si="5"/>
        <v>#N/A</v>
      </c>
      <c r="C178" s="3" t="s">
        <v>846</v>
      </c>
      <c r="D178">
        <v>218550</v>
      </c>
      <c r="F178" s="3" t="s">
        <v>845</v>
      </c>
      <c r="G178" s="3" t="s">
        <v>683</v>
      </c>
      <c r="H178" s="3" t="s">
        <v>12</v>
      </c>
      <c r="I178" s="3" t="s">
        <v>21</v>
      </c>
      <c r="J178">
        <v>0.5</v>
      </c>
      <c r="K178">
        <v>2306</v>
      </c>
      <c r="M178" s="3" t="s">
        <v>15</v>
      </c>
      <c r="N178" s="3" t="s">
        <v>357</v>
      </c>
      <c r="O178" s="3" t="s">
        <v>357</v>
      </c>
      <c r="P178" s="3" t="s">
        <v>357</v>
      </c>
    </row>
    <row r="179" spans="1:16">
      <c r="A179">
        <f t="shared" si="4"/>
        <v>2306</v>
      </c>
      <c r="B179" t="e">
        <f t="shared" si="5"/>
        <v>#N/A</v>
      </c>
      <c r="C179" s="3" t="s">
        <v>848</v>
      </c>
      <c r="D179">
        <v>218371</v>
      </c>
      <c r="F179" s="3" t="s">
        <v>847</v>
      </c>
      <c r="G179" s="3" t="s">
        <v>10</v>
      </c>
      <c r="H179" s="3" t="s">
        <v>684</v>
      </c>
      <c r="I179" s="3" t="s">
        <v>357</v>
      </c>
      <c r="K179">
        <v>2306</v>
      </c>
      <c r="M179" s="3" t="s">
        <v>357</v>
      </c>
      <c r="N179" s="3" t="s">
        <v>357</v>
      </c>
      <c r="O179" s="3" t="s">
        <v>357</v>
      </c>
      <c r="P179" s="3" t="s">
        <v>357</v>
      </c>
    </row>
    <row r="180" spans="1:16">
      <c r="A180">
        <f t="shared" si="4"/>
        <v>2306</v>
      </c>
      <c r="B180" t="e">
        <f t="shared" si="5"/>
        <v>#N/A</v>
      </c>
      <c r="C180" s="3" t="s">
        <v>850</v>
      </c>
      <c r="D180">
        <v>218347</v>
      </c>
      <c r="F180" s="3" t="s">
        <v>849</v>
      </c>
      <c r="G180" s="3" t="s">
        <v>10</v>
      </c>
      <c r="H180" s="3" t="s">
        <v>684</v>
      </c>
      <c r="I180" s="3" t="s">
        <v>357</v>
      </c>
      <c r="K180">
        <v>2306</v>
      </c>
      <c r="M180" s="3" t="s">
        <v>357</v>
      </c>
      <c r="N180" s="3" t="s">
        <v>357</v>
      </c>
      <c r="O180" s="3" t="s">
        <v>357</v>
      </c>
      <c r="P180" s="3" t="s">
        <v>357</v>
      </c>
    </row>
    <row r="181" spans="1:16">
      <c r="A181">
        <f t="shared" si="4"/>
        <v>2306</v>
      </c>
      <c r="B181" t="e">
        <f t="shared" si="5"/>
        <v>#N/A</v>
      </c>
      <c r="C181" s="3" t="s">
        <v>852</v>
      </c>
      <c r="D181">
        <v>218346</v>
      </c>
      <c r="F181" s="3" t="s">
        <v>851</v>
      </c>
      <c r="G181" s="3" t="s">
        <v>10</v>
      </c>
      <c r="H181" s="3" t="s">
        <v>684</v>
      </c>
      <c r="I181" s="3" t="s">
        <v>357</v>
      </c>
      <c r="K181">
        <v>2306</v>
      </c>
      <c r="M181" s="3" t="s">
        <v>357</v>
      </c>
      <c r="N181" s="3" t="s">
        <v>357</v>
      </c>
      <c r="O181" s="3" t="s">
        <v>357</v>
      </c>
      <c r="P181" s="3" t="s">
        <v>357</v>
      </c>
    </row>
    <row r="182" spans="1:16">
      <c r="A182">
        <f t="shared" si="4"/>
        <v>2306</v>
      </c>
      <c r="B182" t="e">
        <f t="shared" si="5"/>
        <v>#N/A</v>
      </c>
      <c r="C182" s="3" t="s">
        <v>854</v>
      </c>
      <c r="D182">
        <v>212238</v>
      </c>
      <c r="F182" s="3" t="s">
        <v>853</v>
      </c>
      <c r="G182" s="3" t="s">
        <v>683</v>
      </c>
      <c r="H182" s="3" t="s">
        <v>12</v>
      </c>
      <c r="I182" s="3" t="s">
        <v>29</v>
      </c>
      <c r="K182">
        <v>2306</v>
      </c>
      <c r="M182" s="3" t="s">
        <v>357</v>
      </c>
      <c r="N182" s="3" t="s">
        <v>357</v>
      </c>
      <c r="O182" s="3" t="s">
        <v>357</v>
      </c>
      <c r="P182" s="3" t="s">
        <v>357</v>
      </c>
    </row>
    <row r="183" spans="1:16">
      <c r="A183">
        <f t="shared" si="4"/>
        <v>2306</v>
      </c>
      <c r="B183" t="str">
        <f t="shared" si="5"/>
        <v>RC1_CODE_ERROR</v>
      </c>
      <c r="C183" s="3" t="s">
        <v>451</v>
      </c>
      <c r="D183">
        <v>218292</v>
      </c>
      <c r="F183" s="3" t="s">
        <v>265</v>
      </c>
      <c r="G183" s="3" t="s">
        <v>10</v>
      </c>
      <c r="H183" s="3" t="s">
        <v>12</v>
      </c>
      <c r="I183" s="3" t="s">
        <v>36</v>
      </c>
      <c r="J183">
        <v>1</v>
      </c>
      <c r="K183">
        <v>2306</v>
      </c>
      <c r="M183" s="3" t="s">
        <v>23</v>
      </c>
      <c r="N183" s="3" t="s">
        <v>357</v>
      </c>
      <c r="O183" s="3" t="s">
        <v>357</v>
      </c>
      <c r="P183" s="3" t="s">
        <v>357</v>
      </c>
    </row>
    <row r="184" spans="1:16">
      <c r="A184">
        <f t="shared" si="4"/>
        <v>2306</v>
      </c>
      <c r="B184" t="e">
        <f t="shared" si="5"/>
        <v>#N/A</v>
      </c>
      <c r="C184" s="3" t="s">
        <v>856</v>
      </c>
      <c r="D184">
        <v>218158</v>
      </c>
      <c r="F184" s="3" t="s">
        <v>855</v>
      </c>
      <c r="G184" s="3" t="s">
        <v>683</v>
      </c>
      <c r="H184" s="3" t="s">
        <v>12</v>
      </c>
      <c r="I184" s="3" t="s">
        <v>52</v>
      </c>
      <c r="J184">
        <v>0.5</v>
      </c>
      <c r="K184">
        <v>2306</v>
      </c>
      <c r="M184" s="3" t="s">
        <v>15</v>
      </c>
      <c r="N184" s="3" t="s">
        <v>357</v>
      </c>
      <c r="O184" s="3" t="s">
        <v>357</v>
      </c>
      <c r="P184" s="3" t="s">
        <v>357</v>
      </c>
    </row>
    <row r="185" spans="1:16">
      <c r="A185">
        <f t="shared" si="4"/>
        <v>2306</v>
      </c>
      <c r="B185" t="e">
        <f t="shared" si="5"/>
        <v>#N/A</v>
      </c>
      <c r="C185" s="3" t="s">
        <v>858</v>
      </c>
      <c r="D185">
        <v>217778</v>
      </c>
      <c r="F185" s="3" t="s">
        <v>857</v>
      </c>
      <c r="G185" s="3" t="s">
        <v>683</v>
      </c>
      <c r="H185" s="3" t="s">
        <v>12</v>
      </c>
      <c r="I185" s="3" t="s">
        <v>24</v>
      </c>
      <c r="J185">
        <v>3</v>
      </c>
      <c r="K185">
        <v>2306</v>
      </c>
      <c r="M185" s="3" t="s">
        <v>15</v>
      </c>
      <c r="N185" s="3" t="s">
        <v>357</v>
      </c>
      <c r="O185" s="3" t="s">
        <v>357</v>
      </c>
      <c r="P185" s="3" t="s">
        <v>357</v>
      </c>
    </row>
    <row r="186" spans="1:16">
      <c r="A186">
        <f t="shared" si="4"/>
        <v>2306</v>
      </c>
      <c r="B186" t="str">
        <f t="shared" si="5"/>
        <v>RC1_CODE_ERROR</v>
      </c>
      <c r="C186" s="3" t="s">
        <v>452</v>
      </c>
      <c r="D186">
        <v>216922</v>
      </c>
      <c r="F186" s="3" t="s">
        <v>263</v>
      </c>
      <c r="G186" s="3" t="s">
        <v>10</v>
      </c>
      <c r="H186" s="3" t="s">
        <v>12</v>
      </c>
      <c r="I186" s="3" t="s">
        <v>39</v>
      </c>
      <c r="J186">
        <v>1</v>
      </c>
      <c r="K186">
        <v>2306</v>
      </c>
      <c r="M186" s="3" t="s">
        <v>23</v>
      </c>
      <c r="N186" s="3" t="s">
        <v>357</v>
      </c>
      <c r="O186" s="3" t="s">
        <v>357</v>
      </c>
      <c r="P186" s="3" t="s">
        <v>357</v>
      </c>
    </row>
    <row r="187" spans="1:16">
      <c r="A187">
        <f t="shared" si="4"/>
        <v>2306</v>
      </c>
      <c r="B187" t="e">
        <f t="shared" si="5"/>
        <v>#N/A</v>
      </c>
      <c r="C187" s="3" t="s">
        <v>860</v>
      </c>
      <c r="D187">
        <v>216907</v>
      </c>
      <c r="E187">
        <v>212055</v>
      </c>
      <c r="F187" s="3" t="s">
        <v>859</v>
      </c>
      <c r="G187" s="3" t="s">
        <v>842</v>
      </c>
      <c r="H187" s="3" t="s">
        <v>12</v>
      </c>
      <c r="I187" s="3" t="s">
        <v>21</v>
      </c>
      <c r="J187">
        <v>1</v>
      </c>
      <c r="K187">
        <v>2306</v>
      </c>
      <c r="M187" s="3" t="s">
        <v>357</v>
      </c>
      <c r="N187" s="3" t="s">
        <v>357</v>
      </c>
      <c r="O187" s="3" t="s">
        <v>357</v>
      </c>
      <c r="P187" s="3" t="s">
        <v>357</v>
      </c>
    </row>
    <row r="188" spans="1:16">
      <c r="A188">
        <f t="shared" si="4"/>
        <v>2306</v>
      </c>
      <c r="B188" t="e">
        <f t="shared" si="5"/>
        <v>#N/A</v>
      </c>
      <c r="C188" s="3" t="s">
        <v>862</v>
      </c>
      <c r="D188">
        <v>215397</v>
      </c>
      <c r="E188">
        <v>212055</v>
      </c>
      <c r="F188" s="3" t="s">
        <v>861</v>
      </c>
      <c r="G188" s="3" t="s">
        <v>842</v>
      </c>
      <c r="H188" s="3" t="s">
        <v>12</v>
      </c>
      <c r="I188" s="3" t="s">
        <v>24</v>
      </c>
      <c r="K188">
        <v>2306</v>
      </c>
      <c r="M188" s="3" t="s">
        <v>357</v>
      </c>
      <c r="N188" s="3" t="s">
        <v>357</v>
      </c>
      <c r="O188" s="3" t="s">
        <v>357</v>
      </c>
      <c r="P188" s="3" t="s">
        <v>357</v>
      </c>
    </row>
    <row r="189" spans="1:16">
      <c r="A189">
        <f t="shared" si="4"/>
        <v>2306</v>
      </c>
      <c r="B189" t="str">
        <f t="shared" si="5"/>
        <v>RC1_CODE_ERROR</v>
      </c>
      <c r="C189" s="3" t="s">
        <v>453</v>
      </c>
      <c r="D189">
        <v>215348</v>
      </c>
      <c r="F189" s="3" t="s">
        <v>262</v>
      </c>
      <c r="G189" s="3" t="s">
        <v>20</v>
      </c>
      <c r="H189" s="3" t="s">
        <v>264</v>
      </c>
      <c r="I189" s="3" t="s">
        <v>39</v>
      </c>
      <c r="J189">
        <v>3</v>
      </c>
      <c r="K189">
        <v>2306</v>
      </c>
      <c r="M189" s="3" t="s">
        <v>23</v>
      </c>
      <c r="N189" s="3" t="s">
        <v>357</v>
      </c>
      <c r="O189" s="3" t="s">
        <v>357</v>
      </c>
      <c r="P189" s="3" t="s">
        <v>357</v>
      </c>
    </row>
    <row r="190" spans="1:16">
      <c r="A190">
        <f t="shared" si="4"/>
        <v>2306</v>
      </c>
      <c r="B190" t="e">
        <f t="shared" si="5"/>
        <v>#N/A</v>
      </c>
      <c r="C190" s="3" t="s">
        <v>864</v>
      </c>
      <c r="D190">
        <v>215303</v>
      </c>
      <c r="F190" s="3" t="s">
        <v>863</v>
      </c>
      <c r="G190" s="3" t="s">
        <v>683</v>
      </c>
      <c r="H190" s="3" t="s">
        <v>12</v>
      </c>
      <c r="I190" s="3" t="s">
        <v>21</v>
      </c>
      <c r="J190">
        <v>0.5</v>
      </c>
      <c r="K190">
        <v>2306</v>
      </c>
      <c r="M190" s="3" t="s">
        <v>15</v>
      </c>
      <c r="N190" s="3" t="s">
        <v>357</v>
      </c>
      <c r="O190" s="3" t="s">
        <v>357</v>
      </c>
      <c r="P190" s="3" t="s">
        <v>357</v>
      </c>
    </row>
    <row r="191" spans="1:16">
      <c r="A191">
        <f t="shared" si="4"/>
        <v>2306</v>
      </c>
      <c r="B191" t="e">
        <f t="shared" si="5"/>
        <v>#N/A</v>
      </c>
      <c r="C191" s="3" t="s">
        <v>866</v>
      </c>
      <c r="D191">
        <v>215302</v>
      </c>
      <c r="F191" s="3" t="s">
        <v>865</v>
      </c>
      <c r="G191" s="3" t="s">
        <v>683</v>
      </c>
      <c r="H191" s="3" t="s">
        <v>12</v>
      </c>
      <c r="I191" s="3" t="s">
        <v>39</v>
      </c>
      <c r="J191">
        <v>2</v>
      </c>
      <c r="K191">
        <v>2306</v>
      </c>
      <c r="M191" s="3" t="s">
        <v>15</v>
      </c>
      <c r="N191" s="3" t="s">
        <v>357</v>
      </c>
      <c r="O191" s="3" t="s">
        <v>357</v>
      </c>
      <c r="P191" s="3" t="s">
        <v>357</v>
      </c>
    </row>
    <row r="192" spans="1:16">
      <c r="A192">
        <f t="shared" si="4"/>
        <v>2306</v>
      </c>
      <c r="B192" t="str">
        <f t="shared" si="5"/>
        <v>RC1_CODE_ERROR</v>
      </c>
      <c r="C192" s="3" t="s">
        <v>454</v>
      </c>
      <c r="D192">
        <v>215089</v>
      </c>
      <c r="F192" s="3" t="s">
        <v>261</v>
      </c>
      <c r="G192" s="3" t="s">
        <v>10</v>
      </c>
      <c r="H192" s="3" t="s">
        <v>12</v>
      </c>
      <c r="I192" s="3" t="s">
        <v>39</v>
      </c>
      <c r="J192">
        <v>1</v>
      </c>
      <c r="K192">
        <v>2306</v>
      </c>
      <c r="M192" s="3" t="s">
        <v>23</v>
      </c>
      <c r="N192" s="3" t="s">
        <v>357</v>
      </c>
      <c r="O192" s="3" t="s">
        <v>357</v>
      </c>
      <c r="P192" s="3" t="s">
        <v>357</v>
      </c>
    </row>
    <row r="193" spans="1:16">
      <c r="A193">
        <f t="shared" si="4"/>
        <v>2306</v>
      </c>
      <c r="B193" t="e">
        <f t="shared" si="5"/>
        <v>#N/A</v>
      </c>
      <c r="C193" s="3" t="s">
        <v>868</v>
      </c>
      <c r="D193">
        <v>215079</v>
      </c>
      <c r="F193" s="3" t="s">
        <v>867</v>
      </c>
      <c r="G193" s="3" t="s">
        <v>677</v>
      </c>
      <c r="H193" s="3" t="s">
        <v>12</v>
      </c>
      <c r="I193" s="3" t="s">
        <v>36</v>
      </c>
      <c r="J193">
        <v>5</v>
      </c>
      <c r="K193">
        <v>2306</v>
      </c>
      <c r="M193" s="3" t="s">
        <v>357</v>
      </c>
      <c r="N193" s="3" t="s">
        <v>357</v>
      </c>
      <c r="O193" s="3" t="s">
        <v>357</v>
      </c>
      <c r="P193" s="3" t="s">
        <v>357</v>
      </c>
    </row>
    <row r="194" spans="1:16">
      <c r="A194">
        <f t="shared" si="4"/>
        <v>2306</v>
      </c>
      <c r="B194" t="e">
        <f t="shared" si="5"/>
        <v>#N/A</v>
      </c>
      <c r="C194" s="3" t="s">
        <v>871</v>
      </c>
      <c r="D194">
        <v>215010</v>
      </c>
      <c r="F194" s="3" t="s">
        <v>870</v>
      </c>
      <c r="G194" s="3" t="s">
        <v>10</v>
      </c>
      <c r="H194" s="3" t="s">
        <v>684</v>
      </c>
      <c r="I194" s="3" t="s">
        <v>357</v>
      </c>
      <c r="K194">
        <v>2306</v>
      </c>
      <c r="M194" s="3" t="s">
        <v>357</v>
      </c>
      <c r="N194" s="3" t="s">
        <v>357</v>
      </c>
      <c r="O194" s="3" t="s">
        <v>357</v>
      </c>
      <c r="P194" s="3" t="s">
        <v>357</v>
      </c>
    </row>
    <row r="195" spans="1:16">
      <c r="A195">
        <f t="shared" si="4"/>
        <v>2306</v>
      </c>
      <c r="B195" t="str">
        <f t="shared" si="5"/>
        <v>RC9_ENHANCEMENT</v>
      </c>
      <c r="C195" s="3" t="s">
        <v>455</v>
      </c>
      <c r="D195">
        <v>214690</v>
      </c>
      <c r="F195" s="3" t="s">
        <v>260</v>
      </c>
      <c r="G195" s="3" t="s">
        <v>20</v>
      </c>
      <c r="H195" s="3" t="s">
        <v>12</v>
      </c>
      <c r="I195" s="3" t="s">
        <v>13</v>
      </c>
      <c r="J195">
        <v>2</v>
      </c>
      <c r="K195">
        <v>2306</v>
      </c>
      <c r="M195" s="3" t="s">
        <v>15</v>
      </c>
      <c r="N195" s="3" t="s">
        <v>26</v>
      </c>
      <c r="O195" s="3" t="s">
        <v>357</v>
      </c>
      <c r="P195" s="3" t="s">
        <v>357</v>
      </c>
    </row>
    <row r="196" spans="1:16">
      <c r="A196">
        <f t="shared" ref="A196:A259" si="6">IF(ISBLANK(L196), K196, L196)</f>
        <v>2306</v>
      </c>
      <c r="B196" t="e">
        <f t="shared" ref="B196:B259" si="7">INDEX(M196:P196,MATCH("*RC*",M196:P196,0))</f>
        <v>#N/A</v>
      </c>
      <c r="C196" s="3" t="s">
        <v>873</v>
      </c>
      <c r="D196">
        <v>214660</v>
      </c>
      <c r="F196" s="3" t="s">
        <v>872</v>
      </c>
      <c r="G196" s="3" t="s">
        <v>10</v>
      </c>
      <c r="H196" s="3" t="s">
        <v>684</v>
      </c>
      <c r="I196" s="3" t="s">
        <v>357</v>
      </c>
      <c r="K196">
        <v>2306</v>
      </c>
      <c r="M196" s="3" t="s">
        <v>357</v>
      </c>
      <c r="N196" s="3" t="s">
        <v>357</v>
      </c>
      <c r="O196" s="3" t="s">
        <v>357</v>
      </c>
      <c r="P196" s="3" t="s">
        <v>357</v>
      </c>
    </row>
    <row r="197" spans="1:16">
      <c r="A197">
        <f t="shared" si="6"/>
        <v>2306</v>
      </c>
      <c r="B197" t="e">
        <f t="shared" si="7"/>
        <v>#N/A</v>
      </c>
      <c r="C197" s="3" t="s">
        <v>875</v>
      </c>
      <c r="D197">
        <v>214657</v>
      </c>
      <c r="F197" s="3" t="s">
        <v>874</v>
      </c>
      <c r="G197" s="3" t="s">
        <v>10</v>
      </c>
      <c r="H197" s="3" t="s">
        <v>684</v>
      </c>
      <c r="I197" s="3" t="s">
        <v>39</v>
      </c>
      <c r="K197">
        <v>2306</v>
      </c>
      <c r="M197" s="3" t="s">
        <v>357</v>
      </c>
      <c r="N197" s="3" t="s">
        <v>357</v>
      </c>
      <c r="O197" s="3" t="s">
        <v>357</v>
      </c>
      <c r="P197" s="3" t="s">
        <v>357</v>
      </c>
    </row>
    <row r="198" spans="1:16">
      <c r="A198">
        <f t="shared" si="6"/>
        <v>2306</v>
      </c>
      <c r="B198" t="e">
        <f t="shared" si="7"/>
        <v>#N/A</v>
      </c>
      <c r="C198" s="3" t="s">
        <v>869</v>
      </c>
      <c r="D198">
        <v>214654</v>
      </c>
      <c r="F198" s="3" t="s">
        <v>876</v>
      </c>
      <c r="G198" s="3" t="s">
        <v>683</v>
      </c>
      <c r="H198" s="3" t="s">
        <v>12</v>
      </c>
      <c r="I198" s="3" t="s">
        <v>21</v>
      </c>
      <c r="J198">
        <v>5</v>
      </c>
      <c r="K198">
        <v>2306</v>
      </c>
      <c r="M198" s="3" t="s">
        <v>15</v>
      </c>
      <c r="N198" s="3" t="s">
        <v>357</v>
      </c>
      <c r="O198" s="3" t="s">
        <v>357</v>
      </c>
      <c r="P198" s="3" t="s">
        <v>357</v>
      </c>
    </row>
    <row r="199" spans="1:16">
      <c r="A199">
        <f t="shared" si="6"/>
        <v>2306</v>
      </c>
      <c r="B199" t="str">
        <f t="shared" si="7"/>
        <v>RC1_CODE_ERROR</v>
      </c>
      <c r="C199" s="3" t="s">
        <v>457</v>
      </c>
      <c r="D199">
        <v>214516</v>
      </c>
      <c r="E199">
        <v>213138</v>
      </c>
      <c r="F199" s="3" t="s">
        <v>258</v>
      </c>
      <c r="G199" s="3" t="s">
        <v>33</v>
      </c>
      <c r="H199" s="3" t="s">
        <v>12</v>
      </c>
      <c r="I199" s="3" t="s">
        <v>21</v>
      </c>
      <c r="K199">
        <v>2306</v>
      </c>
      <c r="M199" s="3" t="s">
        <v>23</v>
      </c>
      <c r="N199" s="3" t="s">
        <v>357</v>
      </c>
      <c r="O199" s="3" t="s">
        <v>357</v>
      </c>
      <c r="P199" s="3" t="s">
        <v>357</v>
      </c>
    </row>
    <row r="200" spans="1:16">
      <c r="A200">
        <f t="shared" si="6"/>
        <v>2306</v>
      </c>
      <c r="B200" t="e">
        <f t="shared" si="7"/>
        <v>#N/A</v>
      </c>
      <c r="C200" s="3" t="s">
        <v>878</v>
      </c>
      <c r="D200">
        <v>214496</v>
      </c>
      <c r="F200" s="3" t="s">
        <v>877</v>
      </c>
      <c r="G200" s="3" t="s">
        <v>10</v>
      </c>
      <c r="H200" s="3" t="s">
        <v>684</v>
      </c>
      <c r="I200" s="3" t="s">
        <v>357</v>
      </c>
      <c r="K200">
        <v>2306</v>
      </c>
      <c r="M200" s="3" t="s">
        <v>357</v>
      </c>
      <c r="N200" s="3" t="s">
        <v>357</v>
      </c>
      <c r="O200" s="3" t="s">
        <v>357</v>
      </c>
      <c r="P200" s="3" t="s">
        <v>357</v>
      </c>
    </row>
    <row r="201" spans="1:16">
      <c r="A201">
        <f t="shared" si="6"/>
        <v>2306</v>
      </c>
      <c r="B201" t="e">
        <f t="shared" si="7"/>
        <v>#N/A</v>
      </c>
      <c r="C201" s="3" t="s">
        <v>880</v>
      </c>
      <c r="D201">
        <v>214494</v>
      </c>
      <c r="F201" s="3" t="s">
        <v>879</v>
      </c>
      <c r="G201" s="3" t="s">
        <v>10</v>
      </c>
      <c r="H201" s="3" t="s">
        <v>684</v>
      </c>
      <c r="I201" s="3" t="s">
        <v>357</v>
      </c>
      <c r="K201">
        <v>2306</v>
      </c>
      <c r="M201" s="3" t="s">
        <v>357</v>
      </c>
      <c r="N201" s="3" t="s">
        <v>357</v>
      </c>
      <c r="O201" s="3" t="s">
        <v>357</v>
      </c>
      <c r="P201" s="3" t="s">
        <v>357</v>
      </c>
    </row>
    <row r="202" spans="1:16">
      <c r="A202">
        <f t="shared" si="6"/>
        <v>2306</v>
      </c>
      <c r="B202" t="e">
        <f t="shared" si="7"/>
        <v>#N/A</v>
      </c>
      <c r="C202" s="3" t="s">
        <v>882</v>
      </c>
      <c r="D202">
        <v>214130</v>
      </c>
      <c r="E202">
        <v>212055</v>
      </c>
      <c r="F202" s="3" t="s">
        <v>881</v>
      </c>
      <c r="G202" s="3" t="s">
        <v>842</v>
      </c>
      <c r="H202" s="3" t="s">
        <v>12</v>
      </c>
      <c r="I202" s="3" t="s">
        <v>21</v>
      </c>
      <c r="J202">
        <v>1</v>
      </c>
      <c r="K202">
        <v>2306</v>
      </c>
      <c r="M202" s="3" t="s">
        <v>357</v>
      </c>
      <c r="N202" s="3" t="s">
        <v>357</v>
      </c>
      <c r="O202" s="3" t="s">
        <v>357</v>
      </c>
      <c r="P202" s="3" t="s">
        <v>357</v>
      </c>
    </row>
    <row r="203" spans="1:16">
      <c r="A203">
        <f t="shared" si="6"/>
        <v>2306</v>
      </c>
      <c r="B203" t="e">
        <f t="shared" si="7"/>
        <v>#N/A</v>
      </c>
      <c r="C203" s="3" t="s">
        <v>884</v>
      </c>
      <c r="D203">
        <v>214000</v>
      </c>
      <c r="E203">
        <v>212055</v>
      </c>
      <c r="F203" s="3" t="s">
        <v>883</v>
      </c>
      <c r="G203" s="3" t="s">
        <v>842</v>
      </c>
      <c r="H203" s="3" t="s">
        <v>12</v>
      </c>
      <c r="I203" s="3" t="s">
        <v>24</v>
      </c>
      <c r="K203">
        <v>2306</v>
      </c>
      <c r="M203" s="3" t="s">
        <v>357</v>
      </c>
      <c r="N203" s="3" t="s">
        <v>357</v>
      </c>
      <c r="O203" s="3" t="s">
        <v>357</v>
      </c>
      <c r="P203" s="3" t="s">
        <v>357</v>
      </c>
    </row>
    <row r="204" spans="1:16">
      <c r="A204">
        <f t="shared" si="6"/>
        <v>2306</v>
      </c>
      <c r="B204" t="e">
        <f t="shared" si="7"/>
        <v>#N/A</v>
      </c>
      <c r="C204" s="3" t="s">
        <v>886</v>
      </c>
      <c r="D204">
        <v>213899</v>
      </c>
      <c r="E204">
        <v>212054</v>
      </c>
      <c r="F204" s="3" t="s">
        <v>885</v>
      </c>
      <c r="G204" s="3" t="s">
        <v>714</v>
      </c>
      <c r="H204" s="3" t="s">
        <v>12</v>
      </c>
      <c r="I204" s="3" t="s">
        <v>24</v>
      </c>
      <c r="J204">
        <v>2</v>
      </c>
      <c r="K204">
        <v>2306</v>
      </c>
      <c r="M204" s="3" t="s">
        <v>357</v>
      </c>
      <c r="N204" s="3" t="s">
        <v>357</v>
      </c>
      <c r="O204" s="3" t="s">
        <v>357</v>
      </c>
      <c r="P204" s="3" t="s">
        <v>357</v>
      </c>
    </row>
    <row r="205" spans="1:16">
      <c r="A205">
        <f t="shared" si="6"/>
        <v>2306</v>
      </c>
      <c r="B205" t="e">
        <f t="shared" si="7"/>
        <v>#N/A</v>
      </c>
      <c r="C205" s="3" t="s">
        <v>888</v>
      </c>
      <c r="D205">
        <v>213878</v>
      </c>
      <c r="F205" s="3" t="s">
        <v>887</v>
      </c>
      <c r="G205" s="3" t="s">
        <v>677</v>
      </c>
      <c r="H205" s="3" t="s">
        <v>12</v>
      </c>
      <c r="I205" s="3" t="s">
        <v>29</v>
      </c>
      <c r="K205">
        <v>2306</v>
      </c>
      <c r="M205" s="3" t="s">
        <v>357</v>
      </c>
      <c r="N205" s="3" t="s">
        <v>357</v>
      </c>
      <c r="O205" s="3" t="s">
        <v>357</v>
      </c>
      <c r="P205" s="3" t="s">
        <v>357</v>
      </c>
    </row>
    <row r="206" spans="1:16">
      <c r="A206">
        <f t="shared" si="6"/>
        <v>2306</v>
      </c>
      <c r="B206" t="e">
        <f t="shared" si="7"/>
        <v>#N/A</v>
      </c>
      <c r="C206" s="3" t="s">
        <v>890</v>
      </c>
      <c r="D206">
        <v>213877</v>
      </c>
      <c r="F206" s="3" t="s">
        <v>889</v>
      </c>
      <c r="G206" s="3" t="s">
        <v>677</v>
      </c>
      <c r="H206" s="3" t="s">
        <v>12</v>
      </c>
      <c r="I206" s="3" t="s">
        <v>29</v>
      </c>
      <c r="K206">
        <v>2306</v>
      </c>
      <c r="M206" s="3" t="s">
        <v>357</v>
      </c>
      <c r="N206" s="3" t="s">
        <v>357</v>
      </c>
      <c r="O206" s="3" t="s">
        <v>357</v>
      </c>
      <c r="P206" s="3" t="s">
        <v>357</v>
      </c>
    </row>
    <row r="207" spans="1:16">
      <c r="A207">
        <f t="shared" si="6"/>
        <v>2306</v>
      </c>
      <c r="B207" t="e">
        <f t="shared" si="7"/>
        <v>#N/A</v>
      </c>
      <c r="C207" s="3" t="s">
        <v>893</v>
      </c>
      <c r="D207">
        <v>213876</v>
      </c>
      <c r="F207" s="3" t="s">
        <v>892</v>
      </c>
      <c r="G207" s="3" t="s">
        <v>677</v>
      </c>
      <c r="H207" s="3" t="s">
        <v>12</v>
      </c>
      <c r="I207" s="3" t="s">
        <v>29</v>
      </c>
      <c r="K207">
        <v>2306</v>
      </c>
      <c r="M207" s="3" t="s">
        <v>357</v>
      </c>
      <c r="N207" s="3" t="s">
        <v>357</v>
      </c>
      <c r="O207" s="3" t="s">
        <v>357</v>
      </c>
      <c r="P207" s="3" t="s">
        <v>357</v>
      </c>
    </row>
    <row r="208" spans="1:16">
      <c r="A208">
        <f t="shared" si="6"/>
        <v>2306</v>
      </c>
      <c r="B208" t="e">
        <f t="shared" si="7"/>
        <v>#N/A</v>
      </c>
      <c r="C208" s="3" t="s">
        <v>896</v>
      </c>
      <c r="D208">
        <v>213875</v>
      </c>
      <c r="F208" s="3" t="s">
        <v>895</v>
      </c>
      <c r="G208" s="3" t="s">
        <v>674</v>
      </c>
      <c r="H208" s="3" t="s">
        <v>12</v>
      </c>
      <c r="I208" s="3" t="s">
        <v>357</v>
      </c>
      <c r="K208">
        <v>2306</v>
      </c>
      <c r="M208" s="3" t="s">
        <v>15</v>
      </c>
      <c r="N208" s="3" t="s">
        <v>357</v>
      </c>
      <c r="O208" s="3" t="s">
        <v>357</v>
      </c>
      <c r="P208" s="3" t="s">
        <v>357</v>
      </c>
    </row>
    <row r="209" spans="1:16">
      <c r="A209">
        <f t="shared" si="6"/>
        <v>2306</v>
      </c>
      <c r="B209" t="e">
        <f t="shared" si="7"/>
        <v>#N/A</v>
      </c>
      <c r="C209" s="3" t="s">
        <v>898</v>
      </c>
      <c r="D209">
        <v>213873</v>
      </c>
      <c r="F209" s="3" t="s">
        <v>897</v>
      </c>
      <c r="G209" s="3" t="s">
        <v>674</v>
      </c>
      <c r="H209" s="3" t="s">
        <v>12</v>
      </c>
      <c r="I209" s="3" t="s">
        <v>29</v>
      </c>
      <c r="K209">
        <v>2306</v>
      </c>
      <c r="M209" s="3" t="s">
        <v>357</v>
      </c>
      <c r="N209" s="3" t="s">
        <v>357</v>
      </c>
      <c r="O209" s="3" t="s">
        <v>357</v>
      </c>
      <c r="P209" s="3" t="s">
        <v>357</v>
      </c>
    </row>
    <row r="210" spans="1:16">
      <c r="A210">
        <f t="shared" si="6"/>
        <v>2306</v>
      </c>
      <c r="B210" t="e">
        <f t="shared" si="7"/>
        <v>#N/A</v>
      </c>
      <c r="C210" s="3" t="s">
        <v>900</v>
      </c>
      <c r="D210">
        <v>213870</v>
      </c>
      <c r="E210">
        <v>212055</v>
      </c>
      <c r="F210" s="3" t="s">
        <v>899</v>
      </c>
      <c r="G210" s="3" t="s">
        <v>842</v>
      </c>
      <c r="H210" s="3" t="s">
        <v>12</v>
      </c>
      <c r="I210" s="3" t="s">
        <v>21</v>
      </c>
      <c r="J210">
        <v>3</v>
      </c>
      <c r="K210">
        <v>2306</v>
      </c>
      <c r="M210" s="3" t="s">
        <v>357</v>
      </c>
      <c r="N210" s="3" t="s">
        <v>357</v>
      </c>
      <c r="O210" s="3" t="s">
        <v>357</v>
      </c>
      <c r="P210" s="3" t="s">
        <v>357</v>
      </c>
    </row>
    <row r="211" spans="1:16">
      <c r="A211">
        <f t="shared" si="6"/>
        <v>2306</v>
      </c>
      <c r="B211" t="e">
        <f t="shared" si="7"/>
        <v>#N/A</v>
      </c>
      <c r="C211" s="3" t="s">
        <v>902</v>
      </c>
      <c r="D211">
        <v>213852</v>
      </c>
      <c r="F211" s="3" t="s">
        <v>901</v>
      </c>
      <c r="G211" s="3" t="s">
        <v>703</v>
      </c>
      <c r="H211" s="3" t="s">
        <v>12</v>
      </c>
      <c r="I211" s="3" t="s">
        <v>21</v>
      </c>
      <c r="J211">
        <v>1</v>
      </c>
      <c r="K211">
        <v>2306</v>
      </c>
      <c r="M211" s="3" t="s">
        <v>357</v>
      </c>
      <c r="N211" s="3" t="s">
        <v>357</v>
      </c>
      <c r="O211" s="3" t="s">
        <v>357</v>
      </c>
      <c r="P211" s="3" t="s">
        <v>357</v>
      </c>
    </row>
    <row r="212" spans="1:16">
      <c r="A212">
        <f t="shared" si="6"/>
        <v>2306</v>
      </c>
      <c r="B212" t="e">
        <f t="shared" si="7"/>
        <v>#N/A</v>
      </c>
      <c r="C212" s="3" t="s">
        <v>905</v>
      </c>
      <c r="D212">
        <v>213902</v>
      </c>
      <c r="F212" s="3" t="s">
        <v>904</v>
      </c>
      <c r="G212" s="3" t="s">
        <v>10</v>
      </c>
      <c r="H212" s="3" t="s">
        <v>684</v>
      </c>
      <c r="I212" s="3" t="s">
        <v>39</v>
      </c>
      <c r="J212">
        <v>2</v>
      </c>
      <c r="K212">
        <v>2306</v>
      </c>
      <c r="M212" s="3" t="s">
        <v>357</v>
      </c>
      <c r="N212" s="3" t="s">
        <v>357</v>
      </c>
      <c r="O212" s="3" t="s">
        <v>357</v>
      </c>
      <c r="P212" s="3" t="s">
        <v>357</v>
      </c>
    </row>
    <row r="213" spans="1:16">
      <c r="A213">
        <f t="shared" si="6"/>
        <v>2306</v>
      </c>
      <c r="B213" t="e">
        <f t="shared" si="7"/>
        <v>#N/A</v>
      </c>
      <c r="C213" s="3" t="s">
        <v>907</v>
      </c>
      <c r="D213">
        <v>213831</v>
      </c>
      <c r="F213" s="3" t="s">
        <v>906</v>
      </c>
      <c r="G213" s="3" t="s">
        <v>10</v>
      </c>
      <c r="H213" s="3" t="s">
        <v>684</v>
      </c>
      <c r="I213" s="3" t="s">
        <v>52</v>
      </c>
      <c r="K213">
        <v>2306</v>
      </c>
      <c r="M213" s="3" t="s">
        <v>357</v>
      </c>
      <c r="N213" s="3" t="s">
        <v>357</v>
      </c>
      <c r="O213" s="3" t="s">
        <v>357</v>
      </c>
      <c r="P213" s="3" t="s">
        <v>357</v>
      </c>
    </row>
    <row r="214" spans="1:16">
      <c r="A214">
        <f t="shared" si="6"/>
        <v>2306</v>
      </c>
      <c r="B214" t="e">
        <f t="shared" si="7"/>
        <v>#N/A</v>
      </c>
      <c r="C214" s="3" t="s">
        <v>458</v>
      </c>
      <c r="D214">
        <v>213798</v>
      </c>
      <c r="F214" s="3" t="s">
        <v>257</v>
      </c>
      <c r="G214" s="3" t="s">
        <v>10</v>
      </c>
      <c r="H214" s="3" t="s">
        <v>65</v>
      </c>
      <c r="I214" s="3" t="s">
        <v>357</v>
      </c>
      <c r="J214">
        <v>2</v>
      </c>
      <c r="K214">
        <v>2306</v>
      </c>
      <c r="M214" s="3" t="s">
        <v>357</v>
      </c>
      <c r="N214" s="3" t="s">
        <v>357</v>
      </c>
      <c r="O214" s="3" t="s">
        <v>357</v>
      </c>
      <c r="P214" s="3" t="s">
        <v>357</v>
      </c>
    </row>
    <row r="215" spans="1:16">
      <c r="A215">
        <f t="shared" si="6"/>
        <v>2306</v>
      </c>
      <c r="B215" t="e">
        <f t="shared" si="7"/>
        <v>#N/A</v>
      </c>
      <c r="C215" s="3" t="s">
        <v>909</v>
      </c>
      <c r="D215">
        <v>213830</v>
      </c>
      <c r="F215" s="3" t="s">
        <v>908</v>
      </c>
      <c r="G215" s="3" t="s">
        <v>703</v>
      </c>
      <c r="H215" s="3" t="s">
        <v>12</v>
      </c>
      <c r="I215" s="3" t="s">
        <v>36</v>
      </c>
      <c r="J215">
        <v>2</v>
      </c>
      <c r="K215">
        <v>2306</v>
      </c>
      <c r="M215" s="3" t="s">
        <v>357</v>
      </c>
      <c r="N215" s="3" t="s">
        <v>357</v>
      </c>
      <c r="O215" s="3" t="s">
        <v>357</v>
      </c>
      <c r="P215" s="3" t="s">
        <v>357</v>
      </c>
    </row>
    <row r="216" spans="1:16">
      <c r="A216">
        <f t="shared" si="6"/>
        <v>2306</v>
      </c>
      <c r="B216" t="str">
        <f t="shared" si="7"/>
        <v>RC1_CODE_ERROR</v>
      </c>
      <c r="C216" s="3" t="s">
        <v>459</v>
      </c>
      <c r="D216">
        <v>213789</v>
      </c>
      <c r="E216">
        <v>213138</v>
      </c>
      <c r="F216" s="3" t="s">
        <v>256</v>
      </c>
      <c r="G216" s="3" t="s">
        <v>33</v>
      </c>
      <c r="H216" s="3" t="s">
        <v>12</v>
      </c>
      <c r="I216" s="3" t="s">
        <v>21</v>
      </c>
      <c r="K216">
        <v>2306</v>
      </c>
      <c r="M216" s="3" t="s">
        <v>23</v>
      </c>
      <c r="N216" s="3" t="s">
        <v>357</v>
      </c>
      <c r="O216" s="3" t="s">
        <v>357</v>
      </c>
      <c r="P216" s="3" t="s">
        <v>357</v>
      </c>
    </row>
    <row r="217" spans="1:16">
      <c r="A217">
        <f t="shared" si="6"/>
        <v>2306</v>
      </c>
      <c r="B217" t="e">
        <f t="shared" si="7"/>
        <v>#N/A</v>
      </c>
      <c r="C217" s="3" t="s">
        <v>911</v>
      </c>
      <c r="D217">
        <v>213443</v>
      </c>
      <c r="F217" s="3" t="s">
        <v>910</v>
      </c>
      <c r="G217" s="3" t="s">
        <v>10</v>
      </c>
      <c r="H217" s="3" t="s">
        <v>684</v>
      </c>
      <c r="I217" s="3" t="s">
        <v>357</v>
      </c>
      <c r="K217">
        <v>2306</v>
      </c>
      <c r="M217" s="3" t="s">
        <v>357</v>
      </c>
      <c r="N217" s="3" t="s">
        <v>357</v>
      </c>
      <c r="O217" s="3" t="s">
        <v>357</v>
      </c>
      <c r="P217" s="3" t="s">
        <v>357</v>
      </c>
    </row>
    <row r="218" spans="1:16">
      <c r="A218">
        <f t="shared" si="6"/>
        <v>2306</v>
      </c>
      <c r="B218" t="str">
        <f t="shared" si="7"/>
        <v>RC1_CODE_ERROR</v>
      </c>
      <c r="C218" s="3" t="s">
        <v>460</v>
      </c>
      <c r="D218">
        <v>213330</v>
      </c>
      <c r="E218">
        <v>213138</v>
      </c>
      <c r="F218" s="3" t="s">
        <v>255</v>
      </c>
      <c r="G218" s="3" t="s">
        <v>33</v>
      </c>
      <c r="H218" s="3" t="s">
        <v>12</v>
      </c>
      <c r="I218" s="3" t="s">
        <v>21</v>
      </c>
      <c r="K218">
        <v>2306</v>
      </c>
      <c r="M218" s="3" t="s">
        <v>23</v>
      </c>
      <c r="N218" s="3" t="s">
        <v>357</v>
      </c>
      <c r="O218" s="3" t="s">
        <v>357</v>
      </c>
      <c r="P218" s="3" t="s">
        <v>357</v>
      </c>
    </row>
    <row r="219" spans="1:16">
      <c r="A219">
        <f t="shared" si="6"/>
        <v>2306</v>
      </c>
      <c r="B219" t="str">
        <f t="shared" si="7"/>
        <v>RC7_NONE_ISSUE</v>
      </c>
      <c r="C219" s="3" t="s">
        <v>914</v>
      </c>
      <c r="D219">
        <v>213328</v>
      </c>
      <c r="F219" s="3" t="s">
        <v>913</v>
      </c>
      <c r="G219" s="3" t="s">
        <v>41</v>
      </c>
      <c r="H219" s="3" t="s">
        <v>684</v>
      </c>
      <c r="I219" s="3" t="s">
        <v>21</v>
      </c>
      <c r="J219">
        <v>0.5</v>
      </c>
      <c r="K219">
        <v>2306</v>
      </c>
      <c r="M219" s="3" t="s">
        <v>28</v>
      </c>
      <c r="N219" s="3" t="s">
        <v>357</v>
      </c>
      <c r="O219" s="3" t="s">
        <v>357</v>
      </c>
      <c r="P219" s="3" t="s">
        <v>357</v>
      </c>
    </row>
    <row r="220" spans="1:16">
      <c r="A220">
        <f t="shared" si="6"/>
        <v>2306</v>
      </c>
      <c r="B220" t="e">
        <f t="shared" si="7"/>
        <v>#N/A</v>
      </c>
      <c r="C220" s="3" t="s">
        <v>916</v>
      </c>
      <c r="D220">
        <v>213327</v>
      </c>
      <c r="F220" s="3" t="s">
        <v>915</v>
      </c>
      <c r="G220" s="3" t="s">
        <v>10</v>
      </c>
      <c r="H220" s="3" t="s">
        <v>684</v>
      </c>
      <c r="I220" s="3" t="s">
        <v>357</v>
      </c>
      <c r="K220">
        <v>2306</v>
      </c>
      <c r="M220" s="3" t="s">
        <v>357</v>
      </c>
      <c r="N220" s="3" t="s">
        <v>357</v>
      </c>
      <c r="O220" s="3" t="s">
        <v>357</v>
      </c>
      <c r="P220" s="3" t="s">
        <v>357</v>
      </c>
    </row>
    <row r="221" spans="1:16">
      <c r="A221">
        <f t="shared" si="6"/>
        <v>2306</v>
      </c>
      <c r="B221" t="str">
        <f t="shared" si="7"/>
        <v>RC2_POOR_DESIGN</v>
      </c>
      <c r="C221" s="3" t="s">
        <v>461</v>
      </c>
      <c r="D221">
        <v>213326</v>
      </c>
      <c r="E221">
        <v>212054</v>
      </c>
      <c r="F221" s="3" t="s">
        <v>254</v>
      </c>
      <c r="G221" s="3" t="s">
        <v>33</v>
      </c>
      <c r="H221" s="3" t="s">
        <v>12</v>
      </c>
      <c r="I221" s="3" t="s">
        <v>21</v>
      </c>
      <c r="K221">
        <v>2306</v>
      </c>
      <c r="M221" s="3" t="s">
        <v>16</v>
      </c>
      <c r="N221" s="3" t="s">
        <v>357</v>
      </c>
      <c r="O221" s="3" t="s">
        <v>357</v>
      </c>
      <c r="P221" s="3" t="s">
        <v>357</v>
      </c>
    </row>
    <row r="222" spans="1:16">
      <c r="A222">
        <f t="shared" si="6"/>
        <v>2306</v>
      </c>
      <c r="B222" t="str">
        <f t="shared" si="7"/>
        <v>RC2_POOR_DESIGN</v>
      </c>
      <c r="C222" s="3" t="s">
        <v>462</v>
      </c>
      <c r="D222">
        <v>213325</v>
      </c>
      <c r="E222">
        <v>212054</v>
      </c>
      <c r="F222" s="3" t="s">
        <v>253</v>
      </c>
      <c r="G222" s="3" t="s">
        <v>33</v>
      </c>
      <c r="H222" s="3" t="s">
        <v>12</v>
      </c>
      <c r="I222" s="3" t="s">
        <v>21</v>
      </c>
      <c r="K222">
        <v>2306</v>
      </c>
      <c r="M222" s="3" t="s">
        <v>16</v>
      </c>
      <c r="N222" s="3" t="s">
        <v>357</v>
      </c>
      <c r="O222" s="3" t="s">
        <v>357</v>
      </c>
      <c r="P222" s="3" t="s">
        <v>357</v>
      </c>
    </row>
    <row r="223" spans="1:16">
      <c r="A223">
        <f t="shared" si="6"/>
        <v>2306</v>
      </c>
      <c r="B223" t="str">
        <f t="shared" si="7"/>
        <v>RC2_POOR_DESIGN</v>
      </c>
      <c r="C223" s="3" t="s">
        <v>463</v>
      </c>
      <c r="D223">
        <v>213255</v>
      </c>
      <c r="E223">
        <v>212054</v>
      </c>
      <c r="F223" s="3" t="s">
        <v>252</v>
      </c>
      <c r="G223" s="3" t="s">
        <v>33</v>
      </c>
      <c r="H223" s="3" t="s">
        <v>12</v>
      </c>
      <c r="I223" s="3" t="s">
        <v>24</v>
      </c>
      <c r="K223">
        <v>2306</v>
      </c>
      <c r="M223" s="3" t="s">
        <v>16</v>
      </c>
      <c r="N223" s="3" t="s">
        <v>357</v>
      </c>
      <c r="O223" s="3" t="s">
        <v>357</v>
      </c>
      <c r="P223" s="3" t="s">
        <v>357</v>
      </c>
    </row>
    <row r="224" spans="1:16">
      <c r="A224">
        <f t="shared" si="6"/>
        <v>2306</v>
      </c>
      <c r="B224" t="e">
        <f t="shared" si="7"/>
        <v>#N/A</v>
      </c>
      <c r="C224" s="3" t="s">
        <v>918</v>
      </c>
      <c r="D224">
        <v>213234</v>
      </c>
      <c r="F224" s="3" t="s">
        <v>917</v>
      </c>
      <c r="G224" s="3" t="s">
        <v>10</v>
      </c>
      <c r="H224" s="3" t="s">
        <v>684</v>
      </c>
      <c r="I224" s="3" t="s">
        <v>357</v>
      </c>
      <c r="K224">
        <v>2306</v>
      </c>
      <c r="M224" s="3" t="s">
        <v>357</v>
      </c>
      <c r="N224" s="3" t="s">
        <v>357</v>
      </c>
      <c r="O224" s="3" t="s">
        <v>357</v>
      </c>
      <c r="P224" s="3" t="s">
        <v>357</v>
      </c>
    </row>
    <row r="225" spans="1:16">
      <c r="A225">
        <f t="shared" si="6"/>
        <v>2306</v>
      </c>
      <c r="B225" t="e">
        <f t="shared" si="7"/>
        <v>#N/A</v>
      </c>
      <c r="C225" s="3" t="s">
        <v>920</v>
      </c>
      <c r="D225">
        <v>213138</v>
      </c>
      <c r="F225" s="3" t="s">
        <v>919</v>
      </c>
      <c r="G225" s="3" t="s">
        <v>683</v>
      </c>
      <c r="H225" s="3" t="s">
        <v>12</v>
      </c>
      <c r="I225" s="3" t="s">
        <v>21</v>
      </c>
      <c r="J225">
        <v>0.5</v>
      </c>
      <c r="K225">
        <v>2306</v>
      </c>
      <c r="M225" s="3" t="s">
        <v>15</v>
      </c>
      <c r="N225" s="3" t="s">
        <v>357</v>
      </c>
      <c r="O225" s="3" t="s">
        <v>357</v>
      </c>
      <c r="P225" s="3" t="s">
        <v>357</v>
      </c>
    </row>
    <row r="226" spans="1:16">
      <c r="A226">
        <f t="shared" si="6"/>
        <v>2306</v>
      </c>
      <c r="B226" t="e">
        <f t="shared" si="7"/>
        <v>#N/A</v>
      </c>
      <c r="C226" s="3" t="s">
        <v>922</v>
      </c>
      <c r="D226">
        <v>213136</v>
      </c>
      <c r="F226" s="3" t="s">
        <v>921</v>
      </c>
      <c r="G226" s="3" t="s">
        <v>10</v>
      </c>
      <c r="H226" s="3" t="s">
        <v>684</v>
      </c>
      <c r="I226" s="3" t="s">
        <v>357</v>
      </c>
      <c r="K226">
        <v>2306</v>
      </c>
      <c r="M226" s="3" t="s">
        <v>357</v>
      </c>
      <c r="N226" s="3" t="s">
        <v>357</v>
      </c>
      <c r="O226" s="3" t="s">
        <v>357</v>
      </c>
      <c r="P226" s="3" t="s">
        <v>357</v>
      </c>
    </row>
    <row r="227" spans="1:16">
      <c r="A227">
        <f t="shared" si="6"/>
        <v>2306</v>
      </c>
      <c r="B227" t="e">
        <f t="shared" si="7"/>
        <v>#N/A</v>
      </c>
      <c r="C227" s="3" t="s">
        <v>912</v>
      </c>
      <c r="D227">
        <v>213114</v>
      </c>
      <c r="F227" s="3" t="s">
        <v>923</v>
      </c>
      <c r="G227" s="3" t="s">
        <v>683</v>
      </c>
      <c r="H227" s="3" t="s">
        <v>12</v>
      </c>
      <c r="I227" s="3" t="s">
        <v>39</v>
      </c>
      <c r="J227">
        <v>2</v>
      </c>
      <c r="K227">
        <v>2306</v>
      </c>
      <c r="M227" s="3" t="s">
        <v>15</v>
      </c>
      <c r="N227" s="3" t="s">
        <v>357</v>
      </c>
      <c r="O227" s="3" t="s">
        <v>357</v>
      </c>
      <c r="P227" s="3" t="s">
        <v>357</v>
      </c>
    </row>
    <row r="228" spans="1:16">
      <c r="A228">
        <f t="shared" si="6"/>
        <v>2306</v>
      </c>
      <c r="B228" t="e">
        <f t="shared" si="7"/>
        <v>#N/A</v>
      </c>
      <c r="C228" s="3" t="s">
        <v>925</v>
      </c>
      <c r="D228">
        <v>213108</v>
      </c>
      <c r="F228" s="3" t="s">
        <v>924</v>
      </c>
      <c r="G228" s="3" t="s">
        <v>10</v>
      </c>
      <c r="H228" s="3" t="s">
        <v>684</v>
      </c>
      <c r="I228" s="3" t="s">
        <v>357</v>
      </c>
      <c r="K228">
        <v>2306</v>
      </c>
      <c r="M228" s="3" t="s">
        <v>357</v>
      </c>
      <c r="N228" s="3" t="s">
        <v>357</v>
      </c>
      <c r="O228" s="3" t="s">
        <v>357</v>
      </c>
      <c r="P228" s="3" t="s">
        <v>357</v>
      </c>
    </row>
    <row r="229" spans="1:16">
      <c r="A229">
        <f t="shared" si="6"/>
        <v>2306</v>
      </c>
      <c r="B229" t="str">
        <f t="shared" si="7"/>
        <v>RC2_POOR_DESIGN</v>
      </c>
      <c r="C229" s="3" t="s">
        <v>464</v>
      </c>
      <c r="D229">
        <v>213080</v>
      </c>
      <c r="F229" s="3" t="s">
        <v>251</v>
      </c>
      <c r="G229" s="3" t="s">
        <v>10</v>
      </c>
      <c r="H229" s="3" t="s">
        <v>12</v>
      </c>
      <c r="I229" s="3" t="s">
        <v>36</v>
      </c>
      <c r="J229">
        <v>2</v>
      </c>
      <c r="K229">
        <v>2306</v>
      </c>
      <c r="M229" s="3" t="s">
        <v>16</v>
      </c>
      <c r="N229" s="3" t="s">
        <v>357</v>
      </c>
      <c r="O229" s="3" t="s">
        <v>357</v>
      </c>
      <c r="P229" s="3" t="s">
        <v>357</v>
      </c>
    </row>
    <row r="230" spans="1:16">
      <c r="A230">
        <f t="shared" si="6"/>
        <v>2306</v>
      </c>
      <c r="B230" t="e">
        <f t="shared" si="7"/>
        <v>#N/A</v>
      </c>
      <c r="C230" s="3" t="s">
        <v>927</v>
      </c>
      <c r="D230">
        <v>212984</v>
      </c>
      <c r="F230" s="3" t="s">
        <v>926</v>
      </c>
      <c r="G230" s="3" t="s">
        <v>683</v>
      </c>
      <c r="H230" s="3" t="s">
        <v>12</v>
      </c>
      <c r="I230" s="3" t="s">
        <v>21</v>
      </c>
      <c r="J230">
        <v>0.5</v>
      </c>
      <c r="K230">
        <v>2306</v>
      </c>
      <c r="M230" s="3" t="s">
        <v>357</v>
      </c>
      <c r="N230" s="3" t="s">
        <v>357</v>
      </c>
      <c r="O230" s="3" t="s">
        <v>357</v>
      </c>
      <c r="P230" s="3" t="s">
        <v>357</v>
      </c>
    </row>
    <row r="231" spans="1:16">
      <c r="A231">
        <f t="shared" si="6"/>
        <v>2306</v>
      </c>
      <c r="B231" t="e">
        <f t="shared" si="7"/>
        <v>#N/A</v>
      </c>
      <c r="C231" s="3" t="s">
        <v>929</v>
      </c>
      <c r="D231">
        <v>212980</v>
      </c>
      <c r="F231" s="3" t="s">
        <v>928</v>
      </c>
      <c r="G231" s="3" t="s">
        <v>683</v>
      </c>
      <c r="H231" s="3" t="s">
        <v>12</v>
      </c>
      <c r="I231" s="3" t="s">
        <v>21</v>
      </c>
      <c r="J231">
        <v>0.5</v>
      </c>
      <c r="K231">
        <v>2306</v>
      </c>
      <c r="M231" s="3" t="s">
        <v>15</v>
      </c>
      <c r="N231" s="3" t="s">
        <v>357</v>
      </c>
      <c r="O231" s="3" t="s">
        <v>357</v>
      </c>
      <c r="P231" s="3" t="s">
        <v>357</v>
      </c>
    </row>
    <row r="232" spans="1:16">
      <c r="A232">
        <f t="shared" si="6"/>
        <v>2306</v>
      </c>
      <c r="B232" t="e">
        <f t="shared" si="7"/>
        <v>#N/A</v>
      </c>
      <c r="C232" s="3" t="s">
        <v>931</v>
      </c>
      <c r="D232">
        <v>212977</v>
      </c>
      <c r="F232" s="3" t="s">
        <v>930</v>
      </c>
      <c r="G232" s="3" t="s">
        <v>683</v>
      </c>
      <c r="H232" s="3" t="s">
        <v>684</v>
      </c>
      <c r="I232" s="3" t="s">
        <v>357</v>
      </c>
      <c r="K232">
        <v>2306</v>
      </c>
      <c r="M232" s="3" t="s">
        <v>357</v>
      </c>
      <c r="N232" s="3" t="s">
        <v>357</v>
      </c>
      <c r="O232" s="3" t="s">
        <v>357</v>
      </c>
      <c r="P232" s="3" t="s">
        <v>357</v>
      </c>
    </row>
    <row r="233" spans="1:16">
      <c r="A233">
        <f t="shared" si="6"/>
        <v>2306</v>
      </c>
      <c r="B233" t="e">
        <f t="shared" si="7"/>
        <v>#N/A</v>
      </c>
      <c r="C233" s="3" t="s">
        <v>934</v>
      </c>
      <c r="D233">
        <v>212785</v>
      </c>
      <c r="E233">
        <v>205682</v>
      </c>
      <c r="F233" s="3" t="s">
        <v>933</v>
      </c>
      <c r="G233" s="3" t="s">
        <v>842</v>
      </c>
      <c r="H233" s="3" t="s">
        <v>12</v>
      </c>
      <c r="I233" s="3" t="s">
        <v>36</v>
      </c>
      <c r="K233">
        <v>2306</v>
      </c>
      <c r="M233" s="3" t="s">
        <v>357</v>
      </c>
      <c r="N233" s="3" t="s">
        <v>357</v>
      </c>
      <c r="O233" s="3" t="s">
        <v>357</v>
      </c>
      <c r="P233" s="3" t="s">
        <v>357</v>
      </c>
    </row>
    <row r="234" spans="1:16">
      <c r="A234">
        <f t="shared" si="6"/>
        <v>2306</v>
      </c>
      <c r="B234" t="str">
        <f t="shared" si="7"/>
        <v>RC4_POOR_SPECIFICATION</v>
      </c>
      <c r="C234" s="3" t="s">
        <v>465</v>
      </c>
      <c r="D234">
        <v>212772</v>
      </c>
      <c r="F234" s="3" t="s">
        <v>250</v>
      </c>
      <c r="G234" s="3" t="s">
        <v>10</v>
      </c>
      <c r="H234" s="3" t="s">
        <v>12</v>
      </c>
      <c r="I234" s="3" t="s">
        <v>39</v>
      </c>
      <c r="J234">
        <v>2</v>
      </c>
      <c r="K234">
        <v>2306</v>
      </c>
      <c r="M234" s="3" t="s">
        <v>32</v>
      </c>
      <c r="N234" s="3" t="s">
        <v>357</v>
      </c>
      <c r="O234" s="3" t="s">
        <v>357</v>
      </c>
      <c r="P234" s="3" t="s">
        <v>357</v>
      </c>
    </row>
    <row r="235" spans="1:16">
      <c r="A235">
        <f t="shared" si="6"/>
        <v>2306</v>
      </c>
      <c r="B235" t="e">
        <f t="shared" si="7"/>
        <v>#N/A</v>
      </c>
      <c r="C235" s="3" t="s">
        <v>936</v>
      </c>
      <c r="D235">
        <v>212767</v>
      </c>
      <c r="F235" s="3" t="s">
        <v>935</v>
      </c>
      <c r="G235" s="3" t="s">
        <v>10</v>
      </c>
      <c r="H235" s="3" t="s">
        <v>684</v>
      </c>
      <c r="I235" s="3" t="s">
        <v>39</v>
      </c>
      <c r="K235">
        <v>2306</v>
      </c>
      <c r="M235" s="3" t="s">
        <v>357</v>
      </c>
      <c r="N235" s="3" t="s">
        <v>357</v>
      </c>
      <c r="O235" s="3" t="s">
        <v>357</v>
      </c>
      <c r="P235" s="3" t="s">
        <v>357</v>
      </c>
    </row>
    <row r="236" spans="1:16">
      <c r="A236">
        <f t="shared" si="6"/>
        <v>2306</v>
      </c>
      <c r="B236" t="str">
        <f t="shared" si="7"/>
        <v>RC1_CODE_ERROR</v>
      </c>
      <c r="C236" s="3" t="s">
        <v>466</v>
      </c>
      <c r="D236">
        <v>212751</v>
      </c>
      <c r="F236" s="3" t="s">
        <v>249</v>
      </c>
      <c r="G236" s="3" t="s">
        <v>10</v>
      </c>
      <c r="H236" s="3" t="s">
        <v>12</v>
      </c>
      <c r="I236" s="3" t="s">
        <v>36</v>
      </c>
      <c r="J236">
        <v>0.5</v>
      </c>
      <c r="K236">
        <v>2306</v>
      </c>
      <c r="M236" s="3" t="s">
        <v>23</v>
      </c>
      <c r="N236" s="3" t="s">
        <v>357</v>
      </c>
      <c r="O236" s="3" t="s">
        <v>357</v>
      </c>
      <c r="P236" s="3" t="s">
        <v>357</v>
      </c>
    </row>
    <row r="237" spans="1:16">
      <c r="A237">
        <f t="shared" si="6"/>
        <v>2306</v>
      </c>
      <c r="B237" t="e">
        <f t="shared" si="7"/>
        <v>#N/A</v>
      </c>
      <c r="C237" s="3" t="s">
        <v>938</v>
      </c>
      <c r="D237">
        <v>212600</v>
      </c>
      <c r="F237" s="3" t="s">
        <v>937</v>
      </c>
      <c r="G237" s="3" t="s">
        <v>703</v>
      </c>
      <c r="H237" s="3" t="s">
        <v>12</v>
      </c>
      <c r="I237" s="3" t="s">
        <v>21</v>
      </c>
      <c r="K237">
        <v>2306</v>
      </c>
      <c r="M237" s="3" t="s">
        <v>357</v>
      </c>
      <c r="N237" s="3" t="s">
        <v>357</v>
      </c>
      <c r="O237" s="3" t="s">
        <v>357</v>
      </c>
      <c r="P237" s="3" t="s">
        <v>357</v>
      </c>
    </row>
    <row r="238" spans="1:16">
      <c r="A238">
        <f t="shared" si="6"/>
        <v>2306</v>
      </c>
      <c r="B238" t="str">
        <f t="shared" si="7"/>
        <v>RC7_NONE_ISSUE</v>
      </c>
      <c r="C238" s="3" t="s">
        <v>940</v>
      </c>
      <c r="D238">
        <v>212365</v>
      </c>
      <c r="F238" s="3" t="s">
        <v>939</v>
      </c>
      <c r="G238" s="3" t="s">
        <v>20</v>
      </c>
      <c r="H238" s="3" t="s">
        <v>684</v>
      </c>
      <c r="I238" s="3" t="s">
        <v>36</v>
      </c>
      <c r="K238">
        <v>2306</v>
      </c>
      <c r="M238" s="3" t="s">
        <v>28</v>
      </c>
      <c r="N238" s="3" t="s">
        <v>357</v>
      </c>
      <c r="O238" s="3" t="s">
        <v>357</v>
      </c>
      <c r="P238" s="3" t="s">
        <v>357</v>
      </c>
    </row>
    <row r="239" spans="1:16">
      <c r="A239">
        <f t="shared" si="6"/>
        <v>2306</v>
      </c>
      <c r="B239" t="e">
        <f t="shared" si="7"/>
        <v>#N/A</v>
      </c>
      <c r="C239" s="3" t="s">
        <v>942</v>
      </c>
      <c r="D239">
        <v>212090</v>
      </c>
      <c r="F239" s="3" t="s">
        <v>941</v>
      </c>
      <c r="G239" s="3" t="s">
        <v>703</v>
      </c>
      <c r="H239" s="3" t="s">
        <v>12</v>
      </c>
      <c r="I239" s="3" t="s">
        <v>24</v>
      </c>
      <c r="J239">
        <v>1</v>
      </c>
      <c r="K239">
        <v>2306</v>
      </c>
      <c r="M239" s="3" t="s">
        <v>357</v>
      </c>
      <c r="N239" s="3" t="s">
        <v>357</v>
      </c>
      <c r="O239" s="3" t="s">
        <v>357</v>
      </c>
      <c r="P239" s="3" t="s">
        <v>357</v>
      </c>
    </row>
    <row r="240" spans="1:16">
      <c r="A240">
        <f t="shared" si="6"/>
        <v>2306</v>
      </c>
      <c r="B240" t="e">
        <f t="shared" si="7"/>
        <v>#N/A</v>
      </c>
      <c r="C240" s="3" t="s">
        <v>944</v>
      </c>
      <c r="D240">
        <v>212203</v>
      </c>
      <c r="F240" s="3" t="s">
        <v>943</v>
      </c>
      <c r="G240" s="3" t="s">
        <v>683</v>
      </c>
      <c r="H240" s="3" t="s">
        <v>12</v>
      </c>
      <c r="I240" s="3" t="s">
        <v>36</v>
      </c>
      <c r="J240">
        <v>2</v>
      </c>
      <c r="K240">
        <v>2306</v>
      </c>
      <c r="M240" s="3" t="s">
        <v>357</v>
      </c>
      <c r="N240" s="3" t="s">
        <v>357</v>
      </c>
      <c r="O240" s="3" t="s">
        <v>357</v>
      </c>
      <c r="P240" s="3" t="s">
        <v>357</v>
      </c>
    </row>
    <row r="241" spans="1:16">
      <c r="A241">
        <f t="shared" si="6"/>
        <v>2306</v>
      </c>
      <c r="B241" t="str">
        <f t="shared" si="7"/>
        <v>RC7_NONE_ISSUE</v>
      </c>
      <c r="C241" s="3" t="s">
        <v>946</v>
      </c>
      <c r="D241">
        <v>212195</v>
      </c>
      <c r="F241" s="3" t="s">
        <v>945</v>
      </c>
      <c r="G241" s="3" t="s">
        <v>20</v>
      </c>
      <c r="H241" s="3" t="s">
        <v>684</v>
      </c>
      <c r="I241" s="3" t="s">
        <v>13</v>
      </c>
      <c r="J241">
        <v>2</v>
      </c>
      <c r="K241">
        <v>2306</v>
      </c>
      <c r="M241" s="3" t="s">
        <v>28</v>
      </c>
      <c r="N241" s="3" t="s">
        <v>357</v>
      </c>
      <c r="O241" s="3" t="s">
        <v>357</v>
      </c>
      <c r="P241" s="3" t="s">
        <v>357</v>
      </c>
    </row>
    <row r="242" spans="1:16">
      <c r="A242">
        <f t="shared" si="6"/>
        <v>2306</v>
      </c>
      <c r="B242" t="e">
        <f t="shared" si="7"/>
        <v>#N/A</v>
      </c>
      <c r="C242" s="3" t="s">
        <v>903</v>
      </c>
      <c r="D242">
        <v>212056</v>
      </c>
      <c r="F242" s="3" t="s">
        <v>947</v>
      </c>
      <c r="G242" s="3" t="s">
        <v>703</v>
      </c>
      <c r="H242" s="3" t="s">
        <v>12</v>
      </c>
      <c r="I242" s="3" t="s">
        <v>24</v>
      </c>
      <c r="J242">
        <v>2</v>
      </c>
      <c r="K242">
        <v>2306</v>
      </c>
      <c r="M242" s="3" t="s">
        <v>357</v>
      </c>
      <c r="N242" s="3" t="s">
        <v>357</v>
      </c>
      <c r="O242" s="3" t="s">
        <v>357</v>
      </c>
      <c r="P242" s="3" t="s">
        <v>357</v>
      </c>
    </row>
    <row r="243" spans="1:16">
      <c r="A243">
        <f t="shared" si="6"/>
        <v>2306</v>
      </c>
      <c r="B243" t="e">
        <f t="shared" si="7"/>
        <v>#N/A</v>
      </c>
      <c r="C243" s="3" t="s">
        <v>891</v>
      </c>
      <c r="D243">
        <v>212055</v>
      </c>
      <c r="F243" s="3" t="s">
        <v>948</v>
      </c>
      <c r="G243" s="3" t="s">
        <v>683</v>
      </c>
      <c r="H243" s="3" t="s">
        <v>12</v>
      </c>
      <c r="I243" s="3" t="s">
        <v>357</v>
      </c>
      <c r="J243">
        <v>5</v>
      </c>
      <c r="K243">
        <v>2306</v>
      </c>
      <c r="M243" s="3" t="s">
        <v>357</v>
      </c>
      <c r="N243" s="3" t="s">
        <v>357</v>
      </c>
      <c r="O243" s="3" t="s">
        <v>357</v>
      </c>
      <c r="P243" s="3" t="s">
        <v>357</v>
      </c>
    </row>
    <row r="244" spans="1:16">
      <c r="A244">
        <f t="shared" si="6"/>
        <v>2306</v>
      </c>
      <c r="B244" t="e">
        <f t="shared" si="7"/>
        <v>#N/A</v>
      </c>
      <c r="C244" s="3" t="s">
        <v>950</v>
      </c>
      <c r="D244">
        <v>212054</v>
      </c>
      <c r="F244" s="3" t="s">
        <v>949</v>
      </c>
      <c r="G244" s="3" t="s">
        <v>683</v>
      </c>
      <c r="H244" s="3" t="s">
        <v>12</v>
      </c>
      <c r="I244" s="3" t="s">
        <v>21</v>
      </c>
      <c r="J244">
        <v>3</v>
      </c>
      <c r="K244">
        <v>2306</v>
      </c>
      <c r="M244" s="3" t="s">
        <v>357</v>
      </c>
      <c r="N244" s="3" t="s">
        <v>357</v>
      </c>
      <c r="O244" s="3" t="s">
        <v>357</v>
      </c>
      <c r="P244" s="3" t="s">
        <v>357</v>
      </c>
    </row>
    <row r="245" spans="1:16">
      <c r="A245">
        <f t="shared" si="6"/>
        <v>2306</v>
      </c>
      <c r="B245" t="str">
        <f t="shared" si="7"/>
        <v>RC1_CODE_ERROR</v>
      </c>
      <c r="C245" s="3" t="s">
        <v>467</v>
      </c>
      <c r="D245">
        <v>212030</v>
      </c>
      <c r="F245" s="3" t="s">
        <v>247</v>
      </c>
      <c r="G245" s="3" t="s">
        <v>10</v>
      </c>
      <c r="H245" s="3" t="s">
        <v>12</v>
      </c>
      <c r="I245" s="3" t="s">
        <v>36</v>
      </c>
      <c r="J245">
        <v>0.5</v>
      </c>
      <c r="K245">
        <v>2306</v>
      </c>
      <c r="M245" s="3" t="s">
        <v>23</v>
      </c>
      <c r="N245" s="3" t="s">
        <v>357</v>
      </c>
      <c r="O245" s="3" t="s">
        <v>357</v>
      </c>
      <c r="P245" s="3" t="s">
        <v>357</v>
      </c>
    </row>
    <row r="246" spans="1:16">
      <c r="A246">
        <f t="shared" si="6"/>
        <v>2306</v>
      </c>
      <c r="B246" t="str">
        <f t="shared" si="7"/>
        <v>RC7_NONE_ISSUE</v>
      </c>
      <c r="C246" s="3" t="s">
        <v>952</v>
      </c>
      <c r="D246">
        <v>212022</v>
      </c>
      <c r="F246" s="3" t="s">
        <v>951</v>
      </c>
      <c r="G246" s="3" t="s">
        <v>20</v>
      </c>
      <c r="H246" s="3" t="s">
        <v>684</v>
      </c>
      <c r="I246" s="3" t="s">
        <v>357</v>
      </c>
      <c r="K246">
        <v>2306</v>
      </c>
      <c r="M246" s="3" t="s">
        <v>28</v>
      </c>
      <c r="N246" s="3" t="s">
        <v>357</v>
      </c>
      <c r="O246" s="3" t="s">
        <v>357</v>
      </c>
      <c r="P246" s="3" t="s">
        <v>357</v>
      </c>
    </row>
    <row r="247" spans="1:16">
      <c r="A247">
        <f t="shared" si="6"/>
        <v>2306</v>
      </c>
      <c r="B247" t="e">
        <f t="shared" si="7"/>
        <v>#N/A</v>
      </c>
      <c r="C247" s="3" t="s">
        <v>954</v>
      </c>
      <c r="D247">
        <v>212021</v>
      </c>
      <c r="E247">
        <v>210040</v>
      </c>
      <c r="F247" s="3" t="s">
        <v>953</v>
      </c>
      <c r="G247" s="3" t="s">
        <v>842</v>
      </c>
      <c r="H247" s="3" t="s">
        <v>12</v>
      </c>
      <c r="I247" s="3" t="s">
        <v>52</v>
      </c>
      <c r="J247">
        <v>5</v>
      </c>
      <c r="K247">
        <v>2306</v>
      </c>
      <c r="M247" s="3" t="s">
        <v>357</v>
      </c>
      <c r="N247" s="3" t="s">
        <v>357</v>
      </c>
      <c r="O247" s="3" t="s">
        <v>357</v>
      </c>
      <c r="P247" s="3" t="s">
        <v>357</v>
      </c>
    </row>
    <row r="248" spans="1:16">
      <c r="A248">
        <f t="shared" si="6"/>
        <v>2306</v>
      </c>
      <c r="B248" t="e">
        <f t="shared" si="7"/>
        <v>#N/A</v>
      </c>
      <c r="C248" s="3" t="s">
        <v>956</v>
      </c>
      <c r="D248">
        <v>211882</v>
      </c>
      <c r="F248" s="3" t="s">
        <v>955</v>
      </c>
      <c r="G248" s="3" t="s">
        <v>683</v>
      </c>
      <c r="H248" s="3" t="s">
        <v>12</v>
      </c>
      <c r="I248" s="3" t="s">
        <v>52</v>
      </c>
      <c r="J248">
        <v>2</v>
      </c>
      <c r="K248">
        <v>2306</v>
      </c>
      <c r="M248" s="3" t="s">
        <v>15</v>
      </c>
      <c r="N248" s="3" t="s">
        <v>357</v>
      </c>
      <c r="O248" s="3" t="s">
        <v>357</v>
      </c>
      <c r="P248" s="3" t="s">
        <v>357</v>
      </c>
    </row>
    <row r="249" spans="1:16">
      <c r="A249">
        <f t="shared" si="6"/>
        <v>2306</v>
      </c>
      <c r="B249" t="e">
        <f t="shared" si="7"/>
        <v>#N/A</v>
      </c>
      <c r="C249" s="3" t="s">
        <v>958</v>
      </c>
      <c r="D249">
        <v>211880</v>
      </c>
      <c r="E249">
        <v>210040</v>
      </c>
      <c r="F249" s="3" t="s">
        <v>957</v>
      </c>
      <c r="G249" s="3" t="s">
        <v>842</v>
      </c>
      <c r="H249" s="3" t="s">
        <v>12</v>
      </c>
      <c r="I249" s="3" t="s">
        <v>13</v>
      </c>
      <c r="J249">
        <v>3</v>
      </c>
      <c r="K249">
        <v>2306</v>
      </c>
      <c r="M249" s="3" t="s">
        <v>357</v>
      </c>
      <c r="N249" s="3" t="s">
        <v>357</v>
      </c>
      <c r="O249" s="3" t="s">
        <v>357</v>
      </c>
      <c r="P249" s="3" t="s">
        <v>357</v>
      </c>
    </row>
    <row r="250" spans="1:16">
      <c r="A250">
        <f t="shared" si="6"/>
        <v>2306</v>
      </c>
      <c r="B250" t="e">
        <f t="shared" si="7"/>
        <v>#N/A</v>
      </c>
      <c r="C250" s="3" t="s">
        <v>960</v>
      </c>
      <c r="D250">
        <v>211878</v>
      </c>
      <c r="F250" s="3" t="s">
        <v>959</v>
      </c>
      <c r="G250" s="3" t="s">
        <v>703</v>
      </c>
      <c r="H250" s="3" t="s">
        <v>12</v>
      </c>
      <c r="I250" s="3" t="s">
        <v>39</v>
      </c>
      <c r="J250">
        <v>2</v>
      </c>
      <c r="K250">
        <v>2306</v>
      </c>
      <c r="M250" s="3" t="s">
        <v>357</v>
      </c>
      <c r="N250" s="3" t="s">
        <v>357</v>
      </c>
      <c r="O250" s="3" t="s">
        <v>357</v>
      </c>
      <c r="P250" s="3" t="s">
        <v>357</v>
      </c>
    </row>
    <row r="251" spans="1:16">
      <c r="A251">
        <f t="shared" si="6"/>
        <v>2306</v>
      </c>
      <c r="B251" t="e">
        <f t="shared" si="7"/>
        <v>#N/A</v>
      </c>
      <c r="C251" s="3" t="s">
        <v>962</v>
      </c>
      <c r="D251">
        <v>211866</v>
      </c>
      <c r="F251" s="3" t="s">
        <v>961</v>
      </c>
      <c r="G251" s="3" t="s">
        <v>683</v>
      </c>
      <c r="H251" s="3" t="s">
        <v>684</v>
      </c>
      <c r="I251" s="3" t="s">
        <v>21</v>
      </c>
      <c r="J251">
        <v>3</v>
      </c>
      <c r="K251">
        <v>2306</v>
      </c>
      <c r="M251" s="3" t="s">
        <v>357</v>
      </c>
      <c r="N251" s="3" t="s">
        <v>357</v>
      </c>
      <c r="O251" s="3" t="s">
        <v>357</v>
      </c>
      <c r="P251" s="3" t="s">
        <v>357</v>
      </c>
    </row>
    <row r="252" spans="1:16">
      <c r="A252">
        <f t="shared" si="6"/>
        <v>2306</v>
      </c>
      <c r="B252" t="e">
        <f t="shared" si="7"/>
        <v>#N/A</v>
      </c>
      <c r="C252" s="3" t="s">
        <v>468</v>
      </c>
      <c r="D252">
        <v>211584</v>
      </c>
      <c r="E252">
        <v>158735</v>
      </c>
      <c r="F252" s="3" t="s">
        <v>245</v>
      </c>
      <c r="G252" s="3" t="s">
        <v>33</v>
      </c>
      <c r="H252" s="3" t="s">
        <v>12</v>
      </c>
      <c r="I252" s="3" t="s">
        <v>39</v>
      </c>
      <c r="K252">
        <v>2306</v>
      </c>
      <c r="M252" s="3" t="s">
        <v>357</v>
      </c>
      <c r="N252" s="3" t="s">
        <v>357</v>
      </c>
      <c r="O252" s="3" t="s">
        <v>357</v>
      </c>
      <c r="P252" s="3" t="s">
        <v>357</v>
      </c>
    </row>
    <row r="253" spans="1:16">
      <c r="A253">
        <f t="shared" si="6"/>
        <v>2306</v>
      </c>
      <c r="B253" t="str">
        <f t="shared" si="7"/>
        <v>RC1_CODE_ERROR</v>
      </c>
      <c r="C253" s="3" t="s">
        <v>469</v>
      </c>
      <c r="D253">
        <v>211648</v>
      </c>
      <c r="F253" s="3" t="s">
        <v>246</v>
      </c>
      <c r="G253" s="3" t="s">
        <v>10</v>
      </c>
      <c r="H253" s="3" t="s">
        <v>12</v>
      </c>
      <c r="I253" s="3" t="s">
        <v>39</v>
      </c>
      <c r="J253">
        <v>0.5</v>
      </c>
      <c r="K253">
        <v>2306</v>
      </c>
      <c r="M253" s="3" t="s">
        <v>23</v>
      </c>
      <c r="N253" s="3" t="s">
        <v>357</v>
      </c>
      <c r="O253" s="3" t="s">
        <v>357</v>
      </c>
      <c r="P253" s="3" t="s">
        <v>357</v>
      </c>
    </row>
    <row r="254" spans="1:16">
      <c r="A254">
        <f t="shared" si="6"/>
        <v>2306</v>
      </c>
      <c r="B254" t="str">
        <f t="shared" si="7"/>
        <v>RC1_CODE_ERROR</v>
      </c>
      <c r="C254" s="3" t="s">
        <v>470</v>
      </c>
      <c r="D254">
        <v>211582</v>
      </c>
      <c r="F254" s="3" t="s">
        <v>244</v>
      </c>
      <c r="G254" s="3" t="s">
        <v>10</v>
      </c>
      <c r="H254" s="3" t="s">
        <v>12</v>
      </c>
      <c r="I254" s="3" t="s">
        <v>39</v>
      </c>
      <c r="J254">
        <v>1</v>
      </c>
      <c r="K254">
        <v>2306</v>
      </c>
      <c r="M254" s="3" t="s">
        <v>23</v>
      </c>
      <c r="N254" s="3" t="s">
        <v>357</v>
      </c>
      <c r="O254" s="3" t="s">
        <v>357</v>
      </c>
      <c r="P254" s="3" t="s">
        <v>357</v>
      </c>
    </row>
    <row r="255" spans="1:16">
      <c r="A255">
        <f t="shared" si="6"/>
        <v>2306</v>
      </c>
      <c r="B255" t="e">
        <f t="shared" si="7"/>
        <v>#N/A</v>
      </c>
      <c r="C255" s="3" t="s">
        <v>964</v>
      </c>
      <c r="D255">
        <v>211581</v>
      </c>
      <c r="F255" s="3" t="s">
        <v>963</v>
      </c>
      <c r="G255" s="3" t="s">
        <v>10</v>
      </c>
      <c r="H255" s="3" t="s">
        <v>684</v>
      </c>
      <c r="I255" s="3" t="s">
        <v>39</v>
      </c>
      <c r="K255">
        <v>2306</v>
      </c>
      <c r="M255" s="3" t="s">
        <v>357</v>
      </c>
      <c r="N255" s="3" t="s">
        <v>357</v>
      </c>
      <c r="O255" s="3" t="s">
        <v>357</v>
      </c>
      <c r="P255" s="3" t="s">
        <v>357</v>
      </c>
    </row>
    <row r="256" spans="1:16">
      <c r="A256">
        <f t="shared" si="6"/>
        <v>2306</v>
      </c>
      <c r="B256" t="e">
        <f t="shared" si="7"/>
        <v>#N/A</v>
      </c>
      <c r="C256" s="3" t="s">
        <v>966</v>
      </c>
      <c r="D256">
        <v>211577</v>
      </c>
      <c r="F256" s="3" t="s">
        <v>965</v>
      </c>
      <c r="G256" s="3" t="s">
        <v>683</v>
      </c>
      <c r="H256" s="3" t="s">
        <v>684</v>
      </c>
      <c r="I256" s="3" t="s">
        <v>39</v>
      </c>
      <c r="K256">
        <v>2306</v>
      </c>
      <c r="M256" s="3" t="s">
        <v>357</v>
      </c>
      <c r="N256" s="3" t="s">
        <v>357</v>
      </c>
      <c r="O256" s="3" t="s">
        <v>357</v>
      </c>
      <c r="P256" s="3" t="s">
        <v>357</v>
      </c>
    </row>
    <row r="257" spans="1:16">
      <c r="A257">
        <f t="shared" si="6"/>
        <v>2306</v>
      </c>
      <c r="B257" t="str">
        <f t="shared" si="7"/>
        <v>RC1_CODE_ERROR</v>
      </c>
      <c r="C257" s="3" t="s">
        <v>471</v>
      </c>
      <c r="D257">
        <v>211576</v>
      </c>
      <c r="F257" s="3" t="s">
        <v>243</v>
      </c>
      <c r="G257" s="3" t="s">
        <v>10</v>
      </c>
      <c r="H257" s="3" t="s">
        <v>12</v>
      </c>
      <c r="I257" s="3" t="s">
        <v>39</v>
      </c>
      <c r="J257">
        <v>0.5</v>
      </c>
      <c r="K257">
        <v>2306</v>
      </c>
      <c r="M257" s="3" t="s">
        <v>23</v>
      </c>
      <c r="N257" s="3" t="s">
        <v>357</v>
      </c>
      <c r="O257" s="3" t="s">
        <v>357</v>
      </c>
      <c r="P257" s="3" t="s">
        <v>357</v>
      </c>
    </row>
    <row r="258" spans="1:16">
      <c r="A258">
        <f t="shared" si="6"/>
        <v>2306</v>
      </c>
      <c r="B258" t="e">
        <f t="shared" si="7"/>
        <v>#N/A</v>
      </c>
      <c r="C258" s="3" t="s">
        <v>932</v>
      </c>
      <c r="D258">
        <v>211617</v>
      </c>
      <c r="F258" s="3" t="s">
        <v>967</v>
      </c>
      <c r="G258" s="3" t="s">
        <v>683</v>
      </c>
      <c r="H258" s="3" t="s">
        <v>12</v>
      </c>
      <c r="I258" s="3" t="s">
        <v>36</v>
      </c>
      <c r="J258">
        <v>2</v>
      </c>
      <c r="K258">
        <v>2306</v>
      </c>
      <c r="M258" s="3" t="s">
        <v>15</v>
      </c>
      <c r="N258" s="3" t="s">
        <v>357</v>
      </c>
      <c r="O258" s="3" t="s">
        <v>357</v>
      </c>
      <c r="P258" s="3" t="s">
        <v>357</v>
      </c>
    </row>
    <row r="259" spans="1:16">
      <c r="A259">
        <f t="shared" si="6"/>
        <v>2306</v>
      </c>
      <c r="B259" t="e">
        <f t="shared" si="7"/>
        <v>#N/A</v>
      </c>
      <c r="C259" s="3" t="s">
        <v>969</v>
      </c>
      <c r="D259">
        <v>211314</v>
      </c>
      <c r="E259">
        <v>210402</v>
      </c>
      <c r="F259" s="3" t="s">
        <v>968</v>
      </c>
      <c r="G259" s="3" t="s">
        <v>33</v>
      </c>
      <c r="H259" s="3" t="s">
        <v>684</v>
      </c>
      <c r="I259" s="3" t="s">
        <v>357</v>
      </c>
      <c r="K259">
        <v>2306</v>
      </c>
      <c r="M259" s="3" t="s">
        <v>357</v>
      </c>
      <c r="N259" s="3" t="s">
        <v>357</v>
      </c>
      <c r="O259" s="3" t="s">
        <v>357</v>
      </c>
      <c r="P259" s="3" t="s">
        <v>357</v>
      </c>
    </row>
    <row r="260" spans="1:16">
      <c r="A260">
        <f t="shared" ref="A260:A323" si="8">IF(ISBLANK(L260), K260, L260)</f>
        <v>2306</v>
      </c>
      <c r="B260" t="e">
        <f t="shared" ref="B260:B323" si="9">INDEX(M260:P260,MATCH("*RC*",M260:P260,0))</f>
        <v>#N/A</v>
      </c>
      <c r="C260" s="3" t="s">
        <v>971</v>
      </c>
      <c r="D260">
        <v>211407</v>
      </c>
      <c r="F260" s="3" t="s">
        <v>970</v>
      </c>
      <c r="G260" s="3" t="s">
        <v>683</v>
      </c>
      <c r="H260" s="3" t="s">
        <v>12</v>
      </c>
      <c r="I260" s="3" t="s">
        <v>21</v>
      </c>
      <c r="J260">
        <v>2</v>
      </c>
      <c r="K260">
        <v>2306</v>
      </c>
      <c r="M260" s="3" t="s">
        <v>357</v>
      </c>
      <c r="N260" s="3" t="s">
        <v>357</v>
      </c>
      <c r="O260" s="3" t="s">
        <v>357</v>
      </c>
      <c r="P260" s="3" t="s">
        <v>357</v>
      </c>
    </row>
    <row r="261" spans="1:16">
      <c r="A261">
        <f t="shared" si="8"/>
        <v>2306</v>
      </c>
      <c r="B261" t="e">
        <f t="shared" si="9"/>
        <v>#N/A</v>
      </c>
      <c r="C261" s="3" t="s">
        <v>973</v>
      </c>
      <c r="D261">
        <v>211184</v>
      </c>
      <c r="F261" s="3" t="s">
        <v>972</v>
      </c>
      <c r="G261" s="3" t="s">
        <v>703</v>
      </c>
      <c r="H261" s="3" t="s">
        <v>12</v>
      </c>
      <c r="I261" s="3" t="s">
        <v>21</v>
      </c>
      <c r="J261">
        <v>1</v>
      </c>
      <c r="K261">
        <v>2306</v>
      </c>
      <c r="M261" s="3" t="s">
        <v>357</v>
      </c>
      <c r="N261" s="3" t="s">
        <v>357</v>
      </c>
      <c r="O261" s="3" t="s">
        <v>357</v>
      </c>
      <c r="P261" s="3" t="s">
        <v>357</v>
      </c>
    </row>
    <row r="262" spans="1:16">
      <c r="A262">
        <f t="shared" si="8"/>
        <v>2306</v>
      </c>
      <c r="B262" t="e">
        <f t="shared" si="9"/>
        <v>#N/A</v>
      </c>
      <c r="C262" s="3" t="s">
        <v>975</v>
      </c>
      <c r="D262">
        <v>211183</v>
      </c>
      <c r="F262" s="3" t="s">
        <v>974</v>
      </c>
      <c r="G262" s="3" t="s">
        <v>703</v>
      </c>
      <c r="H262" s="3" t="s">
        <v>12</v>
      </c>
      <c r="I262" s="3" t="s">
        <v>21</v>
      </c>
      <c r="J262">
        <v>3</v>
      </c>
      <c r="K262">
        <v>2306</v>
      </c>
      <c r="M262" s="3" t="s">
        <v>357</v>
      </c>
      <c r="N262" s="3" t="s">
        <v>357</v>
      </c>
      <c r="O262" s="3" t="s">
        <v>357</v>
      </c>
      <c r="P262" s="3" t="s">
        <v>357</v>
      </c>
    </row>
    <row r="263" spans="1:16">
      <c r="A263">
        <f t="shared" si="8"/>
        <v>2306</v>
      </c>
      <c r="B263" t="e">
        <f t="shared" si="9"/>
        <v>#N/A</v>
      </c>
      <c r="C263" s="3" t="s">
        <v>977</v>
      </c>
      <c r="D263">
        <v>211215</v>
      </c>
      <c r="F263" s="3" t="s">
        <v>976</v>
      </c>
      <c r="G263" s="3" t="s">
        <v>683</v>
      </c>
      <c r="H263" s="3" t="s">
        <v>12</v>
      </c>
      <c r="I263" s="3" t="s">
        <v>52</v>
      </c>
      <c r="J263">
        <v>5</v>
      </c>
      <c r="K263">
        <v>2306</v>
      </c>
      <c r="M263" s="3" t="s">
        <v>15</v>
      </c>
      <c r="N263" s="3" t="s">
        <v>357</v>
      </c>
      <c r="O263" s="3" t="s">
        <v>357</v>
      </c>
      <c r="P263" s="3" t="s">
        <v>357</v>
      </c>
    </row>
    <row r="264" spans="1:16">
      <c r="A264">
        <f t="shared" si="8"/>
        <v>2306</v>
      </c>
      <c r="B264" t="e">
        <f t="shared" si="9"/>
        <v>#N/A</v>
      </c>
      <c r="C264" s="3" t="s">
        <v>472</v>
      </c>
      <c r="D264">
        <v>210793</v>
      </c>
      <c r="F264" s="3" t="s">
        <v>242</v>
      </c>
      <c r="G264" s="3" t="s">
        <v>10</v>
      </c>
      <c r="H264" s="3" t="s">
        <v>12</v>
      </c>
      <c r="I264" s="3" t="s">
        <v>47</v>
      </c>
      <c r="J264">
        <v>1</v>
      </c>
      <c r="K264">
        <v>2306</v>
      </c>
      <c r="M264" s="3" t="s">
        <v>357</v>
      </c>
      <c r="N264" s="3" t="s">
        <v>357</v>
      </c>
      <c r="O264" s="3" t="s">
        <v>357</v>
      </c>
      <c r="P264" s="3" t="s">
        <v>357</v>
      </c>
    </row>
    <row r="265" spans="1:16">
      <c r="A265">
        <f t="shared" si="8"/>
        <v>2306</v>
      </c>
      <c r="B265" t="str">
        <f t="shared" si="9"/>
        <v>RC7_NONE_ISSUE</v>
      </c>
      <c r="C265" s="3" t="s">
        <v>473</v>
      </c>
      <c r="D265">
        <v>210781</v>
      </c>
      <c r="F265" s="3" t="s">
        <v>241</v>
      </c>
      <c r="G265" s="3" t="s">
        <v>41</v>
      </c>
      <c r="H265" s="3" t="s">
        <v>12</v>
      </c>
      <c r="I265" s="3" t="s">
        <v>47</v>
      </c>
      <c r="K265">
        <v>2306</v>
      </c>
      <c r="M265" s="3" t="s">
        <v>28</v>
      </c>
      <c r="N265" s="3" t="s">
        <v>357</v>
      </c>
      <c r="O265" s="3" t="s">
        <v>357</v>
      </c>
      <c r="P265" s="3" t="s">
        <v>357</v>
      </c>
    </row>
    <row r="266" spans="1:16">
      <c r="A266">
        <f t="shared" si="8"/>
        <v>2306</v>
      </c>
      <c r="B266" t="e">
        <f t="shared" si="9"/>
        <v>#N/A</v>
      </c>
      <c r="C266" s="3" t="s">
        <v>979</v>
      </c>
      <c r="D266">
        <v>210812</v>
      </c>
      <c r="F266" s="3" t="s">
        <v>978</v>
      </c>
      <c r="G266" s="3" t="s">
        <v>10</v>
      </c>
      <c r="H266" s="3" t="s">
        <v>684</v>
      </c>
      <c r="I266" s="3" t="s">
        <v>39</v>
      </c>
      <c r="J266">
        <v>2</v>
      </c>
      <c r="K266">
        <v>2306</v>
      </c>
      <c r="M266" s="3" t="s">
        <v>357</v>
      </c>
      <c r="N266" s="3" t="s">
        <v>357</v>
      </c>
      <c r="O266" s="3" t="s">
        <v>357</v>
      </c>
      <c r="P266" s="3" t="s">
        <v>357</v>
      </c>
    </row>
    <row r="267" spans="1:16">
      <c r="A267">
        <f t="shared" si="8"/>
        <v>2306</v>
      </c>
      <c r="B267" t="e">
        <f t="shared" si="9"/>
        <v>#N/A</v>
      </c>
      <c r="C267" s="3" t="s">
        <v>981</v>
      </c>
      <c r="D267">
        <v>210594</v>
      </c>
      <c r="F267" s="3" t="s">
        <v>980</v>
      </c>
      <c r="G267" s="3" t="s">
        <v>10</v>
      </c>
      <c r="H267" s="3" t="s">
        <v>684</v>
      </c>
      <c r="I267" s="3" t="s">
        <v>39</v>
      </c>
      <c r="K267">
        <v>2306</v>
      </c>
      <c r="M267" s="3" t="s">
        <v>357</v>
      </c>
      <c r="N267" s="3" t="s">
        <v>357</v>
      </c>
      <c r="O267" s="3" t="s">
        <v>357</v>
      </c>
      <c r="P267" s="3" t="s">
        <v>357</v>
      </c>
    </row>
    <row r="268" spans="1:16">
      <c r="A268">
        <f t="shared" si="8"/>
        <v>2306</v>
      </c>
      <c r="B268" t="str">
        <f t="shared" si="9"/>
        <v>RC4_POOR_SPECIFICATION</v>
      </c>
      <c r="C268" s="3" t="s">
        <v>474</v>
      </c>
      <c r="D268">
        <v>210585</v>
      </c>
      <c r="E268">
        <v>203882</v>
      </c>
      <c r="F268" s="3" t="s">
        <v>240</v>
      </c>
      <c r="G268" s="3" t="s">
        <v>33</v>
      </c>
      <c r="H268" s="3" t="s">
        <v>12</v>
      </c>
      <c r="I268" s="3" t="s">
        <v>13</v>
      </c>
      <c r="K268">
        <v>2306</v>
      </c>
      <c r="M268" s="3" t="s">
        <v>32</v>
      </c>
      <c r="N268" s="3" t="s">
        <v>357</v>
      </c>
      <c r="O268" s="3" t="s">
        <v>357</v>
      </c>
      <c r="P268" s="3" t="s">
        <v>357</v>
      </c>
    </row>
    <row r="269" spans="1:16">
      <c r="A269">
        <f t="shared" si="8"/>
        <v>2306</v>
      </c>
      <c r="B269" t="e">
        <f t="shared" si="9"/>
        <v>#N/A</v>
      </c>
      <c r="C269" s="3" t="s">
        <v>983</v>
      </c>
      <c r="D269">
        <v>210505</v>
      </c>
      <c r="F269" s="3" t="s">
        <v>982</v>
      </c>
      <c r="G269" s="3" t="s">
        <v>703</v>
      </c>
      <c r="H269" s="3" t="s">
        <v>12</v>
      </c>
      <c r="I269" s="3" t="s">
        <v>21</v>
      </c>
      <c r="J269">
        <v>3</v>
      </c>
      <c r="K269">
        <v>2306</v>
      </c>
      <c r="M269" s="3" t="s">
        <v>357</v>
      </c>
      <c r="N269" s="3" t="s">
        <v>357</v>
      </c>
      <c r="O269" s="3" t="s">
        <v>357</v>
      </c>
      <c r="P269" s="3" t="s">
        <v>357</v>
      </c>
    </row>
    <row r="270" spans="1:16">
      <c r="A270">
        <f t="shared" si="8"/>
        <v>2306</v>
      </c>
      <c r="B270" t="e">
        <f t="shared" si="9"/>
        <v>#N/A</v>
      </c>
      <c r="C270" s="3" t="s">
        <v>985</v>
      </c>
      <c r="D270">
        <v>210485</v>
      </c>
      <c r="F270" s="3" t="s">
        <v>984</v>
      </c>
      <c r="G270" s="3" t="s">
        <v>683</v>
      </c>
      <c r="H270" s="3" t="s">
        <v>12</v>
      </c>
      <c r="I270" s="3" t="s">
        <v>36</v>
      </c>
      <c r="J270">
        <v>3</v>
      </c>
      <c r="K270">
        <v>2306</v>
      </c>
      <c r="M270" s="3" t="s">
        <v>357</v>
      </c>
      <c r="N270" s="3" t="s">
        <v>357</v>
      </c>
      <c r="O270" s="3" t="s">
        <v>357</v>
      </c>
      <c r="P270" s="3" t="s">
        <v>357</v>
      </c>
    </row>
    <row r="271" spans="1:16">
      <c r="A271">
        <f t="shared" si="8"/>
        <v>2306</v>
      </c>
      <c r="B271" t="e">
        <f t="shared" si="9"/>
        <v>#N/A</v>
      </c>
      <c r="C271" s="3" t="s">
        <v>987</v>
      </c>
      <c r="D271">
        <v>210408</v>
      </c>
      <c r="F271" s="3" t="s">
        <v>986</v>
      </c>
      <c r="G271" s="3" t="s">
        <v>671</v>
      </c>
      <c r="H271" s="3" t="s">
        <v>65</v>
      </c>
      <c r="I271" s="3" t="s">
        <v>29</v>
      </c>
      <c r="K271">
        <v>2306</v>
      </c>
      <c r="M271" s="3" t="s">
        <v>357</v>
      </c>
      <c r="N271" s="3" t="s">
        <v>357</v>
      </c>
      <c r="O271" s="3" t="s">
        <v>357</v>
      </c>
      <c r="P271" s="3" t="s">
        <v>357</v>
      </c>
    </row>
    <row r="272" spans="1:16">
      <c r="A272">
        <f t="shared" si="8"/>
        <v>2306</v>
      </c>
      <c r="B272" t="e">
        <f t="shared" si="9"/>
        <v>#N/A</v>
      </c>
      <c r="C272" s="3" t="s">
        <v>989</v>
      </c>
      <c r="D272">
        <v>210407</v>
      </c>
      <c r="F272" s="3" t="s">
        <v>988</v>
      </c>
      <c r="G272" s="3" t="s">
        <v>671</v>
      </c>
      <c r="H272" s="3" t="s">
        <v>181</v>
      </c>
      <c r="I272" s="3" t="s">
        <v>29</v>
      </c>
      <c r="K272">
        <v>2306</v>
      </c>
      <c r="M272" s="3" t="s">
        <v>357</v>
      </c>
      <c r="N272" s="3" t="s">
        <v>357</v>
      </c>
      <c r="O272" s="3" t="s">
        <v>357</v>
      </c>
      <c r="P272" s="3" t="s">
        <v>357</v>
      </c>
    </row>
    <row r="273" spans="1:16">
      <c r="A273">
        <f t="shared" si="8"/>
        <v>2306</v>
      </c>
      <c r="B273" t="e">
        <f t="shared" si="9"/>
        <v>#N/A</v>
      </c>
      <c r="C273" s="3" t="s">
        <v>991</v>
      </c>
      <c r="D273">
        <v>210402</v>
      </c>
      <c r="F273" s="3" t="s">
        <v>990</v>
      </c>
      <c r="G273" s="3" t="s">
        <v>683</v>
      </c>
      <c r="H273" s="3" t="s">
        <v>12</v>
      </c>
      <c r="I273" s="3" t="s">
        <v>39</v>
      </c>
      <c r="J273">
        <v>2</v>
      </c>
      <c r="K273">
        <v>2306</v>
      </c>
      <c r="M273" s="3" t="s">
        <v>15</v>
      </c>
      <c r="N273" s="3" t="s">
        <v>357</v>
      </c>
      <c r="O273" s="3" t="s">
        <v>357</v>
      </c>
      <c r="P273" s="3" t="s">
        <v>357</v>
      </c>
    </row>
    <row r="274" spans="1:16">
      <c r="A274">
        <f t="shared" si="8"/>
        <v>2306</v>
      </c>
      <c r="B274" t="e">
        <f t="shared" si="9"/>
        <v>#N/A</v>
      </c>
      <c r="C274" s="3" t="s">
        <v>993</v>
      </c>
      <c r="D274">
        <v>210173</v>
      </c>
      <c r="F274" s="3" t="s">
        <v>992</v>
      </c>
      <c r="G274" s="3" t="s">
        <v>703</v>
      </c>
      <c r="H274" s="3" t="s">
        <v>12</v>
      </c>
      <c r="I274" s="3" t="s">
        <v>24</v>
      </c>
      <c r="J274">
        <v>0.5</v>
      </c>
      <c r="K274">
        <v>2306</v>
      </c>
      <c r="M274" s="3" t="s">
        <v>357</v>
      </c>
      <c r="N274" s="3" t="s">
        <v>357</v>
      </c>
      <c r="O274" s="3" t="s">
        <v>357</v>
      </c>
      <c r="P274" s="3" t="s">
        <v>357</v>
      </c>
    </row>
    <row r="275" spans="1:16">
      <c r="A275">
        <f t="shared" si="8"/>
        <v>2306</v>
      </c>
      <c r="B275" t="e">
        <f t="shared" si="9"/>
        <v>#N/A</v>
      </c>
      <c r="C275" s="3" t="s">
        <v>995</v>
      </c>
      <c r="D275">
        <v>209974</v>
      </c>
      <c r="F275" s="3" t="s">
        <v>994</v>
      </c>
      <c r="G275" s="3" t="s">
        <v>703</v>
      </c>
      <c r="H275" s="3" t="s">
        <v>12</v>
      </c>
      <c r="I275" s="3" t="s">
        <v>45</v>
      </c>
      <c r="J275">
        <v>3</v>
      </c>
      <c r="K275">
        <v>2306</v>
      </c>
      <c r="M275" s="3" t="s">
        <v>357</v>
      </c>
      <c r="N275" s="3" t="s">
        <v>357</v>
      </c>
      <c r="O275" s="3" t="s">
        <v>357</v>
      </c>
      <c r="P275" s="3" t="s">
        <v>357</v>
      </c>
    </row>
    <row r="276" spans="1:16">
      <c r="A276">
        <f t="shared" si="8"/>
        <v>2306</v>
      </c>
      <c r="B276" t="e">
        <f t="shared" si="9"/>
        <v>#N/A</v>
      </c>
      <c r="C276" s="3" t="s">
        <v>997</v>
      </c>
      <c r="D276">
        <v>210041</v>
      </c>
      <c r="F276" s="3" t="s">
        <v>996</v>
      </c>
      <c r="G276" s="3" t="s">
        <v>703</v>
      </c>
      <c r="H276" s="3" t="s">
        <v>12</v>
      </c>
      <c r="I276" s="3" t="s">
        <v>357</v>
      </c>
      <c r="J276">
        <v>5</v>
      </c>
      <c r="K276">
        <v>2306</v>
      </c>
      <c r="M276" s="3" t="s">
        <v>357</v>
      </c>
      <c r="N276" s="3" t="s">
        <v>357</v>
      </c>
      <c r="O276" s="3" t="s">
        <v>357</v>
      </c>
      <c r="P276" s="3" t="s">
        <v>357</v>
      </c>
    </row>
    <row r="277" spans="1:16">
      <c r="A277">
        <f t="shared" si="8"/>
        <v>2306</v>
      </c>
      <c r="B277" t="e">
        <f t="shared" si="9"/>
        <v>#N/A</v>
      </c>
      <c r="C277" s="3" t="s">
        <v>998</v>
      </c>
      <c r="D277">
        <v>210040</v>
      </c>
      <c r="F277" s="3" t="s">
        <v>999</v>
      </c>
      <c r="G277" s="3" t="s">
        <v>703</v>
      </c>
      <c r="H277" s="3" t="s">
        <v>684</v>
      </c>
      <c r="I277" s="3" t="s">
        <v>357</v>
      </c>
      <c r="K277">
        <v>2306</v>
      </c>
      <c r="M277" s="3" t="s">
        <v>357</v>
      </c>
      <c r="N277" s="3" t="s">
        <v>357</v>
      </c>
      <c r="O277" s="3" t="s">
        <v>357</v>
      </c>
      <c r="P277" s="3" t="s">
        <v>357</v>
      </c>
    </row>
    <row r="278" spans="1:16">
      <c r="A278">
        <f t="shared" si="8"/>
        <v>2306</v>
      </c>
      <c r="B278" t="e">
        <f t="shared" si="9"/>
        <v>#N/A</v>
      </c>
      <c r="C278" s="3" t="s">
        <v>1001</v>
      </c>
      <c r="D278">
        <v>209972</v>
      </c>
      <c r="F278" s="3" t="s">
        <v>1000</v>
      </c>
      <c r="G278" s="3" t="s">
        <v>683</v>
      </c>
      <c r="H278" s="3" t="s">
        <v>684</v>
      </c>
      <c r="I278" s="3" t="s">
        <v>357</v>
      </c>
      <c r="K278">
        <v>2306</v>
      </c>
      <c r="M278" s="3" t="s">
        <v>357</v>
      </c>
      <c r="N278" s="3" t="s">
        <v>357</v>
      </c>
      <c r="O278" s="3" t="s">
        <v>357</v>
      </c>
      <c r="P278" s="3" t="s">
        <v>357</v>
      </c>
    </row>
    <row r="279" spans="1:16">
      <c r="A279">
        <f t="shared" si="8"/>
        <v>2306</v>
      </c>
      <c r="B279" t="str">
        <f t="shared" si="9"/>
        <v>RC1_CODE_ERROR</v>
      </c>
      <c r="C279" s="3" t="s">
        <v>475</v>
      </c>
      <c r="D279">
        <v>209969</v>
      </c>
      <c r="E279">
        <v>203452</v>
      </c>
      <c r="F279" s="3" t="s">
        <v>239</v>
      </c>
      <c r="G279" s="3" t="s">
        <v>33</v>
      </c>
      <c r="H279" s="3" t="s">
        <v>12</v>
      </c>
      <c r="I279" s="3" t="s">
        <v>21</v>
      </c>
      <c r="K279">
        <v>2306</v>
      </c>
      <c r="M279" s="3" t="s">
        <v>23</v>
      </c>
      <c r="N279" s="3" t="s">
        <v>357</v>
      </c>
      <c r="O279" s="3" t="s">
        <v>357</v>
      </c>
      <c r="P279" s="3" t="s">
        <v>357</v>
      </c>
    </row>
    <row r="280" spans="1:16">
      <c r="A280">
        <f t="shared" si="8"/>
        <v>2306</v>
      </c>
      <c r="B280" t="e">
        <f t="shared" si="9"/>
        <v>#N/A</v>
      </c>
      <c r="C280" s="3" t="s">
        <v>1003</v>
      </c>
      <c r="D280">
        <v>209964</v>
      </c>
      <c r="F280" s="3" t="s">
        <v>1002</v>
      </c>
      <c r="G280" s="3" t="s">
        <v>683</v>
      </c>
      <c r="H280" s="3" t="s">
        <v>12</v>
      </c>
      <c r="I280" s="3" t="s">
        <v>24</v>
      </c>
      <c r="J280">
        <v>1</v>
      </c>
      <c r="K280">
        <v>2306</v>
      </c>
      <c r="M280" s="3" t="s">
        <v>15</v>
      </c>
      <c r="N280" s="3" t="s">
        <v>357</v>
      </c>
      <c r="O280" s="3" t="s">
        <v>357</v>
      </c>
      <c r="P280" s="3" t="s">
        <v>357</v>
      </c>
    </row>
    <row r="281" spans="1:16">
      <c r="A281">
        <f t="shared" si="8"/>
        <v>2306</v>
      </c>
      <c r="B281" t="e">
        <f t="shared" si="9"/>
        <v>#N/A</v>
      </c>
      <c r="C281" s="3" t="s">
        <v>1005</v>
      </c>
      <c r="D281">
        <v>209739</v>
      </c>
      <c r="F281" s="3" t="s">
        <v>1004</v>
      </c>
      <c r="G281" s="3" t="s">
        <v>703</v>
      </c>
      <c r="H281" s="3" t="s">
        <v>12</v>
      </c>
      <c r="I281" s="3" t="s">
        <v>29</v>
      </c>
      <c r="K281">
        <v>2306</v>
      </c>
      <c r="M281" s="3" t="s">
        <v>357</v>
      </c>
      <c r="N281" s="3" t="s">
        <v>357</v>
      </c>
      <c r="O281" s="3" t="s">
        <v>357</v>
      </c>
      <c r="P281" s="3" t="s">
        <v>357</v>
      </c>
    </row>
    <row r="282" spans="1:16">
      <c r="A282">
        <f t="shared" si="8"/>
        <v>2306</v>
      </c>
      <c r="B282" t="str">
        <f t="shared" si="9"/>
        <v>RC7_NONE_ISSUE</v>
      </c>
      <c r="C282" s="3" t="s">
        <v>1007</v>
      </c>
      <c r="D282">
        <v>209657</v>
      </c>
      <c r="F282" s="3" t="s">
        <v>1006</v>
      </c>
      <c r="G282" s="3" t="s">
        <v>20</v>
      </c>
      <c r="H282" s="3" t="s">
        <v>684</v>
      </c>
      <c r="I282" s="3" t="s">
        <v>36</v>
      </c>
      <c r="J282">
        <v>2</v>
      </c>
      <c r="K282">
        <v>2306</v>
      </c>
      <c r="M282" s="3" t="s">
        <v>28</v>
      </c>
      <c r="N282" s="3" t="s">
        <v>357</v>
      </c>
      <c r="O282" s="3" t="s">
        <v>357</v>
      </c>
      <c r="P282" s="3" t="s">
        <v>357</v>
      </c>
    </row>
    <row r="283" spans="1:16">
      <c r="A283">
        <f t="shared" si="8"/>
        <v>2306</v>
      </c>
      <c r="B283" t="str">
        <f t="shared" si="9"/>
        <v>RC7_NONE_ISSUE</v>
      </c>
      <c r="C283" s="3" t="s">
        <v>1009</v>
      </c>
      <c r="D283">
        <v>209587</v>
      </c>
      <c r="F283" s="3" t="s">
        <v>1008</v>
      </c>
      <c r="G283" s="3" t="s">
        <v>20</v>
      </c>
      <c r="H283" s="3" t="s">
        <v>684</v>
      </c>
      <c r="I283" s="3" t="s">
        <v>24</v>
      </c>
      <c r="J283">
        <v>1</v>
      </c>
      <c r="K283">
        <v>2306</v>
      </c>
      <c r="M283" s="3" t="s">
        <v>28</v>
      </c>
      <c r="N283" s="3" t="s">
        <v>357</v>
      </c>
      <c r="O283" s="3" t="s">
        <v>357</v>
      </c>
      <c r="P283" s="3" t="s">
        <v>357</v>
      </c>
    </row>
    <row r="284" spans="1:16">
      <c r="A284">
        <f t="shared" si="8"/>
        <v>2306</v>
      </c>
      <c r="B284" t="e">
        <f t="shared" si="9"/>
        <v>#N/A</v>
      </c>
      <c r="C284" s="3" t="s">
        <v>1011</v>
      </c>
      <c r="D284">
        <v>209638</v>
      </c>
      <c r="F284" s="3" t="s">
        <v>1010</v>
      </c>
      <c r="G284" s="3" t="s">
        <v>683</v>
      </c>
      <c r="H284" s="3" t="s">
        <v>12</v>
      </c>
      <c r="I284" s="3" t="s">
        <v>21</v>
      </c>
      <c r="J284">
        <v>3</v>
      </c>
      <c r="K284">
        <v>2306</v>
      </c>
      <c r="M284" s="3" t="s">
        <v>357</v>
      </c>
      <c r="N284" s="3" t="s">
        <v>357</v>
      </c>
      <c r="O284" s="3" t="s">
        <v>357</v>
      </c>
      <c r="P284" s="3" t="s">
        <v>357</v>
      </c>
    </row>
    <row r="285" spans="1:16">
      <c r="A285">
        <f t="shared" si="8"/>
        <v>2306</v>
      </c>
      <c r="B285" t="e">
        <f t="shared" si="9"/>
        <v>#N/A</v>
      </c>
      <c r="C285" s="3" t="s">
        <v>1013</v>
      </c>
      <c r="D285">
        <v>209630</v>
      </c>
      <c r="F285" s="3" t="s">
        <v>1012</v>
      </c>
      <c r="G285" s="3" t="s">
        <v>703</v>
      </c>
      <c r="H285" s="3" t="s">
        <v>12</v>
      </c>
      <c r="I285" s="3" t="s">
        <v>357</v>
      </c>
      <c r="K285">
        <v>2306</v>
      </c>
      <c r="M285" s="3" t="s">
        <v>357</v>
      </c>
      <c r="N285" s="3" t="s">
        <v>357</v>
      </c>
      <c r="O285" s="3" t="s">
        <v>357</v>
      </c>
      <c r="P285" s="3" t="s">
        <v>357</v>
      </c>
    </row>
    <row r="286" spans="1:16">
      <c r="A286">
        <f t="shared" si="8"/>
        <v>2306</v>
      </c>
      <c r="B286" t="str">
        <f t="shared" si="9"/>
        <v>RC7_NONE_ISSUE</v>
      </c>
      <c r="C286" s="3" t="s">
        <v>1015</v>
      </c>
      <c r="D286">
        <v>209475</v>
      </c>
      <c r="F286" s="3" t="s">
        <v>1014</v>
      </c>
      <c r="G286" s="3" t="s">
        <v>41</v>
      </c>
      <c r="H286" s="3" t="s">
        <v>684</v>
      </c>
      <c r="I286" s="3" t="s">
        <v>29</v>
      </c>
      <c r="K286">
        <v>2306</v>
      </c>
      <c r="M286" s="3" t="s">
        <v>28</v>
      </c>
      <c r="N286" s="3" t="s">
        <v>357</v>
      </c>
      <c r="O286" s="3" t="s">
        <v>357</v>
      </c>
      <c r="P286" s="3" t="s">
        <v>357</v>
      </c>
    </row>
    <row r="287" spans="1:16">
      <c r="A287">
        <f t="shared" si="8"/>
        <v>2306</v>
      </c>
      <c r="B287" t="e">
        <f t="shared" si="9"/>
        <v>#N/A</v>
      </c>
      <c r="C287" s="3" t="s">
        <v>1017</v>
      </c>
      <c r="D287">
        <v>209385</v>
      </c>
      <c r="F287" s="3" t="s">
        <v>1016</v>
      </c>
      <c r="G287" s="3" t="s">
        <v>703</v>
      </c>
      <c r="H287" s="3" t="s">
        <v>12</v>
      </c>
      <c r="I287" s="3" t="s">
        <v>36</v>
      </c>
      <c r="J287">
        <v>1</v>
      </c>
      <c r="K287">
        <v>2306</v>
      </c>
      <c r="M287" s="3" t="s">
        <v>357</v>
      </c>
      <c r="N287" s="3" t="s">
        <v>357</v>
      </c>
      <c r="O287" s="3" t="s">
        <v>357</v>
      </c>
      <c r="P287" s="3" t="s">
        <v>357</v>
      </c>
    </row>
    <row r="288" spans="1:16">
      <c r="A288">
        <f t="shared" si="8"/>
        <v>2306</v>
      </c>
      <c r="B288" t="e">
        <f t="shared" si="9"/>
        <v>#N/A</v>
      </c>
      <c r="C288" s="3" t="s">
        <v>476</v>
      </c>
      <c r="D288">
        <v>209383</v>
      </c>
      <c r="E288">
        <v>203287</v>
      </c>
      <c r="F288" s="3" t="s">
        <v>238</v>
      </c>
      <c r="G288" s="3" t="s">
        <v>33</v>
      </c>
      <c r="H288" s="3" t="s">
        <v>12</v>
      </c>
      <c r="I288" s="3" t="s">
        <v>47</v>
      </c>
      <c r="K288">
        <v>2306</v>
      </c>
      <c r="M288" s="3" t="s">
        <v>357</v>
      </c>
      <c r="N288" s="3" t="s">
        <v>357</v>
      </c>
      <c r="O288" s="3" t="s">
        <v>357</v>
      </c>
      <c r="P288" s="3" t="s">
        <v>357</v>
      </c>
    </row>
    <row r="289" spans="1:16">
      <c r="A289">
        <f t="shared" si="8"/>
        <v>2212</v>
      </c>
      <c r="B289" t="e">
        <f t="shared" si="9"/>
        <v>#N/A</v>
      </c>
      <c r="C289" s="3" t="s">
        <v>1019</v>
      </c>
      <c r="D289">
        <v>209376</v>
      </c>
      <c r="F289" s="3" t="s">
        <v>1018</v>
      </c>
      <c r="G289" s="3" t="s">
        <v>703</v>
      </c>
      <c r="H289" s="3" t="s">
        <v>12</v>
      </c>
      <c r="I289" s="3" t="s">
        <v>45</v>
      </c>
      <c r="K289">
        <v>2212</v>
      </c>
      <c r="M289" s="3" t="s">
        <v>357</v>
      </c>
      <c r="N289" s="3" t="s">
        <v>357</v>
      </c>
      <c r="O289" s="3" t="s">
        <v>357</v>
      </c>
      <c r="P289" s="3" t="s">
        <v>357</v>
      </c>
    </row>
    <row r="290" spans="1:16">
      <c r="A290">
        <f t="shared" si="8"/>
        <v>2306</v>
      </c>
      <c r="B290" t="str">
        <f t="shared" si="9"/>
        <v>RC6_AUTOTEST_REGRESSION</v>
      </c>
      <c r="C290" s="3" t="s">
        <v>477</v>
      </c>
      <c r="D290">
        <v>209375</v>
      </c>
      <c r="F290" s="3" t="s">
        <v>237</v>
      </c>
      <c r="G290" s="3" t="s">
        <v>41</v>
      </c>
      <c r="H290" s="3" t="s">
        <v>12</v>
      </c>
      <c r="I290" s="3" t="s">
        <v>29</v>
      </c>
      <c r="K290">
        <v>2306</v>
      </c>
      <c r="M290" s="3" t="s">
        <v>51</v>
      </c>
      <c r="N290" s="3" t="s">
        <v>357</v>
      </c>
      <c r="O290" s="3" t="s">
        <v>357</v>
      </c>
      <c r="P290" s="3" t="s">
        <v>357</v>
      </c>
    </row>
    <row r="291" spans="1:16">
      <c r="A291">
        <f t="shared" si="8"/>
        <v>2306</v>
      </c>
      <c r="B291" t="str">
        <f t="shared" si="9"/>
        <v>RC1_CODE_ERROR</v>
      </c>
      <c r="C291" s="3" t="s">
        <v>478</v>
      </c>
      <c r="D291">
        <v>209374</v>
      </c>
      <c r="F291" s="3" t="s">
        <v>236</v>
      </c>
      <c r="G291" s="3" t="s">
        <v>20</v>
      </c>
      <c r="H291" s="3" t="s">
        <v>12</v>
      </c>
      <c r="I291" s="3" t="s">
        <v>13</v>
      </c>
      <c r="J291">
        <v>2</v>
      </c>
      <c r="K291">
        <v>2306</v>
      </c>
      <c r="M291" s="3" t="s">
        <v>23</v>
      </c>
      <c r="N291" s="3" t="s">
        <v>357</v>
      </c>
      <c r="O291" s="3" t="s">
        <v>357</v>
      </c>
      <c r="P291" s="3" t="s">
        <v>357</v>
      </c>
    </row>
    <row r="292" spans="1:16">
      <c r="A292">
        <f t="shared" si="8"/>
        <v>2306</v>
      </c>
      <c r="B292" t="e">
        <f t="shared" si="9"/>
        <v>#N/A</v>
      </c>
      <c r="C292" s="3" t="s">
        <v>1021</v>
      </c>
      <c r="D292">
        <v>209169</v>
      </c>
      <c r="F292" s="3" t="s">
        <v>1020</v>
      </c>
      <c r="G292" s="3" t="s">
        <v>703</v>
      </c>
      <c r="H292" s="3" t="s">
        <v>12</v>
      </c>
      <c r="I292" s="3" t="s">
        <v>45</v>
      </c>
      <c r="J292">
        <v>0.5</v>
      </c>
      <c r="K292">
        <v>2306</v>
      </c>
      <c r="M292" s="3" t="s">
        <v>357</v>
      </c>
      <c r="N292" s="3" t="s">
        <v>357</v>
      </c>
      <c r="O292" s="3" t="s">
        <v>357</v>
      </c>
      <c r="P292" s="3" t="s">
        <v>357</v>
      </c>
    </row>
    <row r="293" spans="1:16">
      <c r="A293">
        <f t="shared" si="8"/>
        <v>2306</v>
      </c>
      <c r="B293" t="str">
        <f t="shared" si="9"/>
        <v>RC6_AUTOTEST_REGRESSION</v>
      </c>
      <c r="C293" s="3" t="s">
        <v>479</v>
      </c>
      <c r="D293">
        <v>209168</v>
      </c>
      <c r="F293" s="3" t="s">
        <v>235</v>
      </c>
      <c r="G293" s="3" t="s">
        <v>20</v>
      </c>
      <c r="H293" s="3" t="s">
        <v>12</v>
      </c>
      <c r="I293" s="3" t="s">
        <v>39</v>
      </c>
      <c r="J293">
        <v>2</v>
      </c>
      <c r="K293">
        <v>2306</v>
      </c>
      <c r="M293" s="3" t="s">
        <v>51</v>
      </c>
      <c r="N293" s="3" t="s">
        <v>357</v>
      </c>
      <c r="O293" s="3" t="s">
        <v>357</v>
      </c>
      <c r="P293" s="3" t="s">
        <v>357</v>
      </c>
    </row>
    <row r="294" spans="1:16">
      <c r="A294">
        <f t="shared" si="8"/>
        <v>2306</v>
      </c>
      <c r="B294" t="str">
        <f t="shared" si="9"/>
        <v>RC1_CODE_ERROR</v>
      </c>
      <c r="C294" s="3" t="s">
        <v>480</v>
      </c>
      <c r="D294">
        <v>208999</v>
      </c>
      <c r="F294" s="3" t="s">
        <v>234</v>
      </c>
      <c r="G294" s="3" t="s">
        <v>10</v>
      </c>
      <c r="H294" s="3" t="s">
        <v>12</v>
      </c>
      <c r="I294" s="3" t="s">
        <v>39</v>
      </c>
      <c r="J294">
        <v>2</v>
      </c>
      <c r="K294">
        <v>2306</v>
      </c>
      <c r="M294" s="3" t="s">
        <v>23</v>
      </c>
      <c r="N294" s="3" t="s">
        <v>357</v>
      </c>
      <c r="O294" s="3" t="s">
        <v>357</v>
      </c>
      <c r="P294" s="3" t="s">
        <v>357</v>
      </c>
    </row>
    <row r="295" spans="1:16">
      <c r="A295">
        <f t="shared" si="8"/>
        <v>2306</v>
      </c>
      <c r="B295" t="e">
        <f t="shared" si="9"/>
        <v>#N/A</v>
      </c>
      <c r="C295" s="3" t="s">
        <v>1023</v>
      </c>
      <c r="D295">
        <v>208888</v>
      </c>
      <c r="F295" s="3" t="s">
        <v>1022</v>
      </c>
      <c r="G295" s="3" t="s">
        <v>683</v>
      </c>
      <c r="H295" s="3" t="s">
        <v>12</v>
      </c>
      <c r="I295" s="3" t="s">
        <v>39</v>
      </c>
      <c r="J295">
        <v>2</v>
      </c>
      <c r="K295">
        <v>2306</v>
      </c>
      <c r="M295" s="3" t="s">
        <v>15</v>
      </c>
      <c r="N295" s="3" t="s">
        <v>357</v>
      </c>
      <c r="O295" s="3" t="s">
        <v>357</v>
      </c>
      <c r="P295" s="3" t="s">
        <v>357</v>
      </c>
    </row>
    <row r="296" spans="1:16">
      <c r="A296">
        <f t="shared" si="8"/>
        <v>2306</v>
      </c>
      <c r="B296" t="e">
        <f t="shared" si="9"/>
        <v>#N/A</v>
      </c>
      <c r="C296" s="3" t="s">
        <v>1025</v>
      </c>
      <c r="D296">
        <v>208851</v>
      </c>
      <c r="F296" s="3" t="s">
        <v>1024</v>
      </c>
      <c r="G296" s="3" t="s">
        <v>10</v>
      </c>
      <c r="H296" s="3" t="s">
        <v>684</v>
      </c>
      <c r="I296" s="3" t="s">
        <v>13</v>
      </c>
      <c r="J296">
        <v>2</v>
      </c>
      <c r="K296">
        <v>2306</v>
      </c>
      <c r="M296" s="3" t="s">
        <v>357</v>
      </c>
      <c r="N296" s="3" t="s">
        <v>357</v>
      </c>
      <c r="O296" s="3" t="s">
        <v>357</v>
      </c>
      <c r="P296" s="3" t="s">
        <v>357</v>
      </c>
    </row>
    <row r="297" spans="1:16">
      <c r="A297">
        <f t="shared" si="8"/>
        <v>2306</v>
      </c>
      <c r="B297" t="e">
        <f t="shared" si="9"/>
        <v>#N/A</v>
      </c>
      <c r="C297" s="3" t="s">
        <v>1027</v>
      </c>
      <c r="D297">
        <v>208771</v>
      </c>
      <c r="F297" s="3" t="s">
        <v>1026</v>
      </c>
      <c r="G297" s="3" t="s">
        <v>10</v>
      </c>
      <c r="H297" s="3" t="s">
        <v>684</v>
      </c>
      <c r="I297" s="3" t="s">
        <v>357</v>
      </c>
      <c r="K297">
        <v>2306</v>
      </c>
      <c r="M297" s="3" t="s">
        <v>357</v>
      </c>
      <c r="N297" s="3" t="s">
        <v>357</v>
      </c>
      <c r="O297" s="3" t="s">
        <v>357</v>
      </c>
      <c r="P297" s="3" t="s">
        <v>357</v>
      </c>
    </row>
    <row r="298" spans="1:16">
      <c r="A298">
        <f t="shared" si="8"/>
        <v>2306</v>
      </c>
      <c r="B298" t="str">
        <f t="shared" si="9"/>
        <v>RC1_CODE_ERROR</v>
      </c>
      <c r="C298" s="3" t="s">
        <v>481</v>
      </c>
      <c r="D298">
        <v>208708</v>
      </c>
      <c r="F298" s="3" t="s">
        <v>233</v>
      </c>
      <c r="G298" s="3" t="s">
        <v>10</v>
      </c>
      <c r="H298" s="3" t="s">
        <v>12</v>
      </c>
      <c r="I298" s="3" t="s">
        <v>13</v>
      </c>
      <c r="J298">
        <v>2</v>
      </c>
      <c r="K298">
        <v>2306</v>
      </c>
      <c r="M298" s="3" t="s">
        <v>23</v>
      </c>
      <c r="N298" s="3" t="s">
        <v>357</v>
      </c>
      <c r="O298" s="3" t="s">
        <v>357</v>
      </c>
      <c r="P298" s="3" t="s">
        <v>357</v>
      </c>
    </row>
    <row r="299" spans="1:16">
      <c r="A299">
        <f t="shared" si="8"/>
        <v>2306</v>
      </c>
      <c r="B299" t="e">
        <f t="shared" si="9"/>
        <v>#N/A</v>
      </c>
      <c r="C299" s="3" t="s">
        <v>1029</v>
      </c>
      <c r="D299">
        <v>208583</v>
      </c>
      <c r="E299">
        <v>203452</v>
      </c>
      <c r="F299" s="3" t="s">
        <v>1028</v>
      </c>
      <c r="G299" s="3" t="s">
        <v>842</v>
      </c>
      <c r="H299" s="3" t="s">
        <v>12</v>
      </c>
      <c r="I299" s="3" t="s">
        <v>24</v>
      </c>
      <c r="J299">
        <v>4</v>
      </c>
      <c r="K299">
        <v>2306</v>
      </c>
      <c r="M299" s="3" t="s">
        <v>357</v>
      </c>
      <c r="N299" s="3" t="s">
        <v>357</v>
      </c>
      <c r="O299" s="3" t="s">
        <v>357</v>
      </c>
      <c r="P299" s="3" t="s">
        <v>357</v>
      </c>
    </row>
    <row r="300" spans="1:16">
      <c r="A300">
        <f t="shared" si="8"/>
        <v>2306</v>
      </c>
      <c r="B300" t="e">
        <f t="shared" si="9"/>
        <v>#N/A</v>
      </c>
      <c r="C300" s="3" t="s">
        <v>1031</v>
      </c>
      <c r="D300">
        <v>208468</v>
      </c>
      <c r="F300" s="3" t="s">
        <v>1030</v>
      </c>
      <c r="G300" s="3" t="s">
        <v>671</v>
      </c>
      <c r="H300" s="3" t="s">
        <v>12</v>
      </c>
      <c r="I300" s="3" t="s">
        <v>45</v>
      </c>
      <c r="K300">
        <v>2306</v>
      </c>
      <c r="M300" s="3" t="s">
        <v>357</v>
      </c>
      <c r="N300" s="3" t="s">
        <v>357</v>
      </c>
      <c r="O300" s="3" t="s">
        <v>357</v>
      </c>
      <c r="P300" s="3" t="s">
        <v>357</v>
      </c>
    </row>
    <row r="301" spans="1:16">
      <c r="A301">
        <f t="shared" si="8"/>
        <v>2306</v>
      </c>
      <c r="B301" t="e">
        <f t="shared" si="9"/>
        <v>#N/A</v>
      </c>
      <c r="C301" s="3" t="s">
        <v>1033</v>
      </c>
      <c r="D301">
        <v>208509</v>
      </c>
      <c r="E301">
        <v>203452</v>
      </c>
      <c r="F301" s="3" t="s">
        <v>1032</v>
      </c>
      <c r="G301" s="3" t="s">
        <v>842</v>
      </c>
      <c r="H301" s="3" t="s">
        <v>12</v>
      </c>
      <c r="I301" s="3" t="s">
        <v>45</v>
      </c>
      <c r="J301">
        <v>1</v>
      </c>
      <c r="K301">
        <v>2306</v>
      </c>
      <c r="M301" s="3" t="s">
        <v>357</v>
      </c>
      <c r="N301" s="3" t="s">
        <v>357</v>
      </c>
      <c r="O301" s="3" t="s">
        <v>357</v>
      </c>
      <c r="P301" s="3" t="s">
        <v>357</v>
      </c>
    </row>
    <row r="302" spans="1:16">
      <c r="A302">
        <f t="shared" si="8"/>
        <v>2306</v>
      </c>
      <c r="B302" t="e">
        <f t="shared" si="9"/>
        <v>#N/A</v>
      </c>
      <c r="C302" s="3" t="s">
        <v>1035</v>
      </c>
      <c r="D302">
        <v>208504</v>
      </c>
      <c r="E302">
        <v>203452</v>
      </c>
      <c r="F302" s="3" t="s">
        <v>1034</v>
      </c>
      <c r="G302" s="3" t="s">
        <v>842</v>
      </c>
      <c r="H302" s="3" t="s">
        <v>12</v>
      </c>
      <c r="I302" s="3" t="s">
        <v>21</v>
      </c>
      <c r="J302">
        <v>3</v>
      </c>
      <c r="K302">
        <v>2306</v>
      </c>
      <c r="M302" s="3" t="s">
        <v>357</v>
      </c>
      <c r="N302" s="3" t="s">
        <v>357</v>
      </c>
      <c r="O302" s="3" t="s">
        <v>357</v>
      </c>
      <c r="P302" s="3" t="s">
        <v>357</v>
      </c>
    </row>
    <row r="303" spans="1:16">
      <c r="A303">
        <f t="shared" si="8"/>
        <v>2306</v>
      </c>
      <c r="B303" t="e">
        <f t="shared" si="9"/>
        <v>#N/A</v>
      </c>
      <c r="C303" s="3" t="s">
        <v>1037</v>
      </c>
      <c r="D303">
        <v>208241</v>
      </c>
      <c r="F303" s="3" t="s">
        <v>1036</v>
      </c>
      <c r="G303" s="3" t="s">
        <v>703</v>
      </c>
      <c r="H303" s="3" t="s">
        <v>12</v>
      </c>
      <c r="I303" s="3" t="s">
        <v>52</v>
      </c>
      <c r="J303">
        <v>2</v>
      </c>
      <c r="K303">
        <v>2306</v>
      </c>
      <c r="M303" s="3" t="s">
        <v>357</v>
      </c>
      <c r="N303" s="3" t="s">
        <v>357</v>
      </c>
      <c r="O303" s="3" t="s">
        <v>357</v>
      </c>
      <c r="P303" s="3" t="s">
        <v>357</v>
      </c>
    </row>
    <row r="304" spans="1:16">
      <c r="A304">
        <f t="shared" si="8"/>
        <v>2306</v>
      </c>
      <c r="B304" t="e">
        <f t="shared" si="9"/>
        <v>#N/A</v>
      </c>
      <c r="C304" s="3" t="s">
        <v>1039</v>
      </c>
      <c r="D304">
        <v>208182</v>
      </c>
      <c r="F304" s="3" t="s">
        <v>1038</v>
      </c>
      <c r="G304" s="3" t="s">
        <v>677</v>
      </c>
      <c r="H304" s="3" t="s">
        <v>12</v>
      </c>
      <c r="I304" s="3" t="s">
        <v>45</v>
      </c>
      <c r="J304">
        <v>3</v>
      </c>
      <c r="K304">
        <v>2306</v>
      </c>
      <c r="M304" s="3" t="s">
        <v>357</v>
      </c>
      <c r="N304" s="3" t="s">
        <v>357</v>
      </c>
      <c r="O304" s="3" t="s">
        <v>357</v>
      </c>
      <c r="P304" s="3" t="s">
        <v>357</v>
      </c>
    </row>
    <row r="305" spans="1:16">
      <c r="A305">
        <f t="shared" si="8"/>
        <v>2212</v>
      </c>
      <c r="B305" t="e">
        <f t="shared" si="9"/>
        <v>#N/A</v>
      </c>
      <c r="C305" s="3" t="s">
        <v>1042</v>
      </c>
      <c r="D305">
        <v>208179</v>
      </c>
      <c r="F305" s="3" t="s">
        <v>1041</v>
      </c>
      <c r="G305" s="3" t="s">
        <v>683</v>
      </c>
      <c r="H305" s="3" t="s">
        <v>12</v>
      </c>
      <c r="I305" s="3" t="s">
        <v>36</v>
      </c>
      <c r="J305">
        <v>0.5</v>
      </c>
      <c r="K305">
        <v>2212</v>
      </c>
      <c r="M305" s="3" t="s">
        <v>357</v>
      </c>
      <c r="N305" s="3" t="s">
        <v>357</v>
      </c>
      <c r="O305" s="3" t="s">
        <v>357</v>
      </c>
      <c r="P305" s="3" t="s">
        <v>357</v>
      </c>
    </row>
    <row r="306" spans="1:16">
      <c r="A306">
        <f t="shared" si="8"/>
        <v>2306</v>
      </c>
      <c r="B306" t="e">
        <f t="shared" si="9"/>
        <v>#N/A</v>
      </c>
      <c r="C306" s="3" t="s">
        <v>1044</v>
      </c>
      <c r="D306">
        <v>208239</v>
      </c>
      <c r="F306" s="3" t="s">
        <v>1043</v>
      </c>
      <c r="G306" s="3" t="s">
        <v>703</v>
      </c>
      <c r="H306" s="3" t="s">
        <v>12</v>
      </c>
      <c r="I306" s="3" t="s">
        <v>29</v>
      </c>
      <c r="K306">
        <v>2306</v>
      </c>
      <c r="M306" s="3" t="s">
        <v>357</v>
      </c>
      <c r="N306" s="3" t="s">
        <v>357</v>
      </c>
      <c r="O306" s="3" t="s">
        <v>357</v>
      </c>
      <c r="P306" s="3" t="s">
        <v>357</v>
      </c>
    </row>
    <row r="307" spans="1:16">
      <c r="A307">
        <f t="shared" si="8"/>
        <v>2212</v>
      </c>
      <c r="B307" t="e">
        <f t="shared" si="9"/>
        <v>#N/A</v>
      </c>
      <c r="C307" s="3" t="s">
        <v>1047</v>
      </c>
      <c r="D307">
        <v>208027</v>
      </c>
      <c r="F307" s="3" t="s">
        <v>1046</v>
      </c>
      <c r="G307" s="3" t="s">
        <v>683</v>
      </c>
      <c r="H307" s="3" t="s">
        <v>12</v>
      </c>
      <c r="I307" s="3" t="s">
        <v>45</v>
      </c>
      <c r="J307">
        <v>0.5</v>
      </c>
      <c r="K307">
        <v>2212</v>
      </c>
      <c r="M307" s="3" t="s">
        <v>357</v>
      </c>
      <c r="N307" s="3" t="s">
        <v>357</v>
      </c>
      <c r="O307" s="3" t="s">
        <v>357</v>
      </c>
      <c r="P307" s="3" t="s">
        <v>357</v>
      </c>
    </row>
    <row r="308" spans="1:16">
      <c r="A308">
        <f t="shared" si="8"/>
        <v>2306</v>
      </c>
      <c r="B308" t="e">
        <f t="shared" si="9"/>
        <v>#N/A</v>
      </c>
      <c r="C308" s="3" t="s">
        <v>1049</v>
      </c>
      <c r="D308">
        <v>207406</v>
      </c>
      <c r="F308" s="3" t="s">
        <v>1048</v>
      </c>
      <c r="G308" s="3" t="s">
        <v>683</v>
      </c>
      <c r="H308" s="3" t="s">
        <v>684</v>
      </c>
      <c r="I308" s="3" t="s">
        <v>13</v>
      </c>
      <c r="J308">
        <v>3</v>
      </c>
      <c r="K308">
        <v>2306</v>
      </c>
      <c r="M308" s="3" t="s">
        <v>357</v>
      </c>
      <c r="N308" s="3" t="s">
        <v>357</v>
      </c>
      <c r="O308" s="3" t="s">
        <v>357</v>
      </c>
      <c r="P308" s="3" t="s">
        <v>357</v>
      </c>
    </row>
    <row r="309" spans="1:16">
      <c r="A309">
        <f t="shared" si="8"/>
        <v>2306</v>
      </c>
      <c r="B309" t="e">
        <f t="shared" si="9"/>
        <v>#N/A</v>
      </c>
      <c r="C309" s="3" t="s">
        <v>1051</v>
      </c>
      <c r="D309">
        <v>207943</v>
      </c>
      <c r="F309" s="3" t="s">
        <v>1050</v>
      </c>
      <c r="G309" s="3" t="s">
        <v>703</v>
      </c>
      <c r="H309" s="3" t="s">
        <v>12</v>
      </c>
      <c r="I309" s="3" t="s">
        <v>52</v>
      </c>
      <c r="J309">
        <v>3</v>
      </c>
      <c r="K309">
        <v>2306</v>
      </c>
      <c r="M309" s="3" t="s">
        <v>357</v>
      </c>
      <c r="N309" s="3" t="s">
        <v>357</v>
      </c>
      <c r="O309" s="3" t="s">
        <v>357</v>
      </c>
      <c r="P309" s="3" t="s">
        <v>357</v>
      </c>
    </row>
    <row r="310" spans="1:16">
      <c r="A310">
        <f t="shared" si="8"/>
        <v>2306</v>
      </c>
      <c r="B310" t="e">
        <f t="shared" si="9"/>
        <v>#N/A</v>
      </c>
      <c r="C310" s="3" t="s">
        <v>1054</v>
      </c>
      <c r="D310">
        <v>207811</v>
      </c>
      <c r="F310" s="3" t="s">
        <v>1053</v>
      </c>
      <c r="G310" s="3" t="s">
        <v>10</v>
      </c>
      <c r="H310" s="3" t="s">
        <v>684</v>
      </c>
      <c r="I310" s="3" t="s">
        <v>45</v>
      </c>
      <c r="K310">
        <v>2306</v>
      </c>
      <c r="M310" s="3" t="s">
        <v>357</v>
      </c>
      <c r="N310" s="3" t="s">
        <v>357</v>
      </c>
      <c r="O310" s="3" t="s">
        <v>357</v>
      </c>
      <c r="P310" s="3" t="s">
        <v>357</v>
      </c>
    </row>
    <row r="311" spans="1:16">
      <c r="A311">
        <f t="shared" si="8"/>
        <v>2306</v>
      </c>
      <c r="B311" t="str">
        <f t="shared" si="9"/>
        <v>RC7_NONE_ISSUE</v>
      </c>
      <c r="C311" s="3" t="s">
        <v>1056</v>
      </c>
      <c r="D311">
        <v>207807</v>
      </c>
      <c r="F311" s="3" t="s">
        <v>1055</v>
      </c>
      <c r="G311" s="3" t="s">
        <v>41</v>
      </c>
      <c r="H311" s="3" t="s">
        <v>684</v>
      </c>
      <c r="I311" s="3" t="s">
        <v>29</v>
      </c>
      <c r="K311">
        <v>2306</v>
      </c>
      <c r="M311" s="3" t="s">
        <v>28</v>
      </c>
      <c r="N311" s="3" t="s">
        <v>357</v>
      </c>
      <c r="O311" s="3" t="s">
        <v>357</v>
      </c>
      <c r="P311" s="3" t="s">
        <v>357</v>
      </c>
    </row>
    <row r="312" spans="1:16">
      <c r="A312">
        <f t="shared" si="8"/>
        <v>2306</v>
      </c>
      <c r="B312" t="str">
        <f t="shared" si="9"/>
        <v>RC9_ENHANCEMENT</v>
      </c>
      <c r="C312" s="3" t="s">
        <v>482</v>
      </c>
      <c r="D312">
        <v>207776</v>
      </c>
      <c r="F312" s="3" t="s">
        <v>232</v>
      </c>
      <c r="G312" s="3" t="s">
        <v>20</v>
      </c>
      <c r="H312" s="3" t="s">
        <v>264</v>
      </c>
      <c r="I312" s="3" t="s">
        <v>52</v>
      </c>
      <c r="J312">
        <v>2</v>
      </c>
      <c r="K312">
        <v>2306</v>
      </c>
      <c r="M312" s="3" t="s">
        <v>26</v>
      </c>
      <c r="N312" s="3" t="s">
        <v>357</v>
      </c>
      <c r="O312" s="3" t="s">
        <v>357</v>
      </c>
      <c r="P312" s="3" t="s">
        <v>357</v>
      </c>
    </row>
    <row r="313" spans="1:16">
      <c r="A313">
        <f t="shared" si="8"/>
        <v>2306</v>
      </c>
      <c r="B313" t="e">
        <f t="shared" si="9"/>
        <v>#N/A</v>
      </c>
      <c r="C313" s="3" t="s">
        <v>1058</v>
      </c>
      <c r="D313">
        <v>207642</v>
      </c>
      <c r="F313" s="3" t="s">
        <v>1057</v>
      </c>
      <c r="G313" s="3" t="s">
        <v>703</v>
      </c>
      <c r="H313" s="3" t="s">
        <v>12</v>
      </c>
      <c r="I313" s="3" t="s">
        <v>29</v>
      </c>
      <c r="K313">
        <v>2306</v>
      </c>
      <c r="M313" s="3" t="s">
        <v>357</v>
      </c>
      <c r="N313" s="3" t="s">
        <v>357</v>
      </c>
      <c r="O313" s="3" t="s">
        <v>357</v>
      </c>
      <c r="P313" s="3" t="s">
        <v>357</v>
      </c>
    </row>
    <row r="314" spans="1:16">
      <c r="A314">
        <f t="shared" si="8"/>
        <v>2306</v>
      </c>
      <c r="B314" t="e">
        <f t="shared" si="9"/>
        <v>#N/A</v>
      </c>
      <c r="C314" s="3" t="s">
        <v>1061</v>
      </c>
      <c r="D314">
        <v>207639</v>
      </c>
      <c r="E314">
        <v>203879</v>
      </c>
      <c r="F314" s="3" t="s">
        <v>1060</v>
      </c>
      <c r="G314" s="3" t="s">
        <v>842</v>
      </c>
      <c r="H314" s="3" t="s">
        <v>684</v>
      </c>
      <c r="I314" s="3" t="s">
        <v>357</v>
      </c>
      <c r="K314">
        <v>2306</v>
      </c>
      <c r="M314" s="3" t="s">
        <v>357</v>
      </c>
      <c r="N314" s="3" t="s">
        <v>357</v>
      </c>
      <c r="O314" s="3" t="s">
        <v>357</v>
      </c>
      <c r="P314" s="3" t="s">
        <v>357</v>
      </c>
    </row>
    <row r="315" spans="1:16">
      <c r="A315">
        <f t="shared" si="8"/>
        <v>2306</v>
      </c>
      <c r="B315" t="e">
        <f t="shared" si="9"/>
        <v>#N/A</v>
      </c>
      <c r="C315" s="3" t="s">
        <v>1063</v>
      </c>
      <c r="D315">
        <v>207638</v>
      </c>
      <c r="E315">
        <v>203879</v>
      </c>
      <c r="F315" s="3" t="s">
        <v>1062</v>
      </c>
      <c r="G315" s="3" t="s">
        <v>842</v>
      </c>
      <c r="H315" s="3" t="s">
        <v>12</v>
      </c>
      <c r="I315" s="3" t="s">
        <v>24</v>
      </c>
      <c r="J315">
        <v>2</v>
      </c>
      <c r="K315">
        <v>2306</v>
      </c>
      <c r="M315" s="3" t="s">
        <v>357</v>
      </c>
      <c r="N315" s="3" t="s">
        <v>357</v>
      </c>
      <c r="O315" s="3" t="s">
        <v>357</v>
      </c>
      <c r="P315" s="3" t="s">
        <v>357</v>
      </c>
    </row>
    <row r="316" spans="1:16">
      <c r="A316">
        <f t="shared" si="8"/>
        <v>2306</v>
      </c>
      <c r="B316" t="e">
        <f t="shared" si="9"/>
        <v>#N/A</v>
      </c>
      <c r="C316" s="3" t="s">
        <v>894</v>
      </c>
      <c r="D316">
        <v>207311</v>
      </c>
      <c r="F316" s="3" t="s">
        <v>1064</v>
      </c>
      <c r="G316" s="3" t="s">
        <v>683</v>
      </c>
      <c r="H316" s="3" t="s">
        <v>12</v>
      </c>
      <c r="I316" s="3" t="s">
        <v>52</v>
      </c>
      <c r="J316">
        <v>5</v>
      </c>
      <c r="K316">
        <v>2306</v>
      </c>
      <c r="M316" s="3" t="s">
        <v>15</v>
      </c>
      <c r="N316" s="3" t="s">
        <v>357</v>
      </c>
      <c r="O316" s="3" t="s">
        <v>357</v>
      </c>
      <c r="P316" s="3" t="s">
        <v>357</v>
      </c>
    </row>
    <row r="317" spans="1:16">
      <c r="A317">
        <f t="shared" si="8"/>
        <v>2306</v>
      </c>
      <c r="B317" t="e">
        <f t="shared" si="9"/>
        <v>#N/A</v>
      </c>
      <c r="C317" s="3" t="s">
        <v>1067</v>
      </c>
      <c r="D317">
        <v>207308</v>
      </c>
      <c r="F317" s="3" t="s">
        <v>1066</v>
      </c>
      <c r="G317" s="3" t="s">
        <v>703</v>
      </c>
      <c r="H317" s="3" t="s">
        <v>12</v>
      </c>
      <c r="I317" s="3" t="s">
        <v>357</v>
      </c>
      <c r="J317">
        <v>8</v>
      </c>
      <c r="K317">
        <v>2306</v>
      </c>
      <c r="M317" s="3" t="s">
        <v>357</v>
      </c>
      <c r="N317" s="3" t="s">
        <v>357</v>
      </c>
      <c r="O317" s="3" t="s">
        <v>357</v>
      </c>
      <c r="P317" s="3" t="s">
        <v>357</v>
      </c>
    </row>
    <row r="318" spans="1:16">
      <c r="A318">
        <f t="shared" si="8"/>
        <v>2306</v>
      </c>
      <c r="B318" t="e">
        <f t="shared" si="9"/>
        <v>#N/A</v>
      </c>
      <c r="C318" s="3" t="s">
        <v>1069</v>
      </c>
      <c r="D318">
        <v>207307</v>
      </c>
      <c r="F318" s="3" t="s">
        <v>1068</v>
      </c>
      <c r="G318" s="3" t="s">
        <v>703</v>
      </c>
      <c r="H318" s="3" t="s">
        <v>12</v>
      </c>
      <c r="I318" s="3" t="s">
        <v>21</v>
      </c>
      <c r="J318">
        <v>1</v>
      </c>
      <c r="K318">
        <v>2306</v>
      </c>
      <c r="M318" s="3" t="s">
        <v>357</v>
      </c>
      <c r="N318" s="3" t="s">
        <v>357</v>
      </c>
      <c r="O318" s="3" t="s">
        <v>357</v>
      </c>
      <c r="P318" s="3" t="s">
        <v>357</v>
      </c>
    </row>
    <row r="319" spans="1:16">
      <c r="A319">
        <f t="shared" si="8"/>
        <v>2306</v>
      </c>
      <c r="B319" t="e">
        <f t="shared" si="9"/>
        <v>#N/A</v>
      </c>
      <c r="C319" s="3" t="s">
        <v>1072</v>
      </c>
      <c r="D319">
        <v>207205</v>
      </c>
      <c r="F319" s="3" t="s">
        <v>1071</v>
      </c>
      <c r="G319" s="3" t="s">
        <v>703</v>
      </c>
      <c r="H319" s="3" t="s">
        <v>12</v>
      </c>
      <c r="I319" s="3" t="s">
        <v>36</v>
      </c>
      <c r="J319">
        <v>2</v>
      </c>
      <c r="K319">
        <v>2306</v>
      </c>
      <c r="M319" s="3" t="s">
        <v>357</v>
      </c>
      <c r="N319" s="3" t="s">
        <v>357</v>
      </c>
      <c r="O319" s="3" t="s">
        <v>357</v>
      </c>
      <c r="P319" s="3" t="s">
        <v>357</v>
      </c>
    </row>
    <row r="320" spans="1:16">
      <c r="A320">
        <f t="shared" si="8"/>
        <v>2306</v>
      </c>
      <c r="B320" t="str">
        <f t="shared" si="9"/>
        <v>RC1_CODE_ERROR</v>
      </c>
      <c r="C320" s="3" t="s">
        <v>483</v>
      </c>
      <c r="D320">
        <v>207203</v>
      </c>
      <c r="F320" s="3" t="s">
        <v>231</v>
      </c>
      <c r="G320" s="3" t="s">
        <v>10</v>
      </c>
      <c r="H320" s="3" t="s">
        <v>12</v>
      </c>
      <c r="I320" s="3" t="s">
        <v>36</v>
      </c>
      <c r="J320">
        <v>2</v>
      </c>
      <c r="K320">
        <v>2306</v>
      </c>
      <c r="M320" s="3" t="s">
        <v>23</v>
      </c>
      <c r="N320" s="3" t="s">
        <v>357</v>
      </c>
      <c r="O320" s="3" t="s">
        <v>357</v>
      </c>
      <c r="P320" s="3" t="s">
        <v>357</v>
      </c>
    </row>
    <row r="321" spans="1:16">
      <c r="A321">
        <f t="shared" si="8"/>
        <v>2306</v>
      </c>
      <c r="B321" t="e">
        <f t="shared" si="9"/>
        <v>#N/A</v>
      </c>
      <c r="C321" s="3" t="s">
        <v>1074</v>
      </c>
      <c r="D321">
        <v>207194</v>
      </c>
      <c r="F321" s="3" t="s">
        <v>1073</v>
      </c>
      <c r="G321" s="3" t="s">
        <v>677</v>
      </c>
      <c r="H321" s="3" t="s">
        <v>12</v>
      </c>
      <c r="I321" s="3" t="s">
        <v>29</v>
      </c>
      <c r="K321">
        <v>2306</v>
      </c>
      <c r="M321" s="3" t="s">
        <v>1822</v>
      </c>
      <c r="N321" s="3" t="s">
        <v>357</v>
      </c>
      <c r="O321" s="3" t="s">
        <v>357</v>
      </c>
      <c r="P321" s="3" t="s">
        <v>357</v>
      </c>
    </row>
    <row r="322" spans="1:16">
      <c r="A322">
        <f t="shared" si="8"/>
        <v>2306</v>
      </c>
      <c r="B322" t="e">
        <f t="shared" si="9"/>
        <v>#N/A</v>
      </c>
      <c r="C322" s="3" t="s">
        <v>1076</v>
      </c>
      <c r="D322">
        <v>206790</v>
      </c>
      <c r="F322" s="3" t="s">
        <v>1075</v>
      </c>
      <c r="G322" s="3" t="s">
        <v>10</v>
      </c>
      <c r="H322" s="3" t="s">
        <v>684</v>
      </c>
      <c r="I322" s="3" t="s">
        <v>357</v>
      </c>
      <c r="K322">
        <v>2306</v>
      </c>
      <c r="M322" s="3" t="s">
        <v>357</v>
      </c>
      <c r="N322" s="3" t="s">
        <v>357</v>
      </c>
      <c r="O322" s="3" t="s">
        <v>357</v>
      </c>
      <c r="P322" s="3" t="s">
        <v>357</v>
      </c>
    </row>
    <row r="323" spans="1:16">
      <c r="A323">
        <f t="shared" si="8"/>
        <v>2306</v>
      </c>
      <c r="B323" t="e">
        <f t="shared" si="9"/>
        <v>#N/A</v>
      </c>
      <c r="C323" s="3" t="s">
        <v>484</v>
      </c>
      <c r="D323">
        <v>206767</v>
      </c>
      <c r="F323" s="3" t="s">
        <v>230</v>
      </c>
      <c r="G323" s="3" t="s">
        <v>10</v>
      </c>
      <c r="H323" s="3" t="s">
        <v>65</v>
      </c>
      <c r="I323" s="3" t="s">
        <v>24</v>
      </c>
      <c r="J323">
        <v>1</v>
      </c>
      <c r="K323">
        <v>2306</v>
      </c>
      <c r="M323" s="3" t="s">
        <v>1822</v>
      </c>
      <c r="N323" s="3" t="s">
        <v>357</v>
      </c>
      <c r="O323" s="3" t="s">
        <v>357</v>
      </c>
      <c r="P323" s="3" t="s">
        <v>357</v>
      </c>
    </row>
    <row r="324" spans="1:16">
      <c r="A324">
        <f t="shared" ref="A324:A387" si="10">IF(ISBLANK(L324), K324, L324)</f>
        <v>2306</v>
      </c>
      <c r="B324" t="e">
        <f t="shared" ref="B324:B387" si="11">INDEX(M324:P324,MATCH("*RC*",M324:P324,0))</f>
        <v>#N/A</v>
      </c>
      <c r="C324" s="3" t="s">
        <v>1078</v>
      </c>
      <c r="D324">
        <v>206595</v>
      </c>
      <c r="F324" s="3" t="s">
        <v>1077</v>
      </c>
      <c r="G324" s="3" t="s">
        <v>10</v>
      </c>
      <c r="H324" s="3" t="s">
        <v>684</v>
      </c>
      <c r="I324" s="3" t="s">
        <v>357</v>
      </c>
      <c r="K324">
        <v>2306</v>
      </c>
      <c r="M324" s="3" t="s">
        <v>1822</v>
      </c>
      <c r="N324" s="3" t="s">
        <v>357</v>
      </c>
      <c r="O324" s="3" t="s">
        <v>357</v>
      </c>
      <c r="P324" s="3" t="s">
        <v>357</v>
      </c>
    </row>
    <row r="325" spans="1:16">
      <c r="A325">
        <f t="shared" si="10"/>
        <v>2306</v>
      </c>
      <c r="B325" t="e">
        <f t="shared" si="11"/>
        <v>#N/A</v>
      </c>
      <c r="C325" s="3" t="s">
        <v>1080</v>
      </c>
      <c r="D325">
        <v>206593</v>
      </c>
      <c r="F325" s="3" t="s">
        <v>1079</v>
      </c>
      <c r="G325" s="3" t="s">
        <v>674</v>
      </c>
      <c r="H325" s="3" t="s">
        <v>12</v>
      </c>
      <c r="I325" s="3" t="s">
        <v>36</v>
      </c>
      <c r="K325">
        <v>2306</v>
      </c>
      <c r="M325" s="3" t="s">
        <v>357</v>
      </c>
      <c r="N325" s="3" t="s">
        <v>357</v>
      </c>
      <c r="O325" s="3" t="s">
        <v>357</v>
      </c>
      <c r="P325" s="3" t="s">
        <v>357</v>
      </c>
    </row>
    <row r="326" spans="1:16">
      <c r="A326">
        <f t="shared" si="10"/>
        <v>2306</v>
      </c>
      <c r="B326" t="e">
        <f t="shared" si="11"/>
        <v>#N/A</v>
      </c>
      <c r="C326" s="3" t="s">
        <v>1082</v>
      </c>
      <c r="D326">
        <v>206678</v>
      </c>
      <c r="F326" s="3" t="s">
        <v>1081</v>
      </c>
      <c r="G326" s="3" t="s">
        <v>674</v>
      </c>
      <c r="H326" s="3" t="s">
        <v>12</v>
      </c>
      <c r="I326" s="3" t="s">
        <v>36</v>
      </c>
      <c r="K326">
        <v>2306</v>
      </c>
      <c r="M326" s="3" t="s">
        <v>357</v>
      </c>
      <c r="N326" s="3" t="s">
        <v>357</v>
      </c>
      <c r="O326" s="3" t="s">
        <v>357</v>
      </c>
      <c r="P326" s="3" t="s">
        <v>357</v>
      </c>
    </row>
    <row r="327" spans="1:16">
      <c r="A327">
        <f t="shared" si="10"/>
        <v>2306</v>
      </c>
      <c r="B327" t="e">
        <f t="shared" si="11"/>
        <v>#N/A</v>
      </c>
      <c r="C327" s="3" t="s">
        <v>1084</v>
      </c>
      <c r="D327">
        <v>206676</v>
      </c>
      <c r="F327" s="3" t="s">
        <v>1083</v>
      </c>
      <c r="G327" s="3" t="s">
        <v>703</v>
      </c>
      <c r="H327" s="3" t="s">
        <v>12</v>
      </c>
      <c r="I327" s="3" t="s">
        <v>39</v>
      </c>
      <c r="J327">
        <v>2</v>
      </c>
      <c r="K327">
        <v>2306</v>
      </c>
      <c r="M327" s="3" t="s">
        <v>357</v>
      </c>
      <c r="N327" s="3" t="s">
        <v>357</v>
      </c>
      <c r="O327" s="3" t="s">
        <v>357</v>
      </c>
      <c r="P327" s="3" t="s">
        <v>357</v>
      </c>
    </row>
    <row r="328" spans="1:16">
      <c r="A328">
        <f t="shared" si="10"/>
        <v>2306</v>
      </c>
      <c r="B328" t="e">
        <f t="shared" si="11"/>
        <v>#N/A</v>
      </c>
      <c r="C328" s="3" t="s">
        <v>1086</v>
      </c>
      <c r="D328">
        <v>206660</v>
      </c>
      <c r="E328">
        <v>203879</v>
      </c>
      <c r="F328" s="3" t="s">
        <v>1085</v>
      </c>
      <c r="G328" s="3" t="s">
        <v>842</v>
      </c>
      <c r="H328" s="3" t="s">
        <v>12</v>
      </c>
      <c r="I328" s="3" t="s">
        <v>21</v>
      </c>
      <c r="J328">
        <v>2</v>
      </c>
      <c r="K328">
        <v>2306</v>
      </c>
      <c r="M328" s="3" t="s">
        <v>357</v>
      </c>
      <c r="N328" s="3" t="s">
        <v>357</v>
      </c>
      <c r="O328" s="3" t="s">
        <v>357</v>
      </c>
      <c r="P328" s="3" t="s">
        <v>357</v>
      </c>
    </row>
    <row r="329" spans="1:16">
      <c r="A329">
        <f t="shared" si="10"/>
        <v>2306</v>
      </c>
      <c r="B329" t="e">
        <f t="shared" si="11"/>
        <v>#N/A</v>
      </c>
      <c r="C329" s="3" t="s">
        <v>1088</v>
      </c>
      <c r="D329">
        <v>206551</v>
      </c>
      <c r="F329" s="3" t="s">
        <v>1087</v>
      </c>
      <c r="G329" s="3" t="s">
        <v>10</v>
      </c>
      <c r="H329" s="3" t="s">
        <v>684</v>
      </c>
      <c r="I329" s="3" t="s">
        <v>13</v>
      </c>
      <c r="K329">
        <v>2306</v>
      </c>
      <c r="M329" s="3" t="s">
        <v>357</v>
      </c>
      <c r="N329" s="3" t="s">
        <v>357</v>
      </c>
      <c r="O329" s="3" t="s">
        <v>357</v>
      </c>
      <c r="P329" s="3" t="s">
        <v>357</v>
      </c>
    </row>
    <row r="330" spans="1:16">
      <c r="A330">
        <f t="shared" si="10"/>
        <v>2306</v>
      </c>
      <c r="B330" t="str">
        <f t="shared" si="11"/>
        <v>RC4_POOR_SPECIFICATION</v>
      </c>
      <c r="C330" s="3" t="s">
        <v>485</v>
      </c>
      <c r="D330">
        <v>206507</v>
      </c>
      <c r="F330" s="3" t="s">
        <v>229</v>
      </c>
      <c r="G330" s="3" t="s">
        <v>10</v>
      </c>
      <c r="H330" s="3" t="s">
        <v>12</v>
      </c>
      <c r="I330" s="3" t="s">
        <v>13</v>
      </c>
      <c r="J330">
        <v>2</v>
      </c>
      <c r="K330">
        <v>2306</v>
      </c>
      <c r="M330" s="3" t="s">
        <v>32</v>
      </c>
      <c r="N330" s="3" t="s">
        <v>357</v>
      </c>
      <c r="O330" s="3" t="s">
        <v>357</v>
      </c>
      <c r="P330" s="3" t="s">
        <v>357</v>
      </c>
    </row>
    <row r="331" spans="1:16">
      <c r="A331">
        <f t="shared" si="10"/>
        <v>2306</v>
      </c>
      <c r="B331" t="e">
        <f t="shared" si="11"/>
        <v>#N/A</v>
      </c>
      <c r="C331" s="3" t="s">
        <v>1090</v>
      </c>
      <c r="D331">
        <v>206331</v>
      </c>
      <c r="F331" s="3" t="s">
        <v>1089</v>
      </c>
      <c r="G331" s="3" t="s">
        <v>10</v>
      </c>
      <c r="H331" s="3" t="s">
        <v>684</v>
      </c>
      <c r="I331" s="3" t="s">
        <v>357</v>
      </c>
      <c r="K331">
        <v>2306</v>
      </c>
      <c r="M331" s="3" t="s">
        <v>1822</v>
      </c>
      <c r="N331" s="3" t="s">
        <v>357</v>
      </c>
      <c r="O331" s="3" t="s">
        <v>357</v>
      </c>
      <c r="P331" s="3" t="s">
        <v>357</v>
      </c>
    </row>
    <row r="332" spans="1:16">
      <c r="A332">
        <f t="shared" si="10"/>
        <v>2306</v>
      </c>
      <c r="B332" t="e">
        <f t="shared" si="11"/>
        <v>#N/A</v>
      </c>
      <c r="C332" s="3" t="s">
        <v>1052</v>
      </c>
      <c r="D332">
        <v>206001</v>
      </c>
      <c r="F332" s="3" t="s">
        <v>1091</v>
      </c>
      <c r="G332" s="3" t="s">
        <v>703</v>
      </c>
      <c r="H332" s="3" t="s">
        <v>12</v>
      </c>
      <c r="I332" s="3" t="s">
        <v>52</v>
      </c>
      <c r="J332">
        <v>3</v>
      </c>
      <c r="K332">
        <v>2306</v>
      </c>
      <c r="M332" s="3" t="s">
        <v>357</v>
      </c>
      <c r="N332" s="3" t="s">
        <v>357</v>
      </c>
      <c r="O332" s="3" t="s">
        <v>357</v>
      </c>
      <c r="P332" s="3" t="s">
        <v>357</v>
      </c>
    </row>
    <row r="333" spans="1:16">
      <c r="A333">
        <f t="shared" si="10"/>
        <v>2306</v>
      </c>
      <c r="B333" t="str">
        <f t="shared" si="11"/>
        <v>RC9_ENHANCEMENT</v>
      </c>
      <c r="C333" s="3" t="s">
        <v>486</v>
      </c>
      <c r="D333">
        <v>206000</v>
      </c>
      <c r="F333" s="3" t="s">
        <v>228</v>
      </c>
      <c r="G333" s="3" t="s">
        <v>20</v>
      </c>
      <c r="H333" s="3" t="s">
        <v>12</v>
      </c>
      <c r="I333" s="3" t="s">
        <v>45</v>
      </c>
      <c r="J333">
        <v>3</v>
      </c>
      <c r="K333">
        <v>2306</v>
      </c>
      <c r="M333" s="3" t="s">
        <v>15</v>
      </c>
      <c r="N333" s="3" t="s">
        <v>26</v>
      </c>
      <c r="O333" s="3" t="s">
        <v>357</v>
      </c>
      <c r="P333" s="3" t="s">
        <v>357</v>
      </c>
    </row>
    <row r="334" spans="1:16">
      <c r="A334">
        <f t="shared" si="10"/>
        <v>2306</v>
      </c>
      <c r="B334" t="e">
        <f t="shared" si="11"/>
        <v>#N/A</v>
      </c>
      <c r="C334" s="3" t="s">
        <v>1059</v>
      </c>
      <c r="D334">
        <v>205687</v>
      </c>
      <c r="F334" s="3" t="s">
        <v>1093</v>
      </c>
      <c r="G334" s="3" t="s">
        <v>703</v>
      </c>
      <c r="H334" s="3" t="s">
        <v>12</v>
      </c>
      <c r="I334" s="3" t="s">
        <v>13</v>
      </c>
      <c r="J334">
        <v>1</v>
      </c>
      <c r="K334">
        <v>2306</v>
      </c>
      <c r="M334" s="3" t="s">
        <v>357</v>
      </c>
      <c r="N334" s="3" t="s">
        <v>357</v>
      </c>
      <c r="O334" s="3" t="s">
        <v>357</v>
      </c>
      <c r="P334" s="3" t="s">
        <v>357</v>
      </c>
    </row>
    <row r="335" spans="1:16">
      <c r="A335">
        <f t="shared" si="10"/>
        <v>2306</v>
      </c>
      <c r="B335" t="str">
        <f t="shared" si="11"/>
        <v>RC2_POOR_DESIGN</v>
      </c>
      <c r="C335" s="3" t="s">
        <v>487</v>
      </c>
      <c r="D335">
        <v>205581</v>
      </c>
      <c r="F335" s="3" t="s">
        <v>227</v>
      </c>
      <c r="G335" s="3" t="s">
        <v>20</v>
      </c>
      <c r="H335" s="3" t="s">
        <v>12</v>
      </c>
      <c r="I335" s="3" t="s">
        <v>36</v>
      </c>
      <c r="J335">
        <v>2</v>
      </c>
      <c r="K335">
        <v>2306</v>
      </c>
      <c r="M335" s="3" t="s">
        <v>15</v>
      </c>
      <c r="N335" s="3" t="s">
        <v>16</v>
      </c>
      <c r="O335" s="3" t="s">
        <v>357</v>
      </c>
      <c r="P335" s="3" t="s">
        <v>357</v>
      </c>
    </row>
    <row r="336" spans="1:16">
      <c r="A336">
        <f t="shared" si="10"/>
        <v>2306</v>
      </c>
      <c r="B336" t="e">
        <f t="shared" si="11"/>
        <v>#N/A</v>
      </c>
      <c r="C336" s="3" t="s">
        <v>1096</v>
      </c>
      <c r="D336">
        <v>205682</v>
      </c>
      <c r="F336" s="3" t="s">
        <v>1095</v>
      </c>
      <c r="G336" s="3" t="s">
        <v>683</v>
      </c>
      <c r="H336" s="3" t="s">
        <v>12</v>
      </c>
      <c r="I336" s="3" t="s">
        <v>36</v>
      </c>
      <c r="J336">
        <v>5</v>
      </c>
      <c r="K336">
        <v>2306</v>
      </c>
      <c r="M336" s="3" t="s">
        <v>357</v>
      </c>
      <c r="N336" s="3" t="s">
        <v>357</v>
      </c>
      <c r="O336" s="3" t="s">
        <v>357</v>
      </c>
      <c r="P336" s="3" t="s">
        <v>357</v>
      </c>
    </row>
    <row r="337" spans="1:16">
      <c r="A337">
        <f t="shared" si="10"/>
        <v>2306</v>
      </c>
      <c r="B337" t="str">
        <f t="shared" si="11"/>
        <v>RC7_NONE_ISSUE</v>
      </c>
      <c r="C337" s="3" t="s">
        <v>1098</v>
      </c>
      <c r="D337">
        <v>205609</v>
      </c>
      <c r="F337" s="3" t="s">
        <v>1097</v>
      </c>
      <c r="G337" s="3" t="s">
        <v>10</v>
      </c>
      <c r="H337" s="3" t="s">
        <v>684</v>
      </c>
      <c r="I337" s="3" t="s">
        <v>39</v>
      </c>
      <c r="K337">
        <v>2306</v>
      </c>
      <c r="M337" s="3" t="s">
        <v>28</v>
      </c>
      <c r="N337" s="3" t="s">
        <v>357</v>
      </c>
      <c r="O337" s="3" t="s">
        <v>357</v>
      </c>
      <c r="P337" s="3" t="s">
        <v>357</v>
      </c>
    </row>
    <row r="338" spans="1:16">
      <c r="A338">
        <f t="shared" si="10"/>
        <v>2306</v>
      </c>
      <c r="B338" t="e">
        <f t="shared" si="11"/>
        <v>#N/A</v>
      </c>
      <c r="C338" s="3" t="s">
        <v>1100</v>
      </c>
      <c r="D338">
        <v>205607</v>
      </c>
      <c r="F338" s="3" t="s">
        <v>1099</v>
      </c>
      <c r="G338" s="3" t="s">
        <v>703</v>
      </c>
      <c r="H338" s="3" t="s">
        <v>12</v>
      </c>
      <c r="I338" s="3" t="s">
        <v>21</v>
      </c>
      <c r="J338">
        <v>0.5</v>
      </c>
      <c r="K338">
        <v>2306</v>
      </c>
      <c r="M338" s="3" t="s">
        <v>357</v>
      </c>
      <c r="N338" s="3" t="s">
        <v>357</v>
      </c>
      <c r="O338" s="3" t="s">
        <v>357</v>
      </c>
      <c r="P338" s="3" t="s">
        <v>357</v>
      </c>
    </row>
    <row r="339" spans="1:16">
      <c r="A339">
        <f t="shared" si="10"/>
        <v>2306</v>
      </c>
      <c r="B339" t="e">
        <f t="shared" si="11"/>
        <v>#N/A</v>
      </c>
      <c r="C339" s="3" t="s">
        <v>1102</v>
      </c>
      <c r="D339">
        <v>205333</v>
      </c>
      <c r="F339" s="3" t="s">
        <v>1101</v>
      </c>
      <c r="G339" s="3" t="s">
        <v>677</v>
      </c>
      <c r="H339" s="3" t="s">
        <v>12</v>
      </c>
      <c r="I339" s="3" t="s">
        <v>29</v>
      </c>
      <c r="K339">
        <v>2306</v>
      </c>
      <c r="M339" s="3" t="s">
        <v>357</v>
      </c>
      <c r="N339" s="3" t="s">
        <v>357</v>
      </c>
      <c r="O339" s="3" t="s">
        <v>357</v>
      </c>
      <c r="P339" s="3" t="s">
        <v>357</v>
      </c>
    </row>
    <row r="340" spans="1:16">
      <c r="A340">
        <f t="shared" si="10"/>
        <v>2306</v>
      </c>
      <c r="B340" t="e">
        <f t="shared" si="11"/>
        <v>#N/A</v>
      </c>
      <c r="C340" s="3" t="s">
        <v>488</v>
      </c>
      <c r="D340">
        <v>205090</v>
      </c>
      <c r="F340" s="3" t="s">
        <v>226</v>
      </c>
      <c r="G340" s="3" t="s">
        <v>10</v>
      </c>
      <c r="H340" s="3" t="s">
        <v>65</v>
      </c>
      <c r="I340" s="3" t="s">
        <v>357</v>
      </c>
      <c r="K340">
        <v>2306</v>
      </c>
      <c r="M340" s="3" t="s">
        <v>357</v>
      </c>
      <c r="N340" s="3" t="s">
        <v>357</v>
      </c>
      <c r="O340" s="3" t="s">
        <v>357</v>
      </c>
      <c r="P340" s="3" t="s">
        <v>357</v>
      </c>
    </row>
    <row r="341" spans="1:16">
      <c r="A341">
        <f t="shared" si="10"/>
        <v>2306</v>
      </c>
      <c r="B341" t="str">
        <f t="shared" si="11"/>
        <v>RC1_CODE_ERROR</v>
      </c>
      <c r="C341" s="3" t="s">
        <v>489</v>
      </c>
      <c r="D341">
        <v>205086</v>
      </c>
      <c r="E341">
        <v>203163</v>
      </c>
      <c r="F341" s="3" t="s">
        <v>225</v>
      </c>
      <c r="G341" s="3" t="s">
        <v>33</v>
      </c>
      <c r="H341" s="3" t="s">
        <v>12</v>
      </c>
      <c r="I341" s="3" t="s">
        <v>52</v>
      </c>
      <c r="K341">
        <v>2306</v>
      </c>
      <c r="M341" s="3" t="s">
        <v>23</v>
      </c>
      <c r="N341" s="3" t="s">
        <v>357</v>
      </c>
      <c r="O341" s="3" t="s">
        <v>357</v>
      </c>
      <c r="P341" s="3" t="s">
        <v>357</v>
      </c>
    </row>
    <row r="342" spans="1:16">
      <c r="A342">
        <f t="shared" si="10"/>
        <v>2306</v>
      </c>
      <c r="B342" t="e">
        <f t="shared" si="11"/>
        <v>#N/A</v>
      </c>
      <c r="C342" s="3" t="s">
        <v>687</v>
      </c>
      <c r="D342">
        <v>205167</v>
      </c>
      <c r="F342" s="3" t="s">
        <v>1103</v>
      </c>
      <c r="G342" s="3" t="s">
        <v>683</v>
      </c>
      <c r="H342" s="3" t="s">
        <v>12</v>
      </c>
      <c r="I342" s="3" t="s">
        <v>357</v>
      </c>
      <c r="J342">
        <v>5</v>
      </c>
      <c r="K342">
        <v>2306</v>
      </c>
      <c r="M342" s="3" t="s">
        <v>357</v>
      </c>
      <c r="N342" s="3" t="s">
        <v>357</v>
      </c>
      <c r="O342" s="3" t="s">
        <v>357</v>
      </c>
      <c r="P342" s="3" t="s">
        <v>357</v>
      </c>
    </row>
    <row r="343" spans="1:16">
      <c r="A343">
        <f t="shared" si="10"/>
        <v>2306</v>
      </c>
      <c r="B343" t="e">
        <f t="shared" si="11"/>
        <v>#N/A</v>
      </c>
      <c r="C343" s="3" t="s">
        <v>1105</v>
      </c>
      <c r="D343">
        <v>204996</v>
      </c>
      <c r="F343" s="3" t="s">
        <v>1104</v>
      </c>
      <c r="G343" s="3" t="s">
        <v>10</v>
      </c>
      <c r="H343" s="3" t="s">
        <v>684</v>
      </c>
      <c r="I343" s="3" t="s">
        <v>357</v>
      </c>
      <c r="J343">
        <v>1</v>
      </c>
      <c r="K343">
        <v>2306</v>
      </c>
      <c r="M343" s="3" t="s">
        <v>357</v>
      </c>
      <c r="N343" s="3" t="s">
        <v>357</v>
      </c>
      <c r="O343" s="3" t="s">
        <v>357</v>
      </c>
      <c r="P343" s="3" t="s">
        <v>357</v>
      </c>
    </row>
    <row r="344" spans="1:16">
      <c r="A344">
        <f t="shared" si="10"/>
        <v>2306</v>
      </c>
      <c r="B344" t="e">
        <f t="shared" si="11"/>
        <v>#N/A</v>
      </c>
      <c r="C344" s="3" t="s">
        <v>1107</v>
      </c>
      <c r="D344">
        <v>204875</v>
      </c>
      <c r="F344" s="3" t="s">
        <v>1106</v>
      </c>
      <c r="G344" s="3" t="s">
        <v>703</v>
      </c>
      <c r="H344" s="3" t="s">
        <v>12</v>
      </c>
      <c r="I344" s="3" t="s">
        <v>29</v>
      </c>
      <c r="K344">
        <v>2306</v>
      </c>
      <c r="M344" s="3" t="s">
        <v>357</v>
      </c>
      <c r="N344" s="3" t="s">
        <v>357</v>
      </c>
      <c r="O344" s="3" t="s">
        <v>357</v>
      </c>
      <c r="P344" s="3" t="s">
        <v>357</v>
      </c>
    </row>
    <row r="345" spans="1:16">
      <c r="A345">
        <f t="shared" si="10"/>
        <v>2306</v>
      </c>
      <c r="B345" t="e">
        <f t="shared" si="11"/>
        <v>#N/A</v>
      </c>
      <c r="C345" s="3" t="s">
        <v>1109</v>
      </c>
      <c r="D345">
        <v>204862</v>
      </c>
      <c r="F345" s="3" t="s">
        <v>1108</v>
      </c>
      <c r="G345" s="3" t="s">
        <v>677</v>
      </c>
      <c r="H345" s="3" t="s">
        <v>12</v>
      </c>
      <c r="I345" s="3" t="s">
        <v>52</v>
      </c>
      <c r="J345">
        <v>2</v>
      </c>
      <c r="K345">
        <v>2306</v>
      </c>
      <c r="M345" s="3" t="s">
        <v>357</v>
      </c>
      <c r="N345" s="3" t="s">
        <v>357</v>
      </c>
      <c r="O345" s="3" t="s">
        <v>357</v>
      </c>
      <c r="P345" s="3" t="s">
        <v>357</v>
      </c>
    </row>
    <row r="346" spans="1:16">
      <c r="A346">
        <f t="shared" si="10"/>
        <v>2306</v>
      </c>
      <c r="B346" t="e">
        <f t="shared" si="11"/>
        <v>#N/A</v>
      </c>
      <c r="C346" s="3" t="s">
        <v>492</v>
      </c>
      <c r="D346">
        <v>204841</v>
      </c>
      <c r="F346" s="3" t="s">
        <v>1111</v>
      </c>
      <c r="G346" s="3" t="s">
        <v>10</v>
      </c>
      <c r="H346" s="3" t="s">
        <v>684</v>
      </c>
      <c r="I346" s="3" t="s">
        <v>45</v>
      </c>
      <c r="K346">
        <v>2306</v>
      </c>
      <c r="M346" s="3" t="s">
        <v>357</v>
      </c>
      <c r="N346" s="3" t="s">
        <v>357</v>
      </c>
      <c r="O346" s="3" t="s">
        <v>357</v>
      </c>
      <c r="P346" s="3" t="s">
        <v>357</v>
      </c>
    </row>
    <row r="347" spans="1:16">
      <c r="A347">
        <f t="shared" si="10"/>
        <v>2306</v>
      </c>
      <c r="B347" t="e">
        <f t="shared" si="11"/>
        <v>#N/A</v>
      </c>
      <c r="C347" s="3" t="s">
        <v>1113</v>
      </c>
      <c r="D347">
        <v>204827</v>
      </c>
      <c r="F347" s="3" t="s">
        <v>1112</v>
      </c>
      <c r="G347" s="3" t="s">
        <v>703</v>
      </c>
      <c r="H347" s="3" t="s">
        <v>12</v>
      </c>
      <c r="I347" s="3" t="s">
        <v>47</v>
      </c>
      <c r="J347">
        <v>5</v>
      </c>
      <c r="K347">
        <v>2306</v>
      </c>
      <c r="M347" s="3" t="s">
        <v>357</v>
      </c>
      <c r="N347" s="3" t="s">
        <v>357</v>
      </c>
      <c r="O347" s="3" t="s">
        <v>357</v>
      </c>
      <c r="P347" s="3" t="s">
        <v>357</v>
      </c>
    </row>
    <row r="348" spans="1:16">
      <c r="A348">
        <f t="shared" si="10"/>
        <v>2306</v>
      </c>
      <c r="B348" t="str">
        <f t="shared" si="11"/>
        <v>RC1_CODE_ERROR</v>
      </c>
      <c r="C348" s="3" t="s">
        <v>490</v>
      </c>
      <c r="D348">
        <v>204691</v>
      </c>
      <c r="F348" s="3" t="s">
        <v>223</v>
      </c>
      <c r="G348" s="3" t="s">
        <v>10</v>
      </c>
      <c r="H348" s="3" t="s">
        <v>12</v>
      </c>
      <c r="I348" s="3" t="s">
        <v>45</v>
      </c>
      <c r="J348">
        <v>1</v>
      </c>
      <c r="K348">
        <v>2306</v>
      </c>
      <c r="M348" s="3" t="s">
        <v>23</v>
      </c>
      <c r="N348" s="3" t="s">
        <v>357</v>
      </c>
      <c r="O348" s="3" t="s">
        <v>357</v>
      </c>
      <c r="P348" s="3" t="s">
        <v>357</v>
      </c>
    </row>
    <row r="349" spans="1:16">
      <c r="A349">
        <f t="shared" si="10"/>
        <v>2306</v>
      </c>
      <c r="B349" t="e">
        <f t="shared" si="11"/>
        <v>#N/A</v>
      </c>
      <c r="C349" s="3" t="s">
        <v>1115</v>
      </c>
      <c r="D349">
        <v>204772</v>
      </c>
      <c r="F349" s="3" t="s">
        <v>1114</v>
      </c>
      <c r="G349" s="3" t="s">
        <v>703</v>
      </c>
      <c r="H349" s="3" t="s">
        <v>12</v>
      </c>
      <c r="I349" s="3" t="s">
        <v>36</v>
      </c>
      <c r="J349">
        <v>3</v>
      </c>
      <c r="K349">
        <v>2306</v>
      </c>
      <c r="M349" s="3" t="s">
        <v>357</v>
      </c>
      <c r="N349" s="3" t="s">
        <v>357</v>
      </c>
      <c r="O349" s="3" t="s">
        <v>357</v>
      </c>
      <c r="P349" s="3" t="s">
        <v>357</v>
      </c>
    </row>
    <row r="350" spans="1:16">
      <c r="A350">
        <f t="shared" si="10"/>
        <v>2306</v>
      </c>
      <c r="B350" t="str">
        <f t="shared" si="11"/>
        <v>RC2_POOR_DESIGN</v>
      </c>
      <c r="C350" s="3" t="s">
        <v>491</v>
      </c>
      <c r="D350">
        <v>204766</v>
      </c>
      <c r="F350" s="3" t="s">
        <v>224</v>
      </c>
      <c r="G350" s="3" t="s">
        <v>10</v>
      </c>
      <c r="H350" s="3" t="s">
        <v>12</v>
      </c>
      <c r="I350" s="3" t="s">
        <v>21</v>
      </c>
      <c r="J350">
        <v>1</v>
      </c>
      <c r="K350">
        <v>2306</v>
      </c>
      <c r="M350" s="3" t="s">
        <v>16</v>
      </c>
      <c r="N350" s="3" t="s">
        <v>357</v>
      </c>
      <c r="O350" s="3" t="s">
        <v>357</v>
      </c>
      <c r="P350" s="3" t="s">
        <v>357</v>
      </c>
    </row>
    <row r="351" spans="1:16">
      <c r="A351">
        <f t="shared" si="10"/>
        <v>2306</v>
      </c>
      <c r="B351" t="str">
        <f t="shared" si="11"/>
        <v>RC7_NONE_ISSUE</v>
      </c>
      <c r="C351" s="3" t="s">
        <v>1117</v>
      </c>
      <c r="D351">
        <v>204642</v>
      </c>
      <c r="F351" s="3" t="s">
        <v>1116</v>
      </c>
      <c r="G351" s="3" t="s">
        <v>20</v>
      </c>
      <c r="H351" s="3" t="s">
        <v>684</v>
      </c>
      <c r="I351" s="3" t="s">
        <v>47</v>
      </c>
      <c r="J351">
        <v>2</v>
      </c>
      <c r="K351">
        <v>2306</v>
      </c>
      <c r="M351" s="3" t="s">
        <v>28</v>
      </c>
      <c r="N351" s="3" t="s">
        <v>357</v>
      </c>
      <c r="O351" s="3" t="s">
        <v>357</v>
      </c>
      <c r="P351" s="3" t="s">
        <v>357</v>
      </c>
    </row>
    <row r="352" spans="1:16">
      <c r="A352">
        <f t="shared" si="10"/>
        <v>2306</v>
      </c>
      <c r="B352" t="str">
        <f t="shared" si="11"/>
        <v>RC9_ENHANCEMENT</v>
      </c>
      <c r="C352" s="3" t="s">
        <v>493</v>
      </c>
      <c r="D352">
        <v>204406</v>
      </c>
      <c r="F352" s="3" t="s">
        <v>222</v>
      </c>
      <c r="G352" s="3" t="s">
        <v>20</v>
      </c>
      <c r="H352" s="3" t="s">
        <v>12</v>
      </c>
      <c r="I352" s="3" t="s">
        <v>45</v>
      </c>
      <c r="J352">
        <v>2</v>
      </c>
      <c r="K352">
        <v>2306</v>
      </c>
      <c r="M352" s="3" t="s">
        <v>15</v>
      </c>
      <c r="N352" s="3" t="s">
        <v>26</v>
      </c>
      <c r="O352" s="3" t="s">
        <v>357</v>
      </c>
      <c r="P352" s="3" t="s">
        <v>357</v>
      </c>
    </row>
    <row r="353" spans="1:16">
      <c r="A353">
        <f t="shared" si="10"/>
        <v>2306</v>
      </c>
      <c r="B353" t="str">
        <f t="shared" si="11"/>
        <v>RC7_NONE_ISSUE</v>
      </c>
      <c r="C353" s="3" t="s">
        <v>1119</v>
      </c>
      <c r="D353">
        <v>204222</v>
      </c>
      <c r="F353" s="3" t="s">
        <v>1118</v>
      </c>
      <c r="G353" s="3" t="s">
        <v>20</v>
      </c>
      <c r="H353" s="3" t="s">
        <v>684</v>
      </c>
      <c r="I353" s="3" t="s">
        <v>24</v>
      </c>
      <c r="J353">
        <v>2</v>
      </c>
      <c r="K353">
        <v>2306</v>
      </c>
      <c r="M353" s="3" t="s">
        <v>28</v>
      </c>
      <c r="N353" s="3" t="s">
        <v>357</v>
      </c>
      <c r="O353" s="3" t="s">
        <v>357</v>
      </c>
      <c r="P353" s="3" t="s">
        <v>357</v>
      </c>
    </row>
    <row r="354" spans="1:16">
      <c r="A354">
        <f t="shared" si="10"/>
        <v>2306</v>
      </c>
      <c r="B354" t="str">
        <f t="shared" si="11"/>
        <v>RC1_CODE_ERROR</v>
      </c>
      <c r="C354" s="3" t="s">
        <v>494</v>
      </c>
      <c r="D354">
        <v>204153</v>
      </c>
      <c r="E354">
        <v>198743</v>
      </c>
      <c r="F354" s="3" t="s">
        <v>221</v>
      </c>
      <c r="G354" s="3" t="s">
        <v>33</v>
      </c>
      <c r="H354" s="3" t="s">
        <v>12</v>
      </c>
      <c r="I354" s="3" t="s">
        <v>36</v>
      </c>
      <c r="K354">
        <v>2306</v>
      </c>
      <c r="M354" s="3" t="s">
        <v>23</v>
      </c>
      <c r="N354" s="3" t="s">
        <v>357</v>
      </c>
      <c r="O354" s="3" t="s">
        <v>357</v>
      </c>
      <c r="P354" s="3" t="s">
        <v>357</v>
      </c>
    </row>
    <row r="355" spans="1:16">
      <c r="A355">
        <f t="shared" si="10"/>
        <v>2306</v>
      </c>
      <c r="B355" t="str">
        <f t="shared" si="11"/>
        <v>RC1_CODE_ERROR</v>
      </c>
      <c r="C355" s="3" t="s">
        <v>495</v>
      </c>
      <c r="D355">
        <v>204152</v>
      </c>
      <c r="E355">
        <v>198743</v>
      </c>
      <c r="F355" s="3" t="s">
        <v>220</v>
      </c>
      <c r="G355" s="3" t="s">
        <v>33</v>
      </c>
      <c r="H355" s="3" t="s">
        <v>12</v>
      </c>
      <c r="I355" s="3" t="s">
        <v>13</v>
      </c>
      <c r="K355">
        <v>2306</v>
      </c>
      <c r="M355" s="3" t="s">
        <v>23</v>
      </c>
      <c r="N355" s="3" t="s">
        <v>357</v>
      </c>
      <c r="O355" s="3" t="s">
        <v>357</v>
      </c>
      <c r="P355" s="3" t="s">
        <v>357</v>
      </c>
    </row>
    <row r="356" spans="1:16">
      <c r="A356">
        <f t="shared" si="10"/>
        <v>2306</v>
      </c>
      <c r="B356" t="e">
        <f t="shared" si="11"/>
        <v>#N/A</v>
      </c>
      <c r="C356" s="3" t="s">
        <v>1121</v>
      </c>
      <c r="D356">
        <v>203897</v>
      </c>
      <c r="F356" s="3" t="s">
        <v>1120</v>
      </c>
      <c r="G356" s="3" t="s">
        <v>703</v>
      </c>
      <c r="H356" s="3" t="s">
        <v>12</v>
      </c>
      <c r="I356" s="3" t="s">
        <v>29</v>
      </c>
      <c r="K356">
        <v>2306</v>
      </c>
      <c r="M356" s="3" t="s">
        <v>357</v>
      </c>
      <c r="N356" s="3" t="s">
        <v>357</v>
      </c>
      <c r="O356" s="3" t="s">
        <v>357</v>
      </c>
      <c r="P356" s="3" t="s">
        <v>357</v>
      </c>
    </row>
    <row r="357" spans="1:16">
      <c r="A357">
        <f t="shared" si="10"/>
        <v>2306</v>
      </c>
      <c r="B357" t="e">
        <f t="shared" si="11"/>
        <v>#N/A</v>
      </c>
      <c r="C357" s="3" t="s">
        <v>1123</v>
      </c>
      <c r="D357">
        <v>203896</v>
      </c>
      <c r="F357" s="3" t="s">
        <v>1122</v>
      </c>
      <c r="G357" s="3" t="s">
        <v>703</v>
      </c>
      <c r="H357" s="3" t="s">
        <v>12</v>
      </c>
      <c r="I357" s="3" t="s">
        <v>29</v>
      </c>
      <c r="K357">
        <v>2306</v>
      </c>
      <c r="M357" s="3" t="s">
        <v>357</v>
      </c>
      <c r="N357" s="3" t="s">
        <v>357</v>
      </c>
      <c r="O357" s="3" t="s">
        <v>357</v>
      </c>
      <c r="P357" s="3" t="s">
        <v>357</v>
      </c>
    </row>
    <row r="358" spans="1:16">
      <c r="A358">
        <f t="shared" si="10"/>
        <v>2306</v>
      </c>
      <c r="B358" t="e">
        <f t="shared" si="11"/>
        <v>#N/A</v>
      </c>
      <c r="C358" s="3" t="s">
        <v>1125</v>
      </c>
      <c r="D358">
        <v>203887</v>
      </c>
      <c r="F358" s="3" t="s">
        <v>1124</v>
      </c>
      <c r="G358" s="3" t="s">
        <v>703</v>
      </c>
      <c r="H358" s="3" t="s">
        <v>12</v>
      </c>
      <c r="I358" s="3" t="s">
        <v>29</v>
      </c>
      <c r="K358">
        <v>2306</v>
      </c>
      <c r="M358" s="3" t="s">
        <v>357</v>
      </c>
      <c r="N358" s="3" t="s">
        <v>357</v>
      </c>
      <c r="O358" s="3" t="s">
        <v>357</v>
      </c>
      <c r="P358" s="3" t="s">
        <v>357</v>
      </c>
    </row>
    <row r="359" spans="1:16">
      <c r="A359">
        <f t="shared" si="10"/>
        <v>2306</v>
      </c>
      <c r="B359" t="e">
        <f t="shared" si="11"/>
        <v>#N/A</v>
      </c>
      <c r="C359" s="3" t="s">
        <v>1127</v>
      </c>
      <c r="D359">
        <v>203886</v>
      </c>
      <c r="F359" s="3" t="s">
        <v>1126</v>
      </c>
      <c r="G359" s="3" t="s">
        <v>703</v>
      </c>
      <c r="H359" s="3" t="s">
        <v>12</v>
      </c>
      <c r="I359" s="3" t="s">
        <v>21</v>
      </c>
      <c r="J359">
        <v>3</v>
      </c>
      <c r="K359">
        <v>2306</v>
      </c>
      <c r="M359" s="3" t="s">
        <v>357</v>
      </c>
      <c r="N359" s="3" t="s">
        <v>357</v>
      </c>
      <c r="O359" s="3" t="s">
        <v>357</v>
      </c>
      <c r="P359" s="3" t="s">
        <v>357</v>
      </c>
    </row>
    <row r="360" spans="1:16">
      <c r="A360">
        <f t="shared" si="10"/>
        <v>2306</v>
      </c>
      <c r="B360" t="e">
        <f t="shared" si="11"/>
        <v>#N/A</v>
      </c>
      <c r="C360" s="3" t="s">
        <v>1045</v>
      </c>
      <c r="D360">
        <v>203884</v>
      </c>
      <c r="F360" s="3" t="s">
        <v>1129</v>
      </c>
      <c r="G360" s="3" t="s">
        <v>703</v>
      </c>
      <c r="H360" s="3" t="s">
        <v>12</v>
      </c>
      <c r="I360" s="3" t="s">
        <v>29</v>
      </c>
      <c r="K360">
        <v>2306</v>
      </c>
      <c r="M360" s="3" t="s">
        <v>357</v>
      </c>
      <c r="N360" s="3" t="s">
        <v>357</v>
      </c>
      <c r="O360" s="3" t="s">
        <v>357</v>
      </c>
      <c r="P360" s="3" t="s">
        <v>357</v>
      </c>
    </row>
    <row r="361" spans="1:16">
      <c r="A361">
        <f t="shared" si="10"/>
        <v>2306</v>
      </c>
      <c r="B361" t="e">
        <f t="shared" si="11"/>
        <v>#N/A</v>
      </c>
      <c r="C361" s="3" t="s">
        <v>1132</v>
      </c>
      <c r="D361">
        <v>203883</v>
      </c>
      <c r="F361" s="3" t="s">
        <v>1131</v>
      </c>
      <c r="G361" s="3" t="s">
        <v>677</v>
      </c>
      <c r="H361" s="3" t="s">
        <v>12</v>
      </c>
      <c r="I361" s="3" t="s">
        <v>29</v>
      </c>
      <c r="K361">
        <v>2306</v>
      </c>
      <c r="M361" s="3" t="s">
        <v>357</v>
      </c>
      <c r="N361" s="3" t="s">
        <v>357</v>
      </c>
      <c r="O361" s="3" t="s">
        <v>357</v>
      </c>
      <c r="P361" s="3" t="s">
        <v>357</v>
      </c>
    </row>
    <row r="362" spans="1:16">
      <c r="A362">
        <f t="shared" si="10"/>
        <v>2306</v>
      </c>
      <c r="B362" t="e">
        <f t="shared" si="11"/>
        <v>#N/A</v>
      </c>
      <c r="C362" s="3" t="s">
        <v>1065</v>
      </c>
      <c r="D362">
        <v>203882</v>
      </c>
      <c r="F362" s="3" t="s">
        <v>1133</v>
      </c>
      <c r="G362" s="3" t="s">
        <v>683</v>
      </c>
      <c r="H362" s="3" t="s">
        <v>12</v>
      </c>
      <c r="I362" s="3" t="s">
        <v>13</v>
      </c>
      <c r="J362">
        <v>3</v>
      </c>
      <c r="K362">
        <v>2306</v>
      </c>
      <c r="M362" s="3" t="s">
        <v>357</v>
      </c>
      <c r="N362" s="3" t="s">
        <v>357</v>
      </c>
      <c r="O362" s="3" t="s">
        <v>357</v>
      </c>
      <c r="P362" s="3" t="s">
        <v>357</v>
      </c>
    </row>
    <row r="363" spans="1:16">
      <c r="A363">
        <f t="shared" si="10"/>
        <v>2306</v>
      </c>
      <c r="B363" t="e">
        <f t="shared" si="11"/>
        <v>#N/A</v>
      </c>
      <c r="C363" s="3" t="s">
        <v>1092</v>
      </c>
      <c r="D363">
        <v>203881</v>
      </c>
      <c r="F363" s="3" t="s">
        <v>1134</v>
      </c>
      <c r="G363" s="3" t="s">
        <v>703</v>
      </c>
      <c r="H363" s="3" t="s">
        <v>12</v>
      </c>
      <c r="I363" s="3" t="s">
        <v>13</v>
      </c>
      <c r="J363">
        <v>3</v>
      </c>
      <c r="K363">
        <v>2306</v>
      </c>
      <c r="M363" s="3" t="s">
        <v>357</v>
      </c>
      <c r="N363" s="3" t="s">
        <v>357</v>
      </c>
      <c r="O363" s="3" t="s">
        <v>357</v>
      </c>
      <c r="P363" s="3" t="s">
        <v>357</v>
      </c>
    </row>
    <row r="364" spans="1:16">
      <c r="A364">
        <f t="shared" si="10"/>
        <v>2306</v>
      </c>
      <c r="B364" t="e">
        <f t="shared" si="11"/>
        <v>#N/A</v>
      </c>
      <c r="C364" s="3" t="s">
        <v>1136</v>
      </c>
      <c r="D364">
        <v>203880</v>
      </c>
      <c r="F364" s="3" t="s">
        <v>1135</v>
      </c>
      <c r="G364" s="3" t="s">
        <v>703</v>
      </c>
      <c r="H364" s="3" t="s">
        <v>12</v>
      </c>
      <c r="I364" s="3" t="s">
        <v>52</v>
      </c>
      <c r="J364">
        <v>2</v>
      </c>
      <c r="K364">
        <v>2306</v>
      </c>
      <c r="M364" s="3" t="s">
        <v>357</v>
      </c>
      <c r="N364" s="3" t="s">
        <v>357</v>
      </c>
      <c r="O364" s="3" t="s">
        <v>357</v>
      </c>
      <c r="P364" s="3" t="s">
        <v>357</v>
      </c>
    </row>
    <row r="365" spans="1:16">
      <c r="A365">
        <f t="shared" si="10"/>
        <v>2306</v>
      </c>
      <c r="B365" t="e">
        <f t="shared" si="11"/>
        <v>#N/A</v>
      </c>
      <c r="C365" s="3" t="s">
        <v>1070</v>
      </c>
      <c r="D365">
        <v>203879</v>
      </c>
      <c r="F365" s="3" t="s">
        <v>1137</v>
      </c>
      <c r="G365" s="3" t="s">
        <v>703</v>
      </c>
      <c r="H365" s="3" t="s">
        <v>12</v>
      </c>
      <c r="I365" s="3" t="s">
        <v>357</v>
      </c>
      <c r="J365">
        <v>5</v>
      </c>
      <c r="K365">
        <v>2306</v>
      </c>
      <c r="M365" s="3" t="s">
        <v>357</v>
      </c>
      <c r="N365" s="3" t="s">
        <v>357</v>
      </c>
      <c r="O365" s="3" t="s">
        <v>357</v>
      </c>
      <c r="P365" s="3" t="s">
        <v>357</v>
      </c>
    </row>
    <row r="366" spans="1:16">
      <c r="A366">
        <f t="shared" si="10"/>
        <v>2306</v>
      </c>
      <c r="B366" t="e">
        <f t="shared" si="11"/>
        <v>#N/A</v>
      </c>
      <c r="C366" s="3" t="s">
        <v>1139</v>
      </c>
      <c r="D366">
        <v>203878</v>
      </c>
      <c r="F366" s="3" t="s">
        <v>1138</v>
      </c>
      <c r="G366" s="3" t="s">
        <v>703</v>
      </c>
      <c r="H366" s="3" t="s">
        <v>12</v>
      </c>
      <c r="I366" s="3" t="s">
        <v>24</v>
      </c>
      <c r="J366">
        <v>5</v>
      </c>
      <c r="K366">
        <v>2306</v>
      </c>
      <c r="M366" s="3" t="s">
        <v>357</v>
      </c>
      <c r="N366" s="3" t="s">
        <v>357</v>
      </c>
      <c r="O366" s="3" t="s">
        <v>357</v>
      </c>
      <c r="P366" s="3" t="s">
        <v>357</v>
      </c>
    </row>
    <row r="367" spans="1:16">
      <c r="A367">
        <f t="shared" si="10"/>
        <v>2306</v>
      </c>
      <c r="B367" t="e">
        <f t="shared" si="11"/>
        <v>#N/A</v>
      </c>
      <c r="C367" s="3" t="s">
        <v>248</v>
      </c>
      <c r="D367">
        <v>167458</v>
      </c>
      <c r="F367" s="3" t="s">
        <v>1140</v>
      </c>
      <c r="G367" s="3" t="s">
        <v>1141</v>
      </c>
      <c r="H367" s="3" t="s">
        <v>12</v>
      </c>
      <c r="I367" s="3" t="s">
        <v>11</v>
      </c>
      <c r="K367">
        <v>2306</v>
      </c>
      <c r="M367" s="3" t="s">
        <v>357</v>
      </c>
      <c r="N367" s="3" t="s">
        <v>357</v>
      </c>
      <c r="O367" s="3" t="s">
        <v>357</v>
      </c>
      <c r="P367" s="3" t="s">
        <v>357</v>
      </c>
    </row>
    <row r="368" spans="1:16">
      <c r="A368">
        <f t="shared" si="10"/>
        <v>2306</v>
      </c>
      <c r="B368" t="e">
        <f t="shared" si="11"/>
        <v>#N/A</v>
      </c>
      <c r="C368" s="3" t="s">
        <v>1143</v>
      </c>
      <c r="D368">
        <v>203871</v>
      </c>
      <c r="F368" s="3" t="s">
        <v>1142</v>
      </c>
      <c r="G368" s="3" t="s">
        <v>683</v>
      </c>
      <c r="H368" s="3" t="s">
        <v>12</v>
      </c>
      <c r="I368" s="3" t="s">
        <v>36</v>
      </c>
      <c r="J368">
        <v>2</v>
      </c>
      <c r="K368">
        <v>2306</v>
      </c>
      <c r="M368" s="3" t="s">
        <v>357</v>
      </c>
      <c r="N368" s="3" t="s">
        <v>357</v>
      </c>
      <c r="O368" s="3" t="s">
        <v>357</v>
      </c>
      <c r="P368" s="3" t="s">
        <v>357</v>
      </c>
    </row>
    <row r="369" spans="1:16">
      <c r="A369">
        <f t="shared" si="10"/>
        <v>2306</v>
      </c>
      <c r="B369" t="e">
        <f t="shared" si="11"/>
        <v>#N/A</v>
      </c>
      <c r="C369" s="3" t="s">
        <v>1145</v>
      </c>
      <c r="D369">
        <v>203925</v>
      </c>
      <c r="F369" s="3" t="s">
        <v>1144</v>
      </c>
      <c r="G369" s="3" t="s">
        <v>683</v>
      </c>
      <c r="H369" s="3" t="s">
        <v>12</v>
      </c>
      <c r="I369" s="3" t="s">
        <v>21</v>
      </c>
      <c r="J369">
        <v>0.5</v>
      </c>
      <c r="K369">
        <v>2306</v>
      </c>
      <c r="M369" s="3" t="s">
        <v>357</v>
      </c>
      <c r="N369" s="3" t="s">
        <v>357</v>
      </c>
      <c r="O369" s="3" t="s">
        <v>357</v>
      </c>
      <c r="P369" s="3" t="s">
        <v>357</v>
      </c>
    </row>
    <row r="370" spans="1:16">
      <c r="A370">
        <f t="shared" si="10"/>
        <v>2306</v>
      </c>
      <c r="B370" t="e">
        <f t="shared" si="11"/>
        <v>#N/A</v>
      </c>
      <c r="C370" s="3" t="s">
        <v>1147</v>
      </c>
      <c r="D370">
        <v>203924</v>
      </c>
      <c r="F370" s="3" t="s">
        <v>1146</v>
      </c>
      <c r="G370" s="3" t="s">
        <v>703</v>
      </c>
      <c r="H370" s="3" t="s">
        <v>12</v>
      </c>
      <c r="I370" s="3" t="s">
        <v>39</v>
      </c>
      <c r="J370">
        <v>0.5</v>
      </c>
      <c r="K370">
        <v>2306</v>
      </c>
      <c r="M370" s="3" t="s">
        <v>357</v>
      </c>
      <c r="N370" s="3" t="s">
        <v>357</v>
      </c>
      <c r="O370" s="3" t="s">
        <v>357</v>
      </c>
      <c r="P370" s="3" t="s">
        <v>357</v>
      </c>
    </row>
    <row r="371" spans="1:16">
      <c r="A371">
        <f t="shared" si="10"/>
        <v>2306</v>
      </c>
      <c r="B371" t="e">
        <f t="shared" si="11"/>
        <v>#N/A</v>
      </c>
      <c r="C371" s="3" t="s">
        <v>1149</v>
      </c>
      <c r="D371">
        <v>203923</v>
      </c>
      <c r="F371" s="3" t="s">
        <v>1148</v>
      </c>
      <c r="G371" s="3" t="s">
        <v>703</v>
      </c>
      <c r="H371" s="3" t="s">
        <v>12</v>
      </c>
      <c r="I371" s="3" t="s">
        <v>39</v>
      </c>
      <c r="J371">
        <v>5</v>
      </c>
      <c r="K371">
        <v>2306</v>
      </c>
      <c r="M371" s="3" t="s">
        <v>357</v>
      </c>
      <c r="N371" s="3" t="s">
        <v>357</v>
      </c>
      <c r="O371" s="3" t="s">
        <v>357</v>
      </c>
      <c r="P371" s="3" t="s">
        <v>357</v>
      </c>
    </row>
    <row r="372" spans="1:16">
      <c r="A372">
        <f t="shared" si="10"/>
        <v>2306</v>
      </c>
      <c r="B372" t="e">
        <f t="shared" si="11"/>
        <v>#N/A</v>
      </c>
      <c r="C372" s="3" t="s">
        <v>1151</v>
      </c>
      <c r="D372">
        <v>203922</v>
      </c>
      <c r="F372" s="3" t="s">
        <v>1150</v>
      </c>
      <c r="G372" s="3" t="s">
        <v>703</v>
      </c>
      <c r="H372" s="3" t="s">
        <v>12</v>
      </c>
      <c r="I372" s="3" t="s">
        <v>36</v>
      </c>
      <c r="J372">
        <v>3</v>
      </c>
      <c r="K372">
        <v>2306</v>
      </c>
      <c r="M372" s="3" t="s">
        <v>357</v>
      </c>
      <c r="N372" s="3" t="s">
        <v>357</v>
      </c>
      <c r="O372" s="3" t="s">
        <v>357</v>
      </c>
      <c r="P372" s="3" t="s">
        <v>357</v>
      </c>
    </row>
    <row r="373" spans="1:16">
      <c r="A373">
        <f t="shared" si="10"/>
        <v>2306</v>
      </c>
      <c r="B373" t="e">
        <f t="shared" si="11"/>
        <v>#N/A</v>
      </c>
      <c r="C373" s="3" t="s">
        <v>1153</v>
      </c>
      <c r="D373">
        <v>203921</v>
      </c>
      <c r="F373" s="3" t="s">
        <v>1152</v>
      </c>
      <c r="G373" s="3" t="s">
        <v>671</v>
      </c>
      <c r="H373" s="3" t="s">
        <v>12</v>
      </c>
      <c r="I373" s="3" t="s">
        <v>24</v>
      </c>
      <c r="K373">
        <v>2306</v>
      </c>
      <c r="M373" s="3" t="s">
        <v>357</v>
      </c>
      <c r="N373" s="3" t="s">
        <v>357</v>
      </c>
      <c r="O373" s="3" t="s">
        <v>357</v>
      </c>
      <c r="P373" s="3" t="s">
        <v>357</v>
      </c>
    </row>
    <row r="374" spans="1:16">
      <c r="A374">
        <f t="shared" si="10"/>
        <v>2306</v>
      </c>
      <c r="B374" t="str">
        <f t="shared" si="11"/>
        <v>RC1_CODE_ERROR</v>
      </c>
      <c r="C374" s="3" t="s">
        <v>496</v>
      </c>
      <c r="D374">
        <v>203919</v>
      </c>
      <c r="F374" s="3" t="s">
        <v>219</v>
      </c>
      <c r="G374" s="3" t="s">
        <v>10</v>
      </c>
      <c r="H374" s="3" t="s">
        <v>12</v>
      </c>
      <c r="I374" s="3" t="s">
        <v>45</v>
      </c>
      <c r="J374">
        <v>2</v>
      </c>
      <c r="K374">
        <v>2306</v>
      </c>
      <c r="M374" s="3" t="s">
        <v>23</v>
      </c>
      <c r="N374" s="3" t="s">
        <v>357</v>
      </c>
      <c r="O374" s="3" t="s">
        <v>357</v>
      </c>
      <c r="P374" s="3" t="s">
        <v>357</v>
      </c>
    </row>
    <row r="375" spans="1:16">
      <c r="A375">
        <f t="shared" si="10"/>
        <v>2306</v>
      </c>
      <c r="B375" t="str">
        <f t="shared" si="11"/>
        <v>RC1_CODE_ERROR</v>
      </c>
      <c r="C375" s="3" t="s">
        <v>497</v>
      </c>
      <c r="D375">
        <v>203766</v>
      </c>
      <c r="E375">
        <v>155476</v>
      </c>
      <c r="F375" s="3" t="s">
        <v>217</v>
      </c>
      <c r="G375" s="3" t="s">
        <v>33</v>
      </c>
      <c r="H375" s="3" t="s">
        <v>12</v>
      </c>
      <c r="I375" s="3" t="s">
        <v>47</v>
      </c>
      <c r="K375">
        <v>2306</v>
      </c>
      <c r="M375" s="3" t="s">
        <v>23</v>
      </c>
      <c r="N375" s="3" t="s">
        <v>357</v>
      </c>
      <c r="O375" s="3" t="s">
        <v>357</v>
      </c>
      <c r="P375" s="3" t="s">
        <v>357</v>
      </c>
    </row>
    <row r="376" spans="1:16">
      <c r="A376">
        <f t="shared" si="10"/>
        <v>2306</v>
      </c>
      <c r="B376" t="e">
        <f t="shared" si="11"/>
        <v>#N/A</v>
      </c>
      <c r="C376" s="3" t="s">
        <v>1155</v>
      </c>
      <c r="D376">
        <v>203654</v>
      </c>
      <c r="F376" s="3" t="s">
        <v>1154</v>
      </c>
      <c r="G376" s="3" t="s">
        <v>703</v>
      </c>
      <c r="H376" s="3" t="s">
        <v>12</v>
      </c>
      <c r="I376" s="3" t="s">
        <v>29</v>
      </c>
      <c r="K376">
        <v>2306</v>
      </c>
      <c r="M376" s="3" t="s">
        <v>357</v>
      </c>
      <c r="N376" s="3" t="s">
        <v>357</v>
      </c>
      <c r="O376" s="3" t="s">
        <v>357</v>
      </c>
      <c r="P376" s="3" t="s">
        <v>357</v>
      </c>
    </row>
    <row r="377" spans="1:16">
      <c r="A377">
        <f t="shared" si="10"/>
        <v>2306</v>
      </c>
      <c r="B377" t="e">
        <f t="shared" si="11"/>
        <v>#N/A</v>
      </c>
      <c r="C377" s="3" t="s">
        <v>1157</v>
      </c>
      <c r="D377">
        <v>203653</v>
      </c>
      <c r="F377" s="3" t="s">
        <v>1156</v>
      </c>
      <c r="G377" s="3" t="s">
        <v>683</v>
      </c>
      <c r="H377" s="3" t="s">
        <v>684</v>
      </c>
      <c r="I377" s="3" t="s">
        <v>357</v>
      </c>
      <c r="K377">
        <v>2306</v>
      </c>
      <c r="M377" s="3" t="s">
        <v>357</v>
      </c>
      <c r="N377" s="3" t="s">
        <v>357</v>
      </c>
      <c r="O377" s="3" t="s">
        <v>357</v>
      </c>
      <c r="P377" s="3" t="s">
        <v>357</v>
      </c>
    </row>
    <row r="378" spans="1:16">
      <c r="A378">
        <f t="shared" si="10"/>
        <v>2306</v>
      </c>
      <c r="B378" t="e">
        <f t="shared" si="11"/>
        <v>#N/A</v>
      </c>
      <c r="C378" s="3" t="s">
        <v>1094</v>
      </c>
      <c r="D378">
        <v>203652</v>
      </c>
      <c r="F378" s="3" t="s">
        <v>1158</v>
      </c>
      <c r="G378" s="3" t="s">
        <v>683</v>
      </c>
      <c r="H378" s="3" t="s">
        <v>12</v>
      </c>
      <c r="I378" s="3" t="s">
        <v>52</v>
      </c>
      <c r="J378">
        <v>5</v>
      </c>
      <c r="K378">
        <v>2306</v>
      </c>
      <c r="M378" s="3" t="s">
        <v>15</v>
      </c>
      <c r="N378" s="3" t="s">
        <v>357</v>
      </c>
      <c r="O378" s="3" t="s">
        <v>357</v>
      </c>
      <c r="P378" s="3" t="s">
        <v>357</v>
      </c>
    </row>
    <row r="379" spans="1:16">
      <c r="A379">
        <f t="shared" si="10"/>
        <v>2306</v>
      </c>
      <c r="B379" t="e">
        <f t="shared" si="11"/>
        <v>#N/A</v>
      </c>
      <c r="C379" s="3" t="s">
        <v>1160</v>
      </c>
      <c r="D379">
        <v>203650</v>
      </c>
      <c r="F379" s="3" t="s">
        <v>1159</v>
      </c>
      <c r="G379" s="3" t="s">
        <v>703</v>
      </c>
      <c r="H379" s="3" t="s">
        <v>12</v>
      </c>
      <c r="I379" s="3" t="s">
        <v>13</v>
      </c>
      <c r="J379">
        <v>5</v>
      </c>
      <c r="K379">
        <v>2306</v>
      </c>
      <c r="M379" s="3" t="s">
        <v>15</v>
      </c>
      <c r="N379" s="3" t="s">
        <v>357</v>
      </c>
      <c r="O379" s="3" t="s">
        <v>357</v>
      </c>
      <c r="P379" s="3" t="s">
        <v>357</v>
      </c>
    </row>
    <row r="380" spans="1:16">
      <c r="A380">
        <f t="shared" si="10"/>
        <v>2212</v>
      </c>
      <c r="B380" t="e">
        <f t="shared" si="11"/>
        <v>#N/A</v>
      </c>
      <c r="C380" s="3" t="s">
        <v>1162</v>
      </c>
      <c r="D380">
        <v>203458</v>
      </c>
      <c r="F380" s="3" t="s">
        <v>1161</v>
      </c>
      <c r="G380" s="3" t="s">
        <v>41</v>
      </c>
      <c r="H380" s="3" t="s">
        <v>684</v>
      </c>
      <c r="I380" s="3" t="s">
        <v>21</v>
      </c>
      <c r="J380">
        <v>1</v>
      </c>
      <c r="K380">
        <v>2212</v>
      </c>
      <c r="M380" s="3" t="s">
        <v>357</v>
      </c>
      <c r="N380" s="3" t="s">
        <v>357</v>
      </c>
      <c r="O380" s="3" t="s">
        <v>357</v>
      </c>
      <c r="P380" s="3" t="s">
        <v>357</v>
      </c>
    </row>
    <row r="381" spans="1:16">
      <c r="A381">
        <f t="shared" si="10"/>
        <v>2306</v>
      </c>
      <c r="B381" t="e">
        <f t="shared" si="11"/>
        <v>#N/A</v>
      </c>
      <c r="C381" s="3" t="s">
        <v>1164</v>
      </c>
      <c r="D381">
        <v>203540</v>
      </c>
      <c r="F381" s="3" t="s">
        <v>1163</v>
      </c>
      <c r="G381" s="3" t="s">
        <v>703</v>
      </c>
      <c r="H381" s="3" t="s">
        <v>12</v>
      </c>
      <c r="I381" s="3" t="s">
        <v>24</v>
      </c>
      <c r="J381">
        <v>1</v>
      </c>
      <c r="K381">
        <v>2306</v>
      </c>
      <c r="M381" s="3" t="s">
        <v>357</v>
      </c>
      <c r="N381" s="3" t="s">
        <v>357</v>
      </c>
      <c r="O381" s="3" t="s">
        <v>357</v>
      </c>
      <c r="P381" s="3" t="s">
        <v>357</v>
      </c>
    </row>
    <row r="382" spans="1:16">
      <c r="A382">
        <f t="shared" si="10"/>
        <v>2306</v>
      </c>
      <c r="B382" t="e">
        <f t="shared" si="11"/>
        <v>#N/A</v>
      </c>
      <c r="C382" s="3" t="s">
        <v>1166</v>
      </c>
      <c r="D382">
        <v>203456</v>
      </c>
      <c r="F382" s="3" t="s">
        <v>1165</v>
      </c>
      <c r="G382" s="3" t="s">
        <v>674</v>
      </c>
      <c r="H382" s="3" t="s">
        <v>12</v>
      </c>
      <c r="I382" s="3" t="s">
        <v>36</v>
      </c>
      <c r="K382">
        <v>2306</v>
      </c>
      <c r="M382" s="3" t="s">
        <v>357</v>
      </c>
      <c r="N382" s="3" t="s">
        <v>357</v>
      </c>
      <c r="O382" s="3" t="s">
        <v>357</v>
      </c>
      <c r="P382" s="3" t="s">
        <v>357</v>
      </c>
    </row>
    <row r="383" spans="1:16">
      <c r="A383">
        <f t="shared" si="10"/>
        <v>2306</v>
      </c>
      <c r="B383" t="e">
        <f t="shared" si="11"/>
        <v>#N/A</v>
      </c>
      <c r="C383" s="3" t="s">
        <v>1168</v>
      </c>
      <c r="D383">
        <v>203455</v>
      </c>
      <c r="F383" s="3" t="s">
        <v>1167</v>
      </c>
      <c r="G383" s="3" t="s">
        <v>683</v>
      </c>
      <c r="H383" s="3" t="s">
        <v>12</v>
      </c>
      <c r="I383" s="3" t="s">
        <v>21</v>
      </c>
      <c r="J383">
        <v>5</v>
      </c>
      <c r="K383">
        <v>2306</v>
      </c>
      <c r="M383" s="3" t="s">
        <v>357</v>
      </c>
      <c r="N383" s="3" t="s">
        <v>357</v>
      </c>
      <c r="O383" s="3" t="s">
        <v>357</v>
      </c>
      <c r="P383" s="3" t="s">
        <v>357</v>
      </c>
    </row>
    <row r="384" spans="1:16">
      <c r="A384">
        <f t="shared" si="10"/>
        <v>2306</v>
      </c>
      <c r="B384" t="e">
        <f t="shared" si="11"/>
        <v>#N/A</v>
      </c>
      <c r="C384" s="3" t="s">
        <v>1170</v>
      </c>
      <c r="D384">
        <v>203453</v>
      </c>
      <c r="F384" s="3" t="s">
        <v>1169</v>
      </c>
      <c r="G384" s="3" t="s">
        <v>683</v>
      </c>
      <c r="H384" s="3" t="s">
        <v>684</v>
      </c>
      <c r="I384" s="3" t="s">
        <v>357</v>
      </c>
      <c r="K384">
        <v>2306</v>
      </c>
      <c r="M384" s="3" t="s">
        <v>357</v>
      </c>
      <c r="N384" s="3" t="s">
        <v>357</v>
      </c>
      <c r="O384" s="3" t="s">
        <v>357</v>
      </c>
      <c r="P384" s="3" t="s">
        <v>357</v>
      </c>
    </row>
    <row r="385" spans="1:16">
      <c r="A385">
        <f t="shared" si="10"/>
        <v>2306</v>
      </c>
      <c r="B385" t="e">
        <f t="shared" si="11"/>
        <v>#N/A</v>
      </c>
      <c r="C385" s="3" t="s">
        <v>1040</v>
      </c>
      <c r="D385">
        <v>203452</v>
      </c>
      <c r="F385" s="3" t="s">
        <v>1171</v>
      </c>
      <c r="G385" s="3" t="s">
        <v>683</v>
      </c>
      <c r="H385" s="3" t="s">
        <v>12</v>
      </c>
      <c r="I385" s="3" t="s">
        <v>357</v>
      </c>
      <c r="J385">
        <v>8</v>
      </c>
      <c r="K385">
        <v>2306</v>
      </c>
      <c r="M385" s="3" t="s">
        <v>357</v>
      </c>
      <c r="N385" s="3" t="s">
        <v>357</v>
      </c>
      <c r="O385" s="3" t="s">
        <v>357</v>
      </c>
      <c r="P385" s="3" t="s">
        <v>357</v>
      </c>
    </row>
    <row r="386" spans="1:16">
      <c r="A386">
        <f t="shared" si="10"/>
        <v>2306</v>
      </c>
      <c r="B386" t="e">
        <f t="shared" si="11"/>
        <v>#N/A</v>
      </c>
      <c r="C386" s="3" t="s">
        <v>1128</v>
      </c>
      <c r="D386">
        <v>203451</v>
      </c>
      <c r="F386" s="3" t="s">
        <v>1172</v>
      </c>
      <c r="G386" s="3" t="s">
        <v>703</v>
      </c>
      <c r="H386" s="3" t="s">
        <v>12</v>
      </c>
      <c r="I386" s="3" t="s">
        <v>21</v>
      </c>
      <c r="J386">
        <v>5</v>
      </c>
      <c r="K386">
        <v>2306</v>
      </c>
      <c r="M386" s="3" t="s">
        <v>357</v>
      </c>
      <c r="N386" s="3" t="s">
        <v>357</v>
      </c>
      <c r="O386" s="3" t="s">
        <v>357</v>
      </c>
      <c r="P386" s="3" t="s">
        <v>357</v>
      </c>
    </row>
    <row r="387" spans="1:16">
      <c r="A387">
        <f t="shared" si="10"/>
        <v>2306</v>
      </c>
      <c r="B387" t="e">
        <f t="shared" si="11"/>
        <v>#N/A</v>
      </c>
      <c r="C387" s="3" t="s">
        <v>1174</v>
      </c>
      <c r="D387">
        <v>203450</v>
      </c>
      <c r="F387" s="3" t="s">
        <v>1173</v>
      </c>
      <c r="G387" s="3" t="s">
        <v>703</v>
      </c>
      <c r="H387" s="3" t="s">
        <v>12</v>
      </c>
      <c r="I387" s="3" t="s">
        <v>45</v>
      </c>
      <c r="J387">
        <v>5</v>
      </c>
      <c r="K387">
        <v>2306</v>
      </c>
      <c r="M387" s="3" t="s">
        <v>357</v>
      </c>
      <c r="N387" s="3" t="s">
        <v>357</v>
      </c>
      <c r="O387" s="3" t="s">
        <v>357</v>
      </c>
      <c r="P387" s="3" t="s">
        <v>357</v>
      </c>
    </row>
    <row r="388" spans="1:16">
      <c r="A388">
        <f t="shared" ref="A388:A451" si="12">IF(ISBLANK(L388), K388, L388)</f>
        <v>2306</v>
      </c>
      <c r="B388" t="e">
        <f t="shared" ref="B388:B451" si="13">INDEX(M388:P388,MATCH("*RC*",M388:P388,0))</f>
        <v>#N/A</v>
      </c>
      <c r="C388" s="3" t="s">
        <v>1176</v>
      </c>
      <c r="D388">
        <v>203291</v>
      </c>
      <c r="F388" s="3" t="s">
        <v>1175</v>
      </c>
      <c r="G388" s="3" t="s">
        <v>677</v>
      </c>
      <c r="H388" s="3" t="s">
        <v>12</v>
      </c>
      <c r="I388" s="3" t="s">
        <v>29</v>
      </c>
      <c r="K388">
        <v>2306</v>
      </c>
      <c r="M388" s="3" t="s">
        <v>357</v>
      </c>
      <c r="N388" s="3" t="s">
        <v>357</v>
      </c>
      <c r="O388" s="3" t="s">
        <v>357</v>
      </c>
      <c r="P388" s="3" t="s">
        <v>357</v>
      </c>
    </row>
    <row r="389" spans="1:16">
      <c r="A389">
        <f t="shared" si="12"/>
        <v>2306</v>
      </c>
      <c r="B389" t="e">
        <f t="shared" si="13"/>
        <v>#N/A</v>
      </c>
      <c r="C389" s="3" t="s">
        <v>1178</v>
      </c>
      <c r="D389">
        <v>203168</v>
      </c>
      <c r="F389" s="3" t="s">
        <v>1177</v>
      </c>
      <c r="G389" s="3" t="s">
        <v>674</v>
      </c>
      <c r="H389" s="3" t="s">
        <v>12</v>
      </c>
      <c r="I389" s="3" t="s">
        <v>357</v>
      </c>
      <c r="K389">
        <v>2306</v>
      </c>
      <c r="M389" s="3" t="s">
        <v>357</v>
      </c>
      <c r="N389" s="3" t="s">
        <v>357</v>
      </c>
      <c r="O389" s="3" t="s">
        <v>357</v>
      </c>
      <c r="P389" s="3" t="s">
        <v>357</v>
      </c>
    </row>
    <row r="390" spans="1:16">
      <c r="A390">
        <f t="shared" si="12"/>
        <v>2306</v>
      </c>
      <c r="B390" t="e">
        <f t="shared" si="13"/>
        <v>#N/A</v>
      </c>
      <c r="C390" s="3" t="s">
        <v>1180</v>
      </c>
      <c r="D390">
        <v>203290</v>
      </c>
      <c r="F390" s="3" t="s">
        <v>1179</v>
      </c>
      <c r="G390" s="3" t="s">
        <v>674</v>
      </c>
      <c r="H390" s="3" t="s">
        <v>12</v>
      </c>
      <c r="I390" s="3" t="s">
        <v>357</v>
      </c>
      <c r="K390">
        <v>2306</v>
      </c>
      <c r="M390" s="3" t="s">
        <v>357</v>
      </c>
      <c r="N390" s="3" t="s">
        <v>357</v>
      </c>
      <c r="O390" s="3" t="s">
        <v>357</v>
      </c>
      <c r="P390" s="3" t="s">
        <v>357</v>
      </c>
    </row>
    <row r="391" spans="1:16">
      <c r="A391">
        <f t="shared" si="12"/>
        <v>2306</v>
      </c>
      <c r="B391" t="e">
        <f t="shared" si="13"/>
        <v>#N/A</v>
      </c>
      <c r="C391" s="3" t="s">
        <v>1182</v>
      </c>
      <c r="D391">
        <v>203167</v>
      </c>
      <c r="F391" s="3" t="s">
        <v>1181</v>
      </c>
      <c r="G391" s="3" t="s">
        <v>703</v>
      </c>
      <c r="H391" s="3" t="s">
        <v>12</v>
      </c>
      <c r="I391" s="3" t="s">
        <v>13</v>
      </c>
      <c r="J391">
        <v>2</v>
      </c>
      <c r="K391">
        <v>2306</v>
      </c>
      <c r="M391" s="3" t="s">
        <v>357</v>
      </c>
      <c r="N391" s="3" t="s">
        <v>357</v>
      </c>
      <c r="O391" s="3" t="s">
        <v>357</v>
      </c>
      <c r="P391" s="3" t="s">
        <v>357</v>
      </c>
    </row>
    <row r="392" spans="1:16">
      <c r="A392">
        <f t="shared" si="12"/>
        <v>2306</v>
      </c>
      <c r="B392" t="e">
        <f t="shared" si="13"/>
        <v>#N/A</v>
      </c>
      <c r="C392" s="3" t="s">
        <v>1184</v>
      </c>
      <c r="D392">
        <v>203166</v>
      </c>
      <c r="F392" s="3" t="s">
        <v>1183</v>
      </c>
      <c r="G392" s="3" t="s">
        <v>683</v>
      </c>
      <c r="H392" s="3" t="s">
        <v>12</v>
      </c>
      <c r="I392" s="3" t="s">
        <v>39</v>
      </c>
      <c r="J392">
        <v>3</v>
      </c>
      <c r="K392">
        <v>2306</v>
      </c>
      <c r="M392" s="3" t="s">
        <v>15</v>
      </c>
      <c r="N392" s="3" t="s">
        <v>357</v>
      </c>
      <c r="O392" s="3" t="s">
        <v>357</v>
      </c>
      <c r="P392" s="3" t="s">
        <v>357</v>
      </c>
    </row>
    <row r="393" spans="1:16">
      <c r="A393">
        <f t="shared" si="12"/>
        <v>2306</v>
      </c>
      <c r="B393" t="e">
        <f t="shared" si="13"/>
        <v>#N/A</v>
      </c>
      <c r="C393" s="3" t="s">
        <v>1186</v>
      </c>
      <c r="D393">
        <v>203289</v>
      </c>
      <c r="F393" s="3" t="s">
        <v>1185</v>
      </c>
      <c r="G393" s="3" t="s">
        <v>683</v>
      </c>
      <c r="H393" s="3" t="s">
        <v>684</v>
      </c>
      <c r="I393" s="3" t="s">
        <v>357</v>
      </c>
      <c r="K393">
        <v>2306</v>
      </c>
      <c r="M393" s="3" t="s">
        <v>357</v>
      </c>
      <c r="N393" s="3" t="s">
        <v>357</v>
      </c>
      <c r="O393" s="3" t="s">
        <v>357</v>
      </c>
      <c r="P393" s="3" t="s">
        <v>357</v>
      </c>
    </row>
    <row r="394" spans="1:16">
      <c r="A394">
        <f t="shared" si="12"/>
        <v>2306</v>
      </c>
      <c r="B394" t="e">
        <f t="shared" si="13"/>
        <v>#N/A</v>
      </c>
      <c r="C394" s="3" t="s">
        <v>1110</v>
      </c>
      <c r="D394">
        <v>203287</v>
      </c>
      <c r="F394" s="3" t="s">
        <v>1187</v>
      </c>
      <c r="G394" s="3" t="s">
        <v>683</v>
      </c>
      <c r="H394" s="3" t="s">
        <v>12</v>
      </c>
      <c r="I394" s="3" t="s">
        <v>47</v>
      </c>
      <c r="J394">
        <v>5</v>
      </c>
      <c r="K394">
        <v>2306</v>
      </c>
      <c r="M394" s="3" t="s">
        <v>15</v>
      </c>
      <c r="N394" s="3" t="s">
        <v>357</v>
      </c>
      <c r="O394" s="3" t="s">
        <v>357</v>
      </c>
      <c r="P394" s="3" t="s">
        <v>357</v>
      </c>
    </row>
    <row r="395" spans="1:16">
      <c r="A395">
        <f t="shared" si="12"/>
        <v>2306</v>
      </c>
      <c r="B395" t="e">
        <f t="shared" si="13"/>
        <v>#N/A</v>
      </c>
      <c r="C395" s="3" t="s">
        <v>1189</v>
      </c>
      <c r="D395">
        <v>203164</v>
      </c>
      <c r="F395" s="3" t="s">
        <v>1188</v>
      </c>
      <c r="G395" s="3" t="s">
        <v>703</v>
      </c>
      <c r="H395" s="3" t="s">
        <v>12</v>
      </c>
      <c r="I395" s="3" t="s">
        <v>47</v>
      </c>
      <c r="J395">
        <v>3</v>
      </c>
      <c r="K395">
        <v>2306</v>
      </c>
      <c r="M395" s="3" t="s">
        <v>15</v>
      </c>
      <c r="N395" s="3" t="s">
        <v>357</v>
      </c>
      <c r="O395" s="3" t="s">
        <v>357</v>
      </c>
      <c r="P395" s="3" t="s">
        <v>357</v>
      </c>
    </row>
    <row r="396" spans="1:16">
      <c r="A396">
        <f t="shared" si="12"/>
        <v>2306</v>
      </c>
      <c r="B396" t="e">
        <f t="shared" si="13"/>
        <v>#N/A</v>
      </c>
      <c r="C396" s="3" t="s">
        <v>1191</v>
      </c>
      <c r="D396">
        <v>203163</v>
      </c>
      <c r="F396" s="3" t="s">
        <v>1190</v>
      </c>
      <c r="G396" s="3" t="s">
        <v>683</v>
      </c>
      <c r="H396" s="3" t="s">
        <v>12</v>
      </c>
      <c r="I396" s="3" t="s">
        <v>52</v>
      </c>
      <c r="J396">
        <v>5</v>
      </c>
      <c r="K396">
        <v>2306</v>
      </c>
      <c r="M396" s="3" t="s">
        <v>357</v>
      </c>
      <c r="N396" s="3" t="s">
        <v>357</v>
      </c>
      <c r="O396" s="3" t="s">
        <v>357</v>
      </c>
      <c r="P396" s="3" t="s">
        <v>357</v>
      </c>
    </row>
    <row r="397" spans="1:16">
      <c r="A397">
        <f t="shared" si="12"/>
        <v>2306</v>
      </c>
      <c r="B397" t="e">
        <f t="shared" si="13"/>
        <v>#N/A</v>
      </c>
      <c r="C397" s="3" t="s">
        <v>1130</v>
      </c>
      <c r="D397">
        <v>203162</v>
      </c>
      <c r="F397" s="3" t="s">
        <v>1192</v>
      </c>
      <c r="G397" s="3" t="s">
        <v>703</v>
      </c>
      <c r="H397" s="3" t="s">
        <v>12</v>
      </c>
      <c r="I397" s="3" t="s">
        <v>52</v>
      </c>
      <c r="J397">
        <v>3</v>
      </c>
      <c r="K397">
        <v>2306</v>
      </c>
      <c r="M397" s="3" t="s">
        <v>15</v>
      </c>
      <c r="N397" s="3" t="s">
        <v>357</v>
      </c>
      <c r="O397" s="3" t="s">
        <v>357</v>
      </c>
      <c r="P397" s="3" t="s">
        <v>357</v>
      </c>
    </row>
    <row r="398" spans="1:16">
      <c r="A398">
        <f t="shared" si="12"/>
        <v>2306</v>
      </c>
      <c r="B398" t="str">
        <f t="shared" si="13"/>
        <v>RC1_CODE_ERROR</v>
      </c>
      <c r="C398" s="3" t="s">
        <v>498</v>
      </c>
      <c r="D398">
        <v>202692</v>
      </c>
      <c r="F398" s="3" t="s">
        <v>216</v>
      </c>
      <c r="G398" s="3" t="s">
        <v>20</v>
      </c>
      <c r="H398" s="3" t="s">
        <v>12</v>
      </c>
      <c r="I398" s="3" t="s">
        <v>24</v>
      </c>
      <c r="J398">
        <v>1</v>
      </c>
      <c r="K398">
        <v>2306</v>
      </c>
      <c r="M398" s="3" t="s">
        <v>23</v>
      </c>
      <c r="N398" s="3" t="s">
        <v>357</v>
      </c>
      <c r="O398" s="3" t="s">
        <v>357</v>
      </c>
      <c r="P398" s="3" t="s">
        <v>357</v>
      </c>
    </row>
    <row r="399" spans="1:16">
      <c r="A399">
        <f t="shared" si="12"/>
        <v>2306</v>
      </c>
      <c r="B399" t="e">
        <f t="shared" si="13"/>
        <v>#N/A</v>
      </c>
      <c r="C399" s="3" t="s">
        <v>1194</v>
      </c>
      <c r="D399">
        <v>202643</v>
      </c>
      <c r="F399" s="3" t="s">
        <v>1193</v>
      </c>
      <c r="G399" s="3" t="s">
        <v>677</v>
      </c>
      <c r="H399" s="3" t="s">
        <v>12</v>
      </c>
      <c r="I399" s="3" t="s">
        <v>29</v>
      </c>
      <c r="K399">
        <v>2306</v>
      </c>
      <c r="M399" s="3" t="s">
        <v>357</v>
      </c>
      <c r="N399" s="3" t="s">
        <v>357</v>
      </c>
      <c r="O399" s="3" t="s">
        <v>357</v>
      </c>
      <c r="P399" s="3" t="s">
        <v>357</v>
      </c>
    </row>
    <row r="400" spans="1:16">
      <c r="A400">
        <f t="shared" si="12"/>
        <v>2212</v>
      </c>
      <c r="B400" t="str">
        <f t="shared" si="13"/>
        <v>RC5_ALREADY_FIX</v>
      </c>
      <c r="C400" s="3" t="s">
        <v>499</v>
      </c>
      <c r="D400">
        <v>202618</v>
      </c>
      <c r="F400" s="3" t="s">
        <v>215</v>
      </c>
      <c r="G400" s="3" t="s">
        <v>41</v>
      </c>
      <c r="H400" s="3" t="s">
        <v>12</v>
      </c>
      <c r="I400" s="3" t="s">
        <v>29</v>
      </c>
      <c r="K400">
        <v>2212</v>
      </c>
      <c r="M400" s="3" t="s">
        <v>204</v>
      </c>
      <c r="N400" s="3" t="s">
        <v>357</v>
      </c>
      <c r="O400" s="3" t="s">
        <v>357</v>
      </c>
      <c r="P400" s="3" t="s">
        <v>357</v>
      </c>
    </row>
    <row r="401" spans="1:16">
      <c r="A401">
        <f t="shared" si="12"/>
        <v>2306</v>
      </c>
      <c r="B401" t="e">
        <f t="shared" si="13"/>
        <v>#N/A</v>
      </c>
      <c r="C401" s="3" t="s">
        <v>1197</v>
      </c>
      <c r="D401">
        <v>202352</v>
      </c>
      <c r="F401" s="3" t="s">
        <v>1196</v>
      </c>
      <c r="G401" s="3" t="s">
        <v>10</v>
      </c>
      <c r="H401" s="3" t="s">
        <v>684</v>
      </c>
      <c r="I401" s="3" t="s">
        <v>357</v>
      </c>
      <c r="K401">
        <v>2306</v>
      </c>
      <c r="M401" s="3" t="s">
        <v>357</v>
      </c>
      <c r="N401" s="3" t="s">
        <v>357</v>
      </c>
      <c r="O401" s="3" t="s">
        <v>357</v>
      </c>
      <c r="P401" s="3" t="s">
        <v>357</v>
      </c>
    </row>
    <row r="402" spans="1:16">
      <c r="A402">
        <f t="shared" si="12"/>
        <v>2306</v>
      </c>
      <c r="B402" t="e">
        <f t="shared" si="13"/>
        <v>#N/A</v>
      </c>
      <c r="C402" s="3" t="s">
        <v>1199</v>
      </c>
      <c r="D402">
        <v>202298</v>
      </c>
      <c r="F402" s="3" t="s">
        <v>1198</v>
      </c>
      <c r="G402" s="3" t="s">
        <v>674</v>
      </c>
      <c r="H402" s="3" t="s">
        <v>12</v>
      </c>
      <c r="I402" s="3" t="s">
        <v>357</v>
      </c>
      <c r="K402">
        <v>2306</v>
      </c>
      <c r="M402" s="3" t="s">
        <v>15</v>
      </c>
      <c r="N402" s="3" t="s">
        <v>357</v>
      </c>
      <c r="O402" s="3" t="s">
        <v>357</v>
      </c>
      <c r="P402" s="3" t="s">
        <v>357</v>
      </c>
    </row>
    <row r="403" spans="1:16">
      <c r="A403">
        <f t="shared" si="12"/>
        <v>2306</v>
      </c>
      <c r="B403" t="e">
        <f t="shared" si="13"/>
        <v>#N/A</v>
      </c>
      <c r="C403" s="3" t="s">
        <v>1201</v>
      </c>
      <c r="D403">
        <v>202297</v>
      </c>
      <c r="F403" s="3" t="s">
        <v>1200</v>
      </c>
      <c r="G403" s="3" t="s">
        <v>677</v>
      </c>
      <c r="H403" s="3" t="s">
        <v>12</v>
      </c>
      <c r="I403" s="3" t="s">
        <v>29</v>
      </c>
      <c r="K403">
        <v>2306</v>
      </c>
      <c r="M403" s="3" t="s">
        <v>357</v>
      </c>
      <c r="N403" s="3" t="s">
        <v>357</v>
      </c>
      <c r="O403" s="3" t="s">
        <v>357</v>
      </c>
      <c r="P403" s="3" t="s">
        <v>357</v>
      </c>
    </row>
    <row r="404" spans="1:16">
      <c r="A404">
        <f t="shared" si="12"/>
        <v>2306</v>
      </c>
      <c r="B404" t="e">
        <f t="shared" si="13"/>
        <v>#N/A</v>
      </c>
      <c r="C404" s="3" t="s">
        <v>1204</v>
      </c>
      <c r="D404">
        <v>202341</v>
      </c>
      <c r="F404" s="3" t="s">
        <v>1203</v>
      </c>
      <c r="G404" s="3" t="s">
        <v>677</v>
      </c>
      <c r="H404" s="3" t="s">
        <v>12</v>
      </c>
      <c r="I404" s="3" t="s">
        <v>52</v>
      </c>
      <c r="J404">
        <v>1</v>
      </c>
      <c r="K404">
        <v>2306</v>
      </c>
      <c r="M404" s="3" t="s">
        <v>357</v>
      </c>
      <c r="N404" s="3" t="s">
        <v>357</v>
      </c>
      <c r="O404" s="3" t="s">
        <v>357</v>
      </c>
      <c r="P404" s="3" t="s">
        <v>357</v>
      </c>
    </row>
    <row r="405" spans="1:16">
      <c r="A405">
        <f t="shared" si="12"/>
        <v>2212</v>
      </c>
      <c r="B405" t="e">
        <f t="shared" si="13"/>
        <v>#N/A</v>
      </c>
      <c r="C405" s="3" t="s">
        <v>1207</v>
      </c>
      <c r="D405">
        <v>202340</v>
      </c>
      <c r="F405" s="3" t="s">
        <v>1206</v>
      </c>
      <c r="G405" s="3" t="s">
        <v>20</v>
      </c>
      <c r="H405" s="3" t="s">
        <v>684</v>
      </c>
      <c r="I405" s="3" t="s">
        <v>21</v>
      </c>
      <c r="K405">
        <v>2212</v>
      </c>
      <c r="M405" s="3" t="s">
        <v>357</v>
      </c>
      <c r="N405" s="3" t="s">
        <v>357</v>
      </c>
      <c r="O405" s="3" t="s">
        <v>357</v>
      </c>
      <c r="P405" s="3" t="s">
        <v>357</v>
      </c>
    </row>
    <row r="406" spans="1:16">
      <c r="A406">
        <f t="shared" si="12"/>
        <v>2212</v>
      </c>
      <c r="B406" t="str">
        <f t="shared" si="13"/>
        <v>RC5_ALREADY_FIX</v>
      </c>
      <c r="C406" s="3" t="s">
        <v>1209</v>
      </c>
      <c r="D406">
        <v>202295</v>
      </c>
      <c r="F406" s="3" t="s">
        <v>1208</v>
      </c>
      <c r="G406" s="3" t="s">
        <v>20</v>
      </c>
      <c r="H406" s="3" t="s">
        <v>684</v>
      </c>
      <c r="I406" s="3" t="s">
        <v>36</v>
      </c>
      <c r="K406">
        <v>2212</v>
      </c>
      <c r="M406" s="3" t="s">
        <v>204</v>
      </c>
      <c r="N406" s="3" t="s">
        <v>357</v>
      </c>
      <c r="O406" s="3" t="s">
        <v>357</v>
      </c>
      <c r="P406" s="3" t="s">
        <v>357</v>
      </c>
    </row>
    <row r="407" spans="1:16">
      <c r="A407">
        <f t="shared" si="12"/>
        <v>2306</v>
      </c>
      <c r="B407" t="e">
        <f t="shared" si="13"/>
        <v>#N/A</v>
      </c>
      <c r="C407" s="3" t="s">
        <v>1211</v>
      </c>
      <c r="D407">
        <v>202269</v>
      </c>
      <c r="F407" s="3" t="s">
        <v>1210</v>
      </c>
      <c r="G407" s="3" t="s">
        <v>677</v>
      </c>
      <c r="H407" s="3" t="s">
        <v>12</v>
      </c>
      <c r="I407" s="3" t="s">
        <v>36</v>
      </c>
      <c r="J407">
        <v>1</v>
      </c>
      <c r="K407">
        <v>2306</v>
      </c>
      <c r="M407" s="3" t="s">
        <v>1824</v>
      </c>
      <c r="N407" s="3" t="s">
        <v>357</v>
      </c>
      <c r="O407" s="3" t="s">
        <v>357</v>
      </c>
      <c r="P407" s="3" t="s">
        <v>357</v>
      </c>
    </row>
    <row r="408" spans="1:16">
      <c r="A408">
        <f t="shared" si="12"/>
        <v>2306</v>
      </c>
      <c r="B408" t="e">
        <f t="shared" si="13"/>
        <v>#N/A</v>
      </c>
      <c r="C408" s="3" t="s">
        <v>1214</v>
      </c>
      <c r="D408">
        <v>202165</v>
      </c>
      <c r="F408" s="3" t="s">
        <v>1213</v>
      </c>
      <c r="G408" s="3" t="s">
        <v>677</v>
      </c>
      <c r="H408" s="3" t="s">
        <v>12</v>
      </c>
      <c r="I408" s="3" t="s">
        <v>29</v>
      </c>
      <c r="K408">
        <v>2306</v>
      </c>
      <c r="M408" s="3" t="s">
        <v>1825</v>
      </c>
      <c r="N408" s="3" t="s">
        <v>357</v>
      </c>
      <c r="O408" s="3" t="s">
        <v>357</v>
      </c>
      <c r="P408" s="3" t="s">
        <v>357</v>
      </c>
    </row>
    <row r="409" spans="1:16">
      <c r="A409">
        <f t="shared" si="12"/>
        <v>2212</v>
      </c>
      <c r="B409" t="e">
        <f t="shared" si="13"/>
        <v>#N/A</v>
      </c>
      <c r="C409" s="3" t="s">
        <v>1216</v>
      </c>
      <c r="D409">
        <v>202035</v>
      </c>
      <c r="F409" s="3" t="s">
        <v>1215</v>
      </c>
      <c r="G409" s="3" t="s">
        <v>671</v>
      </c>
      <c r="H409" s="3" t="s">
        <v>12</v>
      </c>
      <c r="I409" s="3" t="s">
        <v>29</v>
      </c>
      <c r="K409">
        <v>2212</v>
      </c>
      <c r="M409" s="3" t="s">
        <v>357</v>
      </c>
      <c r="N409" s="3" t="s">
        <v>357</v>
      </c>
      <c r="O409" s="3" t="s">
        <v>357</v>
      </c>
      <c r="P409" s="3" t="s">
        <v>357</v>
      </c>
    </row>
    <row r="410" spans="1:16">
      <c r="A410">
        <f t="shared" si="12"/>
        <v>2306</v>
      </c>
      <c r="B410" t="e">
        <f t="shared" si="13"/>
        <v>#N/A</v>
      </c>
      <c r="C410" s="3" t="s">
        <v>1218</v>
      </c>
      <c r="D410">
        <v>202000</v>
      </c>
      <c r="F410" s="3" t="s">
        <v>1217</v>
      </c>
      <c r="G410" s="3" t="s">
        <v>10</v>
      </c>
      <c r="H410" s="3" t="s">
        <v>684</v>
      </c>
      <c r="I410" s="3" t="s">
        <v>39</v>
      </c>
      <c r="J410">
        <v>1</v>
      </c>
      <c r="K410">
        <v>2306</v>
      </c>
      <c r="M410" s="3" t="s">
        <v>357</v>
      </c>
      <c r="N410" s="3" t="s">
        <v>357</v>
      </c>
      <c r="O410" s="3" t="s">
        <v>357</v>
      </c>
      <c r="P410" s="3" t="s">
        <v>357</v>
      </c>
    </row>
    <row r="411" spans="1:16">
      <c r="A411">
        <f t="shared" si="12"/>
        <v>2306</v>
      </c>
      <c r="B411" t="e">
        <f t="shared" si="13"/>
        <v>#N/A</v>
      </c>
      <c r="C411" s="3" t="s">
        <v>218</v>
      </c>
      <c r="D411">
        <v>201670</v>
      </c>
      <c r="F411" s="3" t="s">
        <v>1219</v>
      </c>
      <c r="G411" s="3" t="s">
        <v>1141</v>
      </c>
      <c r="H411" s="3" t="s">
        <v>1220</v>
      </c>
      <c r="I411" s="3" t="s">
        <v>11</v>
      </c>
      <c r="K411">
        <v>2306</v>
      </c>
      <c r="M411" s="3" t="s">
        <v>357</v>
      </c>
      <c r="N411" s="3" t="s">
        <v>357</v>
      </c>
      <c r="O411" s="3" t="s">
        <v>357</v>
      </c>
      <c r="P411" s="3" t="s">
        <v>357</v>
      </c>
    </row>
    <row r="412" spans="1:16">
      <c r="A412">
        <f t="shared" si="12"/>
        <v>2212</v>
      </c>
      <c r="B412" t="str">
        <f t="shared" si="13"/>
        <v>RC4_POOR_SPECIFICATION</v>
      </c>
      <c r="C412" s="3" t="s">
        <v>500</v>
      </c>
      <c r="D412">
        <v>201847</v>
      </c>
      <c r="F412" s="3" t="s">
        <v>214</v>
      </c>
      <c r="G412" s="3" t="s">
        <v>10</v>
      </c>
      <c r="H412" s="3" t="s">
        <v>12</v>
      </c>
      <c r="I412" s="3" t="s">
        <v>13</v>
      </c>
      <c r="J412">
        <v>2</v>
      </c>
      <c r="K412">
        <v>2212</v>
      </c>
      <c r="M412" s="3" t="s">
        <v>15</v>
      </c>
      <c r="N412" s="3" t="s">
        <v>32</v>
      </c>
      <c r="O412" s="3" t="s">
        <v>357</v>
      </c>
      <c r="P412" s="3" t="s">
        <v>357</v>
      </c>
    </row>
    <row r="413" spans="1:16">
      <c r="A413">
        <f t="shared" si="12"/>
        <v>2306</v>
      </c>
      <c r="B413" t="str">
        <f t="shared" si="13"/>
        <v>RC1_CODE_ERROR</v>
      </c>
      <c r="C413" s="3" t="s">
        <v>501</v>
      </c>
      <c r="D413">
        <v>201456</v>
      </c>
      <c r="F413" s="3" t="s">
        <v>213</v>
      </c>
      <c r="G413" s="3" t="s">
        <v>41</v>
      </c>
      <c r="H413" s="3" t="s">
        <v>12</v>
      </c>
      <c r="I413" s="3" t="s">
        <v>24</v>
      </c>
      <c r="J413">
        <v>2</v>
      </c>
      <c r="K413">
        <v>2212</v>
      </c>
      <c r="L413">
        <v>2306</v>
      </c>
      <c r="M413" s="3" t="s">
        <v>23</v>
      </c>
      <c r="N413" s="3" t="s">
        <v>357</v>
      </c>
      <c r="O413" s="3" t="s">
        <v>357</v>
      </c>
      <c r="P413" s="3" t="s">
        <v>357</v>
      </c>
    </row>
    <row r="414" spans="1:16">
      <c r="A414">
        <f t="shared" si="12"/>
        <v>2306</v>
      </c>
      <c r="B414" t="e">
        <f t="shared" si="13"/>
        <v>#N/A</v>
      </c>
      <c r="C414" s="3" t="s">
        <v>1222</v>
      </c>
      <c r="D414">
        <v>201455</v>
      </c>
      <c r="F414" s="3" t="s">
        <v>1221</v>
      </c>
      <c r="G414" s="3" t="s">
        <v>671</v>
      </c>
      <c r="H414" s="3" t="s">
        <v>684</v>
      </c>
      <c r="I414" s="3" t="s">
        <v>357</v>
      </c>
      <c r="K414">
        <v>2306</v>
      </c>
      <c r="M414" s="3" t="s">
        <v>357</v>
      </c>
      <c r="N414" s="3" t="s">
        <v>357</v>
      </c>
      <c r="O414" s="3" t="s">
        <v>357</v>
      </c>
      <c r="P414" s="3" t="s">
        <v>357</v>
      </c>
    </row>
    <row r="415" spans="1:16">
      <c r="A415">
        <f t="shared" si="12"/>
        <v>2306</v>
      </c>
      <c r="B415" t="e">
        <f t="shared" si="13"/>
        <v>#N/A</v>
      </c>
      <c r="C415" s="3" t="s">
        <v>1224</v>
      </c>
      <c r="D415">
        <v>201454</v>
      </c>
      <c r="F415" s="3" t="s">
        <v>1223</v>
      </c>
      <c r="G415" s="3" t="s">
        <v>671</v>
      </c>
      <c r="H415" s="3" t="s">
        <v>12</v>
      </c>
      <c r="I415" s="3" t="s">
        <v>357</v>
      </c>
      <c r="K415">
        <v>2306</v>
      </c>
      <c r="M415" s="3" t="s">
        <v>357</v>
      </c>
      <c r="N415" s="3" t="s">
        <v>357</v>
      </c>
      <c r="O415" s="3" t="s">
        <v>357</v>
      </c>
      <c r="P415" s="3" t="s">
        <v>357</v>
      </c>
    </row>
    <row r="416" spans="1:16">
      <c r="A416">
        <f t="shared" si="12"/>
        <v>2212</v>
      </c>
      <c r="B416" t="str">
        <f t="shared" si="13"/>
        <v>RC1_CODE_ERROR</v>
      </c>
      <c r="C416" s="3" t="s">
        <v>502</v>
      </c>
      <c r="D416">
        <v>200894</v>
      </c>
      <c r="F416" s="3" t="s">
        <v>211</v>
      </c>
      <c r="G416" s="3" t="s">
        <v>10</v>
      </c>
      <c r="H416" s="3" t="s">
        <v>12</v>
      </c>
      <c r="I416" s="3" t="s">
        <v>13</v>
      </c>
      <c r="J416">
        <v>1</v>
      </c>
      <c r="K416">
        <v>2212</v>
      </c>
      <c r="M416" s="3" t="s">
        <v>23</v>
      </c>
      <c r="N416" s="3" t="s">
        <v>357</v>
      </c>
      <c r="O416" s="3" t="s">
        <v>357</v>
      </c>
      <c r="P416" s="3" t="s">
        <v>357</v>
      </c>
    </row>
    <row r="417" spans="1:16">
      <c r="A417">
        <f t="shared" si="12"/>
        <v>2212</v>
      </c>
      <c r="B417" t="str">
        <f t="shared" si="13"/>
        <v>RC10_SERVICE_CHANGE</v>
      </c>
      <c r="C417" s="3" t="s">
        <v>503</v>
      </c>
      <c r="D417">
        <v>200932</v>
      </c>
      <c r="F417" s="3" t="s">
        <v>212</v>
      </c>
      <c r="G417" s="3" t="s">
        <v>20</v>
      </c>
      <c r="H417" s="3" t="s">
        <v>12</v>
      </c>
      <c r="I417" s="3" t="s">
        <v>24</v>
      </c>
      <c r="J417">
        <v>0.5</v>
      </c>
      <c r="K417">
        <v>2212</v>
      </c>
      <c r="M417" s="3" t="s">
        <v>89</v>
      </c>
      <c r="N417" s="3" t="s">
        <v>357</v>
      </c>
      <c r="O417" s="3" t="s">
        <v>357</v>
      </c>
      <c r="P417" s="3" t="s">
        <v>357</v>
      </c>
    </row>
    <row r="418" spans="1:16">
      <c r="A418">
        <f t="shared" si="12"/>
        <v>2306</v>
      </c>
      <c r="B418" t="e">
        <f t="shared" si="13"/>
        <v>#N/A</v>
      </c>
      <c r="C418" s="3" t="s">
        <v>1226</v>
      </c>
      <c r="D418">
        <v>200881</v>
      </c>
      <c r="F418" s="3" t="s">
        <v>1225</v>
      </c>
      <c r="G418" s="3" t="s">
        <v>677</v>
      </c>
      <c r="H418" s="3" t="s">
        <v>12</v>
      </c>
      <c r="I418" s="3" t="s">
        <v>29</v>
      </c>
      <c r="K418">
        <v>2306</v>
      </c>
      <c r="M418" s="3" t="s">
        <v>357</v>
      </c>
      <c r="N418" s="3" t="s">
        <v>357</v>
      </c>
      <c r="O418" s="3" t="s">
        <v>357</v>
      </c>
      <c r="P418" s="3" t="s">
        <v>357</v>
      </c>
    </row>
    <row r="419" spans="1:16">
      <c r="A419">
        <f t="shared" si="12"/>
        <v>2306</v>
      </c>
      <c r="B419" t="e">
        <f t="shared" si="13"/>
        <v>#N/A</v>
      </c>
      <c r="C419" s="3" t="s">
        <v>1229</v>
      </c>
      <c r="D419">
        <v>200922</v>
      </c>
      <c r="E419">
        <v>155476</v>
      </c>
      <c r="F419" s="3" t="s">
        <v>1228</v>
      </c>
      <c r="G419" s="3" t="s">
        <v>842</v>
      </c>
      <c r="H419" s="3" t="s">
        <v>12</v>
      </c>
      <c r="I419" s="3" t="s">
        <v>47</v>
      </c>
      <c r="K419">
        <v>2306</v>
      </c>
      <c r="M419" s="3" t="s">
        <v>357</v>
      </c>
      <c r="N419" s="3" t="s">
        <v>357</v>
      </c>
      <c r="O419" s="3" t="s">
        <v>357</v>
      </c>
      <c r="P419" s="3" t="s">
        <v>357</v>
      </c>
    </row>
    <row r="420" spans="1:16">
      <c r="A420">
        <f t="shared" si="12"/>
        <v>2306</v>
      </c>
      <c r="B420" t="e">
        <f t="shared" si="13"/>
        <v>#N/A</v>
      </c>
      <c r="C420" s="3" t="s">
        <v>1231</v>
      </c>
      <c r="D420">
        <v>200921</v>
      </c>
      <c r="E420">
        <v>155476</v>
      </c>
      <c r="F420" s="3" t="s">
        <v>1230</v>
      </c>
      <c r="G420" s="3" t="s">
        <v>842</v>
      </c>
      <c r="H420" s="3" t="s">
        <v>12</v>
      </c>
      <c r="I420" s="3" t="s">
        <v>47</v>
      </c>
      <c r="K420">
        <v>2306</v>
      </c>
      <c r="M420" s="3" t="s">
        <v>357</v>
      </c>
      <c r="N420" s="3" t="s">
        <v>357</v>
      </c>
      <c r="O420" s="3" t="s">
        <v>357</v>
      </c>
      <c r="P420" s="3" t="s">
        <v>357</v>
      </c>
    </row>
    <row r="421" spans="1:16">
      <c r="A421">
        <f t="shared" si="12"/>
        <v>2212</v>
      </c>
      <c r="B421" t="str">
        <f t="shared" si="13"/>
        <v>RC5_ALREADY_FIX</v>
      </c>
      <c r="C421" s="3" t="s">
        <v>504</v>
      </c>
      <c r="D421">
        <v>200576</v>
      </c>
      <c r="F421" s="3" t="s">
        <v>210</v>
      </c>
      <c r="G421" s="3" t="s">
        <v>20</v>
      </c>
      <c r="H421" s="3" t="s">
        <v>12</v>
      </c>
      <c r="I421" s="3" t="s">
        <v>45</v>
      </c>
      <c r="J421">
        <v>0.5</v>
      </c>
      <c r="K421">
        <v>2212</v>
      </c>
      <c r="M421" s="3" t="s">
        <v>204</v>
      </c>
      <c r="N421" s="3" t="s">
        <v>357</v>
      </c>
      <c r="O421" s="3" t="s">
        <v>357</v>
      </c>
      <c r="P421" s="3" t="s">
        <v>357</v>
      </c>
    </row>
    <row r="422" spans="1:16">
      <c r="A422">
        <f t="shared" si="12"/>
        <v>2212</v>
      </c>
      <c r="B422" t="e">
        <f t="shared" si="13"/>
        <v>#N/A</v>
      </c>
      <c r="C422" s="3" t="s">
        <v>1233</v>
      </c>
      <c r="D422">
        <v>200575</v>
      </c>
      <c r="F422" s="3" t="s">
        <v>1232</v>
      </c>
      <c r="G422" s="3" t="s">
        <v>20</v>
      </c>
      <c r="H422" s="3" t="s">
        <v>684</v>
      </c>
      <c r="I422" s="3" t="s">
        <v>24</v>
      </c>
      <c r="J422">
        <v>0.5</v>
      </c>
      <c r="K422">
        <v>2212</v>
      </c>
      <c r="M422" s="3" t="s">
        <v>357</v>
      </c>
      <c r="N422" s="3" t="s">
        <v>357</v>
      </c>
      <c r="O422" s="3" t="s">
        <v>357</v>
      </c>
      <c r="P422" s="3" t="s">
        <v>357</v>
      </c>
    </row>
    <row r="423" spans="1:16">
      <c r="A423">
        <f t="shared" si="12"/>
        <v>2212</v>
      </c>
      <c r="B423" t="str">
        <f t="shared" si="13"/>
        <v>RC6_AUTOTEST_REGRESSION</v>
      </c>
      <c r="C423" s="3" t="s">
        <v>505</v>
      </c>
      <c r="D423">
        <v>200574</v>
      </c>
      <c r="F423" s="3" t="s">
        <v>209</v>
      </c>
      <c r="G423" s="3" t="s">
        <v>41</v>
      </c>
      <c r="H423" s="3" t="s">
        <v>12</v>
      </c>
      <c r="I423" s="3" t="s">
        <v>13</v>
      </c>
      <c r="J423">
        <v>2</v>
      </c>
      <c r="K423">
        <v>2212</v>
      </c>
      <c r="M423" s="3" t="s">
        <v>51</v>
      </c>
      <c r="N423" s="3" t="s">
        <v>357</v>
      </c>
      <c r="O423" s="3" t="s">
        <v>357</v>
      </c>
      <c r="P423" s="3" t="s">
        <v>357</v>
      </c>
    </row>
    <row r="424" spans="1:16">
      <c r="A424">
        <f t="shared" si="12"/>
        <v>2212</v>
      </c>
      <c r="B424" t="e">
        <f t="shared" si="13"/>
        <v>#N/A</v>
      </c>
      <c r="C424" s="3" t="s">
        <v>506</v>
      </c>
      <c r="D424">
        <v>200124</v>
      </c>
      <c r="F424" s="3" t="s">
        <v>207</v>
      </c>
      <c r="G424" s="3" t="s">
        <v>10</v>
      </c>
      <c r="H424" s="3" t="s">
        <v>12</v>
      </c>
      <c r="I424" s="3" t="s">
        <v>52</v>
      </c>
      <c r="K424">
        <v>2212</v>
      </c>
      <c r="M424" s="3" t="s">
        <v>357</v>
      </c>
      <c r="N424" s="3" t="s">
        <v>357</v>
      </c>
      <c r="O424" s="3" t="s">
        <v>357</v>
      </c>
      <c r="P424" s="3" t="s">
        <v>357</v>
      </c>
    </row>
    <row r="425" spans="1:16">
      <c r="A425">
        <f t="shared" si="12"/>
        <v>2212</v>
      </c>
      <c r="B425" t="e">
        <f t="shared" si="13"/>
        <v>#N/A</v>
      </c>
      <c r="C425" s="3" t="s">
        <v>507</v>
      </c>
      <c r="D425">
        <v>199995</v>
      </c>
      <c r="E425">
        <v>198915</v>
      </c>
      <c r="F425" s="3" t="s">
        <v>206</v>
      </c>
      <c r="G425" s="3" t="s">
        <v>33</v>
      </c>
      <c r="H425" s="3" t="s">
        <v>12</v>
      </c>
      <c r="I425" s="3" t="s">
        <v>21</v>
      </c>
      <c r="K425">
        <v>2212</v>
      </c>
      <c r="M425" s="3" t="s">
        <v>357</v>
      </c>
      <c r="N425" s="3" t="s">
        <v>357</v>
      </c>
      <c r="O425" s="3" t="s">
        <v>357</v>
      </c>
      <c r="P425" s="3" t="s">
        <v>357</v>
      </c>
    </row>
    <row r="426" spans="1:16">
      <c r="A426">
        <f t="shared" si="12"/>
        <v>2306</v>
      </c>
      <c r="B426" t="e">
        <f t="shared" si="13"/>
        <v>#N/A</v>
      </c>
      <c r="C426" s="3" t="s">
        <v>1235</v>
      </c>
      <c r="D426">
        <v>199992</v>
      </c>
      <c r="F426" s="3" t="s">
        <v>1234</v>
      </c>
      <c r="G426" s="3" t="s">
        <v>703</v>
      </c>
      <c r="H426" s="3" t="s">
        <v>12</v>
      </c>
      <c r="I426" s="3" t="s">
        <v>39</v>
      </c>
      <c r="J426">
        <v>1</v>
      </c>
      <c r="K426">
        <v>2306</v>
      </c>
      <c r="M426" s="3" t="s">
        <v>357</v>
      </c>
      <c r="N426" s="3" t="s">
        <v>357</v>
      </c>
      <c r="O426" s="3" t="s">
        <v>357</v>
      </c>
      <c r="P426" s="3" t="s">
        <v>357</v>
      </c>
    </row>
    <row r="427" spans="1:16">
      <c r="A427">
        <f t="shared" si="12"/>
        <v>2306</v>
      </c>
      <c r="B427" t="e">
        <f t="shared" si="13"/>
        <v>#N/A</v>
      </c>
      <c r="C427" s="3" t="s">
        <v>1237</v>
      </c>
      <c r="D427">
        <v>200070</v>
      </c>
      <c r="F427" s="3" t="s">
        <v>1236</v>
      </c>
      <c r="G427" s="3" t="s">
        <v>677</v>
      </c>
      <c r="H427" s="3" t="s">
        <v>12</v>
      </c>
      <c r="I427" s="3" t="s">
        <v>29</v>
      </c>
      <c r="K427">
        <v>2306</v>
      </c>
      <c r="M427" s="3" t="s">
        <v>357</v>
      </c>
      <c r="N427" s="3" t="s">
        <v>357</v>
      </c>
      <c r="O427" s="3" t="s">
        <v>357</v>
      </c>
      <c r="P427" s="3" t="s">
        <v>357</v>
      </c>
    </row>
    <row r="428" spans="1:16">
      <c r="A428">
        <f t="shared" si="12"/>
        <v>2212</v>
      </c>
      <c r="B428" t="str">
        <f t="shared" si="13"/>
        <v>RC4_POOR_SPECIFICATION</v>
      </c>
      <c r="C428" s="3" t="s">
        <v>508</v>
      </c>
      <c r="D428">
        <v>199957</v>
      </c>
      <c r="F428" s="3" t="s">
        <v>205</v>
      </c>
      <c r="G428" s="3" t="s">
        <v>20</v>
      </c>
      <c r="H428" s="3" t="s">
        <v>12</v>
      </c>
      <c r="I428" s="3" t="s">
        <v>21</v>
      </c>
      <c r="J428">
        <v>0.5</v>
      </c>
      <c r="K428">
        <v>2212</v>
      </c>
      <c r="M428" s="3" t="s">
        <v>15</v>
      </c>
      <c r="N428" s="3" t="s">
        <v>32</v>
      </c>
      <c r="O428" s="3" t="s">
        <v>357</v>
      </c>
      <c r="P428" s="3" t="s">
        <v>357</v>
      </c>
    </row>
    <row r="429" spans="1:16">
      <c r="A429">
        <f t="shared" si="12"/>
        <v>2212</v>
      </c>
      <c r="B429" t="str">
        <f t="shared" si="13"/>
        <v>RC5_ALREADY_FIX</v>
      </c>
      <c r="C429" s="3" t="s">
        <v>509</v>
      </c>
      <c r="D429">
        <v>199905</v>
      </c>
      <c r="F429" s="3" t="s">
        <v>203</v>
      </c>
      <c r="G429" s="3" t="s">
        <v>20</v>
      </c>
      <c r="H429" s="3" t="s">
        <v>12</v>
      </c>
      <c r="I429" s="3" t="s">
        <v>52</v>
      </c>
      <c r="K429">
        <v>2212</v>
      </c>
      <c r="M429" s="3" t="s">
        <v>204</v>
      </c>
      <c r="N429" s="3" t="s">
        <v>357</v>
      </c>
      <c r="O429" s="3" t="s">
        <v>357</v>
      </c>
      <c r="P429" s="3" t="s">
        <v>357</v>
      </c>
    </row>
    <row r="430" spans="1:16">
      <c r="A430">
        <f t="shared" si="12"/>
        <v>2212</v>
      </c>
      <c r="B430" t="str">
        <f t="shared" si="13"/>
        <v>RC1_CODE_ERROR</v>
      </c>
      <c r="C430" s="3" t="s">
        <v>510</v>
      </c>
      <c r="D430">
        <v>199904</v>
      </c>
      <c r="F430" s="3" t="s">
        <v>202</v>
      </c>
      <c r="G430" s="3" t="s">
        <v>20</v>
      </c>
      <c r="H430" s="3" t="s">
        <v>12</v>
      </c>
      <c r="I430" s="3" t="s">
        <v>24</v>
      </c>
      <c r="J430">
        <v>1</v>
      </c>
      <c r="K430">
        <v>2212</v>
      </c>
      <c r="M430" s="3" t="s">
        <v>15</v>
      </c>
      <c r="N430" s="3" t="s">
        <v>23</v>
      </c>
      <c r="O430" s="3" t="s">
        <v>357</v>
      </c>
      <c r="P430" s="3" t="s">
        <v>357</v>
      </c>
    </row>
    <row r="431" spans="1:16">
      <c r="A431">
        <f t="shared" si="12"/>
        <v>2212</v>
      </c>
      <c r="B431" t="e">
        <f t="shared" si="13"/>
        <v>#N/A</v>
      </c>
      <c r="C431" s="3" t="s">
        <v>1239</v>
      </c>
      <c r="D431">
        <v>199791</v>
      </c>
      <c r="F431" s="3" t="s">
        <v>1238</v>
      </c>
      <c r="G431" s="3" t="s">
        <v>671</v>
      </c>
      <c r="H431" s="3" t="s">
        <v>12</v>
      </c>
      <c r="I431" s="3" t="s">
        <v>24</v>
      </c>
      <c r="K431">
        <v>2212</v>
      </c>
      <c r="M431" s="3" t="s">
        <v>357</v>
      </c>
      <c r="N431" s="3" t="s">
        <v>357</v>
      </c>
      <c r="O431" s="3" t="s">
        <v>357</v>
      </c>
      <c r="P431" s="3" t="s">
        <v>357</v>
      </c>
    </row>
    <row r="432" spans="1:16">
      <c r="A432">
        <f t="shared" si="12"/>
        <v>2306</v>
      </c>
      <c r="B432" t="e">
        <f t="shared" si="13"/>
        <v>#N/A</v>
      </c>
      <c r="C432" s="3" t="s">
        <v>1240</v>
      </c>
      <c r="D432">
        <v>199867</v>
      </c>
      <c r="F432" s="3" t="s">
        <v>1079</v>
      </c>
      <c r="G432" s="3" t="s">
        <v>674</v>
      </c>
      <c r="H432" s="3" t="s">
        <v>12</v>
      </c>
      <c r="I432" s="3" t="s">
        <v>357</v>
      </c>
      <c r="K432">
        <v>2306</v>
      </c>
      <c r="M432" s="3" t="s">
        <v>357</v>
      </c>
      <c r="N432" s="3" t="s">
        <v>357</v>
      </c>
      <c r="O432" s="3" t="s">
        <v>357</v>
      </c>
      <c r="P432" s="3" t="s">
        <v>357</v>
      </c>
    </row>
    <row r="433" spans="1:16">
      <c r="A433">
        <f t="shared" si="12"/>
        <v>2306</v>
      </c>
      <c r="B433" t="e">
        <f t="shared" si="13"/>
        <v>#N/A</v>
      </c>
      <c r="C433" s="3" t="s">
        <v>1241</v>
      </c>
      <c r="D433">
        <v>199865</v>
      </c>
      <c r="F433" s="3" t="s">
        <v>1081</v>
      </c>
      <c r="G433" s="3" t="s">
        <v>674</v>
      </c>
      <c r="H433" s="3" t="s">
        <v>12</v>
      </c>
      <c r="I433" s="3" t="s">
        <v>21</v>
      </c>
      <c r="K433">
        <v>2306</v>
      </c>
      <c r="M433" s="3" t="s">
        <v>357</v>
      </c>
      <c r="N433" s="3" t="s">
        <v>357</v>
      </c>
      <c r="O433" s="3" t="s">
        <v>357</v>
      </c>
      <c r="P433" s="3" t="s">
        <v>357</v>
      </c>
    </row>
    <row r="434" spans="1:16">
      <c r="A434">
        <f t="shared" si="12"/>
        <v>2306</v>
      </c>
      <c r="B434" t="e">
        <f t="shared" si="13"/>
        <v>#N/A</v>
      </c>
      <c r="C434" s="3" t="s">
        <v>1243</v>
      </c>
      <c r="D434">
        <v>199864</v>
      </c>
      <c r="F434" s="3" t="s">
        <v>1242</v>
      </c>
      <c r="G434" s="3" t="s">
        <v>674</v>
      </c>
      <c r="H434" s="3" t="s">
        <v>12</v>
      </c>
      <c r="I434" s="3" t="s">
        <v>21</v>
      </c>
      <c r="K434">
        <v>2306</v>
      </c>
      <c r="M434" s="3" t="s">
        <v>357</v>
      </c>
      <c r="N434" s="3" t="s">
        <v>357</v>
      </c>
      <c r="O434" s="3" t="s">
        <v>357</v>
      </c>
      <c r="P434" s="3" t="s">
        <v>357</v>
      </c>
    </row>
    <row r="435" spans="1:16">
      <c r="A435">
        <f t="shared" si="12"/>
        <v>2306</v>
      </c>
      <c r="B435" t="e">
        <f t="shared" si="13"/>
        <v>#N/A</v>
      </c>
      <c r="C435" s="3" t="s">
        <v>1245</v>
      </c>
      <c r="D435">
        <v>199859</v>
      </c>
      <c r="F435" s="3" t="s">
        <v>1244</v>
      </c>
      <c r="G435" s="3" t="s">
        <v>674</v>
      </c>
      <c r="H435" s="3" t="s">
        <v>264</v>
      </c>
      <c r="I435" s="3" t="s">
        <v>357</v>
      </c>
      <c r="K435">
        <v>2306</v>
      </c>
      <c r="M435" s="3" t="s">
        <v>357</v>
      </c>
      <c r="N435" s="3" t="s">
        <v>357</v>
      </c>
      <c r="O435" s="3" t="s">
        <v>357</v>
      </c>
      <c r="P435" s="3" t="s">
        <v>357</v>
      </c>
    </row>
    <row r="436" spans="1:16">
      <c r="A436">
        <f t="shared" si="12"/>
        <v>2306</v>
      </c>
      <c r="B436" t="e">
        <f t="shared" si="13"/>
        <v>#N/A</v>
      </c>
      <c r="C436" s="3" t="s">
        <v>1247</v>
      </c>
      <c r="D436">
        <v>199858</v>
      </c>
      <c r="F436" s="3" t="s">
        <v>1246</v>
      </c>
      <c r="G436" s="3" t="s">
        <v>674</v>
      </c>
      <c r="H436" s="3" t="s">
        <v>12</v>
      </c>
      <c r="I436" s="3" t="s">
        <v>357</v>
      </c>
      <c r="K436">
        <v>2306</v>
      </c>
      <c r="M436" s="3" t="s">
        <v>357</v>
      </c>
      <c r="N436" s="3" t="s">
        <v>357</v>
      </c>
      <c r="O436" s="3" t="s">
        <v>357</v>
      </c>
      <c r="P436" s="3" t="s">
        <v>357</v>
      </c>
    </row>
    <row r="437" spans="1:16">
      <c r="A437">
        <f t="shared" si="12"/>
        <v>2306</v>
      </c>
      <c r="B437" t="e">
        <f t="shared" si="13"/>
        <v>#N/A</v>
      </c>
      <c r="C437" s="3" t="s">
        <v>1249</v>
      </c>
      <c r="D437">
        <v>199857</v>
      </c>
      <c r="F437" s="3" t="s">
        <v>1248</v>
      </c>
      <c r="G437" s="3" t="s">
        <v>674</v>
      </c>
      <c r="H437" s="3" t="s">
        <v>12</v>
      </c>
      <c r="I437" s="3" t="s">
        <v>357</v>
      </c>
      <c r="K437">
        <v>2306</v>
      </c>
      <c r="M437" s="3" t="s">
        <v>357</v>
      </c>
      <c r="N437" s="3" t="s">
        <v>357</v>
      </c>
      <c r="O437" s="3" t="s">
        <v>357</v>
      </c>
      <c r="P437" s="3" t="s">
        <v>357</v>
      </c>
    </row>
    <row r="438" spans="1:16">
      <c r="A438">
        <f t="shared" si="12"/>
        <v>2306</v>
      </c>
      <c r="B438" t="e">
        <f t="shared" si="13"/>
        <v>#N/A</v>
      </c>
      <c r="C438" s="3" t="s">
        <v>1251</v>
      </c>
      <c r="D438">
        <v>199854</v>
      </c>
      <c r="F438" s="3" t="s">
        <v>1250</v>
      </c>
      <c r="G438" s="3" t="s">
        <v>671</v>
      </c>
      <c r="H438" s="3" t="s">
        <v>12</v>
      </c>
      <c r="I438" s="3" t="s">
        <v>29</v>
      </c>
      <c r="K438">
        <v>2306</v>
      </c>
      <c r="M438" s="3" t="s">
        <v>357</v>
      </c>
      <c r="N438" s="3" t="s">
        <v>357</v>
      </c>
      <c r="O438" s="3" t="s">
        <v>357</v>
      </c>
      <c r="P438" s="3" t="s">
        <v>357</v>
      </c>
    </row>
    <row r="439" spans="1:16">
      <c r="A439">
        <f t="shared" si="12"/>
        <v>2306</v>
      </c>
      <c r="B439" t="e">
        <f t="shared" si="13"/>
        <v>#N/A</v>
      </c>
      <c r="C439" s="3" t="s">
        <v>1253</v>
      </c>
      <c r="D439">
        <v>199853</v>
      </c>
      <c r="F439" s="3" t="s">
        <v>1252</v>
      </c>
      <c r="G439" s="3" t="s">
        <v>671</v>
      </c>
      <c r="H439" s="3" t="s">
        <v>12</v>
      </c>
      <c r="I439" s="3" t="s">
        <v>29</v>
      </c>
      <c r="K439">
        <v>2306</v>
      </c>
      <c r="M439" s="3" t="s">
        <v>357</v>
      </c>
      <c r="N439" s="3" t="s">
        <v>357</v>
      </c>
      <c r="O439" s="3" t="s">
        <v>357</v>
      </c>
      <c r="P439" s="3" t="s">
        <v>357</v>
      </c>
    </row>
    <row r="440" spans="1:16">
      <c r="A440">
        <f t="shared" si="12"/>
        <v>2306</v>
      </c>
      <c r="B440" t="e">
        <f t="shared" si="13"/>
        <v>#N/A</v>
      </c>
      <c r="C440" s="3" t="s">
        <v>1255</v>
      </c>
      <c r="D440">
        <v>199852</v>
      </c>
      <c r="F440" s="3" t="s">
        <v>1254</v>
      </c>
      <c r="G440" s="3" t="s">
        <v>671</v>
      </c>
      <c r="H440" s="3" t="s">
        <v>12</v>
      </c>
      <c r="I440" s="3" t="s">
        <v>29</v>
      </c>
      <c r="K440">
        <v>2306</v>
      </c>
      <c r="M440" s="3" t="s">
        <v>357</v>
      </c>
      <c r="N440" s="3" t="s">
        <v>357</v>
      </c>
      <c r="O440" s="3" t="s">
        <v>357</v>
      </c>
      <c r="P440" s="3" t="s">
        <v>357</v>
      </c>
    </row>
    <row r="441" spans="1:16">
      <c r="A441">
        <f t="shared" si="12"/>
        <v>2306</v>
      </c>
      <c r="B441" t="e">
        <f t="shared" si="13"/>
        <v>#N/A</v>
      </c>
      <c r="C441" s="3" t="s">
        <v>1257</v>
      </c>
      <c r="D441">
        <v>199851</v>
      </c>
      <c r="F441" s="3" t="s">
        <v>1256</v>
      </c>
      <c r="G441" s="3" t="s">
        <v>671</v>
      </c>
      <c r="H441" s="3" t="s">
        <v>12</v>
      </c>
      <c r="I441" s="3" t="s">
        <v>29</v>
      </c>
      <c r="K441">
        <v>2306</v>
      </c>
      <c r="M441" s="3" t="s">
        <v>357</v>
      </c>
      <c r="N441" s="3" t="s">
        <v>357</v>
      </c>
      <c r="O441" s="3" t="s">
        <v>357</v>
      </c>
      <c r="P441" s="3" t="s">
        <v>357</v>
      </c>
    </row>
    <row r="442" spans="1:16">
      <c r="A442">
        <f t="shared" si="12"/>
        <v>2306</v>
      </c>
      <c r="B442" t="e">
        <f t="shared" si="13"/>
        <v>#N/A</v>
      </c>
      <c r="C442" s="3" t="s">
        <v>1259</v>
      </c>
      <c r="D442">
        <v>199850</v>
      </c>
      <c r="F442" s="3" t="s">
        <v>1258</v>
      </c>
      <c r="G442" s="3" t="s">
        <v>671</v>
      </c>
      <c r="H442" s="3" t="s">
        <v>12</v>
      </c>
      <c r="I442" s="3" t="s">
        <v>29</v>
      </c>
      <c r="K442">
        <v>2306</v>
      </c>
      <c r="M442" s="3" t="s">
        <v>357</v>
      </c>
      <c r="N442" s="3" t="s">
        <v>357</v>
      </c>
      <c r="O442" s="3" t="s">
        <v>357</v>
      </c>
      <c r="P442" s="3" t="s">
        <v>357</v>
      </c>
    </row>
    <row r="443" spans="1:16">
      <c r="A443">
        <f t="shared" si="12"/>
        <v>2306</v>
      </c>
      <c r="B443" t="e">
        <f t="shared" si="13"/>
        <v>#N/A</v>
      </c>
      <c r="C443" s="3" t="s">
        <v>1261</v>
      </c>
      <c r="D443">
        <v>199849</v>
      </c>
      <c r="F443" s="3" t="s">
        <v>1260</v>
      </c>
      <c r="G443" s="3" t="s">
        <v>671</v>
      </c>
      <c r="H443" s="3" t="s">
        <v>12</v>
      </c>
      <c r="I443" s="3" t="s">
        <v>29</v>
      </c>
      <c r="K443">
        <v>2306</v>
      </c>
      <c r="M443" s="3" t="s">
        <v>357</v>
      </c>
      <c r="N443" s="3" t="s">
        <v>357</v>
      </c>
      <c r="O443" s="3" t="s">
        <v>357</v>
      </c>
      <c r="P443" s="3" t="s">
        <v>357</v>
      </c>
    </row>
    <row r="444" spans="1:16">
      <c r="A444">
        <f t="shared" si="12"/>
        <v>2306</v>
      </c>
      <c r="B444" t="e">
        <f t="shared" si="13"/>
        <v>#N/A</v>
      </c>
      <c r="C444" s="3" t="s">
        <v>1263</v>
      </c>
      <c r="D444">
        <v>199848</v>
      </c>
      <c r="F444" s="3" t="s">
        <v>1262</v>
      </c>
      <c r="G444" s="3" t="s">
        <v>671</v>
      </c>
      <c r="H444" s="3" t="s">
        <v>12</v>
      </c>
      <c r="I444" s="3" t="s">
        <v>29</v>
      </c>
      <c r="K444">
        <v>2306</v>
      </c>
      <c r="M444" s="3" t="s">
        <v>357</v>
      </c>
      <c r="N444" s="3" t="s">
        <v>357</v>
      </c>
      <c r="O444" s="3" t="s">
        <v>357</v>
      </c>
      <c r="P444" s="3" t="s">
        <v>357</v>
      </c>
    </row>
    <row r="445" spans="1:16">
      <c r="A445">
        <f t="shared" si="12"/>
        <v>2306</v>
      </c>
      <c r="B445" t="e">
        <f t="shared" si="13"/>
        <v>#N/A</v>
      </c>
      <c r="C445" s="3" t="s">
        <v>1265</v>
      </c>
      <c r="D445">
        <v>199847</v>
      </c>
      <c r="F445" s="3" t="s">
        <v>1264</v>
      </c>
      <c r="G445" s="3" t="s">
        <v>671</v>
      </c>
      <c r="H445" s="3" t="s">
        <v>12</v>
      </c>
      <c r="I445" s="3" t="s">
        <v>29</v>
      </c>
      <c r="K445">
        <v>2306</v>
      </c>
      <c r="M445" s="3" t="s">
        <v>357</v>
      </c>
      <c r="N445" s="3" t="s">
        <v>357</v>
      </c>
      <c r="O445" s="3" t="s">
        <v>357</v>
      </c>
      <c r="P445" s="3" t="s">
        <v>357</v>
      </c>
    </row>
    <row r="446" spans="1:16">
      <c r="A446">
        <f t="shared" si="12"/>
        <v>2306</v>
      </c>
      <c r="B446" t="e">
        <f t="shared" si="13"/>
        <v>#N/A</v>
      </c>
      <c r="C446" s="3" t="s">
        <v>1267</v>
      </c>
      <c r="D446">
        <v>199846</v>
      </c>
      <c r="F446" s="3" t="s">
        <v>1266</v>
      </c>
      <c r="G446" s="3" t="s">
        <v>671</v>
      </c>
      <c r="H446" s="3" t="s">
        <v>12</v>
      </c>
      <c r="I446" s="3" t="s">
        <v>29</v>
      </c>
      <c r="K446">
        <v>2306</v>
      </c>
      <c r="M446" s="3" t="s">
        <v>357</v>
      </c>
      <c r="N446" s="3" t="s">
        <v>357</v>
      </c>
      <c r="O446" s="3" t="s">
        <v>357</v>
      </c>
      <c r="P446" s="3" t="s">
        <v>357</v>
      </c>
    </row>
    <row r="447" spans="1:16">
      <c r="A447">
        <f t="shared" si="12"/>
        <v>2306</v>
      </c>
      <c r="B447" t="e">
        <f t="shared" si="13"/>
        <v>#N/A</v>
      </c>
      <c r="C447" s="3" t="s">
        <v>1269</v>
      </c>
      <c r="D447">
        <v>199696</v>
      </c>
      <c r="F447" s="3" t="s">
        <v>1268</v>
      </c>
      <c r="G447" s="3" t="s">
        <v>10</v>
      </c>
      <c r="H447" s="3" t="s">
        <v>684</v>
      </c>
      <c r="I447" s="3" t="s">
        <v>357</v>
      </c>
      <c r="K447">
        <v>2306</v>
      </c>
      <c r="M447" s="3" t="s">
        <v>357</v>
      </c>
      <c r="N447" s="3" t="s">
        <v>357</v>
      </c>
      <c r="O447" s="3" t="s">
        <v>357</v>
      </c>
      <c r="P447" s="3" t="s">
        <v>357</v>
      </c>
    </row>
    <row r="448" spans="1:16">
      <c r="A448">
        <f t="shared" si="12"/>
        <v>2306</v>
      </c>
      <c r="B448" t="e">
        <f t="shared" si="13"/>
        <v>#N/A</v>
      </c>
      <c r="C448" s="3" t="s">
        <v>1271</v>
      </c>
      <c r="D448">
        <v>199655</v>
      </c>
      <c r="F448" s="3" t="s">
        <v>1270</v>
      </c>
      <c r="G448" s="3" t="s">
        <v>674</v>
      </c>
      <c r="H448" s="3" t="s">
        <v>12</v>
      </c>
      <c r="I448" s="3" t="s">
        <v>357</v>
      </c>
      <c r="K448">
        <v>2306</v>
      </c>
      <c r="M448" s="3" t="s">
        <v>357</v>
      </c>
      <c r="N448" s="3" t="s">
        <v>357</v>
      </c>
      <c r="O448" s="3" t="s">
        <v>357</v>
      </c>
      <c r="P448" s="3" t="s">
        <v>357</v>
      </c>
    </row>
    <row r="449" spans="1:16">
      <c r="A449">
        <f t="shared" si="12"/>
        <v>2212</v>
      </c>
      <c r="B449" t="e">
        <f t="shared" si="13"/>
        <v>#N/A</v>
      </c>
      <c r="C449" s="3" t="s">
        <v>1273</v>
      </c>
      <c r="D449">
        <v>199651</v>
      </c>
      <c r="F449" s="3" t="s">
        <v>1272</v>
      </c>
      <c r="G449" s="3" t="s">
        <v>10</v>
      </c>
      <c r="H449" s="3" t="s">
        <v>684</v>
      </c>
      <c r="I449" s="3" t="s">
        <v>39</v>
      </c>
      <c r="J449">
        <v>1</v>
      </c>
      <c r="K449">
        <v>2212</v>
      </c>
      <c r="M449" s="3" t="s">
        <v>357</v>
      </c>
      <c r="N449" s="3" t="s">
        <v>357</v>
      </c>
      <c r="O449" s="3" t="s">
        <v>357</v>
      </c>
      <c r="P449" s="3" t="s">
        <v>357</v>
      </c>
    </row>
    <row r="450" spans="1:16">
      <c r="A450">
        <f t="shared" si="12"/>
        <v>2212</v>
      </c>
      <c r="B450" t="e">
        <f t="shared" si="13"/>
        <v>#N/A</v>
      </c>
      <c r="C450" s="3" t="s">
        <v>1275</v>
      </c>
      <c r="D450">
        <v>199650</v>
      </c>
      <c r="F450" s="3" t="s">
        <v>1274</v>
      </c>
      <c r="G450" s="3" t="s">
        <v>683</v>
      </c>
      <c r="H450" s="3" t="s">
        <v>12</v>
      </c>
      <c r="I450" s="3" t="s">
        <v>13</v>
      </c>
      <c r="J450">
        <v>3</v>
      </c>
      <c r="K450">
        <v>2212</v>
      </c>
      <c r="M450" s="3" t="s">
        <v>357</v>
      </c>
      <c r="N450" s="3" t="s">
        <v>357</v>
      </c>
      <c r="O450" s="3" t="s">
        <v>357</v>
      </c>
      <c r="P450" s="3" t="s">
        <v>357</v>
      </c>
    </row>
    <row r="451" spans="1:16">
      <c r="A451">
        <f t="shared" si="12"/>
        <v>2212</v>
      </c>
      <c r="B451" t="e">
        <f t="shared" si="13"/>
        <v>#N/A</v>
      </c>
      <c r="C451" s="3" t="s">
        <v>1277</v>
      </c>
      <c r="D451">
        <v>199643</v>
      </c>
      <c r="F451" s="3" t="s">
        <v>1276</v>
      </c>
      <c r="G451" s="3" t="s">
        <v>677</v>
      </c>
      <c r="H451" s="3" t="s">
        <v>12</v>
      </c>
      <c r="I451" s="3" t="s">
        <v>29</v>
      </c>
      <c r="K451">
        <v>2212</v>
      </c>
      <c r="M451" s="3" t="s">
        <v>357</v>
      </c>
      <c r="N451" s="3" t="s">
        <v>357</v>
      </c>
      <c r="O451" s="3" t="s">
        <v>357</v>
      </c>
      <c r="P451" s="3" t="s">
        <v>357</v>
      </c>
    </row>
    <row r="452" spans="1:16">
      <c r="A452">
        <f t="shared" ref="A452:A515" si="14">IF(ISBLANK(L452), K452, L452)</f>
        <v>2306</v>
      </c>
      <c r="B452" t="e">
        <f t="shared" ref="B452:B515" si="15">INDEX(M452:P452,MATCH("*RC*",M452:P452,0))</f>
        <v>#N/A</v>
      </c>
      <c r="C452" s="3" t="s">
        <v>1279</v>
      </c>
      <c r="D452">
        <v>199493</v>
      </c>
      <c r="F452" s="3" t="s">
        <v>1278</v>
      </c>
      <c r="G452" s="3" t="s">
        <v>703</v>
      </c>
      <c r="H452" s="3" t="s">
        <v>12</v>
      </c>
      <c r="I452" s="3" t="s">
        <v>52</v>
      </c>
      <c r="J452">
        <v>5</v>
      </c>
      <c r="K452">
        <v>2306</v>
      </c>
      <c r="M452" s="3" t="s">
        <v>357</v>
      </c>
      <c r="N452" s="3" t="s">
        <v>357</v>
      </c>
      <c r="O452" s="3" t="s">
        <v>357</v>
      </c>
      <c r="P452" s="3" t="s">
        <v>357</v>
      </c>
    </row>
    <row r="453" spans="1:16">
      <c r="A453">
        <f t="shared" si="14"/>
        <v>2306</v>
      </c>
      <c r="B453" t="e">
        <f t="shared" si="15"/>
        <v>#N/A</v>
      </c>
      <c r="C453" s="3" t="s">
        <v>1281</v>
      </c>
      <c r="D453">
        <v>199490</v>
      </c>
      <c r="F453" s="3" t="s">
        <v>1280</v>
      </c>
      <c r="G453" s="3" t="s">
        <v>683</v>
      </c>
      <c r="H453" s="3" t="s">
        <v>12</v>
      </c>
      <c r="I453" s="3" t="s">
        <v>39</v>
      </c>
      <c r="J453">
        <v>1</v>
      </c>
      <c r="K453">
        <v>2306</v>
      </c>
      <c r="M453" s="3" t="s">
        <v>15</v>
      </c>
      <c r="N453" s="3" t="s">
        <v>357</v>
      </c>
      <c r="O453" s="3" t="s">
        <v>357</v>
      </c>
      <c r="P453" s="3" t="s">
        <v>357</v>
      </c>
    </row>
    <row r="454" spans="1:16">
      <c r="A454">
        <f t="shared" si="14"/>
        <v>2212</v>
      </c>
      <c r="B454" t="str">
        <f t="shared" si="15"/>
        <v>RC1_CODE_ERROR</v>
      </c>
      <c r="C454" s="3" t="s">
        <v>511</v>
      </c>
      <c r="D454">
        <v>199482</v>
      </c>
      <c r="F454" s="3" t="s">
        <v>201</v>
      </c>
      <c r="G454" s="3" t="s">
        <v>20</v>
      </c>
      <c r="H454" s="3" t="s">
        <v>12</v>
      </c>
      <c r="I454" s="3" t="s">
        <v>47</v>
      </c>
      <c r="J454">
        <v>0.5</v>
      </c>
      <c r="K454">
        <v>2212</v>
      </c>
      <c r="M454" s="3" t="s">
        <v>23</v>
      </c>
      <c r="N454" s="3" t="s">
        <v>357</v>
      </c>
      <c r="O454" s="3" t="s">
        <v>357</v>
      </c>
      <c r="P454" s="3" t="s">
        <v>357</v>
      </c>
    </row>
    <row r="455" spans="1:16">
      <c r="A455">
        <f t="shared" si="14"/>
        <v>2212</v>
      </c>
      <c r="B455" t="e">
        <f t="shared" si="15"/>
        <v>#N/A</v>
      </c>
      <c r="C455" s="3" t="s">
        <v>1283</v>
      </c>
      <c r="D455">
        <v>199369</v>
      </c>
      <c r="F455" s="3" t="s">
        <v>1282</v>
      </c>
      <c r="G455" s="3" t="s">
        <v>20</v>
      </c>
      <c r="H455" s="3" t="s">
        <v>684</v>
      </c>
      <c r="I455" s="3" t="s">
        <v>24</v>
      </c>
      <c r="K455">
        <v>2212</v>
      </c>
      <c r="M455" s="3" t="s">
        <v>357</v>
      </c>
      <c r="N455" s="3" t="s">
        <v>357</v>
      </c>
      <c r="O455" s="3" t="s">
        <v>357</v>
      </c>
      <c r="P455" s="3" t="s">
        <v>357</v>
      </c>
    </row>
    <row r="456" spans="1:16">
      <c r="A456">
        <f t="shared" si="14"/>
        <v>2212</v>
      </c>
      <c r="B456" t="e">
        <f t="shared" si="15"/>
        <v>#N/A</v>
      </c>
      <c r="C456" s="3" t="s">
        <v>1285</v>
      </c>
      <c r="D456">
        <v>199368</v>
      </c>
      <c r="F456" s="3" t="s">
        <v>1284</v>
      </c>
      <c r="G456" s="3" t="s">
        <v>20</v>
      </c>
      <c r="H456" s="3" t="s">
        <v>684</v>
      </c>
      <c r="I456" s="3" t="s">
        <v>24</v>
      </c>
      <c r="J456">
        <v>0.5</v>
      </c>
      <c r="K456">
        <v>2212</v>
      </c>
      <c r="M456" s="3" t="s">
        <v>357</v>
      </c>
      <c r="N456" s="3" t="s">
        <v>357</v>
      </c>
      <c r="O456" s="3" t="s">
        <v>357</v>
      </c>
      <c r="P456" s="3" t="s">
        <v>357</v>
      </c>
    </row>
    <row r="457" spans="1:16">
      <c r="A457">
        <f t="shared" si="14"/>
        <v>2212</v>
      </c>
      <c r="B457" t="e">
        <f t="shared" si="15"/>
        <v>#N/A</v>
      </c>
      <c r="C457" s="3" t="s">
        <v>1287</v>
      </c>
      <c r="D457">
        <v>199367</v>
      </c>
      <c r="F457" s="3" t="s">
        <v>1286</v>
      </c>
      <c r="G457" s="3" t="s">
        <v>20</v>
      </c>
      <c r="H457" s="3" t="s">
        <v>684</v>
      </c>
      <c r="I457" s="3" t="s">
        <v>21</v>
      </c>
      <c r="J457">
        <v>0.5</v>
      </c>
      <c r="K457">
        <v>2212</v>
      </c>
      <c r="M457" s="3" t="s">
        <v>357</v>
      </c>
      <c r="N457" s="3" t="s">
        <v>357</v>
      </c>
      <c r="O457" s="3" t="s">
        <v>357</v>
      </c>
      <c r="P457" s="3" t="s">
        <v>357</v>
      </c>
    </row>
    <row r="458" spans="1:16">
      <c r="A458">
        <f t="shared" si="14"/>
        <v>2306</v>
      </c>
      <c r="B458" t="e">
        <f t="shared" si="15"/>
        <v>#N/A</v>
      </c>
      <c r="C458" s="3" t="s">
        <v>35</v>
      </c>
      <c r="D458">
        <v>199457</v>
      </c>
      <c r="F458" s="3" t="s">
        <v>1288</v>
      </c>
      <c r="G458" s="3" t="s">
        <v>1141</v>
      </c>
      <c r="H458" s="3" t="s">
        <v>12</v>
      </c>
      <c r="I458" s="3" t="s">
        <v>11</v>
      </c>
      <c r="K458">
        <v>2306</v>
      </c>
      <c r="M458" s="3" t="s">
        <v>357</v>
      </c>
      <c r="N458" s="3" t="s">
        <v>357</v>
      </c>
      <c r="O458" s="3" t="s">
        <v>357</v>
      </c>
      <c r="P458" s="3" t="s">
        <v>357</v>
      </c>
    </row>
    <row r="459" spans="1:16">
      <c r="A459">
        <f t="shared" si="14"/>
        <v>2212</v>
      </c>
      <c r="B459" t="str">
        <f t="shared" si="15"/>
        <v>RC1_CODE_ERROR</v>
      </c>
      <c r="C459" s="3" t="s">
        <v>512</v>
      </c>
      <c r="D459">
        <v>199305</v>
      </c>
      <c r="F459" s="3" t="s">
        <v>200</v>
      </c>
      <c r="G459" s="3" t="s">
        <v>10</v>
      </c>
      <c r="H459" s="3" t="s">
        <v>12</v>
      </c>
      <c r="I459" s="3" t="s">
        <v>36</v>
      </c>
      <c r="J459">
        <v>1</v>
      </c>
      <c r="K459">
        <v>2212</v>
      </c>
      <c r="M459" s="3" t="s">
        <v>15</v>
      </c>
      <c r="N459" s="3" t="s">
        <v>23</v>
      </c>
      <c r="O459" s="3" t="s">
        <v>357</v>
      </c>
      <c r="P459" s="3" t="s">
        <v>357</v>
      </c>
    </row>
    <row r="460" spans="1:16">
      <c r="A460">
        <f t="shared" si="14"/>
        <v>2212</v>
      </c>
      <c r="B460" t="e">
        <f t="shared" si="15"/>
        <v>#N/A</v>
      </c>
      <c r="C460" s="3" t="s">
        <v>1290</v>
      </c>
      <c r="D460">
        <v>199165</v>
      </c>
      <c r="F460" s="3" t="s">
        <v>1289</v>
      </c>
      <c r="G460" s="3" t="s">
        <v>41</v>
      </c>
      <c r="H460" s="3" t="s">
        <v>684</v>
      </c>
      <c r="I460" s="3" t="s">
        <v>357</v>
      </c>
      <c r="K460">
        <v>2212</v>
      </c>
      <c r="M460" s="3" t="s">
        <v>357</v>
      </c>
      <c r="N460" s="3" t="s">
        <v>357</v>
      </c>
      <c r="O460" s="3" t="s">
        <v>357</v>
      </c>
      <c r="P460" s="3" t="s">
        <v>357</v>
      </c>
    </row>
    <row r="461" spans="1:16">
      <c r="A461">
        <f t="shared" si="14"/>
        <v>2212</v>
      </c>
      <c r="B461" t="e">
        <f t="shared" si="15"/>
        <v>#N/A</v>
      </c>
      <c r="C461" s="3" t="s">
        <v>513</v>
      </c>
      <c r="D461">
        <v>199164</v>
      </c>
      <c r="F461" s="3" t="s">
        <v>199</v>
      </c>
      <c r="G461" s="3" t="s">
        <v>41</v>
      </c>
      <c r="H461" s="3" t="s">
        <v>12</v>
      </c>
      <c r="I461" s="3" t="s">
        <v>39</v>
      </c>
      <c r="J461">
        <v>1</v>
      </c>
      <c r="K461">
        <v>2212</v>
      </c>
      <c r="M461" s="3" t="s">
        <v>357</v>
      </c>
      <c r="N461" s="3" t="s">
        <v>357</v>
      </c>
      <c r="O461" s="3" t="s">
        <v>357</v>
      </c>
      <c r="P461" s="3" t="s">
        <v>357</v>
      </c>
    </row>
    <row r="462" spans="1:16">
      <c r="A462">
        <f t="shared" si="14"/>
        <v>2212</v>
      </c>
      <c r="B462" t="e">
        <f t="shared" si="15"/>
        <v>#N/A</v>
      </c>
      <c r="C462" s="3" t="s">
        <v>1292</v>
      </c>
      <c r="D462">
        <v>199156</v>
      </c>
      <c r="F462" s="3" t="s">
        <v>1291</v>
      </c>
      <c r="G462" s="3" t="s">
        <v>20</v>
      </c>
      <c r="H462" s="3" t="s">
        <v>684</v>
      </c>
      <c r="I462" s="3" t="s">
        <v>29</v>
      </c>
      <c r="K462">
        <v>2212</v>
      </c>
      <c r="M462" s="3" t="s">
        <v>357</v>
      </c>
      <c r="N462" s="3" t="s">
        <v>357</v>
      </c>
      <c r="O462" s="3" t="s">
        <v>357</v>
      </c>
      <c r="P462" s="3" t="s">
        <v>357</v>
      </c>
    </row>
    <row r="463" spans="1:16">
      <c r="A463">
        <f t="shared" si="14"/>
        <v>2212</v>
      </c>
      <c r="B463" t="e">
        <f t="shared" si="15"/>
        <v>#N/A</v>
      </c>
      <c r="C463" s="3" t="s">
        <v>1294</v>
      </c>
      <c r="D463">
        <v>199069</v>
      </c>
      <c r="F463" s="3" t="s">
        <v>1293</v>
      </c>
      <c r="G463" s="3" t="s">
        <v>20</v>
      </c>
      <c r="H463" s="3" t="s">
        <v>684</v>
      </c>
      <c r="I463" s="3" t="s">
        <v>39</v>
      </c>
      <c r="J463">
        <v>1</v>
      </c>
      <c r="K463">
        <v>2212</v>
      </c>
      <c r="M463" s="3" t="s">
        <v>357</v>
      </c>
      <c r="N463" s="3" t="s">
        <v>357</v>
      </c>
      <c r="O463" s="3" t="s">
        <v>357</v>
      </c>
      <c r="P463" s="3" t="s">
        <v>357</v>
      </c>
    </row>
    <row r="464" spans="1:16">
      <c r="A464">
        <f t="shared" si="14"/>
        <v>2212</v>
      </c>
      <c r="B464" t="str">
        <f t="shared" si="15"/>
        <v>RC1_CODE_ERROR</v>
      </c>
      <c r="C464" s="3" t="s">
        <v>514</v>
      </c>
      <c r="D464">
        <v>198915</v>
      </c>
      <c r="F464" s="3" t="s">
        <v>198</v>
      </c>
      <c r="G464" s="3" t="s">
        <v>20</v>
      </c>
      <c r="H464" s="3" t="s">
        <v>12</v>
      </c>
      <c r="I464" s="3" t="s">
        <v>21</v>
      </c>
      <c r="J464">
        <v>3</v>
      </c>
      <c r="K464">
        <v>2212</v>
      </c>
      <c r="M464" s="3" t="s">
        <v>15</v>
      </c>
      <c r="N464" s="3" t="s">
        <v>23</v>
      </c>
      <c r="O464" s="3" t="s">
        <v>357</v>
      </c>
      <c r="P464" s="3" t="s">
        <v>357</v>
      </c>
    </row>
    <row r="465" spans="1:16">
      <c r="A465">
        <f t="shared" si="14"/>
        <v>2306</v>
      </c>
      <c r="B465" t="e">
        <f t="shared" si="15"/>
        <v>#N/A</v>
      </c>
      <c r="C465" s="3" t="s">
        <v>43</v>
      </c>
      <c r="D465">
        <v>199063</v>
      </c>
      <c r="F465" s="3" t="s">
        <v>1295</v>
      </c>
      <c r="G465" s="3" t="s">
        <v>1141</v>
      </c>
      <c r="H465" s="3" t="s">
        <v>1220</v>
      </c>
      <c r="I465" s="3" t="s">
        <v>11</v>
      </c>
      <c r="K465">
        <v>2306</v>
      </c>
      <c r="M465" s="3" t="s">
        <v>357</v>
      </c>
      <c r="N465" s="3" t="s">
        <v>357</v>
      </c>
      <c r="O465" s="3" t="s">
        <v>357</v>
      </c>
      <c r="P465" s="3" t="s">
        <v>357</v>
      </c>
    </row>
    <row r="466" spans="1:16">
      <c r="A466">
        <f t="shared" si="14"/>
        <v>2306</v>
      </c>
      <c r="B466" t="e">
        <f t="shared" si="15"/>
        <v>#N/A</v>
      </c>
      <c r="C466" s="3" t="s">
        <v>208</v>
      </c>
      <c r="D466">
        <v>199051</v>
      </c>
      <c r="F466" s="3" t="s">
        <v>1296</v>
      </c>
      <c r="G466" s="3" t="s">
        <v>1141</v>
      </c>
      <c r="H466" s="3" t="s">
        <v>1220</v>
      </c>
      <c r="I466" s="3" t="s">
        <v>357</v>
      </c>
      <c r="K466">
        <v>2306</v>
      </c>
      <c r="M466" s="3" t="s">
        <v>357</v>
      </c>
      <c r="N466" s="3" t="s">
        <v>357</v>
      </c>
      <c r="O466" s="3" t="s">
        <v>357</v>
      </c>
      <c r="P466" s="3" t="s">
        <v>357</v>
      </c>
    </row>
    <row r="467" spans="1:16">
      <c r="A467">
        <f t="shared" si="14"/>
        <v>2306</v>
      </c>
      <c r="B467" t="e">
        <f t="shared" si="15"/>
        <v>#N/A</v>
      </c>
      <c r="C467" s="3" t="s">
        <v>1227</v>
      </c>
      <c r="D467">
        <v>198743</v>
      </c>
      <c r="F467" s="3" t="s">
        <v>1297</v>
      </c>
      <c r="G467" s="3" t="s">
        <v>683</v>
      </c>
      <c r="H467" s="3" t="s">
        <v>12</v>
      </c>
      <c r="I467" s="3" t="s">
        <v>36</v>
      </c>
      <c r="J467">
        <v>7</v>
      </c>
      <c r="K467">
        <v>2306</v>
      </c>
      <c r="M467" s="3" t="s">
        <v>357</v>
      </c>
      <c r="N467" s="3" t="s">
        <v>357</v>
      </c>
      <c r="O467" s="3" t="s">
        <v>357</v>
      </c>
      <c r="P467" s="3" t="s">
        <v>357</v>
      </c>
    </row>
    <row r="468" spans="1:16">
      <c r="A468">
        <f t="shared" si="14"/>
        <v>2212</v>
      </c>
      <c r="B468" t="e">
        <f t="shared" si="15"/>
        <v>#N/A</v>
      </c>
      <c r="C468" s="3" t="s">
        <v>1299</v>
      </c>
      <c r="D468">
        <v>198717</v>
      </c>
      <c r="F468" s="3" t="s">
        <v>1298</v>
      </c>
      <c r="G468" s="3" t="s">
        <v>20</v>
      </c>
      <c r="H468" s="3" t="s">
        <v>684</v>
      </c>
      <c r="I468" s="3" t="s">
        <v>47</v>
      </c>
      <c r="J468">
        <v>0.5</v>
      </c>
      <c r="K468">
        <v>2212</v>
      </c>
      <c r="M468" s="3" t="s">
        <v>357</v>
      </c>
      <c r="N468" s="3" t="s">
        <v>357</v>
      </c>
      <c r="O468" s="3" t="s">
        <v>357</v>
      </c>
      <c r="P468" s="3" t="s">
        <v>357</v>
      </c>
    </row>
    <row r="469" spans="1:16">
      <c r="A469">
        <f t="shared" si="14"/>
        <v>2306</v>
      </c>
      <c r="B469" t="e">
        <f t="shared" si="15"/>
        <v>#N/A</v>
      </c>
      <c r="C469" s="3" t="s">
        <v>1301</v>
      </c>
      <c r="D469">
        <v>198565</v>
      </c>
      <c r="F469" s="3" t="s">
        <v>1300</v>
      </c>
      <c r="G469" s="3" t="s">
        <v>674</v>
      </c>
      <c r="H469" s="3" t="s">
        <v>12</v>
      </c>
      <c r="I469" s="3" t="s">
        <v>357</v>
      </c>
      <c r="K469">
        <v>2306</v>
      </c>
      <c r="M469" s="3" t="s">
        <v>357</v>
      </c>
      <c r="N469" s="3" t="s">
        <v>357</v>
      </c>
      <c r="O469" s="3" t="s">
        <v>357</v>
      </c>
      <c r="P469" s="3" t="s">
        <v>357</v>
      </c>
    </row>
    <row r="470" spans="1:16">
      <c r="A470">
        <f t="shared" si="14"/>
        <v>2306</v>
      </c>
      <c r="B470" t="e">
        <f t="shared" si="15"/>
        <v>#N/A</v>
      </c>
      <c r="C470" s="3" t="s">
        <v>1303</v>
      </c>
      <c r="D470">
        <v>198564</v>
      </c>
      <c r="F470" s="3" t="s">
        <v>1302</v>
      </c>
      <c r="G470" s="3" t="s">
        <v>674</v>
      </c>
      <c r="H470" s="3" t="s">
        <v>12</v>
      </c>
      <c r="I470" s="3" t="s">
        <v>357</v>
      </c>
      <c r="K470">
        <v>2306</v>
      </c>
      <c r="M470" s="3" t="s">
        <v>357</v>
      </c>
      <c r="N470" s="3" t="s">
        <v>357</v>
      </c>
      <c r="O470" s="3" t="s">
        <v>357</v>
      </c>
      <c r="P470" s="3" t="s">
        <v>357</v>
      </c>
    </row>
    <row r="471" spans="1:16">
      <c r="A471">
        <f t="shared" si="14"/>
        <v>2212</v>
      </c>
      <c r="B471" t="e">
        <f t="shared" si="15"/>
        <v>#N/A</v>
      </c>
      <c r="C471" s="3" t="s">
        <v>1305</v>
      </c>
      <c r="D471">
        <v>198563</v>
      </c>
      <c r="F471" s="3" t="s">
        <v>1304</v>
      </c>
      <c r="G471" s="3" t="s">
        <v>674</v>
      </c>
      <c r="H471" s="3" t="s">
        <v>12</v>
      </c>
      <c r="I471" s="3" t="s">
        <v>357</v>
      </c>
      <c r="K471">
        <v>2212</v>
      </c>
      <c r="M471" s="3" t="s">
        <v>357</v>
      </c>
      <c r="N471" s="3" t="s">
        <v>357</v>
      </c>
      <c r="O471" s="3" t="s">
        <v>357</v>
      </c>
      <c r="P471" s="3" t="s">
        <v>357</v>
      </c>
    </row>
    <row r="472" spans="1:16">
      <c r="A472">
        <f t="shared" si="14"/>
        <v>2212</v>
      </c>
      <c r="B472" t="e">
        <f t="shared" si="15"/>
        <v>#N/A</v>
      </c>
      <c r="C472" s="3" t="s">
        <v>1307</v>
      </c>
      <c r="D472">
        <v>198562</v>
      </c>
      <c r="F472" s="3" t="s">
        <v>1306</v>
      </c>
      <c r="G472" s="3" t="s">
        <v>674</v>
      </c>
      <c r="H472" s="3" t="s">
        <v>12</v>
      </c>
      <c r="I472" s="3" t="s">
        <v>357</v>
      </c>
      <c r="K472">
        <v>2212</v>
      </c>
      <c r="M472" s="3" t="s">
        <v>357</v>
      </c>
      <c r="N472" s="3" t="s">
        <v>357</v>
      </c>
      <c r="O472" s="3" t="s">
        <v>357</v>
      </c>
      <c r="P472" s="3" t="s">
        <v>357</v>
      </c>
    </row>
    <row r="473" spans="1:16">
      <c r="A473">
        <f t="shared" si="14"/>
        <v>2212</v>
      </c>
      <c r="B473" t="e">
        <f t="shared" si="15"/>
        <v>#N/A</v>
      </c>
      <c r="C473" s="3" t="s">
        <v>1309</v>
      </c>
      <c r="D473">
        <v>198561</v>
      </c>
      <c r="F473" s="3" t="s">
        <v>1308</v>
      </c>
      <c r="G473" s="3" t="s">
        <v>674</v>
      </c>
      <c r="H473" s="3" t="s">
        <v>12</v>
      </c>
      <c r="I473" s="3" t="s">
        <v>13</v>
      </c>
      <c r="K473">
        <v>2212</v>
      </c>
      <c r="M473" s="3" t="s">
        <v>357</v>
      </c>
      <c r="N473" s="3" t="s">
        <v>357</v>
      </c>
      <c r="O473" s="3" t="s">
        <v>357</v>
      </c>
      <c r="P473" s="3" t="s">
        <v>357</v>
      </c>
    </row>
    <row r="474" spans="1:16">
      <c r="A474">
        <f t="shared" si="14"/>
        <v>2212</v>
      </c>
      <c r="B474" t="e">
        <f t="shared" si="15"/>
        <v>#N/A</v>
      </c>
      <c r="C474" s="3" t="s">
        <v>1311</v>
      </c>
      <c r="D474">
        <v>198560</v>
      </c>
      <c r="F474" s="3" t="s">
        <v>1310</v>
      </c>
      <c r="G474" s="3" t="s">
        <v>674</v>
      </c>
      <c r="H474" s="3" t="s">
        <v>12</v>
      </c>
      <c r="I474" s="3" t="s">
        <v>39</v>
      </c>
      <c r="K474">
        <v>2212</v>
      </c>
      <c r="M474" s="3" t="s">
        <v>357</v>
      </c>
      <c r="N474" s="3" t="s">
        <v>357</v>
      </c>
      <c r="O474" s="3" t="s">
        <v>357</v>
      </c>
      <c r="P474" s="3" t="s">
        <v>357</v>
      </c>
    </row>
    <row r="475" spans="1:16">
      <c r="A475">
        <f t="shared" si="14"/>
        <v>2212</v>
      </c>
      <c r="B475" t="e">
        <f t="shared" si="15"/>
        <v>#N/A</v>
      </c>
      <c r="C475" s="3" t="s">
        <v>1313</v>
      </c>
      <c r="D475">
        <v>198559</v>
      </c>
      <c r="F475" s="3" t="s">
        <v>1312</v>
      </c>
      <c r="G475" s="3" t="s">
        <v>674</v>
      </c>
      <c r="H475" s="3" t="s">
        <v>12</v>
      </c>
      <c r="I475" s="3" t="s">
        <v>24</v>
      </c>
      <c r="K475">
        <v>2212</v>
      </c>
      <c r="M475" s="3" t="s">
        <v>357</v>
      </c>
      <c r="N475" s="3" t="s">
        <v>357</v>
      </c>
      <c r="O475" s="3" t="s">
        <v>357</v>
      </c>
      <c r="P475" s="3" t="s">
        <v>357</v>
      </c>
    </row>
    <row r="476" spans="1:16">
      <c r="A476">
        <f t="shared" si="14"/>
        <v>2212</v>
      </c>
      <c r="B476" t="e">
        <f t="shared" si="15"/>
        <v>#N/A</v>
      </c>
      <c r="C476" s="3" t="s">
        <v>1212</v>
      </c>
      <c r="D476">
        <v>198558</v>
      </c>
      <c r="F476" s="3" t="s">
        <v>1314</v>
      </c>
      <c r="G476" s="3" t="s">
        <v>674</v>
      </c>
      <c r="H476" s="3" t="s">
        <v>12</v>
      </c>
      <c r="I476" s="3" t="s">
        <v>36</v>
      </c>
      <c r="K476">
        <v>2212</v>
      </c>
      <c r="M476" s="3" t="s">
        <v>357</v>
      </c>
      <c r="N476" s="3" t="s">
        <v>357</v>
      </c>
      <c r="O476" s="3" t="s">
        <v>357</v>
      </c>
      <c r="P476" s="3" t="s">
        <v>357</v>
      </c>
    </row>
    <row r="477" spans="1:16">
      <c r="A477">
        <f t="shared" si="14"/>
        <v>2212</v>
      </c>
      <c r="B477" t="str">
        <f t="shared" si="15"/>
        <v>RC2_POOR_DESIGN</v>
      </c>
      <c r="C477" s="3" t="s">
        <v>515</v>
      </c>
      <c r="D477">
        <v>198641</v>
      </c>
      <c r="F477" s="3" t="s">
        <v>197</v>
      </c>
      <c r="G477" s="3" t="s">
        <v>10</v>
      </c>
      <c r="H477" s="3" t="s">
        <v>12</v>
      </c>
      <c r="I477" s="3" t="s">
        <v>47</v>
      </c>
      <c r="J477">
        <v>3</v>
      </c>
      <c r="K477">
        <v>2212</v>
      </c>
      <c r="M477" s="3" t="s">
        <v>15</v>
      </c>
      <c r="N477" s="3" t="s">
        <v>16</v>
      </c>
      <c r="O477" s="3" t="s">
        <v>357</v>
      </c>
      <c r="P477" s="3" t="s">
        <v>357</v>
      </c>
    </row>
    <row r="478" spans="1:16">
      <c r="A478">
        <f t="shared" si="14"/>
        <v>2212</v>
      </c>
      <c r="B478" t="e">
        <f t="shared" si="15"/>
        <v>#N/A</v>
      </c>
      <c r="C478" s="3" t="s">
        <v>516</v>
      </c>
      <c r="D478">
        <v>198618</v>
      </c>
      <c r="F478" s="3" t="s">
        <v>196</v>
      </c>
      <c r="G478" s="3" t="s">
        <v>20</v>
      </c>
      <c r="H478" s="3" t="s">
        <v>12</v>
      </c>
      <c r="I478" s="3" t="s">
        <v>45</v>
      </c>
      <c r="J478">
        <v>0.5</v>
      </c>
      <c r="K478">
        <v>2212</v>
      </c>
      <c r="M478" s="3" t="s">
        <v>357</v>
      </c>
      <c r="N478" s="3" t="s">
        <v>357</v>
      </c>
      <c r="O478" s="3" t="s">
        <v>357</v>
      </c>
      <c r="P478" s="3" t="s">
        <v>357</v>
      </c>
    </row>
    <row r="479" spans="1:16">
      <c r="A479">
        <f t="shared" si="14"/>
        <v>2212</v>
      </c>
      <c r="B479" t="str">
        <f t="shared" si="15"/>
        <v>RC4_POOR_SPECIFICATION</v>
      </c>
      <c r="C479" s="3" t="s">
        <v>517</v>
      </c>
      <c r="D479">
        <v>198517</v>
      </c>
      <c r="F479" s="3" t="s">
        <v>195</v>
      </c>
      <c r="G479" s="3" t="s">
        <v>10</v>
      </c>
      <c r="H479" s="3" t="s">
        <v>12</v>
      </c>
      <c r="I479" s="3" t="s">
        <v>36</v>
      </c>
      <c r="J479">
        <v>1</v>
      </c>
      <c r="K479">
        <v>2212</v>
      </c>
      <c r="M479" s="3" t="s">
        <v>32</v>
      </c>
      <c r="N479" s="3" t="s">
        <v>357</v>
      </c>
      <c r="O479" s="3" t="s">
        <v>357</v>
      </c>
      <c r="P479" s="3" t="s">
        <v>357</v>
      </c>
    </row>
    <row r="480" spans="1:16">
      <c r="A480">
        <f t="shared" si="14"/>
        <v>2212</v>
      </c>
      <c r="B480" t="e">
        <f t="shared" si="15"/>
        <v>#N/A</v>
      </c>
      <c r="C480" s="3" t="s">
        <v>1316</v>
      </c>
      <c r="D480">
        <v>198399</v>
      </c>
      <c r="F480" s="3" t="s">
        <v>1315</v>
      </c>
      <c r="G480" s="3" t="s">
        <v>10</v>
      </c>
      <c r="H480" s="3" t="s">
        <v>684</v>
      </c>
      <c r="I480" s="3" t="s">
        <v>24</v>
      </c>
      <c r="K480">
        <v>2212</v>
      </c>
      <c r="M480" s="3" t="s">
        <v>357</v>
      </c>
      <c r="N480" s="3" t="s">
        <v>357</v>
      </c>
      <c r="O480" s="3" t="s">
        <v>357</v>
      </c>
      <c r="P480" s="3" t="s">
        <v>357</v>
      </c>
    </row>
    <row r="481" spans="1:16">
      <c r="A481">
        <f t="shared" si="14"/>
        <v>2212</v>
      </c>
      <c r="B481" t="e">
        <f t="shared" si="15"/>
        <v>#N/A</v>
      </c>
      <c r="C481" s="3" t="s">
        <v>518</v>
      </c>
      <c r="D481">
        <v>198191</v>
      </c>
      <c r="F481" s="3" t="s">
        <v>194</v>
      </c>
      <c r="G481" s="3" t="s">
        <v>10</v>
      </c>
      <c r="H481" s="3" t="s">
        <v>12</v>
      </c>
      <c r="I481" s="3" t="s">
        <v>52</v>
      </c>
      <c r="J481">
        <v>3</v>
      </c>
      <c r="K481">
        <v>2212</v>
      </c>
      <c r="M481" s="3" t="s">
        <v>357</v>
      </c>
      <c r="N481" s="3" t="s">
        <v>357</v>
      </c>
      <c r="O481" s="3" t="s">
        <v>357</v>
      </c>
      <c r="P481" s="3" t="s">
        <v>357</v>
      </c>
    </row>
    <row r="482" spans="1:16">
      <c r="A482">
        <f t="shared" si="14"/>
        <v>2212</v>
      </c>
      <c r="B482" t="e">
        <f t="shared" si="15"/>
        <v>#N/A</v>
      </c>
      <c r="C482" s="3" t="s">
        <v>519</v>
      </c>
      <c r="D482">
        <v>198129</v>
      </c>
      <c r="F482" s="3" t="s">
        <v>193</v>
      </c>
      <c r="G482" s="3" t="s">
        <v>41</v>
      </c>
      <c r="H482" s="3" t="s">
        <v>12</v>
      </c>
      <c r="I482" s="3" t="s">
        <v>36</v>
      </c>
      <c r="J482">
        <v>1</v>
      </c>
      <c r="K482">
        <v>2212</v>
      </c>
      <c r="M482" s="3" t="s">
        <v>357</v>
      </c>
      <c r="N482" s="3" t="s">
        <v>357</v>
      </c>
      <c r="O482" s="3" t="s">
        <v>357</v>
      </c>
      <c r="P482" s="3" t="s">
        <v>357</v>
      </c>
    </row>
    <row r="483" spans="1:16">
      <c r="A483">
        <f t="shared" si="14"/>
        <v>2212</v>
      </c>
      <c r="B483" t="e">
        <f t="shared" si="15"/>
        <v>#N/A</v>
      </c>
      <c r="C483" s="3" t="s">
        <v>1205</v>
      </c>
      <c r="D483">
        <v>198057</v>
      </c>
      <c r="F483" s="3" t="s">
        <v>1317</v>
      </c>
      <c r="G483" s="3" t="s">
        <v>674</v>
      </c>
      <c r="H483" s="3" t="s">
        <v>12</v>
      </c>
      <c r="I483" s="3" t="s">
        <v>52</v>
      </c>
      <c r="K483">
        <v>2212</v>
      </c>
      <c r="M483" s="3" t="s">
        <v>357</v>
      </c>
      <c r="N483" s="3" t="s">
        <v>357</v>
      </c>
      <c r="O483" s="3" t="s">
        <v>357</v>
      </c>
      <c r="P483" s="3" t="s">
        <v>357</v>
      </c>
    </row>
    <row r="484" spans="1:16">
      <c r="A484">
        <f t="shared" si="14"/>
        <v>2212</v>
      </c>
      <c r="B484" t="e">
        <f t="shared" si="15"/>
        <v>#N/A</v>
      </c>
      <c r="C484" s="3" t="s">
        <v>1319</v>
      </c>
      <c r="D484">
        <v>197927</v>
      </c>
      <c r="F484" s="3" t="s">
        <v>1318</v>
      </c>
      <c r="G484" s="3" t="s">
        <v>20</v>
      </c>
      <c r="H484" s="3" t="s">
        <v>684</v>
      </c>
      <c r="I484" s="3" t="s">
        <v>21</v>
      </c>
      <c r="J484">
        <v>1</v>
      </c>
      <c r="K484">
        <v>2212</v>
      </c>
      <c r="M484" s="3" t="s">
        <v>357</v>
      </c>
      <c r="N484" s="3" t="s">
        <v>357</v>
      </c>
      <c r="O484" s="3" t="s">
        <v>357</v>
      </c>
      <c r="P484" s="3" t="s">
        <v>357</v>
      </c>
    </row>
    <row r="485" spans="1:16">
      <c r="A485">
        <f t="shared" si="14"/>
        <v>2212</v>
      </c>
      <c r="B485" t="e">
        <f t="shared" si="15"/>
        <v>#N/A</v>
      </c>
      <c r="C485" s="3" t="s">
        <v>520</v>
      </c>
      <c r="D485">
        <v>197670</v>
      </c>
      <c r="F485" s="3" t="s">
        <v>192</v>
      </c>
      <c r="G485" s="3" t="s">
        <v>10</v>
      </c>
      <c r="H485" s="3" t="s">
        <v>12</v>
      </c>
      <c r="I485" s="3" t="s">
        <v>39</v>
      </c>
      <c r="J485">
        <v>1</v>
      </c>
      <c r="K485">
        <v>2212</v>
      </c>
      <c r="M485" s="3" t="s">
        <v>15</v>
      </c>
      <c r="N485" s="3" t="s">
        <v>19</v>
      </c>
      <c r="O485" s="3" t="s">
        <v>357</v>
      </c>
      <c r="P485" s="3" t="s">
        <v>357</v>
      </c>
    </row>
    <row r="486" spans="1:16">
      <c r="A486">
        <f t="shared" si="14"/>
        <v>2212</v>
      </c>
      <c r="B486" t="e">
        <f t="shared" si="15"/>
        <v>#N/A</v>
      </c>
      <c r="C486" s="3" t="s">
        <v>1321</v>
      </c>
      <c r="D486">
        <v>197669</v>
      </c>
      <c r="F486" s="3" t="s">
        <v>1320</v>
      </c>
      <c r="G486" s="3" t="s">
        <v>10</v>
      </c>
      <c r="H486" s="3" t="s">
        <v>684</v>
      </c>
      <c r="I486" s="3" t="s">
        <v>357</v>
      </c>
      <c r="K486">
        <v>2212</v>
      </c>
      <c r="M486" s="3" t="s">
        <v>19</v>
      </c>
      <c r="N486" s="3" t="s">
        <v>357</v>
      </c>
      <c r="O486" s="3" t="s">
        <v>357</v>
      </c>
      <c r="P486" s="3" t="s">
        <v>357</v>
      </c>
    </row>
    <row r="487" spans="1:16">
      <c r="A487">
        <f t="shared" si="14"/>
        <v>2212</v>
      </c>
      <c r="B487" t="e">
        <f t="shared" si="15"/>
        <v>#N/A</v>
      </c>
      <c r="C487" s="3" t="s">
        <v>1323</v>
      </c>
      <c r="D487">
        <v>197756</v>
      </c>
      <c r="F487" s="3" t="s">
        <v>1322</v>
      </c>
      <c r="G487" s="3" t="s">
        <v>10</v>
      </c>
      <c r="H487" s="3" t="s">
        <v>684</v>
      </c>
      <c r="I487" s="3" t="s">
        <v>357</v>
      </c>
      <c r="K487">
        <v>2212</v>
      </c>
      <c r="M487" s="3" t="s">
        <v>19</v>
      </c>
      <c r="N487" s="3" t="s">
        <v>357</v>
      </c>
      <c r="O487" s="3" t="s">
        <v>357</v>
      </c>
      <c r="P487" s="3" t="s">
        <v>357</v>
      </c>
    </row>
    <row r="488" spans="1:16">
      <c r="A488">
        <f t="shared" si="14"/>
        <v>2212</v>
      </c>
      <c r="B488" t="str">
        <f t="shared" si="15"/>
        <v>RC4_POOR_SPECIFICATION</v>
      </c>
      <c r="C488" s="3" t="s">
        <v>521</v>
      </c>
      <c r="D488">
        <v>197667</v>
      </c>
      <c r="F488" s="3" t="s">
        <v>191</v>
      </c>
      <c r="G488" s="3" t="s">
        <v>10</v>
      </c>
      <c r="H488" s="3" t="s">
        <v>12</v>
      </c>
      <c r="I488" s="3" t="s">
        <v>52</v>
      </c>
      <c r="J488">
        <v>2</v>
      </c>
      <c r="K488">
        <v>2212</v>
      </c>
      <c r="M488" s="3" t="s">
        <v>19</v>
      </c>
      <c r="N488" s="3" t="s">
        <v>32</v>
      </c>
      <c r="O488" s="3" t="s">
        <v>357</v>
      </c>
      <c r="P488" s="3" t="s">
        <v>357</v>
      </c>
    </row>
    <row r="489" spans="1:16">
      <c r="A489">
        <f t="shared" si="14"/>
        <v>2212</v>
      </c>
      <c r="B489" t="e">
        <f t="shared" si="15"/>
        <v>#N/A</v>
      </c>
      <c r="C489" s="3" t="s">
        <v>1325</v>
      </c>
      <c r="D489">
        <v>197752</v>
      </c>
      <c r="F489" s="3" t="s">
        <v>1324</v>
      </c>
      <c r="G489" s="3" t="s">
        <v>10</v>
      </c>
      <c r="H489" s="3" t="s">
        <v>684</v>
      </c>
      <c r="I489" s="3" t="s">
        <v>357</v>
      </c>
      <c r="K489">
        <v>2212</v>
      </c>
      <c r="M489" s="3" t="s">
        <v>19</v>
      </c>
      <c r="N489" s="3" t="s">
        <v>357</v>
      </c>
      <c r="O489" s="3" t="s">
        <v>357</v>
      </c>
      <c r="P489" s="3" t="s">
        <v>357</v>
      </c>
    </row>
    <row r="490" spans="1:16">
      <c r="A490">
        <f t="shared" si="14"/>
        <v>2212</v>
      </c>
      <c r="B490" t="str">
        <f t="shared" si="15"/>
        <v>RC4_POOR_SPECIFICATION</v>
      </c>
      <c r="C490" s="3" t="s">
        <v>522</v>
      </c>
      <c r="D490">
        <v>197660</v>
      </c>
      <c r="F490" s="3" t="s">
        <v>190</v>
      </c>
      <c r="G490" s="3" t="s">
        <v>10</v>
      </c>
      <c r="H490" s="3" t="s">
        <v>12</v>
      </c>
      <c r="I490" s="3" t="s">
        <v>21</v>
      </c>
      <c r="J490">
        <v>1</v>
      </c>
      <c r="K490">
        <v>2212</v>
      </c>
      <c r="M490" s="3" t="s">
        <v>15</v>
      </c>
      <c r="N490" s="3" t="s">
        <v>19</v>
      </c>
      <c r="O490" s="3" t="s">
        <v>32</v>
      </c>
      <c r="P490" s="3" t="s">
        <v>357</v>
      </c>
    </row>
    <row r="491" spans="1:16">
      <c r="A491">
        <f t="shared" si="14"/>
        <v>2212</v>
      </c>
      <c r="B491" t="str">
        <f t="shared" si="15"/>
        <v>RC9_ENHANCEMENT</v>
      </c>
      <c r="C491" s="3" t="s">
        <v>523</v>
      </c>
      <c r="D491">
        <v>197653</v>
      </c>
      <c r="F491" s="3" t="s">
        <v>189</v>
      </c>
      <c r="G491" s="3" t="s">
        <v>10</v>
      </c>
      <c r="H491" s="3" t="s">
        <v>12</v>
      </c>
      <c r="I491" s="3" t="s">
        <v>24</v>
      </c>
      <c r="J491">
        <v>0.5</v>
      </c>
      <c r="K491">
        <v>2212</v>
      </c>
      <c r="M491" s="3" t="s">
        <v>15</v>
      </c>
      <c r="N491" s="3" t="s">
        <v>19</v>
      </c>
      <c r="O491" s="3" t="s">
        <v>26</v>
      </c>
      <c r="P491" s="3" t="s">
        <v>357</v>
      </c>
    </row>
    <row r="492" spans="1:16">
      <c r="A492">
        <f t="shared" si="14"/>
        <v>2212</v>
      </c>
      <c r="B492" t="str">
        <f t="shared" si="15"/>
        <v>RC9_ENHANCEMENT</v>
      </c>
      <c r="C492" s="3" t="s">
        <v>524</v>
      </c>
      <c r="D492">
        <v>197651</v>
      </c>
      <c r="F492" s="3" t="s">
        <v>188</v>
      </c>
      <c r="G492" s="3" t="s">
        <v>10</v>
      </c>
      <c r="H492" s="3" t="s">
        <v>12</v>
      </c>
      <c r="I492" s="3" t="s">
        <v>45</v>
      </c>
      <c r="K492">
        <v>2212</v>
      </c>
      <c r="M492" s="3" t="s">
        <v>26</v>
      </c>
      <c r="N492" s="3" t="s">
        <v>357</v>
      </c>
      <c r="O492" s="3" t="s">
        <v>357</v>
      </c>
      <c r="P492" s="3" t="s">
        <v>357</v>
      </c>
    </row>
    <row r="493" spans="1:16">
      <c r="A493">
        <f t="shared" si="14"/>
        <v>2212</v>
      </c>
      <c r="B493" t="e">
        <f t="shared" si="15"/>
        <v>#N/A</v>
      </c>
      <c r="C493" s="3" t="s">
        <v>1327</v>
      </c>
      <c r="D493">
        <v>197643</v>
      </c>
      <c r="F493" s="3" t="s">
        <v>1326</v>
      </c>
      <c r="G493" s="3" t="s">
        <v>10</v>
      </c>
      <c r="H493" s="3" t="s">
        <v>684</v>
      </c>
      <c r="I493" s="3" t="s">
        <v>357</v>
      </c>
      <c r="K493">
        <v>2212</v>
      </c>
      <c r="M493" s="3" t="s">
        <v>19</v>
      </c>
      <c r="N493" s="3" t="s">
        <v>357</v>
      </c>
      <c r="O493" s="3" t="s">
        <v>357</v>
      </c>
      <c r="P493" s="3" t="s">
        <v>357</v>
      </c>
    </row>
    <row r="494" spans="1:16">
      <c r="A494">
        <f t="shared" si="14"/>
        <v>2212</v>
      </c>
      <c r="B494" t="e">
        <f t="shared" si="15"/>
        <v>#N/A</v>
      </c>
      <c r="C494" s="3" t="s">
        <v>1329</v>
      </c>
      <c r="D494">
        <v>197642</v>
      </c>
      <c r="F494" s="3" t="s">
        <v>1328</v>
      </c>
      <c r="G494" s="3" t="s">
        <v>10</v>
      </c>
      <c r="H494" s="3" t="s">
        <v>684</v>
      </c>
      <c r="I494" s="3" t="s">
        <v>357</v>
      </c>
      <c r="K494">
        <v>2212</v>
      </c>
      <c r="M494" s="3" t="s">
        <v>19</v>
      </c>
      <c r="N494" s="3" t="s">
        <v>357</v>
      </c>
      <c r="O494" s="3" t="s">
        <v>357</v>
      </c>
      <c r="P494" s="3" t="s">
        <v>357</v>
      </c>
    </row>
    <row r="495" spans="1:16">
      <c r="A495">
        <f t="shared" si="14"/>
        <v>2306</v>
      </c>
      <c r="B495" t="e">
        <f t="shared" si="15"/>
        <v>#N/A</v>
      </c>
      <c r="C495" s="3" t="s">
        <v>1331</v>
      </c>
      <c r="D495">
        <v>197445</v>
      </c>
      <c r="F495" s="3" t="s">
        <v>1330</v>
      </c>
      <c r="G495" s="3" t="s">
        <v>703</v>
      </c>
      <c r="H495" s="3" t="s">
        <v>12</v>
      </c>
      <c r="I495" s="3" t="s">
        <v>45</v>
      </c>
      <c r="K495">
        <v>2306</v>
      </c>
      <c r="M495" s="3" t="s">
        <v>357</v>
      </c>
      <c r="N495" s="3" t="s">
        <v>357</v>
      </c>
      <c r="O495" s="3" t="s">
        <v>357</v>
      </c>
      <c r="P495" s="3" t="s">
        <v>357</v>
      </c>
    </row>
    <row r="496" spans="1:16">
      <c r="A496">
        <f t="shared" si="14"/>
        <v>2212</v>
      </c>
      <c r="B496" t="e">
        <f t="shared" si="15"/>
        <v>#N/A</v>
      </c>
      <c r="C496" s="3" t="s">
        <v>1333</v>
      </c>
      <c r="D496">
        <v>197444</v>
      </c>
      <c r="F496" s="3" t="s">
        <v>1332</v>
      </c>
      <c r="G496" s="3" t="s">
        <v>41</v>
      </c>
      <c r="H496" s="3" t="s">
        <v>684</v>
      </c>
      <c r="I496" s="3" t="s">
        <v>24</v>
      </c>
      <c r="J496">
        <v>1</v>
      </c>
      <c r="K496">
        <v>2212</v>
      </c>
      <c r="M496" s="3" t="s">
        <v>357</v>
      </c>
      <c r="N496" s="3" t="s">
        <v>357</v>
      </c>
      <c r="O496" s="3" t="s">
        <v>357</v>
      </c>
      <c r="P496" s="3" t="s">
        <v>357</v>
      </c>
    </row>
    <row r="497" spans="1:16">
      <c r="A497">
        <f t="shared" si="14"/>
        <v>2212</v>
      </c>
      <c r="B497" t="e">
        <f t="shared" si="15"/>
        <v>#N/A</v>
      </c>
      <c r="C497" s="3" t="s">
        <v>525</v>
      </c>
      <c r="D497">
        <v>197321</v>
      </c>
      <c r="E497">
        <v>193085</v>
      </c>
      <c r="F497" s="3" t="s">
        <v>187</v>
      </c>
      <c r="G497" s="3" t="s">
        <v>33</v>
      </c>
      <c r="H497" s="3" t="s">
        <v>12</v>
      </c>
      <c r="I497" s="3" t="s">
        <v>45</v>
      </c>
      <c r="K497">
        <v>2212</v>
      </c>
      <c r="M497" s="3" t="s">
        <v>357</v>
      </c>
      <c r="N497" s="3" t="s">
        <v>357</v>
      </c>
      <c r="O497" s="3" t="s">
        <v>357</v>
      </c>
      <c r="P497" s="3" t="s">
        <v>357</v>
      </c>
    </row>
    <row r="498" spans="1:16">
      <c r="A498">
        <f t="shared" si="14"/>
        <v>2212</v>
      </c>
      <c r="B498" t="str">
        <f t="shared" si="15"/>
        <v>RC7_NONE_ISSUE</v>
      </c>
      <c r="C498" s="3" t="s">
        <v>1335</v>
      </c>
      <c r="D498">
        <v>197296</v>
      </c>
      <c r="F498" s="3" t="s">
        <v>1334</v>
      </c>
      <c r="G498" s="3" t="s">
        <v>20</v>
      </c>
      <c r="H498" s="3" t="s">
        <v>684</v>
      </c>
      <c r="I498" s="3" t="s">
        <v>36</v>
      </c>
      <c r="J498">
        <v>1</v>
      </c>
      <c r="K498">
        <v>2212</v>
      </c>
      <c r="M498" s="3" t="s">
        <v>28</v>
      </c>
      <c r="N498" s="3" t="s">
        <v>357</v>
      </c>
      <c r="O498" s="3" t="s">
        <v>357</v>
      </c>
      <c r="P498" s="3" t="s">
        <v>357</v>
      </c>
    </row>
    <row r="499" spans="1:16">
      <c r="A499">
        <f t="shared" si="14"/>
        <v>2212</v>
      </c>
      <c r="B499" t="e">
        <f t="shared" si="15"/>
        <v>#N/A</v>
      </c>
      <c r="C499" s="3" t="s">
        <v>1337</v>
      </c>
      <c r="D499">
        <v>197152</v>
      </c>
      <c r="E499">
        <v>193085</v>
      </c>
      <c r="F499" s="3" t="s">
        <v>1336</v>
      </c>
      <c r="G499" s="3" t="s">
        <v>842</v>
      </c>
      <c r="H499" s="3" t="s">
        <v>12</v>
      </c>
      <c r="I499" s="3" t="s">
        <v>45</v>
      </c>
      <c r="K499">
        <v>2212</v>
      </c>
      <c r="M499" s="3" t="s">
        <v>357</v>
      </c>
      <c r="N499" s="3" t="s">
        <v>357</v>
      </c>
      <c r="O499" s="3" t="s">
        <v>357</v>
      </c>
      <c r="P499" s="3" t="s">
        <v>357</v>
      </c>
    </row>
    <row r="500" spans="1:16">
      <c r="A500">
        <f t="shared" si="14"/>
        <v>2212</v>
      </c>
      <c r="B500" t="e">
        <f t="shared" si="15"/>
        <v>#N/A</v>
      </c>
      <c r="C500" s="3" t="s">
        <v>1340</v>
      </c>
      <c r="D500">
        <v>196723</v>
      </c>
      <c r="E500">
        <v>195942</v>
      </c>
      <c r="F500" s="3" t="s">
        <v>1339</v>
      </c>
      <c r="G500" s="3" t="s">
        <v>714</v>
      </c>
      <c r="H500" s="3" t="s">
        <v>12</v>
      </c>
      <c r="I500" s="3" t="s">
        <v>29</v>
      </c>
      <c r="K500">
        <v>2212</v>
      </c>
      <c r="M500" s="3" t="s">
        <v>357</v>
      </c>
      <c r="N500" s="3" t="s">
        <v>357</v>
      </c>
      <c r="O500" s="3" t="s">
        <v>357</v>
      </c>
      <c r="P500" s="3" t="s">
        <v>357</v>
      </c>
    </row>
    <row r="501" spans="1:16">
      <c r="A501">
        <f t="shared" si="14"/>
        <v>2212</v>
      </c>
      <c r="B501" t="str">
        <f t="shared" si="15"/>
        <v>RC2_POOR_DESIGN</v>
      </c>
      <c r="C501" s="3" t="s">
        <v>526</v>
      </c>
      <c r="D501">
        <v>196720</v>
      </c>
      <c r="F501" s="3" t="s">
        <v>186</v>
      </c>
      <c r="G501" s="3" t="s">
        <v>10</v>
      </c>
      <c r="H501" s="3" t="s">
        <v>12</v>
      </c>
      <c r="I501" s="3" t="s">
        <v>24</v>
      </c>
      <c r="J501">
        <v>2</v>
      </c>
      <c r="K501">
        <v>2212</v>
      </c>
      <c r="M501" s="3" t="s">
        <v>15</v>
      </c>
      <c r="N501" s="3" t="s">
        <v>16</v>
      </c>
      <c r="O501" s="3" t="s">
        <v>357</v>
      </c>
      <c r="P501" s="3" t="s">
        <v>357</v>
      </c>
    </row>
    <row r="502" spans="1:16">
      <c r="A502">
        <f t="shared" si="14"/>
        <v>2212</v>
      </c>
      <c r="B502" t="e">
        <f t="shared" si="15"/>
        <v>#N/A</v>
      </c>
      <c r="C502" s="3" t="s">
        <v>1342</v>
      </c>
      <c r="D502">
        <v>196451</v>
      </c>
      <c r="F502" s="3" t="s">
        <v>1341</v>
      </c>
      <c r="G502" s="3" t="s">
        <v>10</v>
      </c>
      <c r="H502" s="3" t="s">
        <v>684</v>
      </c>
      <c r="I502" s="3" t="s">
        <v>52</v>
      </c>
      <c r="J502">
        <v>1</v>
      </c>
      <c r="K502">
        <v>2212</v>
      </c>
      <c r="M502" s="3" t="s">
        <v>357</v>
      </c>
      <c r="N502" s="3" t="s">
        <v>357</v>
      </c>
      <c r="O502" s="3" t="s">
        <v>357</v>
      </c>
      <c r="P502" s="3" t="s">
        <v>357</v>
      </c>
    </row>
    <row r="503" spans="1:16">
      <c r="A503">
        <f t="shared" si="14"/>
        <v>2306</v>
      </c>
      <c r="B503" t="str">
        <f t="shared" si="15"/>
        <v>RC10_SERVICE_CHANGE</v>
      </c>
      <c r="C503" s="3" t="s">
        <v>527</v>
      </c>
      <c r="D503">
        <v>196350</v>
      </c>
      <c r="F503" s="3" t="s">
        <v>185</v>
      </c>
      <c r="G503" s="3" t="s">
        <v>10</v>
      </c>
      <c r="H503" s="3" t="s">
        <v>12</v>
      </c>
      <c r="I503" s="3" t="s">
        <v>24</v>
      </c>
      <c r="J503">
        <v>1</v>
      </c>
      <c r="K503">
        <v>2306</v>
      </c>
      <c r="M503" s="3" t="s">
        <v>89</v>
      </c>
      <c r="N503" s="3" t="s">
        <v>357</v>
      </c>
      <c r="O503" s="3" t="s">
        <v>357</v>
      </c>
      <c r="P503" s="3" t="s">
        <v>357</v>
      </c>
    </row>
    <row r="504" spans="1:16">
      <c r="A504">
        <f t="shared" si="14"/>
        <v>2212</v>
      </c>
      <c r="B504" t="e">
        <f t="shared" si="15"/>
        <v>#N/A</v>
      </c>
      <c r="C504" s="3" t="s">
        <v>1344</v>
      </c>
      <c r="D504">
        <v>196233</v>
      </c>
      <c r="F504" s="3" t="s">
        <v>1343</v>
      </c>
      <c r="G504" s="3" t="s">
        <v>671</v>
      </c>
      <c r="H504" s="3" t="s">
        <v>12</v>
      </c>
      <c r="I504" s="3" t="s">
        <v>29</v>
      </c>
      <c r="K504">
        <v>2212</v>
      </c>
      <c r="M504" s="3" t="s">
        <v>357</v>
      </c>
      <c r="N504" s="3" t="s">
        <v>357</v>
      </c>
      <c r="O504" s="3" t="s">
        <v>357</v>
      </c>
      <c r="P504" s="3" t="s">
        <v>357</v>
      </c>
    </row>
    <row r="505" spans="1:16">
      <c r="A505">
        <f t="shared" si="14"/>
        <v>2212</v>
      </c>
      <c r="B505" t="e">
        <f t="shared" si="15"/>
        <v>#N/A</v>
      </c>
      <c r="C505" s="3" t="s">
        <v>1346</v>
      </c>
      <c r="D505">
        <v>196232</v>
      </c>
      <c r="F505" s="3" t="s">
        <v>1345</v>
      </c>
      <c r="G505" s="3" t="s">
        <v>671</v>
      </c>
      <c r="H505" s="3" t="s">
        <v>12</v>
      </c>
      <c r="I505" s="3" t="s">
        <v>29</v>
      </c>
      <c r="K505">
        <v>2212</v>
      </c>
      <c r="M505" s="3" t="s">
        <v>357</v>
      </c>
      <c r="N505" s="3" t="s">
        <v>357</v>
      </c>
      <c r="O505" s="3" t="s">
        <v>357</v>
      </c>
      <c r="P505" s="3" t="s">
        <v>357</v>
      </c>
    </row>
    <row r="506" spans="1:16">
      <c r="A506">
        <f t="shared" si="14"/>
        <v>2212</v>
      </c>
      <c r="B506" t="e">
        <f t="shared" si="15"/>
        <v>#N/A</v>
      </c>
      <c r="C506" s="3" t="s">
        <v>1348</v>
      </c>
      <c r="D506">
        <v>196221</v>
      </c>
      <c r="F506" s="3" t="s">
        <v>1347</v>
      </c>
      <c r="G506" s="3" t="s">
        <v>674</v>
      </c>
      <c r="H506" s="3" t="s">
        <v>12</v>
      </c>
      <c r="I506" s="3" t="s">
        <v>357</v>
      </c>
      <c r="K506">
        <v>2212</v>
      </c>
      <c r="M506" s="3" t="s">
        <v>357</v>
      </c>
      <c r="N506" s="3" t="s">
        <v>357</v>
      </c>
      <c r="O506" s="3" t="s">
        <v>357</v>
      </c>
      <c r="P506" s="3" t="s">
        <v>357</v>
      </c>
    </row>
    <row r="507" spans="1:16">
      <c r="A507">
        <f t="shared" si="14"/>
        <v>2212</v>
      </c>
      <c r="B507" t="e">
        <f t="shared" si="15"/>
        <v>#N/A</v>
      </c>
      <c r="C507" s="3" t="s">
        <v>1350</v>
      </c>
      <c r="D507">
        <v>196220</v>
      </c>
      <c r="F507" s="3" t="s">
        <v>1349</v>
      </c>
      <c r="G507" s="3" t="s">
        <v>674</v>
      </c>
      <c r="H507" s="3" t="s">
        <v>12</v>
      </c>
      <c r="I507" s="3" t="s">
        <v>52</v>
      </c>
      <c r="K507">
        <v>2212</v>
      </c>
      <c r="M507" s="3" t="s">
        <v>357</v>
      </c>
      <c r="N507" s="3" t="s">
        <v>357</v>
      </c>
      <c r="O507" s="3" t="s">
        <v>357</v>
      </c>
      <c r="P507" s="3" t="s">
        <v>357</v>
      </c>
    </row>
    <row r="508" spans="1:16">
      <c r="A508">
        <f t="shared" si="14"/>
        <v>2212</v>
      </c>
      <c r="B508" t="e">
        <f t="shared" si="15"/>
        <v>#N/A</v>
      </c>
      <c r="C508" s="3" t="s">
        <v>1352</v>
      </c>
      <c r="D508">
        <v>196085</v>
      </c>
      <c r="F508" s="3" t="s">
        <v>1351</v>
      </c>
      <c r="G508" s="3" t="s">
        <v>674</v>
      </c>
      <c r="H508" s="3" t="s">
        <v>12</v>
      </c>
      <c r="I508" s="3" t="s">
        <v>357</v>
      </c>
      <c r="K508">
        <v>2212</v>
      </c>
      <c r="M508" s="3" t="s">
        <v>357</v>
      </c>
      <c r="N508" s="3" t="s">
        <v>357</v>
      </c>
      <c r="O508" s="3" t="s">
        <v>357</v>
      </c>
      <c r="P508" s="3" t="s">
        <v>357</v>
      </c>
    </row>
    <row r="509" spans="1:16">
      <c r="A509">
        <f t="shared" si="14"/>
        <v>2212</v>
      </c>
      <c r="B509" t="e">
        <f t="shared" si="15"/>
        <v>#N/A</v>
      </c>
      <c r="C509" s="3" t="s">
        <v>1354</v>
      </c>
      <c r="D509">
        <v>196084</v>
      </c>
      <c r="F509" s="3" t="s">
        <v>1353</v>
      </c>
      <c r="G509" s="3" t="s">
        <v>674</v>
      </c>
      <c r="H509" s="3" t="s">
        <v>12</v>
      </c>
      <c r="I509" s="3" t="s">
        <v>357</v>
      </c>
      <c r="K509">
        <v>2212</v>
      </c>
      <c r="M509" s="3" t="s">
        <v>357</v>
      </c>
      <c r="N509" s="3" t="s">
        <v>357</v>
      </c>
      <c r="O509" s="3" t="s">
        <v>357</v>
      </c>
      <c r="P509" s="3" t="s">
        <v>357</v>
      </c>
    </row>
    <row r="510" spans="1:16">
      <c r="A510">
        <f t="shared" si="14"/>
        <v>2212</v>
      </c>
      <c r="B510" t="e">
        <f t="shared" si="15"/>
        <v>#N/A</v>
      </c>
      <c r="C510" s="3" t="s">
        <v>1356</v>
      </c>
      <c r="D510">
        <v>196083</v>
      </c>
      <c r="F510" s="3" t="s">
        <v>1355</v>
      </c>
      <c r="G510" s="3" t="s">
        <v>20</v>
      </c>
      <c r="H510" s="3" t="s">
        <v>684</v>
      </c>
      <c r="I510" s="3" t="s">
        <v>21</v>
      </c>
      <c r="J510">
        <v>2</v>
      </c>
      <c r="K510">
        <v>2212</v>
      </c>
      <c r="M510" s="3" t="s">
        <v>357</v>
      </c>
      <c r="N510" s="3" t="s">
        <v>357</v>
      </c>
      <c r="O510" s="3" t="s">
        <v>357</v>
      </c>
      <c r="P510" s="3" t="s">
        <v>357</v>
      </c>
    </row>
    <row r="511" spans="1:16">
      <c r="A511">
        <f t="shared" si="14"/>
        <v>2212</v>
      </c>
      <c r="B511" t="str">
        <f t="shared" si="15"/>
        <v>RC4_POOR_SPECIFICATION</v>
      </c>
      <c r="C511" s="3" t="s">
        <v>528</v>
      </c>
      <c r="D511">
        <v>196039</v>
      </c>
      <c r="F511" s="3" t="s">
        <v>183</v>
      </c>
      <c r="G511" s="3" t="s">
        <v>10</v>
      </c>
      <c r="H511" s="3" t="s">
        <v>12</v>
      </c>
      <c r="I511" s="3" t="s">
        <v>24</v>
      </c>
      <c r="J511">
        <v>2</v>
      </c>
      <c r="K511">
        <v>2212</v>
      </c>
      <c r="M511" s="3" t="s">
        <v>32</v>
      </c>
      <c r="N511" s="3" t="s">
        <v>357</v>
      </c>
      <c r="O511" s="3" t="s">
        <v>357</v>
      </c>
      <c r="P511" s="3" t="s">
        <v>357</v>
      </c>
    </row>
    <row r="512" spans="1:16">
      <c r="A512">
        <f t="shared" si="14"/>
        <v>2212</v>
      </c>
      <c r="B512" t="e">
        <f t="shared" si="15"/>
        <v>#N/A</v>
      </c>
      <c r="C512" s="3" t="s">
        <v>529</v>
      </c>
      <c r="D512">
        <v>196016</v>
      </c>
      <c r="F512" s="3" t="s">
        <v>182</v>
      </c>
      <c r="G512" s="3" t="s">
        <v>10</v>
      </c>
      <c r="H512" s="3" t="s">
        <v>181</v>
      </c>
      <c r="I512" s="3" t="s">
        <v>36</v>
      </c>
      <c r="K512">
        <v>2212</v>
      </c>
      <c r="M512" s="3" t="s">
        <v>357</v>
      </c>
      <c r="N512" s="3" t="s">
        <v>357</v>
      </c>
      <c r="O512" s="3" t="s">
        <v>357</v>
      </c>
      <c r="P512" s="3" t="s">
        <v>357</v>
      </c>
    </row>
    <row r="513" spans="1:16">
      <c r="A513">
        <f t="shared" si="14"/>
        <v>2212</v>
      </c>
      <c r="B513" t="e">
        <f t="shared" si="15"/>
        <v>#N/A</v>
      </c>
      <c r="C513" s="3" t="s">
        <v>1358</v>
      </c>
      <c r="D513">
        <v>196013</v>
      </c>
      <c r="E513">
        <v>196005</v>
      </c>
      <c r="F513" s="3" t="s">
        <v>1357</v>
      </c>
      <c r="G513" s="3" t="s">
        <v>714</v>
      </c>
      <c r="H513" s="3" t="s">
        <v>65</v>
      </c>
      <c r="I513" s="3" t="s">
        <v>357</v>
      </c>
      <c r="K513">
        <v>2212</v>
      </c>
      <c r="M513" s="3" t="s">
        <v>357</v>
      </c>
      <c r="N513" s="3" t="s">
        <v>357</v>
      </c>
      <c r="O513" s="3" t="s">
        <v>357</v>
      </c>
      <c r="P513" s="3" t="s">
        <v>357</v>
      </c>
    </row>
    <row r="514" spans="1:16">
      <c r="A514">
        <f t="shared" si="14"/>
        <v>2212</v>
      </c>
      <c r="B514" t="e">
        <f t="shared" si="15"/>
        <v>#N/A</v>
      </c>
      <c r="C514" s="3" t="s">
        <v>1360</v>
      </c>
      <c r="D514">
        <v>196008</v>
      </c>
      <c r="F514" s="3" t="s">
        <v>1359</v>
      </c>
      <c r="G514" s="3" t="s">
        <v>703</v>
      </c>
      <c r="H514" s="3" t="s">
        <v>12</v>
      </c>
      <c r="I514" s="3" t="s">
        <v>52</v>
      </c>
      <c r="J514">
        <v>5</v>
      </c>
      <c r="K514">
        <v>2212</v>
      </c>
      <c r="M514" s="3" t="s">
        <v>15</v>
      </c>
      <c r="N514" s="3" t="s">
        <v>357</v>
      </c>
      <c r="O514" s="3" t="s">
        <v>357</v>
      </c>
      <c r="P514" s="3" t="s">
        <v>357</v>
      </c>
    </row>
    <row r="515" spans="1:16">
      <c r="A515">
        <f t="shared" si="14"/>
        <v>2212</v>
      </c>
      <c r="B515" t="str">
        <f t="shared" si="15"/>
        <v>RC2_POOR_DESIGN</v>
      </c>
      <c r="C515" s="3" t="s">
        <v>530</v>
      </c>
      <c r="D515">
        <v>196102</v>
      </c>
      <c r="F515" s="3" t="s">
        <v>184</v>
      </c>
      <c r="G515" s="3" t="s">
        <v>20</v>
      </c>
      <c r="H515" s="3" t="s">
        <v>12</v>
      </c>
      <c r="I515" s="3" t="s">
        <v>21</v>
      </c>
      <c r="J515">
        <v>3</v>
      </c>
      <c r="K515">
        <v>2212</v>
      </c>
      <c r="M515" s="3" t="s">
        <v>16</v>
      </c>
      <c r="N515" s="3" t="s">
        <v>357</v>
      </c>
      <c r="O515" s="3" t="s">
        <v>357</v>
      </c>
      <c r="P515" s="3" t="s">
        <v>357</v>
      </c>
    </row>
    <row r="516" spans="1:16">
      <c r="A516">
        <f t="shared" ref="A516:A579" si="16">IF(ISBLANK(L516), K516, L516)</f>
        <v>2212</v>
      </c>
      <c r="B516" t="str">
        <f t="shared" ref="B516:B579" si="17">INDEX(M516:P516,MATCH("*RC*",M516:P516,0))</f>
        <v>RC2_POOR_DESIGN</v>
      </c>
      <c r="C516" s="3" t="s">
        <v>531</v>
      </c>
      <c r="D516">
        <v>195998</v>
      </c>
      <c r="F516" s="3" t="s">
        <v>180</v>
      </c>
      <c r="G516" s="3" t="s">
        <v>10</v>
      </c>
      <c r="H516" s="3" t="s">
        <v>12</v>
      </c>
      <c r="I516" s="3" t="s">
        <v>36</v>
      </c>
      <c r="J516">
        <v>0.5</v>
      </c>
      <c r="K516">
        <v>2212</v>
      </c>
      <c r="M516" s="3" t="s">
        <v>16</v>
      </c>
      <c r="N516" s="3" t="s">
        <v>357</v>
      </c>
      <c r="O516" s="3" t="s">
        <v>357</v>
      </c>
      <c r="P516" s="3" t="s">
        <v>357</v>
      </c>
    </row>
    <row r="517" spans="1:16">
      <c r="A517">
        <f t="shared" si="16"/>
        <v>2212</v>
      </c>
      <c r="B517" t="str">
        <f t="shared" si="17"/>
        <v>RC1_CODE_ERROR</v>
      </c>
      <c r="C517" s="3" t="s">
        <v>532</v>
      </c>
      <c r="D517">
        <v>195995</v>
      </c>
      <c r="E517">
        <v>184848</v>
      </c>
      <c r="F517" s="3" t="s">
        <v>179</v>
      </c>
      <c r="G517" s="3" t="s">
        <v>33</v>
      </c>
      <c r="H517" s="3" t="s">
        <v>12</v>
      </c>
      <c r="I517" s="3" t="s">
        <v>47</v>
      </c>
      <c r="K517">
        <v>2212</v>
      </c>
      <c r="M517" s="3" t="s">
        <v>23</v>
      </c>
      <c r="N517" s="3" t="s">
        <v>357</v>
      </c>
      <c r="O517" s="3" t="s">
        <v>357</v>
      </c>
      <c r="P517" s="3" t="s">
        <v>357</v>
      </c>
    </row>
    <row r="518" spans="1:16">
      <c r="A518">
        <f t="shared" si="16"/>
        <v>2212</v>
      </c>
      <c r="B518" t="str">
        <f t="shared" si="17"/>
        <v>RC1_CODE_ERROR</v>
      </c>
      <c r="C518" s="3" t="s">
        <v>533</v>
      </c>
      <c r="D518">
        <v>195989</v>
      </c>
      <c r="E518">
        <v>184848</v>
      </c>
      <c r="F518" s="3" t="s">
        <v>178</v>
      </c>
      <c r="G518" s="3" t="s">
        <v>33</v>
      </c>
      <c r="H518" s="3" t="s">
        <v>12</v>
      </c>
      <c r="I518" s="3" t="s">
        <v>52</v>
      </c>
      <c r="K518">
        <v>2212</v>
      </c>
      <c r="M518" s="3" t="s">
        <v>23</v>
      </c>
      <c r="N518" s="3" t="s">
        <v>357</v>
      </c>
      <c r="O518" s="3" t="s">
        <v>357</v>
      </c>
      <c r="P518" s="3" t="s">
        <v>357</v>
      </c>
    </row>
    <row r="519" spans="1:16">
      <c r="A519">
        <f t="shared" si="16"/>
        <v>2212</v>
      </c>
      <c r="B519" t="str">
        <f t="shared" si="17"/>
        <v>RC1_CODE_ERROR</v>
      </c>
      <c r="C519" s="3" t="s">
        <v>534</v>
      </c>
      <c r="D519">
        <v>195944</v>
      </c>
      <c r="F519" s="3" t="s">
        <v>177</v>
      </c>
      <c r="G519" s="3" t="s">
        <v>10</v>
      </c>
      <c r="H519" s="3" t="s">
        <v>12</v>
      </c>
      <c r="I519" s="3" t="s">
        <v>36</v>
      </c>
      <c r="J519">
        <v>2</v>
      </c>
      <c r="K519">
        <v>2212</v>
      </c>
      <c r="M519" s="3" t="s">
        <v>15</v>
      </c>
      <c r="N519" s="3" t="s">
        <v>23</v>
      </c>
      <c r="O519" s="3" t="s">
        <v>357</v>
      </c>
      <c r="P519" s="3" t="s">
        <v>357</v>
      </c>
    </row>
    <row r="520" spans="1:16">
      <c r="A520">
        <f t="shared" si="16"/>
        <v>2212</v>
      </c>
      <c r="B520" t="str">
        <f t="shared" si="17"/>
        <v>RC6_AUTOTEST_REGRESSION</v>
      </c>
      <c r="C520" s="3" t="s">
        <v>535</v>
      </c>
      <c r="D520">
        <v>195942</v>
      </c>
      <c r="F520" s="3" t="s">
        <v>176</v>
      </c>
      <c r="G520" s="3" t="s">
        <v>41</v>
      </c>
      <c r="H520" s="3" t="s">
        <v>12</v>
      </c>
      <c r="I520" s="3" t="s">
        <v>36</v>
      </c>
      <c r="J520">
        <v>2</v>
      </c>
      <c r="K520">
        <v>2212</v>
      </c>
      <c r="M520" s="3" t="s">
        <v>51</v>
      </c>
      <c r="N520" s="3" t="s">
        <v>357</v>
      </c>
      <c r="O520" s="3" t="s">
        <v>357</v>
      </c>
      <c r="P520" s="3" t="s">
        <v>357</v>
      </c>
    </row>
    <row r="521" spans="1:16">
      <c r="A521">
        <f t="shared" si="16"/>
        <v>2212</v>
      </c>
      <c r="B521" t="e">
        <f t="shared" si="17"/>
        <v>#N/A</v>
      </c>
      <c r="C521" s="3" t="s">
        <v>1362</v>
      </c>
      <c r="D521">
        <v>195931</v>
      </c>
      <c r="F521" s="3" t="s">
        <v>1361</v>
      </c>
      <c r="G521" s="3" t="s">
        <v>677</v>
      </c>
      <c r="H521" s="3" t="s">
        <v>12</v>
      </c>
      <c r="I521" s="3" t="s">
        <v>29</v>
      </c>
      <c r="K521">
        <v>2212</v>
      </c>
      <c r="M521" s="3" t="s">
        <v>357</v>
      </c>
      <c r="N521" s="3" t="s">
        <v>357</v>
      </c>
      <c r="O521" s="3" t="s">
        <v>357</v>
      </c>
      <c r="P521" s="3" t="s">
        <v>357</v>
      </c>
    </row>
    <row r="522" spans="1:16">
      <c r="A522">
        <f t="shared" si="16"/>
        <v>2212</v>
      </c>
      <c r="B522" t="e">
        <f t="shared" si="17"/>
        <v>#N/A</v>
      </c>
      <c r="C522" s="3" t="s">
        <v>1365</v>
      </c>
      <c r="D522">
        <v>195868</v>
      </c>
      <c r="F522" s="3" t="s">
        <v>1364</v>
      </c>
      <c r="G522" s="3" t="s">
        <v>10</v>
      </c>
      <c r="H522" s="3" t="s">
        <v>684</v>
      </c>
      <c r="I522" s="3" t="s">
        <v>45</v>
      </c>
      <c r="J522">
        <v>2</v>
      </c>
      <c r="K522">
        <v>2212</v>
      </c>
      <c r="M522" s="3" t="s">
        <v>357</v>
      </c>
      <c r="N522" s="3" t="s">
        <v>357</v>
      </c>
      <c r="O522" s="3" t="s">
        <v>357</v>
      </c>
      <c r="P522" s="3" t="s">
        <v>357</v>
      </c>
    </row>
    <row r="523" spans="1:16">
      <c r="A523">
        <f t="shared" si="16"/>
        <v>2212</v>
      </c>
      <c r="B523" t="str">
        <f t="shared" si="17"/>
        <v>RC9_ENHANCEMENT</v>
      </c>
      <c r="C523" s="3" t="s">
        <v>536</v>
      </c>
      <c r="D523">
        <v>195918</v>
      </c>
      <c r="F523" s="3" t="s">
        <v>175</v>
      </c>
      <c r="G523" s="3" t="s">
        <v>10</v>
      </c>
      <c r="H523" s="3" t="s">
        <v>12</v>
      </c>
      <c r="I523" s="3" t="s">
        <v>24</v>
      </c>
      <c r="J523">
        <v>2</v>
      </c>
      <c r="K523">
        <v>2212</v>
      </c>
      <c r="M523" s="3" t="s">
        <v>15</v>
      </c>
      <c r="N523" s="3" t="s">
        <v>26</v>
      </c>
      <c r="O523" s="3" t="s">
        <v>357</v>
      </c>
      <c r="P523" s="3" t="s">
        <v>357</v>
      </c>
    </row>
    <row r="524" spans="1:16">
      <c r="A524">
        <f t="shared" si="16"/>
        <v>2212</v>
      </c>
      <c r="B524" t="str">
        <f t="shared" si="17"/>
        <v>RC2_POOR_DESIGN</v>
      </c>
      <c r="C524" s="3" t="s">
        <v>537</v>
      </c>
      <c r="D524">
        <v>195917</v>
      </c>
      <c r="F524" s="3" t="s">
        <v>174</v>
      </c>
      <c r="G524" s="3" t="s">
        <v>10</v>
      </c>
      <c r="H524" s="3" t="s">
        <v>12</v>
      </c>
      <c r="I524" s="3" t="s">
        <v>36</v>
      </c>
      <c r="J524">
        <v>1</v>
      </c>
      <c r="K524">
        <v>2212</v>
      </c>
      <c r="M524" s="3" t="s">
        <v>16</v>
      </c>
      <c r="N524" s="3" t="s">
        <v>357</v>
      </c>
      <c r="O524" s="3" t="s">
        <v>357</v>
      </c>
      <c r="P524" s="3" t="s">
        <v>357</v>
      </c>
    </row>
    <row r="525" spans="1:16">
      <c r="A525">
        <f t="shared" si="16"/>
        <v>2212</v>
      </c>
      <c r="B525" t="str">
        <f t="shared" si="17"/>
        <v>RC4_POOR_SPECIFICATION</v>
      </c>
      <c r="C525" s="3" t="s">
        <v>538</v>
      </c>
      <c r="D525">
        <v>195766</v>
      </c>
      <c r="F525" s="3" t="s">
        <v>173</v>
      </c>
      <c r="G525" s="3" t="s">
        <v>10</v>
      </c>
      <c r="H525" s="3" t="s">
        <v>12</v>
      </c>
      <c r="I525" s="3" t="s">
        <v>52</v>
      </c>
      <c r="J525">
        <v>1</v>
      </c>
      <c r="K525">
        <v>2212</v>
      </c>
      <c r="M525" s="3" t="s">
        <v>32</v>
      </c>
      <c r="N525" s="3" t="s">
        <v>357</v>
      </c>
      <c r="O525" s="3" t="s">
        <v>357</v>
      </c>
      <c r="P525" s="3" t="s">
        <v>357</v>
      </c>
    </row>
    <row r="526" spans="1:16">
      <c r="A526">
        <f t="shared" si="16"/>
        <v>2212</v>
      </c>
      <c r="B526" t="str">
        <f t="shared" si="17"/>
        <v>RC2_POOR_DESIGN</v>
      </c>
      <c r="C526" s="3" t="s">
        <v>539</v>
      </c>
      <c r="D526">
        <v>195759</v>
      </c>
      <c r="F526" s="3" t="s">
        <v>172</v>
      </c>
      <c r="G526" s="3" t="s">
        <v>10</v>
      </c>
      <c r="H526" s="3" t="s">
        <v>12</v>
      </c>
      <c r="I526" s="3" t="s">
        <v>24</v>
      </c>
      <c r="K526">
        <v>2212</v>
      </c>
      <c r="M526" s="3" t="s">
        <v>15</v>
      </c>
      <c r="N526" s="3" t="s">
        <v>16</v>
      </c>
      <c r="O526" s="3" t="s">
        <v>357</v>
      </c>
      <c r="P526" s="3" t="s">
        <v>357</v>
      </c>
    </row>
    <row r="527" spans="1:16">
      <c r="A527">
        <f t="shared" si="16"/>
        <v>2212</v>
      </c>
      <c r="B527" t="str">
        <f t="shared" si="17"/>
        <v>RC11_WORK_AROUND</v>
      </c>
      <c r="C527" s="3" t="s">
        <v>540</v>
      </c>
      <c r="D527">
        <v>194753</v>
      </c>
      <c r="F527" s="3" t="s">
        <v>171</v>
      </c>
      <c r="G527" s="3" t="s">
        <v>10</v>
      </c>
      <c r="H527" s="3" t="s">
        <v>12</v>
      </c>
      <c r="I527" s="3" t="s">
        <v>45</v>
      </c>
      <c r="J527">
        <v>2</v>
      </c>
      <c r="K527">
        <v>2212</v>
      </c>
      <c r="M527" s="3" t="s">
        <v>1826</v>
      </c>
      <c r="N527" s="3" t="s">
        <v>357</v>
      </c>
      <c r="O527" s="3" t="s">
        <v>357</v>
      </c>
      <c r="P527" s="3" t="s">
        <v>357</v>
      </c>
    </row>
    <row r="528" spans="1:16">
      <c r="A528">
        <f t="shared" si="16"/>
        <v>2212</v>
      </c>
      <c r="B528" t="str">
        <f t="shared" si="17"/>
        <v>RC1_CODE_ERROR</v>
      </c>
      <c r="C528" s="3" t="s">
        <v>541</v>
      </c>
      <c r="D528">
        <v>194616</v>
      </c>
      <c r="F528" s="3" t="s">
        <v>170</v>
      </c>
      <c r="G528" s="3" t="s">
        <v>10</v>
      </c>
      <c r="H528" s="3" t="s">
        <v>12</v>
      </c>
      <c r="I528" s="3" t="s">
        <v>52</v>
      </c>
      <c r="K528">
        <v>2212</v>
      </c>
      <c r="M528" s="3" t="s">
        <v>23</v>
      </c>
      <c r="N528" s="3" t="s">
        <v>357</v>
      </c>
      <c r="O528" s="3" t="s">
        <v>357</v>
      </c>
      <c r="P528" s="3" t="s">
        <v>357</v>
      </c>
    </row>
    <row r="529" spans="1:16">
      <c r="A529">
        <f t="shared" si="16"/>
        <v>2212</v>
      </c>
      <c r="B529" t="str">
        <f t="shared" si="17"/>
        <v>RC1_CODE_ERROR</v>
      </c>
      <c r="C529" s="3" t="s">
        <v>542</v>
      </c>
      <c r="D529">
        <v>194609</v>
      </c>
      <c r="F529" s="3" t="s">
        <v>169</v>
      </c>
      <c r="G529" s="3" t="s">
        <v>10</v>
      </c>
      <c r="H529" s="3" t="s">
        <v>12</v>
      </c>
      <c r="I529" s="3" t="s">
        <v>52</v>
      </c>
      <c r="K529">
        <v>2212</v>
      </c>
      <c r="M529" s="3" t="s">
        <v>23</v>
      </c>
      <c r="N529" s="3" t="s">
        <v>357</v>
      </c>
      <c r="O529" s="3" t="s">
        <v>357</v>
      </c>
      <c r="P529" s="3" t="s">
        <v>357</v>
      </c>
    </row>
    <row r="530" spans="1:16">
      <c r="A530">
        <f t="shared" si="16"/>
        <v>2212</v>
      </c>
      <c r="B530" t="e">
        <f t="shared" si="17"/>
        <v>#N/A</v>
      </c>
      <c r="C530" s="3" t="s">
        <v>1363</v>
      </c>
      <c r="D530">
        <v>194605</v>
      </c>
      <c r="F530" s="3" t="s">
        <v>1366</v>
      </c>
      <c r="G530" s="3" t="s">
        <v>683</v>
      </c>
      <c r="H530" s="3" t="s">
        <v>12</v>
      </c>
      <c r="I530" s="3" t="s">
        <v>36</v>
      </c>
      <c r="J530">
        <v>2</v>
      </c>
      <c r="K530">
        <v>2212</v>
      </c>
      <c r="M530" s="3" t="s">
        <v>357</v>
      </c>
      <c r="N530" s="3" t="s">
        <v>357</v>
      </c>
      <c r="O530" s="3" t="s">
        <v>357</v>
      </c>
      <c r="P530" s="3" t="s">
        <v>357</v>
      </c>
    </row>
    <row r="531" spans="1:16">
      <c r="A531">
        <f t="shared" si="16"/>
        <v>2212</v>
      </c>
      <c r="B531" t="e">
        <f t="shared" si="17"/>
        <v>#N/A</v>
      </c>
      <c r="C531" s="3" t="s">
        <v>1368</v>
      </c>
      <c r="D531">
        <v>194604</v>
      </c>
      <c r="F531" s="3" t="s">
        <v>1367</v>
      </c>
      <c r="G531" s="3" t="s">
        <v>10</v>
      </c>
      <c r="H531" s="3" t="s">
        <v>684</v>
      </c>
      <c r="I531" s="3" t="s">
        <v>21</v>
      </c>
      <c r="K531">
        <v>2212</v>
      </c>
      <c r="M531" s="3" t="s">
        <v>357</v>
      </c>
      <c r="N531" s="3" t="s">
        <v>357</v>
      </c>
      <c r="O531" s="3" t="s">
        <v>357</v>
      </c>
      <c r="P531" s="3" t="s">
        <v>357</v>
      </c>
    </row>
    <row r="532" spans="1:16">
      <c r="A532">
        <f t="shared" si="16"/>
        <v>2212</v>
      </c>
      <c r="B532" t="e">
        <f t="shared" si="17"/>
        <v>#N/A</v>
      </c>
      <c r="C532" s="3" t="s">
        <v>1370</v>
      </c>
      <c r="D532">
        <v>194448</v>
      </c>
      <c r="F532" s="3" t="s">
        <v>1369</v>
      </c>
      <c r="G532" s="3" t="s">
        <v>683</v>
      </c>
      <c r="H532" s="3" t="s">
        <v>12</v>
      </c>
      <c r="I532" s="3" t="s">
        <v>13</v>
      </c>
      <c r="J532">
        <v>8</v>
      </c>
      <c r="K532">
        <v>2212</v>
      </c>
      <c r="M532" s="3" t="s">
        <v>357</v>
      </c>
      <c r="N532" s="3" t="s">
        <v>357</v>
      </c>
      <c r="O532" s="3" t="s">
        <v>357</v>
      </c>
      <c r="P532" s="3" t="s">
        <v>357</v>
      </c>
    </row>
    <row r="533" spans="1:16">
      <c r="A533">
        <f t="shared" si="16"/>
        <v>2306</v>
      </c>
      <c r="B533" t="e">
        <f t="shared" si="17"/>
        <v>#N/A</v>
      </c>
      <c r="C533" s="3" t="s">
        <v>1202</v>
      </c>
      <c r="D533">
        <v>194414</v>
      </c>
      <c r="F533" s="3" t="s">
        <v>1371</v>
      </c>
      <c r="G533" s="3" t="s">
        <v>683</v>
      </c>
      <c r="H533" s="3" t="s">
        <v>12</v>
      </c>
      <c r="I533" s="3" t="s">
        <v>21</v>
      </c>
      <c r="J533">
        <v>5</v>
      </c>
      <c r="K533">
        <v>2306</v>
      </c>
      <c r="M533" s="3" t="s">
        <v>15</v>
      </c>
      <c r="N533" s="3" t="s">
        <v>357</v>
      </c>
      <c r="O533" s="3" t="s">
        <v>357</v>
      </c>
      <c r="P533" s="3" t="s">
        <v>357</v>
      </c>
    </row>
    <row r="534" spans="1:16">
      <c r="A534">
        <f t="shared" si="16"/>
        <v>2212</v>
      </c>
      <c r="B534" t="str">
        <f t="shared" si="17"/>
        <v>RC2_POOR_DESIGN</v>
      </c>
      <c r="C534" s="3" t="s">
        <v>543</v>
      </c>
      <c r="D534">
        <v>194171</v>
      </c>
      <c r="E534">
        <v>194170</v>
      </c>
      <c r="F534" s="3" t="s">
        <v>168</v>
      </c>
      <c r="G534" s="3" t="s">
        <v>33</v>
      </c>
      <c r="H534" s="3" t="s">
        <v>12</v>
      </c>
      <c r="I534" s="3" t="s">
        <v>39</v>
      </c>
      <c r="K534">
        <v>2212</v>
      </c>
      <c r="M534" s="3" t="s">
        <v>16</v>
      </c>
      <c r="N534" s="3" t="s">
        <v>357</v>
      </c>
      <c r="O534" s="3" t="s">
        <v>357</v>
      </c>
      <c r="P534" s="3" t="s">
        <v>357</v>
      </c>
    </row>
    <row r="535" spans="1:16">
      <c r="A535">
        <f t="shared" si="16"/>
        <v>2212</v>
      </c>
      <c r="B535" t="str">
        <f t="shared" si="17"/>
        <v>RC1_CODE_ERROR</v>
      </c>
      <c r="C535" s="3" t="s">
        <v>544</v>
      </c>
      <c r="D535">
        <v>194170</v>
      </c>
      <c r="F535" s="3" t="s">
        <v>167</v>
      </c>
      <c r="G535" s="3" t="s">
        <v>10</v>
      </c>
      <c r="H535" s="3" t="s">
        <v>12</v>
      </c>
      <c r="I535" s="3" t="s">
        <v>39</v>
      </c>
      <c r="J535">
        <v>3</v>
      </c>
      <c r="K535">
        <v>2212</v>
      </c>
      <c r="M535" s="3" t="s">
        <v>15</v>
      </c>
      <c r="N535" s="3" t="s">
        <v>23</v>
      </c>
      <c r="O535" s="3" t="s">
        <v>357</v>
      </c>
      <c r="P535" s="3" t="s">
        <v>357</v>
      </c>
    </row>
    <row r="536" spans="1:16">
      <c r="A536">
        <f t="shared" si="16"/>
        <v>2212</v>
      </c>
      <c r="B536" t="e">
        <f t="shared" si="17"/>
        <v>#N/A</v>
      </c>
      <c r="C536" s="3" t="s">
        <v>1373</v>
      </c>
      <c r="D536">
        <v>194146</v>
      </c>
      <c r="F536" s="3" t="s">
        <v>1372</v>
      </c>
      <c r="G536" s="3" t="s">
        <v>677</v>
      </c>
      <c r="H536" s="3" t="s">
        <v>12</v>
      </c>
      <c r="I536" s="3" t="s">
        <v>29</v>
      </c>
      <c r="K536">
        <v>2212</v>
      </c>
      <c r="M536" s="3" t="s">
        <v>357</v>
      </c>
      <c r="N536" s="3" t="s">
        <v>357</v>
      </c>
      <c r="O536" s="3" t="s">
        <v>357</v>
      </c>
      <c r="P536" s="3" t="s">
        <v>357</v>
      </c>
    </row>
    <row r="537" spans="1:16">
      <c r="A537">
        <f t="shared" si="16"/>
        <v>2212</v>
      </c>
      <c r="B537" t="str">
        <f t="shared" si="17"/>
        <v>RC2_POOR_DESIGN</v>
      </c>
      <c r="C537" s="3" t="s">
        <v>545</v>
      </c>
      <c r="D537">
        <v>194134</v>
      </c>
      <c r="F537" s="3" t="s">
        <v>166</v>
      </c>
      <c r="G537" s="3" t="s">
        <v>41</v>
      </c>
      <c r="H537" s="3" t="s">
        <v>12</v>
      </c>
      <c r="I537" s="3" t="s">
        <v>47</v>
      </c>
      <c r="J537">
        <v>3</v>
      </c>
      <c r="K537">
        <v>2212</v>
      </c>
      <c r="M537" s="3" t="s">
        <v>16</v>
      </c>
      <c r="N537" s="3" t="s">
        <v>357</v>
      </c>
      <c r="O537" s="3" t="s">
        <v>357</v>
      </c>
      <c r="P537" s="3" t="s">
        <v>357</v>
      </c>
    </row>
    <row r="538" spans="1:16">
      <c r="A538">
        <f t="shared" si="16"/>
        <v>2212</v>
      </c>
      <c r="B538" t="e">
        <f t="shared" si="17"/>
        <v>#N/A</v>
      </c>
      <c r="C538" s="3" t="s">
        <v>1375</v>
      </c>
      <c r="D538">
        <v>194062</v>
      </c>
      <c r="F538" s="3" t="s">
        <v>1374</v>
      </c>
      <c r="G538" s="3" t="s">
        <v>20</v>
      </c>
      <c r="H538" s="3" t="s">
        <v>684</v>
      </c>
      <c r="I538" s="3" t="s">
        <v>24</v>
      </c>
      <c r="J538">
        <v>2</v>
      </c>
      <c r="K538">
        <v>2212</v>
      </c>
      <c r="M538" s="3" t="s">
        <v>357</v>
      </c>
      <c r="N538" s="3" t="s">
        <v>357</v>
      </c>
      <c r="O538" s="3" t="s">
        <v>357</v>
      </c>
      <c r="P538" s="3" t="s">
        <v>357</v>
      </c>
    </row>
    <row r="539" spans="1:16">
      <c r="A539">
        <f t="shared" si="16"/>
        <v>2212</v>
      </c>
      <c r="B539" t="str">
        <f t="shared" si="17"/>
        <v>RC6_AUTOTEST_REGRESSION</v>
      </c>
      <c r="C539" s="3" t="s">
        <v>546</v>
      </c>
      <c r="D539">
        <v>194131</v>
      </c>
      <c r="F539" s="3" t="s">
        <v>165</v>
      </c>
      <c r="G539" s="3" t="s">
        <v>41</v>
      </c>
      <c r="H539" s="3" t="s">
        <v>12</v>
      </c>
      <c r="I539" s="3" t="s">
        <v>36</v>
      </c>
      <c r="J539">
        <v>2</v>
      </c>
      <c r="K539">
        <v>2212</v>
      </c>
      <c r="M539" s="3" t="s">
        <v>51</v>
      </c>
      <c r="N539" s="3" t="s">
        <v>357</v>
      </c>
      <c r="O539" s="3" t="s">
        <v>357</v>
      </c>
      <c r="P539" s="3" t="s">
        <v>357</v>
      </c>
    </row>
    <row r="540" spans="1:16">
      <c r="A540">
        <f t="shared" si="16"/>
        <v>2212</v>
      </c>
      <c r="B540" t="str">
        <f t="shared" si="17"/>
        <v>RC1_CODE_ERROR</v>
      </c>
      <c r="C540" s="3" t="s">
        <v>547</v>
      </c>
      <c r="D540">
        <v>193841</v>
      </c>
      <c r="F540" s="3" t="s">
        <v>163</v>
      </c>
      <c r="G540" s="3" t="s">
        <v>10</v>
      </c>
      <c r="H540" s="3" t="s">
        <v>12</v>
      </c>
      <c r="I540" s="3" t="s">
        <v>24</v>
      </c>
      <c r="K540">
        <v>2212</v>
      </c>
      <c r="M540" s="3" t="s">
        <v>19</v>
      </c>
      <c r="N540" s="3" t="s">
        <v>23</v>
      </c>
      <c r="O540" s="3" t="s">
        <v>357</v>
      </c>
      <c r="P540" s="3" t="s">
        <v>357</v>
      </c>
    </row>
    <row r="541" spans="1:16">
      <c r="A541">
        <f t="shared" si="16"/>
        <v>2212</v>
      </c>
      <c r="B541" t="str">
        <f t="shared" si="17"/>
        <v>RC2_POOR_DESIGN</v>
      </c>
      <c r="C541" s="3" t="s">
        <v>548</v>
      </c>
      <c r="D541">
        <v>193924</v>
      </c>
      <c r="F541" s="3" t="s">
        <v>164</v>
      </c>
      <c r="G541" s="3" t="s">
        <v>10</v>
      </c>
      <c r="H541" s="3" t="s">
        <v>12</v>
      </c>
      <c r="I541" s="3" t="s">
        <v>52</v>
      </c>
      <c r="K541">
        <v>2212</v>
      </c>
      <c r="M541" s="3" t="s">
        <v>15</v>
      </c>
      <c r="N541" s="3" t="s">
        <v>19</v>
      </c>
      <c r="O541" s="3" t="s">
        <v>16</v>
      </c>
      <c r="P541" s="3" t="s">
        <v>357</v>
      </c>
    </row>
    <row r="542" spans="1:16">
      <c r="A542">
        <f t="shared" si="16"/>
        <v>2212</v>
      </c>
      <c r="B542" t="str">
        <f t="shared" si="17"/>
        <v>RC2_POOR_DESIGN</v>
      </c>
      <c r="C542" s="3" t="s">
        <v>549</v>
      </c>
      <c r="D542">
        <v>193796</v>
      </c>
      <c r="F542" s="3" t="s">
        <v>160</v>
      </c>
      <c r="G542" s="3" t="s">
        <v>10</v>
      </c>
      <c r="H542" s="3" t="s">
        <v>12</v>
      </c>
      <c r="I542" s="3" t="s">
        <v>39</v>
      </c>
      <c r="J542">
        <v>1</v>
      </c>
      <c r="K542">
        <v>2212</v>
      </c>
      <c r="M542" s="3" t="s">
        <v>19</v>
      </c>
      <c r="N542" s="3" t="s">
        <v>16</v>
      </c>
      <c r="O542" s="3" t="s">
        <v>357</v>
      </c>
      <c r="P542" s="3" t="s">
        <v>357</v>
      </c>
    </row>
    <row r="543" spans="1:16">
      <c r="A543">
        <f t="shared" si="16"/>
        <v>2212</v>
      </c>
      <c r="B543" t="e">
        <f t="shared" si="17"/>
        <v>#N/A</v>
      </c>
      <c r="C543" s="3" t="s">
        <v>1377</v>
      </c>
      <c r="D543">
        <v>193829</v>
      </c>
      <c r="F543" s="3" t="s">
        <v>1376</v>
      </c>
      <c r="G543" s="3" t="s">
        <v>10</v>
      </c>
      <c r="H543" s="3" t="s">
        <v>684</v>
      </c>
      <c r="I543" s="3" t="s">
        <v>357</v>
      </c>
      <c r="K543">
        <v>2212</v>
      </c>
      <c r="M543" s="3" t="s">
        <v>19</v>
      </c>
      <c r="N543" s="3" t="s">
        <v>357</v>
      </c>
      <c r="O543" s="3" t="s">
        <v>357</v>
      </c>
      <c r="P543" s="3" t="s">
        <v>357</v>
      </c>
    </row>
    <row r="544" spans="1:16">
      <c r="A544">
        <f t="shared" si="16"/>
        <v>2212</v>
      </c>
      <c r="B544" t="str">
        <f t="shared" si="17"/>
        <v>RC9_ENHANCEMENT</v>
      </c>
      <c r="C544" s="3" t="s">
        <v>550</v>
      </c>
      <c r="D544">
        <v>193776</v>
      </c>
      <c r="F544" s="3" t="s">
        <v>159</v>
      </c>
      <c r="G544" s="3" t="s">
        <v>10</v>
      </c>
      <c r="H544" s="3" t="s">
        <v>12</v>
      </c>
      <c r="I544" s="3" t="s">
        <v>13</v>
      </c>
      <c r="J544">
        <v>2</v>
      </c>
      <c r="K544">
        <v>2212</v>
      </c>
      <c r="M544" s="3" t="s">
        <v>15</v>
      </c>
      <c r="N544" s="3" t="s">
        <v>19</v>
      </c>
      <c r="O544" s="3" t="s">
        <v>26</v>
      </c>
      <c r="P544" s="3" t="s">
        <v>357</v>
      </c>
    </row>
    <row r="545" spans="1:16">
      <c r="A545">
        <f t="shared" si="16"/>
        <v>2212</v>
      </c>
      <c r="B545" t="e">
        <f t="shared" si="17"/>
        <v>#N/A</v>
      </c>
      <c r="C545" s="3" t="s">
        <v>1379</v>
      </c>
      <c r="D545">
        <v>193775</v>
      </c>
      <c r="F545" s="3" t="s">
        <v>1378</v>
      </c>
      <c r="G545" s="3" t="s">
        <v>10</v>
      </c>
      <c r="H545" s="3" t="s">
        <v>684</v>
      </c>
      <c r="I545" s="3" t="s">
        <v>39</v>
      </c>
      <c r="K545">
        <v>2212</v>
      </c>
      <c r="M545" s="3" t="s">
        <v>19</v>
      </c>
      <c r="N545" s="3" t="s">
        <v>357</v>
      </c>
      <c r="O545" s="3" t="s">
        <v>357</v>
      </c>
      <c r="P545" s="3" t="s">
        <v>357</v>
      </c>
    </row>
    <row r="546" spans="1:16">
      <c r="A546">
        <f t="shared" si="16"/>
        <v>2212</v>
      </c>
      <c r="B546" t="str">
        <f t="shared" si="17"/>
        <v>RC1_CODE_ERROR</v>
      </c>
      <c r="C546" s="3" t="s">
        <v>551</v>
      </c>
      <c r="D546">
        <v>193771</v>
      </c>
      <c r="F546" s="3" t="s">
        <v>158</v>
      </c>
      <c r="G546" s="3" t="s">
        <v>20</v>
      </c>
      <c r="H546" s="3" t="s">
        <v>12</v>
      </c>
      <c r="I546" s="3" t="s">
        <v>36</v>
      </c>
      <c r="J546">
        <v>0</v>
      </c>
      <c r="K546">
        <v>2212</v>
      </c>
      <c r="M546" s="3" t="s">
        <v>23</v>
      </c>
      <c r="N546" s="3" t="s">
        <v>357</v>
      </c>
      <c r="O546" s="3" t="s">
        <v>357</v>
      </c>
      <c r="P546" s="3" t="s">
        <v>357</v>
      </c>
    </row>
    <row r="547" spans="1:16">
      <c r="A547">
        <f t="shared" si="16"/>
        <v>2212</v>
      </c>
      <c r="B547" t="str">
        <f t="shared" si="17"/>
        <v>RC4_POOR_SPECIFICATION</v>
      </c>
      <c r="C547" s="3" t="s">
        <v>552</v>
      </c>
      <c r="D547">
        <v>193815</v>
      </c>
      <c r="F547" s="3" t="s">
        <v>162</v>
      </c>
      <c r="G547" s="3" t="s">
        <v>20</v>
      </c>
      <c r="H547" s="3" t="s">
        <v>12</v>
      </c>
      <c r="I547" s="3" t="s">
        <v>39</v>
      </c>
      <c r="J547">
        <v>2</v>
      </c>
      <c r="K547">
        <v>2212</v>
      </c>
      <c r="M547" s="3" t="s">
        <v>32</v>
      </c>
      <c r="N547" s="3" t="s">
        <v>357</v>
      </c>
      <c r="O547" s="3" t="s">
        <v>357</v>
      </c>
      <c r="P547" s="3" t="s">
        <v>357</v>
      </c>
    </row>
    <row r="548" spans="1:16">
      <c r="A548">
        <f t="shared" si="16"/>
        <v>2212</v>
      </c>
      <c r="B548" t="str">
        <f t="shared" si="17"/>
        <v>RC2_POOR_DESIGN</v>
      </c>
      <c r="C548" s="3" t="s">
        <v>553</v>
      </c>
      <c r="D548">
        <v>193813</v>
      </c>
      <c r="F548" s="3" t="s">
        <v>161</v>
      </c>
      <c r="G548" s="3" t="s">
        <v>20</v>
      </c>
      <c r="H548" s="3" t="s">
        <v>12</v>
      </c>
      <c r="I548" s="3" t="s">
        <v>21</v>
      </c>
      <c r="J548">
        <v>0.5</v>
      </c>
      <c r="K548">
        <v>2212</v>
      </c>
      <c r="M548" s="3" t="s">
        <v>16</v>
      </c>
      <c r="N548" s="3" t="s">
        <v>357</v>
      </c>
      <c r="O548" s="3" t="s">
        <v>357</v>
      </c>
      <c r="P548" s="3" t="s">
        <v>357</v>
      </c>
    </row>
    <row r="549" spans="1:16">
      <c r="A549">
        <f t="shared" si="16"/>
        <v>2212</v>
      </c>
      <c r="B549" t="e">
        <f t="shared" si="17"/>
        <v>#N/A</v>
      </c>
      <c r="C549" s="3" t="s">
        <v>1381</v>
      </c>
      <c r="D549">
        <v>193510</v>
      </c>
      <c r="F549" s="3" t="s">
        <v>1380</v>
      </c>
      <c r="G549" s="3" t="s">
        <v>683</v>
      </c>
      <c r="H549" s="3" t="s">
        <v>684</v>
      </c>
      <c r="I549" s="3" t="s">
        <v>39</v>
      </c>
      <c r="K549">
        <v>2212</v>
      </c>
      <c r="M549" s="3" t="s">
        <v>357</v>
      </c>
      <c r="N549" s="3" t="s">
        <v>357</v>
      </c>
      <c r="O549" s="3" t="s">
        <v>357</v>
      </c>
      <c r="P549" s="3" t="s">
        <v>357</v>
      </c>
    </row>
    <row r="550" spans="1:16">
      <c r="A550">
        <f t="shared" si="16"/>
        <v>2212</v>
      </c>
      <c r="B550" t="str">
        <f t="shared" si="17"/>
        <v>RC1_CODE_ERROR</v>
      </c>
      <c r="C550" s="3" t="s">
        <v>554</v>
      </c>
      <c r="D550">
        <v>193173</v>
      </c>
      <c r="F550" s="3" t="s">
        <v>157</v>
      </c>
      <c r="G550" s="3" t="s">
        <v>10</v>
      </c>
      <c r="H550" s="3" t="s">
        <v>12</v>
      </c>
      <c r="I550" s="3" t="s">
        <v>39</v>
      </c>
      <c r="K550">
        <v>2212</v>
      </c>
      <c r="M550" s="3" t="s">
        <v>23</v>
      </c>
      <c r="N550" s="3" t="s">
        <v>357</v>
      </c>
      <c r="O550" s="3" t="s">
        <v>357</v>
      </c>
      <c r="P550" s="3" t="s">
        <v>357</v>
      </c>
    </row>
    <row r="551" spans="1:16">
      <c r="A551">
        <f t="shared" si="16"/>
        <v>2212</v>
      </c>
      <c r="B551" t="e">
        <f t="shared" si="17"/>
        <v>#N/A</v>
      </c>
      <c r="C551" s="3" t="s">
        <v>1383</v>
      </c>
      <c r="D551">
        <v>193086</v>
      </c>
      <c r="F551" s="3" t="s">
        <v>1382</v>
      </c>
      <c r="G551" s="3" t="s">
        <v>683</v>
      </c>
      <c r="H551" s="3" t="s">
        <v>12</v>
      </c>
      <c r="I551" s="3" t="s">
        <v>21</v>
      </c>
      <c r="J551">
        <v>2</v>
      </c>
      <c r="K551">
        <v>2212</v>
      </c>
      <c r="M551" s="3" t="s">
        <v>357</v>
      </c>
      <c r="N551" s="3" t="s">
        <v>357</v>
      </c>
      <c r="O551" s="3" t="s">
        <v>357</v>
      </c>
      <c r="P551" s="3" t="s">
        <v>357</v>
      </c>
    </row>
    <row r="552" spans="1:16">
      <c r="A552">
        <f t="shared" si="16"/>
        <v>2212</v>
      </c>
      <c r="B552" t="e">
        <f t="shared" si="17"/>
        <v>#N/A</v>
      </c>
      <c r="C552" s="3" t="s">
        <v>1338</v>
      </c>
      <c r="D552">
        <v>193085</v>
      </c>
      <c r="F552" s="3" t="s">
        <v>1385</v>
      </c>
      <c r="G552" s="3" t="s">
        <v>683</v>
      </c>
      <c r="H552" s="3" t="s">
        <v>12</v>
      </c>
      <c r="I552" s="3" t="s">
        <v>45</v>
      </c>
      <c r="J552">
        <v>3</v>
      </c>
      <c r="K552">
        <v>2212</v>
      </c>
      <c r="M552" s="3" t="s">
        <v>15</v>
      </c>
      <c r="N552" s="3" t="s">
        <v>357</v>
      </c>
      <c r="O552" s="3" t="s">
        <v>357</v>
      </c>
      <c r="P552" s="3" t="s">
        <v>357</v>
      </c>
    </row>
    <row r="553" spans="1:16">
      <c r="A553">
        <f t="shared" si="16"/>
        <v>2306</v>
      </c>
      <c r="B553" t="e">
        <f t="shared" si="17"/>
        <v>#N/A</v>
      </c>
      <c r="C553" s="3" t="s">
        <v>1195</v>
      </c>
      <c r="D553">
        <v>193082</v>
      </c>
      <c r="F553" s="3" t="s">
        <v>1386</v>
      </c>
      <c r="G553" s="3" t="s">
        <v>683</v>
      </c>
      <c r="H553" s="3" t="s">
        <v>12</v>
      </c>
      <c r="I553" s="3" t="s">
        <v>47</v>
      </c>
      <c r="J553">
        <v>3</v>
      </c>
      <c r="K553">
        <v>2306</v>
      </c>
      <c r="M553" s="3" t="s">
        <v>357</v>
      </c>
      <c r="N553" s="3" t="s">
        <v>357</v>
      </c>
      <c r="O553" s="3" t="s">
        <v>357</v>
      </c>
      <c r="P553" s="3" t="s">
        <v>357</v>
      </c>
    </row>
    <row r="554" spans="1:16">
      <c r="A554">
        <f t="shared" si="16"/>
        <v>2212</v>
      </c>
      <c r="B554" t="e">
        <f t="shared" si="17"/>
        <v>#N/A</v>
      </c>
      <c r="C554" s="3" t="s">
        <v>1388</v>
      </c>
      <c r="D554">
        <v>192959</v>
      </c>
      <c r="F554" s="3" t="s">
        <v>1387</v>
      </c>
      <c r="G554" s="3" t="s">
        <v>683</v>
      </c>
      <c r="H554" s="3" t="s">
        <v>684</v>
      </c>
      <c r="I554" s="3" t="s">
        <v>52</v>
      </c>
      <c r="J554">
        <v>2</v>
      </c>
      <c r="K554">
        <v>2212</v>
      </c>
      <c r="M554" s="3" t="s">
        <v>1827</v>
      </c>
      <c r="N554" s="3" t="s">
        <v>357</v>
      </c>
      <c r="O554" s="3" t="s">
        <v>357</v>
      </c>
      <c r="P554" s="3" t="s">
        <v>357</v>
      </c>
    </row>
    <row r="555" spans="1:16">
      <c r="A555">
        <f t="shared" si="16"/>
        <v>2212</v>
      </c>
      <c r="B555" t="e">
        <f t="shared" si="17"/>
        <v>#N/A</v>
      </c>
      <c r="C555" s="3" t="s">
        <v>1390</v>
      </c>
      <c r="D555">
        <v>192958</v>
      </c>
      <c r="F555" s="3" t="s">
        <v>1389</v>
      </c>
      <c r="G555" s="3" t="s">
        <v>677</v>
      </c>
      <c r="H555" s="3" t="s">
        <v>12</v>
      </c>
      <c r="I555" s="3" t="s">
        <v>29</v>
      </c>
      <c r="K555">
        <v>2212</v>
      </c>
      <c r="M555" s="3" t="s">
        <v>357</v>
      </c>
      <c r="N555" s="3" t="s">
        <v>357</v>
      </c>
      <c r="O555" s="3" t="s">
        <v>357</v>
      </c>
      <c r="P555" s="3" t="s">
        <v>357</v>
      </c>
    </row>
    <row r="556" spans="1:16">
      <c r="A556">
        <f t="shared" si="16"/>
        <v>2212</v>
      </c>
      <c r="B556" t="e">
        <f t="shared" si="17"/>
        <v>#N/A</v>
      </c>
      <c r="C556" s="3" t="s">
        <v>1393</v>
      </c>
      <c r="D556">
        <v>192957</v>
      </c>
      <c r="F556" s="3" t="s">
        <v>1392</v>
      </c>
      <c r="G556" s="3" t="s">
        <v>677</v>
      </c>
      <c r="H556" s="3" t="s">
        <v>12</v>
      </c>
      <c r="I556" s="3" t="s">
        <v>29</v>
      </c>
      <c r="K556">
        <v>2212</v>
      </c>
      <c r="M556" s="3" t="s">
        <v>357</v>
      </c>
      <c r="N556" s="3" t="s">
        <v>357</v>
      </c>
      <c r="O556" s="3" t="s">
        <v>357</v>
      </c>
      <c r="P556" s="3" t="s">
        <v>357</v>
      </c>
    </row>
    <row r="557" spans="1:16">
      <c r="A557">
        <f t="shared" si="16"/>
        <v>2212</v>
      </c>
      <c r="B557" t="str">
        <f t="shared" si="17"/>
        <v>RC1_CODE_ERROR</v>
      </c>
      <c r="C557" s="3" t="s">
        <v>556</v>
      </c>
      <c r="D557">
        <v>192466</v>
      </c>
      <c r="F557" s="3" t="s">
        <v>156</v>
      </c>
      <c r="G557" s="3" t="s">
        <v>10</v>
      </c>
      <c r="H557" s="3" t="s">
        <v>12</v>
      </c>
      <c r="I557" s="3" t="s">
        <v>52</v>
      </c>
      <c r="J557">
        <v>2</v>
      </c>
      <c r="K557">
        <v>2212</v>
      </c>
      <c r="M557" s="3" t="s">
        <v>23</v>
      </c>
      <c r="N557" s="3" t="s">
        <v>357</v>
      </c>
      <c r="O557" s="3" t="s">
        <v>357</v>
      </c>
      <c r="P557" s="3" t="s">
        <v>357</v>
      </c>
    </row>
    <row r="558" spans="1:16">
      <c r="A558">
        <f t="shared" si="16"/>
        <v>2212</v>
      </c>
      <c r="B558" t="str">
        <f t="shared" si="17"/>
        <v>RC2_POOR_DESIGN</v>
      </c>
      <c r="C558" s="3" t="s">
        <v>557</v>
      </c>
      <c r="D558">
        <v>191371</v>
      </c>
      <c r="F558" s="3" t="s">
        <v>145</v>
      </c>
      <c r="G558" s="3" t="s">
        <v>10</v>
      </c>
      <c r="H558" s="3" t="s">
        <v>12</v>
      </c>
      <c r="I558" s="3" t="s">
        <v>47</v>
      </c>
      <c r="J558">
        <v>2</v>
      </c>
      <c r="K558">
        <v>2212</v>
      </c>
      <c r="M558" s="3" t="s">
        <v>15</v>
      </c>
      <c r="N558" s="3" t="s">
        <v>16</v>
      </c>
      <c r="O558" s="3" t="s">
        <v>357</v>
      </c>
      <c r="P558" s="3" t="s">
        <v>357</v>
      </c>
    </row>
    <row r="559" spans="1:16">
      <c r="A559">
        <f t="shared" si="16"/>
        <v>2212</v>
      </c>
      <c r="B559" t="str">
        <f t="shared" si="17"/>
        <v>RC2_POOR_DESIGN</v>
      </c>
      <c r="C559" s="3" t="s">
        <v>558</v>
      </c>
      <c r="D559">
        <v>192455</v>
      </c>
      <c r="E559">
        <v>189012</v>
      </c>
      <c r="F559" s="3" t="s">
        <v>155</v>
      </c>
      <c r="G559" s="3" t="s">
        <v>33</v>
      </c>
      <c r="H559" s="3" t="s">
        <v>12</v>
      </c>
      <c r="I559" s="3" t="s">
        <v>24</v>
      </c>
      <c r="J559">
        <v>1</v>
      </c>
      <c r="K559">
        <v>2212</v>
      </c>
      <c r="M559" s="3" t="s">
        <v>15</v>
      </c>
      <c r="N559" s="3" t="s">
        <v>16</v>
      </c>
      <c r="O559" s="3" t="s">
        <v>357</v>
      </c>
      <c r="P559" s="3" t="s">
        <v>357</v>
      </c>
    </row>
    <row r="560" spans="1:16">
      <c r="A560">
        <f t="shared" si="16"/>
        <v>2212</v>
      </c>
      <c r="B560" t="str">
        <f t="shared" si="17"/>
        <v>RC2_POOR_DESIGN</v>
      </c>
      <c r="C560" s="3" t="s">
        <v>559</v>
      </c>
      <c r="D560">
        <v>192441</v>
      </c>
      <c r="E560">
        <v>187845</v>
      </c>
      <c r="F560" s="3" t="s">
        <v>154</v>
      </c>
      <c r="G560" s="3" t="s">
        <v>33</v>
      </c>
      <c r="H560" s="3" t="s">
        <v>12</v>
      </c>
      <c r="I560" s="3" t="s">
        <v>24</v>
      </c>
      <c r="K560">
        <v>2212</v>
      </c>
      <c r="M560" s="3" t="s">
        <v>16</v>
      </c>
      <c r="N560" s="3" t="s">
        <v>357</v>
      </c>
      <c r="O560" s="3" t="s">
        <v>357</v>
      </c>
      <c r="P560" s="3" t="s">
        <v>357</v>
      </c>
    </row>
    <row r="561" spans="1:16">
      <c r="A561">
        <f t="shared" si="16"/>
        <v>2212</v>
      </c>
      <c r="B561" t="e">
        <f t="shared" si="17"/>
        <v>#N/A</v>
      </c>
      <c r="C561" s="3" t="s">
        <v>1396</v>
      </c>
      <c r="D561">
        <v>192431</v>
      </c>
      <c r="F561" s="3" t="s">
        <v>1395</v>
      </c>
      <c r="G561" s="3" t="s">
        <v>10</v>
      </c>
      <c r="H561" s="3" t="s">
        <v>684</v>
      </c>
      <c r="I561" s="3" t="s">
        <v>357</v>
      </c>
      <c r="K561">
        <v>2212</v>
      </c>
      <c r="M561" s="3" t="s">
        <v>357</v>
      </c>
      <c r="N561" s="3" t="s">
        <v>357</v>
      </c>
      <c r="O561" s="3" t="s">
        <v>357</v>
      </c>
      <c r="P561" s="3" t="s">
        <v>357</v>
      </c>
    </row>
    <row r="562" spans="1:16">
      <c r="A562">
        <f t="shared" si="16"/>
        <v>2212</v>
      </c>
      <c r="B562" t="str">
        <f t="shared" si="17"/>
        <v>RC9_ENHANCEMENT</v>
      </c>
      <c r="C562" s="3" t="s">
        <v>560</v>
      </c>
      <c r="D562">
        <v>192197</v>
      </c>
      <c r="F562" s="3" t="s">
        <v>152</v>
      </c>
      <c r="G562" s="3" t="s">
        <v>10</v>
      </c>
      <c r="H562" s="3" t="s">
        <v>12</v>
      </c>
      <c r="I562" s="3" t="s">
        <v>45</v>
      </c>
      <c r="J562">
        <v>0.5</v>
      </c>
      <c r="K562">
        <v>2212</v>
      </c>
      <c r="M562" s="3" t="s">
        <v>26</v>
      </c>
      <c r="N562" s="3" t="s">
        <v>357</v>
      </c>
      <c r="O562" s="3" t="s">
        <v>357</v>
      </c>
      <c r="P562" s="3" t="s">
        <v>357</v>
      </c>
    </row>
    <row r="563" spans="1:16">
      <c r="A563">
        <f t="shared" si="16"/>
        <v>2212</v>
      </c>
      <c r="B563" t="str">
        <f t="shared" si="17"/>
        <v>RC4_POOR_SPECIFICATION</v>
      </c>
      <c r="C563" s="3" t="s">
        <v>561</v>
      </c>
      <c r="D563">
        <v>192193</v>
      </c>
      <c r="F563" s="3" t="s">
        <v>151</v>
      </c>
      <c r="G563" s="3" t="s">
        <v>10</v>
      </c>
      <c r="H563" s="3" t="s">
        <v>12</v>
      </c>
      <c r="I563" s="3" t="s">
        <v>45</v>
      </c>
      <c r="J563">
        <v>0.5</v>
      </c>
      <c r="K563">
        <v>2212</v>
      </c>
      <c r="M563" s="3" t="s">
        <v>32</v>
      </c>
      <c r="N563" s="3" t="s">
        <v>357</v>
      </c>
      <c r="O563" s="3" t="s">
        <v>357</v>
      </c>
      <c r="P563" s="3" t="s">
        <v>357</v>
      </c>
    </row>
    <row r="564" spans="1:16">
      <c r="A564">
        <f t="shared" si="16"/>
        <v>2212</v>
      </c>
      <c r="B564" t="e">
        <f t="shared" si="17"/>
        <v>#N/A</v>
      </c>
      <c r="C564" s="3" t="s">
        <v>1398</v>
      </c>
      <c r="D564">
        <v>192189</v>
      </c>
      <c r="F564" s="3" t="s">
        <v>1397</v>
      </c>
      <c r="G564" s="3" t="s">
        <v>10</v>
      </c>
      <c r="H564" s="3" t="s">
        <v>684</v>
      </c>
      <c r="I564" s="3" t="s">
        <v>45</v>
      </c>
      <c r="J564">
        <v>2</v>
      </c>
      <c r="K564">
        <v>2212</v>
      </c>
      <c r="M564" s="3" t="s">
        <v>357</v>
      </c>
      <c r="N564" s="3" t="s">
        <v>357</v>
      </c>
      <c r="O564" s="3" t="s">
        <v>357</v>
      </c>
      <c r="P564" s="3" t="s">
        <v>357</v>
      </c>
    </row>
    <row r="565" spans="1:16">
      <c r="A565">
        <f t="shared" si="16"/>
        <v>2212</v>
      </c>
      <c r="B565" t="e">
        <f t="shared" si="17"/>
        <v>#N/A</v>
      </c>
      <c r="C565" s="3" t="s">
        <v>1400</v>
      </c>
      <c r="D565">
        <v>192134</v>
      </c>
      <c r="F565" s="3" t="s">
        <v>1399</v>
      </c>
      <c r="G565" s="3" t="s">
        <v>41</v>
      </c>
      <c r="H565" s="3" t="s">
        <v>684</v>
      </c>
      <c r="I565" s="3" t="s">
        <v>357</v>
      </c>
      <c r="K565">
        <v>2212</v>
      </c>
      <c r="M565" s="3" t="s">
        <v>357</v>
      </c>
      <c r="N565" s="3" t="s">
        <v>357</v>
      </c>
      <c r="O565" s="3" t="s">
        <v>357</v>
      </c>
      <c r="P565" s="3" t="s">
        <v>357</v>
      </c>
    </row>
    <row r="566" spans="1:16">
      <c r="A566">
        <f t="shared" si="16"/>
        <v>2212</v>
      </c>
      <c r="B566" t="e">
        <f t="shared" si="17"/>
        <v>#N/A</v>
      </c>
      <c r="C566" s="3" t="s">
        <v>1402</v>
      </c>
      <c r="D566">
        <v>192209</v>
      </c>
      <c r="F566" s="3" t="s">
        <v>1401</v>
      </c>
      <c r="G566" s="3" t="s">
        <v>20</v>
      </c>
      <c r="H566" s="3" t="s">
        <v>684</v>
      </c>
      <c r="I566" s="3" t="s">
        <v>357</v>
      </c>
      <c r="K566">
        <v>2212</v>
      </c>
      <c r="M566" s="3" t="s">
        <v>357</v>
      </c>
      <c r="N566" s="3" t="s">
        <v>357</v>
      </c>
      <c r="O566" s="3" t="s">
        <v>357</v>
      </c>
      <c r="P566" s="3" t="s">
        <v>357</v>
      </c>
    </row>
    <row r="567" spans="1:16">
      <c r="A567">
        <f t="shared" si="16"/>
        <v>2212</v>
      </c>
      <c r="B567" t="str">
        <f t="shared" si="17"/>
        <v>RC2_POOR_DESIGN</v>
      </c>
      <c r="C567" s="3" t="s">
        <v>562</v>
      </c>
      <c r="D567">
        <v>192208</v>
      </c>
      <c r="F567" s="3" t="s">
        <v>153</v>
      </c>
      <c r="G567" s="3" t="s">
        <v>20</v>
      </c>
      <c r="H567" s="3" t="s">
        <v>12</v>
      </c>
      <c r="I567" s="3" t="s">
        <v>47</v>
      </c>
      <c r="J567">
        <v>1</v>
      </c>
      <c r="K567">
        <v>2212</v>
      </c>
      <c r="M567" s="3" t="s">
        <v>16</v>
      </c>
      <c r="N567" s="3" t="s">
        <v>357</v>
      </c>
      <c r="O567" s="3" t="s">
        <v>357</v>
      </c>
      <c r="P567" s="3" t="s">
        <v>357</v>
      </c>
    </row>
    <row r="568" spans="1:16">
      <c r="A568">
        <f t="shared" si="16"/>
        <v>2212</v>
      </c>
      <c r="B568" t="str">
        <f t="shared" si="17"/>
        <v>RC1_CODE_ERROR</v>
      </c>
      <c r="C568" s="3" t="s">
        <v>563</v>
      </c>
      <c r="D568">
        <v>192111</v>
      </c>
      <c r="F568" s="3" t="s">
        <v>150</v>
      </c>
      <c r="G568" s="3" t="s">
        <v>10</v>
      </c>
      <c r="H568" s="3" t="s">
        <v>12</v>
      </c>
      <c r="I568" s="3" t="s">
        <v>13</v>
      </c>
      <c r="J568">
        <v>1</v>
      </c>
      <c r="K568">
        <v>2212</v>
      </c>
      <c r="M568" s="3" t="s">
        <v>19</v>
      </c>
      <c r="N568" s="3" t="s">
        <v>23</v>
      </c>
      <c r="O568" s="3" t="s">
        <v>357</v>
      </c>
      <c r="P568" s="3" t="s">
        <v>357</v>
      </c>
    </row>
    <row r="569" spans="1:16">
      <c r="A569">
        <f t="shared" si="16"/>
        <v>2212</v>
      </c>
      <c r="B569" t="str">
        <f t="shared" si="17"/>
        <v>RC4_POOR_SPECIFICATION</v>
      </c>
      <c r="C569" s="3" t="s">
        <v>564</v>
      </c>
      <c r="D569">
        <v>191841</v>
      </c>
      <c r="E569">
        <v>188724</v>
      </c>
      <c r="F569" s="3" t="s">
        <v>149</v>
      </c>
      <c r="G569" s="3" t="s">
        <v>33</v>
      </c>
      <c r="H569" s="3" t="s">
        <v>12</v>
      </c>
      <c r="I569" s="3" t="s">
        <v>45</v>
      </c>
      <c r="J569">
        <v>1</v>
      </c>
      <c r="K569">
        <v>2212</v>
      </c>
      <c r="M569" s="3" t="s">
        <v>32</v>
      </c>
      <c r="N569" s="3" t="s">
        <v>357</v>
      </c>
      <c r="O569" s="3" t="s">
        <v>357</v>
      </c>
      <c r="P569" s="3" t="s">
        <v>357</v>
      </c>
    </row>
    <row r="570" spans="1:16">
      <c r="A570">
        <f t="shared" si="16"/>
        <v>2212</v>
      </c>
      <c r="B570" t="str">
        <f t="shared" si="17"/>
        <v>RC4_POOR_SPECIFICATION</v>
      </c>
      <c r="C570" s="3" t="s">
        <v>555</v>
      </c>
      <c r="D570">
        <v>191838</v>
      </c>
      <c r="F570" s="3" t="s">
        <v>148</v>
      </c>
      <c r="G570" s="3" t="s">
        <v>10</v>
      </c>
      <c r="H570" s="3" t="s">
        <v>12</v>
      </c>
      <c r="I570" s="3" t="s">
        <v>45</v>
      </c>
      <c r="J570">
        <v>2</v>
      </c>
      <c r="K570">
        <v>2212</v>
      </c>
      <c r="M570" s="3" t="s">
        <v>32</v>
      </c>
      <c r="N570" s="3" t="s">
        <v>357</v>
      </c>
      <c r="O570" s="3" t="s">
        <v>357</v>
      </c>
      <c r="P570" s="3" t="s">
        <v>357</v>
      </c>
    </row>
    <row r="571" spans="1:16">
      <c r="A571">
        <f t="shared" si="16"/>
        <v>2212</v>
      </c>
      <c r="B571" t="str">
        <f t="shared" si="17"/>
        <v>RC9_ENHANCEMENT</v>
      </c>
      <c r="C571" s="3" t="s">
        <v>565</v>
      </c>
      <c r="D571">
        <v>191752</v>
      </c>
      <c r="F571" s="3" t="s">
        <v>147</v>
      </c>
      <c r="G571" s="3" t="s">
        <v>10</v>
      </c>
      <c r="H571" s="3" t="s">
        <v>12</v>
      </c>
      <c r="I571" s="3" t="s">
        <v>24</v>
      </c>
      <c r="J571">
        <v>1</v>
      </c>
      <c r="K571">
        <v>2212</v>
      </c>
      <c r="M571" s="3" t="s">
        <v>15</v>
      </c>
      <c r="N571" s="3" t="s">
        <v>26</v>
      </c>
      <c r="O571" s="3" t="s">
        <v>357</v>
      </c>
      <c r="P571" s="3" t="s">
        <v>357</v>
      </c>
    </row>
    <row r="572" spans="1:16">
      <c r="A572">
        <f t="shared" si="16"/>
        <v>2212</v>
      </c>
      <c r="B572" t="e">
        <f t="shared" si="17"/>
        <v>#N/A</v>
      </c>
      <c r="C572" s="3" t="s">
        <v>1404</v>
      </c>
      <c r="D572">
        <v>191609</v>
      </c>
      <c r="F572" s="3" t="s">
        <v>1403</v>
      </c>
      <c r="G572" s="3" t="s">
        <v>41</v>
      </c>
      <c r="H572" s="3" t="s">
        <v>684</v>
      </c>
      <c r="I572" s="3" t="s">
        <v>357</v>
      </c>
      <c r="K572">
        <v>2212</v>
      </c>
      <c r="M572" s="3" t="s">
        <v>357</v>
      </c>
      <c r="N572" s="3" t="s">
        <v>357</v>
      </c>
      <c r="O572" s="3" t="s">
        <v>357</v>
      </c>
      <c r="P572" s="3" t="s">
        <v>357</v>
      </c>
    </row>
    <row r="573" spans="1:16">
      <c r="A573">
        <f t="shared" si="16"/>
        <v>2212</v>
      </c>
      <c r="B573" t="str">
        <f t="shared" si="17"/>
        <v>RC1_CODE_ERROR</v>
      </c>
      <c r="C573" s="3" t="s">
        <v>566</v>
      </c>
      <c r="D573">
        <v>191398</v>
      </c>
      <c r="E573">
        <v>189607</v>
      </c>
      <c r="F573" s="3" t="s">
        <v>146</v>
      </c>
      <c r="G573" s="3" t="s">
        <v>33</v>
      </c>
      <c r="H573" s="3" t="s">
        <v>12</v>
      </c>
      <c r="I573" s="3" t="s">
        <v>39</v>
      </c>
      <c r="K573">
        <v>2212</v>
      </c>
      <c r="M573" s="3" t="s">
        <v>23</v>
      </c>
      <c r="N573" s="3" t="s">
        <v>357</v>
      </c>
      <c r="O573" s="3" t="s">
        <v>357</v>
      </c>
      <c r="P573" s="3" t="s">
        <v>357</v>
      </c>
    </row>
    <row r="574" spans="1:16">
      <c r="A574">
        <f t="shared" si="16"/>
        <v>2212</v>
      </c>
      <c r="B574" t="str">
        <f t="shared" si="17"/>
        <v>RC1_CODE_ERROR</v>
      </c>
      <c r="C574" s="3" t="s">
        <v>567</v>
      </c>
      <c r="D574">
        <v>191367</v>
      </c>
      <c r="F574" s="3" t="s">
        <v>144</v>
      </c>
      <c r="G574" s="3" t="s">
        <v>41</v>
      </c>
      <c r="H574" s="3" t="s">
        <v>12</v>
      </c>
      <c r="I574" s="3" t="s">
        <v>36</v>
      </c>
      <c r="J574">
        <v>0.5</v>
      </c>
      <c r="K574">
        <v>2212</v>
      </c>
      <c r="M574" s="3" t="s">
        <v>23</v>
      </c>
      <c r="N574" s="3" t="s">
        <v>357</v>
      </c>
      <c r="O574" s="3" t="s">
        <v>357</v>
      </c>
      <c r="P574" s="3" t="s">
        <v>357</v>
      </c>
    </row>
    <row r="575" spans="1:16">
      <c r="A575">
        <f t="shared" si="16"/>
        <v>2212</v>
      </c>
      <c r="B575" t="e">
        <f t="shared" si="17"/>
        <v>#N/A</v>
      </c>
      <c r="C575" s="3" t="s">
        <v>1406</v>
      </c>
      <c r="D575">
        <v>191366</v>
      </c>
      <c r="F575" s="3" t="s">
        <v>1405</v>
      </c>
      <c r="G575" s="3" t="s">
        <v>41</v>
      </c>
      <c r="H575" s="3" t="s">
        <v>684</v>
      </c>
      <c r="I575" s="3" t="s">
        <v>357</v>
      </c>
      <c r="K575">
        <v>2212</v>
      </c>
      <c r="M575" s="3" t="s">
        <v>357</v>
      </c>
      <c r="N575" s="3" t="s">
        <v>357</v>
      </c>
      <c r="O575" s="3" t="s">
        <v>357</v>
      </c>
      <c r="P575" s="3" t="s">
        <v>357</v>
      </c>
    </row>
    <row r="576" spans="1:16">
      <c r="A576">
        <f t="shared" si="16"/>
        <v>2212</v>
      </c>
      <c r="B576" t="e">
        <f t="shared" si="17"/>
        <v>#N/A</v>
      </c>
      <c r="C576" s="3" t="s">
        <v>1408</v>
      </c>
      <c r="D576">
        <v>191363</v>
      </c>
      <c r="F576" s="3" t="s">
        <v>1407</v>
      </c>
      <c r="G576" s="3" t="s">
        <v>41</v>
      </c>
      <c r="H576" s="3" t="s">
        <v>684</v>
      </c>
      <c r="I576" s="3" t="s">
        <v>357</v>
      </c>
      <c r="K576">
        <v>2212</v>
      </c>
      <c r="M576" s="3" t="s">
        <v>357</v>
      </c>
      <c r="N576" s="3" t="s">
        <v>357</v>
      </c>
      <c r="O576" s="3" t="s">
        <v>357</v>
      </c>
      <c r="P576" s="3" t="s">
        <v>357</v>
      </c>
    </row>
    <row r="577" spans="1:16">
      <c r="A577">
        <f t="shared" si="16"/>
        <v>2212</v>
      </c>
      <c r="B577" t="e">
        <f t="shared" si="17"/>
        <v>#N/A</v>
      </c>
      <c r="C577" s="3" t="s">
        <v>1410</v>
      </c>
      <c r="D577">
        <v>191362</v>
      </c>
      <c r="F577" s="3" t="s">
        <v>1409</v>
      </c>
      <c r="G577" s="3" t="s">
        <v>41</v>
      </c>
      <c r="H577" s="3" t="s">
        <v>684</v>
      </c>
      <c r="I577" s="3" t="s">
        <v>357</v>
      </c>
      <c r="K577">
        <v>2212</v>
      </c>
      <c r="M577" s="3" t="s">
        <v>357</v>
      </c>
      <c r="N577" s="3" t="s">
        <v>357</v>
      </c>
      <c r="O577" s="3" t="s">
        <v>357</v>
      </c>
      <c r="P577" s="3" t="s">
        <v>357</v>
      </c>
    </row>
    <row r="578" spans="1:16">
      <c r="A578">
        <f t="shared" si="16"/>
        <v>2306</v>
      </c>
      <c r="B578" t="e">
        <f t="shared" si="17"/>
        <v>#N/A</v>
      </c>
      <c r="C578" s="3" t="s">
        <v>1412</v>
      </c>
      <c r="D578">
        <v>191453</v>
      </c>
      <c r="F578" s="3" t="s">
        <v>1411</v>
      </c>
      <c r="G578" s="3" t="s">
        <v>677</v>
      </c>
      <c r="H578" s="3" t="s">
        <v>12</v>
      </c>
      <c r="I578" s="3" t="s">
        <v>29</v>
      </c>
      <c r="K578">
        <v>2306</v>
      </c>
      <c r="M578" s="3" t="s">
        <v>357</v>
      </c>
      <c r="N578" s="3" t="s">
        <v>357</v>
      </c>
      <c r="O578" s="3" t="s">
        <v>357</v>
      </c>
      <c r="P578" s="3" t="s">
        <v>357</v>
      </c>
    </row>
    <row r="579" spans="1:16">
      <c r="A579">
        <f t="shared" si="16"/>
        <v>2212</v>
      </c>
      <c r="B579" t="str">
        <f t="shared" si="17"/>
        <v>RC1_CODE_ERROR</v>
      </c>
      <c r="C579" s="3" t="s">
        <v>568</v>
      </c>
      <c r="D579">
        <v>191073</v>
      </c>
      <c r="F579" s="3" t="s">
        <v>143</v>
      </c>
      <c r="G579" s="3" t="s">
        <v>10</v>
      </c>
      <c r="H579" s="3" t="s">
        <v>12</v>
      </c>
      <c r="I579" s="3" t="s">
        <v>357</v>
      </c>
      <c r="K579">
        <v>2212</v>
      </c>
      <c r="M579" s="3" t="s">
        <v>23</v>
      </c>
      <c r="N579" s="3" t="s">
        <v>357</v>
      </c>
      <c r="O579" s="3" t="s">
        <v>357</v>
      </c>
      <c r="P579" s="3" t="s">
        <v>357</v>
      </c>
    </row>
    <row r="580" spans="1:16">
      <c r="A580">
        <f t="shared" ref="A580:A643" si="18">IF(ISBLANK(L580), K580, L580)</f>
        <v>2212</v>
      </c>
      <c r="B580" t="e">
        <f t="shared" ref="B580:B643" si="19">INDEX(M580:P580,MATCH("*RC*",M580:P580,0))</f>
        <v>#N/A</v>
      </c>
      <c r="C580" s="3" t="s">
        <v>1414</v>
      </c>
      <c r="D580">
        <v>191070</v>
      </c>
      <c r="F580" s="3" t="s">
        <v>1413</v>
      </c>
      <c r="G580" s="3" t="s">
        <v>677</v>
      </c>
      <c r="H580" s="3" t="s">
        <v>12</v>
      </c>
      <c r="I580" s="3" t="s">
        <v>29</v>
      </c>
      <c r="K580">
        <v>2212</v>
      </c>
      <c r="M580" s="3" t="s">
        <v>357</v>
      </c>
      <c r="N580" s="3" t="s">
        <v>357</v>
      </c>
      <c r="O580" s="3" t="s">
        <v>357</v>
      </c>
      <c r="P580" s="3" t="s">
        <v>357</v>
      </c>
    </row>
    <row r="581" spans="1:16">
      <c r="A581">
        <f t="shared" si="18"/>
        <v>2212</v>
      </c>
      <c r="B581" t="e">
        <f t="shared" si="19"/>
        <v>#N/A</v>
      </c>
      <c r="C581" s="3" t="s">
        <v>1417</v>
      </c>
      <c r="D581">
        <v>191126</v>
      </c>
      <c r="F581" s="3" t="s">
        <v>1416</v>
      </c>
      <c r="G581" s="3" t="s">
        <v>683</v>
      </c>
      <c r="H581" s="3" t="s">
        <v>12</v>
      </c>
      <c r="I581" s="3" t="s">
        <v>21</v>
      </c>
      <c r="J581">
        <v>3</v>
      </c>
      <c r="K581">
        <v>2212</v>
      </c>
      <c r="M581" s="3" t="s">
        <v>357</v>
      </c>
      <c r="N581" s="3" t="s">
        <v>357</v>
      </c>
      <c r="O581" s="3" t="s">
        <v>357</v>
      </c>
      <c r="P581" s="3" t="s">
        <v>357</v>
      </c>
    </row>
    <row r="582" spans="1:16">
      <c r="A582">
        <f t="shared" si="18"/>
        <v>2212</v>
      </c>
      <c r="B582" t="e">
        <f t="shared" si="19"/>
        <v>#N/A</v>
      </c>
      <c r="C582" s="3" t="s">
        <v>1419</v>
      </c>
      <c r="D582">
        <v>191063</v>
      </c>
      <c r="F582" s="3" t="s">
        <v>1418</v>
      </c>
      <c r="G582" s="3" t="s">
        <v>674</v>
      </c>
      <c r="H582" s="3" t="s">
        <v>12</v>
      </c>
      <c r="I582" s="3" t="s">
        <v>357</v>
      </c>
      <c r="K582">
        <v>2212</v>
      </c>
      <c r="M582" s="3" t="s">
        <v>357</v>
      </c>
      <c r="N582" s="3" t="s">
        <v>357</v>
      </c>
      <c r="O582" s="3" t="s">
        <v>357</v>
      </c>
      <c r="P582" s="3" t="s">
        <v>357</v>
      </c>
    </row>
    <row r="583" spans="1:16">
      <c r="A583">
        <f t="shared" si="18"/>
        <v>2212</v>
      </c>
      <c r="B583" t="str">
        <f t="shared" si="19"/>
        <v>RC1_CODE_ERROR</v>
      </c>
      <c r="C583" s="3" t="s">
        <v>569</v>
      </c>
      <c r="D583">
        <v>188626</v>
      </c>
      <c r="F583" s="3" t="s">
        <v>125</v>
      </c>
      <c r="G583" s="3" t="s">
        <v>10</v>
      </c>
      <c r="H583" s="3" t="s">
        <v>12</v>
      </c>
      <c r="I583" s="3" t="s">
        <v>357</v>
      </c>
      <c r="K583">
        <v>2212</v>
      </c>
      <c r="M583" s="3" t="s">
        <v>23</v>
      </c>
      <c r="N583" s="3" t="s">
        <v>357</v>
      </c>
      <c r="O583" s="3" t="s">
        <v>357</v>
      </c>
      <c r="P583" s="3" t="s">
        <v>357</v>
      </c>
    </row>
    <row r="584" spans="1:16">
      <c r="A584">
        <f t="shared" si="18"/>
        <v>2212</v>
      </c>
      <c r="B584" t="str">
        <f t="shared" si="19"/>
        <v>RC2_POOR_DESIGN</v>
      </c>
      <c r="C584" s="3" t="s">
        <v>570</v>
      </c>
      <c r="D584">
        <v>188426</v>
      </c>
      <c r="F584" s="3" t="s">
        <v>122</v>
      </c>
      <c r="G584" s="3" t="s">
        <v>10</v>
      </c>
      <c r="H584" s="3" t="s">
        <v>12</v>
      </c>
      <c r="I584" s="3" t="s">
        <v>52</v>
      </c>
      <c r="K584">
        <v>2212</v>
      </c>
      <c r="M584" s="3" t="s">
        <v>16</v>
      </c>
      <c r="N584" s="3" t="s">
        <v>357</v>
      </c>
      <c r="O584" s="3" t="s">
        <v>357</v>
      </c>
      <c r="P584" s="3" t="s">
        <v>357</v>
      </c>
    </row>
    <row r="585" spans="1:16">
      <c r="A585">
        <f t="shared" si="18"/>
        <v>2212</v>
      </c>
      <c r="B585" t="str">
        <f t="shared" si="19"/>
        <v>RC9_ENHANCEMENT</v>
      </c>
      <c r="C585" s="3" t="s">
        <v>571</v>
      </c>
      <c r="D585">
        <v>190923</v>
      </c>
      <c r="F585" s="3" t="s">
        <v>142</v>
      </c>
      <c r="G585" s="3" t="s">
        <v>10</v>
      </c>
      <c r="H585" s="3" t="s">
        <v>12</v>
      </c>
      <c r="I585" s="3" t="s">
        <v>45</v>
      </c>
      <c r="J585">
        <v>1</v>
      </c>
      <c r="K585">
        <v>2212</v>
      </c>
      <c r="M585" s="3" t="s">
        <v>26</v>
      </c>
      <c r="N585" s="3" t="s">
        <v>357</v>
      </c>
      <c r="O585" s="3" t="s">
        <v>357</v>
      </c>
      <c r="P585" s="3" t="s">
        <v>357</v>
      </c>
    </row>
    <row r="586" spans="1:16">
      <c r="A586">
        <f t="shared" si="18"/>
        <v>2212</v>
      </c>
      <c r="B586" t="str">
        <f t="shared" si="19"/>
        <v>RC10_SERVICE_CHANGE</v>
      </c>
      <c r="C586" s="3" t="s">
        <v>572</v>
      </c>
      <c r="D586">
        <v>190922</v>
      </c>
      <c r="F586" s="3" t="s">
        <v>141</v>
      </c>
      <c r="G586" s="3" t="s">
        <v>20</v>
      </c>
      <c r="H586" s="3" t="s">
        <v>12</v>
      </c>
      <c r="I586" s="3" t="s">
        <v>21</v>
      </c>
      <c r="J586">
        <v>2</v>
      </c>
      <c r="K586">
        <v>2212</v>
      </c>
      <c r="M586" s="3" t="s">
        <v>89</v>
      </c>
      <c r="N586" s="3" t="s">
        <v>357</v>
      </c>
      <c r="O586" s="3" t="s">
        <v>357</v>
      </c>
      <c r="P586" s="3" t="s">
        <v>357</v>
      </c>
    </row>
    <row r="587" spans="1:16">
      <c r="A587">
        <f t="shared" si="18"/>
        <v>2212</v>
      </c>
      <c r="B587" t="e">
        <f t="shared" si="19"/>
        <v>#N/A</v>
      </c>
      <c r="C587" s="3" t="s">
        <v>1421</v>
      </c>
      <c r="D587">
        <v>190786</v>
      </c>
      <c r="F587" s="3" t="s">
        <v>1420</v>
      </c>
      <c r="G587" s="3" t="s">
        <v>20</v>
      </c>
      <c r="H587" s="3" t="s">
        <v>684</v>
      </c>
      <c r="I587" s="3" t="s">
        <v>52</v>
      </c>
      <c r="J587">
        <v>1</v>
      </c>
      <c r="K587">
        <v>2212</v>
      </c>
      <c r="M587" s="3" t="s">
        <v>357</v>
      </c>
      <c r="N587" s="3" t="s">
        <v>357</v>
      </c>
      <c r="O587" s="3" t="s">
        <v>357</v>
      </c>
      <c r="P587" s="3" t="s">
        <v>357</v>
      </c>
    </row>
    <row r="588" spans="1:16">
      <c r="A588">
        <f t="shared" si="18"/>
        <v>2212</v>
      </c>
      <c r="B588" t="e">
        <f t="shared" si="19"/>
        <v>#N/A</v>
      </c>
      <c r="C588" s="3" t="s">
        <v>1423</v>
      </c>
      <c r="D588">
        <v>190803</v>
      </c>
      <c r="F588" s="3" t="s">
        <v>1422</v>
      </c>
      <c r="G588" s="3" t="s">
        <v>20</v>
      </c>
      <c r="H588" s="3" t="s">
        <v>684</v>
      </c>
      <c r="I588" s="3" t="s">
        <v>52</v>
      </c>
      <c r="J588">
        <v>1</v>
      </c>
      <c r="K588">
        <v>2212</v>
      </c>
      <c r="M588" s="3" t="s">
        <v>357</v>
      </c>
      <c r="N588" s="3" t="s">
        <v>357</v>
      </c>
      <c r="O588" s="3" t="s">
        <v>357</v>
      </c>
      <c r="P588" s="3" t="s">
        <v>357</v>
      </c>
    </row>
    <row r="589" spans="1:16">
      <c r="A589">
        <f t="shared" si="18"/>
        <v>2212</v>
      </c>
      <c r="B589" t="str">
        <f t="shared" si="19"/>
        <v>RC10_SERVICE_CHANGE</v>
      </c>
      <c r="C589" s="3" t="s">
        <v>573</v>
      </c>
      <c r="D589">
        <v>190785</v>
      </c>
      <c r="F589" s="3" t="s">
        <v>140</v>
      </c>
      <c r="G589" s="3" t="s">
        <v>20</v>
      </c>
      <c r="H589" s="3" t="s">
        <v>12</v>
      </c>
      <c r="I589" s="3" t="s">
        <v>52</v>
      </c>
      <c r="J589">
        <v>1</v>
      </c>
      <c r="K589">
        <v>2212</v>
      </c>
      <c r="M589" s="3" t="s">
        <v>15</v>
      </c>
      <c r="N589" s="3" t="s">
        <v>89</v>
      </c>
      <c r="O589" s="3" t="s">
        <v>357</v>
      </c>
      <c r="P589" s="3" t="s">
        <v>357</v>
      </c>
    </row>
    <row r="590" spans="1:16">
      <c r="A590">
        <f t="shared" si="18"/>
        <v>2212</v>
      </c>
      <c r="B590" t="str">
        <f t="shared" si="19"/>
        <v>RC8_DESIGN_INTEND</v>
      </c>
      <c r="C590" s="3" t="s">
        <v>1425</v>
      </c>
      <c r="D590">
        <v>190784</v>
      </c>
      <c r="F590" s="3" t="s">
        <v>1424</v>
      </c>
      <c r="G590" s="3" t="s">
        <v>20</v>
      </c>
      <c r="H590" s="3" t="s">
        <v>684</v>
      </c>
      <c r="I590" s="3" t="s">
        <v>13</v>
      </c>
      <c r="J590">
        <v>2</v>
      </c>
      <c r="K590">
        <v>2212</v>
      </c>
      <c r="M590" s="3" t="s">
        <v>55</v>
      </c>
      <c r="N590" s="3" t="s">
        <v>357</v>
      </c>
      <c r="O590" s="3" t="s">
        <v>357</v>
      </c>
      <c r="P590" s="3" t="s">
        <v>357</v>
      </c>
    </row>
    <row r="591" spans="1:16">
      <c r="A591">
        <f t="shared" si="18"/>
        <v>2212</v>
      </c>
      <c r="B591" t="e">
        <f t="shared" si="19"/>
        <v>#N/A</v>
      </c>
      <c r="C591" s="3" t="s">
        <v>574</v>
      </c>
      <c r="D591">
        <v>190647</v>
      </c>
      <c r="F591" s="3" t="s">
        <v>139</v>
      </c>
      <c r="G591" s="3" t="s">
        <v>10</v>
      </c>
      <c r="H591" s="3" t="s">
        <v>65</v>
      </c>
      <c r="I591" s="3" t="s">
        <v>36</v>
      </c>
      <c r="K591">
        <v>2212</v>
      </c>
      <c r="M591" s="3" t="s">
        <v>1828</v>
      </c>
      <c r="N591" s="3" t="s">
        <v>357</v>
      </c>
      <c r="O591" s="3" t="s">
        <v>357</v>
      </c>
      <c r="P591" s="3" t="s">
        <v>357</v>
      </c>
    </row>
    <row r="592" spans="1:16">
      <c r="A592">
        <f t="shared" si="18"/>
        <v>2212</v>
      </c>
      <c r="B592" t="e">
        <f t="shared" si="19"/>
        <v>#N/A</v>
      </c>
      <c r="C592" s="3" t="s">
        <v>1427</v>
      </c>
      <c r="D592">
        <v>190645</v>
      </c>
      <c r="F592" s="3" t="s">
        <v>1426</v>
      </c>
      <c r="G592" s="3" t="s">
        <v>10</v>
      </c>
      <c r="H592" s="3" t="s">
        <v>684</v>
      </c>
      <c r="I592" s="3" t="s">
        <v>36</v>
      </c>
      <c r="K592">
        <v>2212</v>
      </c>
      <c r="M592" s="3" t="s">
        <v>1828</v>
      </c>
      <c r="N592" s="3" t="s">
        <v>357</v>
      </c>
      <c r="O592" s="3" t="s">
        <v>357</v>
      </c>
      <c r="P592" s="3" t="s">
        <v>357</v>
      </c>
    </row>
    <row r="593" spans="1:16">
      <c r="A593">
        <f t="shared" si="18"/>
        <v>2212</v>
      </c>
      <c r="B593" t="e">
        <f t="shared" si="19"/>
        <v>#N/A</v>
      </c>
      <c r="C593" s="3" t="s">
        <v>1429</v>
      </c>
      <c r="D593">
        <v>190721</v>
      </c>
      <c r="E593">
        <v>188724</v>
      </c>
      <c r="F593" s="3" t="s">
        <v>1428</v>
      </c>
      <c r="G593" s="3" t="s">
        <v>842</v>
      </c>
      <c r="H593" s="3" t="s">
        <v>12</v>
      </c>
      <c r="I593" s="3" t="s">
        <v>52</v>
      </c>
      <c r="J593">
        <v>3</v>
      </c>
      <c r="K593">
        <v>2212</v>
      </c>
      <c r="M593" s="3" t="s">
        <v>15</v>
      </c>
      <c r="N593" s="3" t="s">
        <v>357</v>
      </c>
      <c r="O593" s="3" t="s">
        <v>357</v>
      </c>
      <c r="P593" s="3" t="s">
        <v>357</v>
      </c>
    </row>
    <row r="594" spans="1:16">
      <c r="A594">
        <f t="shared" si="18"/>
        <v>2212</v>
      </c>
      <c r="B594" t="e">
        <f t="shared" si="19"/>
        <v>#N/A</v>
      </c>
      <c r="C594" s="3" t="s">
        <v>1431</v>
      </c>
      <c r="D594">
        <v>190720</v>
      </c>
      <c r="E594">
        <v>188724</v>
      </c>
      <c r="F594" s="3" t="s">
        <v>1430</v>
      </c>
      <c r="G594" s="3" t="s">
        <v>842</v>
      </c>
      <c r="H594" s="3" t="s">
        <v>12</v>
      </c>
      <c r="I594" s="3" t="s">
        <v>45</v>
      </c>
      <c r="J594">
        <v>3</v>
      </c>
      <c r="K594">
        <v>2212</v>
      </c>
      <c r="M594" s="3" t="s">
        <v>15</v>
      </c>
      <c r="N594" s="3" t="s">
        <v>357</v>
      </c>
      <c r="O594" s="3" t="s">
        <v>357</v>
      </c>
      <c r="P594" s="3" t="s">
        <v>357</v>
      </c>
    </row>
    <row r="595" spans="1:16">
      <c r="A595">
        <f t="shared" si="18"/>
        <v>2212</v>
      </c>
      <c r="B595" t="e">
        <f t="shared" si="19"/>
        <v>#N/A</v>
      </c>
      <c r="C595" s="3" t="s">
        <v>1433</v>
      </c>
      <c r="D595">
        <v>190719</v>
      </c>
      <c r="E595">
        <v>188724</v>
      </c>
      <c r="F595" s="3" t="s">
        <v>1432</v>
      </c>
      <c r="G595" s="3" t="s">
        <v>842</v>
      </c>
      <c r="H595" s="3" t="s">
        <v>12</v>
      </c>
      <c r="I595" s="3" t="s">
        <v>45</v>
      </c>
      <c r="J595">
        <v>1</v>
      </c>
      <c r="K595">
        <v>2212</v>
      </c>
      <c r="M595" s="3" t="s">
        <v>15</v>
      </c>
      <c r="N595" s="3" t="s">
        <v>357</v>
      </c>
      <c r="O595" s="3" t="s">
        <v>357</v>
      </c>
      <c r="P595" s="3" t="s">
        <v>357</v>
      </c>
    </row>
    <row r="596" spans="1:16">
      <c r="A596">
        <f t="shared" si="18"/>
        <v>2212</v>
      </c>
      <c r="B596" t="e">
        <f t="shared" si="19"/>
        <v>#N/A</v>
      </c>
      <c r="C596" s="3" t="s">
        <v>1435</v>
      </c>
      <c r="D596">
        <v>190633</v>
      </c>
      <c r="F596" s="3" t="s">
        <v>1434</v>
      </c>
      <c r="G596" s="3" t="s">
        <v>20</v>
      </c>
      <c r="H596" s="3" t="s">
        <v>684</v>
      </c>
      <c r="I596" s="3" t="s">
        <v>357</v>
      </c>
      <c r="K596">
        <v>2212</v>
      </c>
      <c r="M596" s="3" t="s">
        <v>357</v>
      </c>
      <c r="N596" s="3" t="s">
        <v>357</v>
      </c>
      <c r="O596" s="3" t="s">
        <v>357</v>
      </c>
      <c r="P596" s="3" t="s">
        <v>357</v>
      </c>
    </row>
    <row r="597" spans="1:16">
      <c r="A597">
        <f t="shared" si="18"/>
        <v>2212</v>
      </c>
      <c r="B597" t="str">
        <f t="shared" si="19"/>
        <v>RC2_POOR_DESIGN</v>
      </c>
      <c r="C597" s="3" t="s">
        <v>575</v>
      </c>
      <c r="D597">
        <v>190429</v>
      </c>
      <c r="E597">
        <v>190264</v>
      </c>
      <c r="F597" s="3" t="s">
        <v>138</v>
      </c>
      <c r="G597" s="3" t="s">
        <v>33</v>
      </c>
      <c r="H597" s="3" t="s">
        <v>12</v>
      </c>
      <c r="I597" s="3" t="s">
        <v>13</v>
      </c>
      <c r="J597">
        <v>1</v>
      </c>
      <c r="K597">
        <v>2212</v>
      </c>
      <c r="M597" s="3" t="s">
        <v>16</v>
      </c>
      <c r="N597" s="3" t="s">
        <v>357</v>
      </c>
      <c r="O597" s="3" t="s">
        <v>357</v>
      </c>
      <c r="P597" s="3" t="s">
        <v>357</v>
      </c>
    </row>
    <row r="598" spans="1:16">
      <c r="A598">
        <f t="shared" si="18"/>
        <v>2212</v>
      </c>
      <c r="B598" t="e">
        <f t="shared" si="19"/>
        <v>#N/A</v>
      </c>
      <c r="C598" s="3" t="s">
        <v>576</v>
      </c>
      <c r="D598">
        <v>190264</v>
      </c>
      <c r="F598" s="3" t="s">
        <v>137</v>
      </c>
      <c r="G598" s="3" t="s">
        <v>10</v>
      </c>
      <c r="H598" s="3" t="s">
        <v>12</v>
      </c>
      <c r="I598" s="3" t="s">
        <v>13</v>
      </c>
      <c r="J598">
        <v>1</v>
      </c>
      <c r="K598">
        <v>2212</v>
      </c>
      <c r="M598" s="3" t="s">
        <v>357</v>
      </c>
      <c r="N598" s="3" t="s">
        <v>357</v>
      </c>
      <c r="O598" s="3" t="s">
        <v>357</v>
      </c>
      <c r="P598" s="3" t="s">
        <v>357</v>
      </c>
    </row>
    <row r="599" spans="1:16">
      <c r="A599">
        <f t="shared" si="18"/>
        <v>2212</v>
      </c>
      <c r="B599" t="e">
        <f t="shared" si="19"/>
        <v>#N/A</v>
      </c>
      <c r="C599" s="3" t="s">
        <v>1437</v>
      </c>
      <c r="D599">
        <v>190263</v>
      </c>
      <c r="F599" s="3" t="s">
        <v>1436</v>
      </c>
      <c r="G599" s="3" t="s">
        <v>683</v>
      </c>
      <c r="H599" s="3" t="s">
        <v>12</v>
      </c>
      <c r="I599" s="3" t="s">
        <v>39</v>
      </c>
      <c r="J599">
        <v>1</v>
      </c>
      <c r="K599">
        <v>2212</v>
      </c>
      <c r="M599" s="3" t="s">
        <v>15</v>
      </c>
      <c r="N599" s="3" t="s">
        <v>357</v>
      </c>
      <c r="O599" s="3" t="s">
        <v>357</v>
      </c>
      <c r="P599" s="3" t="s">
        <v>357</v>
      </c>
    </row>
    <row r="600" spans="1:16">
      <c r="A600">
        <f t="shared" si="18"/>
        <v>2212</v>
      </c>
      <c r="B600" t="e">
        <f t="shared" si="19"/>
        <v>#N/A</v>
      </c>
      <c r="C600" s="3" t="s">
        <v>1439</v>
      </c>
      <c r="D600">
        <v>190262</v>
      </c>
      <c r="F600" s="3" t="s">
        <v>1438</v>
      </c>
      <c r="G600" s="3" t="s">
        <v>683</v>
      </c>
      <c r="H600" s="3" t="s">
        <v>12</v>
      </c>
      <c r="I600" s="3" t="s">
        <v>36</v>
      </c>
      <c r="J600">
        <v>0.5</v>
      </c>
      <c r="K600">
        <v>2212</v>
      </c>
      <c r="M600" s="3" t="s">
        <v>15</v>
      </c>
      <c r="N600" s="3" t="s">
        <v>357</v>
      </c>
      <c r="O600" s="3" t="s">
        <v>357</v>
      </c>
      <c r="P600" s="3" t="s">
        <v>357</v>
      </c>
    </row>
    <row r="601" spans="1:16">
      <c r="A601">
        <f t="shared" si="18"/>
        <v>2212</v>
      </c>
      <c r="B601" t="e">
        <f t="shared" si="19"/>
        <v>#N/A</v>
      </c>
      <c r="C601" s="3" t="s">
        <v>1441</v>
      </c>
      <c r="D601">
        <v>190347</v>
      </c>
      <c r="F601" s="3" t="s">
        <v>1440</v>
      </c>
      <c r="G601" s="3" t="s">
        <v>683</v>
      </c>
      <c r="H601" s="3" t="s">
        <v>12</v>
      </c>
      <c r="I601" s="3" t="s">
        <v>36</v>
      </c>
      <c r="J601">
        <v>1</v>
      </c>
      <c r="K601">
        <v>2212</v>
      </c>
      <c r="M601" s="3" t="s">
        <v>15</v>
      </c>
      <c r="N601" s="3" t="s">
        <v>357</v>
      </c>
      <c r="O601" s="3" t="s">
        <v>357</v>
      </c>
      <c r="P601" s="3" t="s">
        <v>357</v>
      </c>
    </row>
    <row r="602" spans="1:16">
      <c r="A602">
        <f t="shared" si="18"/>
        <v>2212</v>
      </c>
      <c r="B602" t="e">
        <f t="shared" si="19"/>
        <v>#N/A</v>
      </c>
      <c r="C602" s="3" t="s">
        <v>1443</v>
      </c>
      <c r="D602">
        <v>190261</v>
      </c>
      <c r="F602" s="3" t="s">
        <v>1442</v>
      </c>
      <c r="G602" s="3" t="s">
        <v>683</v>
      </c>
      <c r="H602" s="3" t="s">
        <v>12</v>
      </c>
      <c r="I602" s="3" t="s">
        <v>52</v>
      </c>
      <c r="J602">
        <v>0.5</v>
      </c>
      <c r="K602">
        <v>2212</v>
      </c>
      <c r="M602" s="3" t="s">
        <v>15</v>
      </c>
      <c r="N602" s="3" t="s">
        <v>357</v>
      </c>
      <c r="O602" s="3" t="s">
        <v>357</v>
      </c>
      <c r="P602" s="3" t="s">
        <v>357</v>
      </c>
    </row>
    <row r="603" spans="1:16">
      <c r="A603">
        <f t="shared" si="18"/>
        <v>2212</v>
      </c>
      <c r="B603" t="str">
        <f t="shared" si="19"/>
        <v>RC4_POOR_SPECIFICATION</v>
      </c>
      <c r="C603" s="3" t="s">
        <v>577</v>
      </c>
      <c r="D603">
        <v>190252</v>
      </c>
      <c r="F603" s="3" t="s">
        <v>136</v>
      </c>
      <c r="G603" s="3" t="s">
        <v>10</v>
      </c>
      <c r="H603" s="3" t="s">
        <v>12</v>
      </c>
      <c r="I603" s="3" t="s">
        <v>45</v>
      </c>
      <c r="J603">
        <v>1</v>
      </c>
      <c r="K603">
        <v>2212</v>
      </c>
      <c r="M603" s="3" t="s">
        <v>32</v>
      </c>
      <c r="N603" s="3" t="s">
        <v>357</v>
      </c>
      <c r="O603" s="3" t="s">
        <v>357</v>
      </c>
      <c r="P603" s="3" t="s">
        <v>357</v>
      </c>
    </row>
    <row r="604" spans="1:16">
      <c r="A604">
        <f t="shared" si="18"/>
        <v>2212</v>
      </c>
      <c r="B604" t="e">
        <f t="shared" si="19"/>
        <v>#N/A</v>
      </c>
      <c r="C604" s="3" t="s">
        <v>1445</v>
      </c>
      <c r="D604">
        <v>190166</v>
      </c>
      <c r="F604" s="3" t="s">
        <v>1444</v>
      </c>
      <c r="G604" s="3" t="s">
        <v>41</v>
      </c>
      <c r="H604" s="3" t="s">
        <v>684</v>
      </c>
      <c r="I604" s="3" t="s">
        <v>24</v>
      </c>
      <c r="J604">
        <v>3</v>
      </c>
      <c r="K604">
        <v>2212</v>
      </c>
      <c r="M604" s="3" t="s">
        <v>357</v>
      </c>
      <c r="N604" s="3" t="s">
        <v>357</v>
      </c>
      <c r="O604" s="3" t="s">
        <v>357</v>
      </c>
      <c r="P604" s="3" t="s">
        <v>357</v>
      </c>
    </row>
    <row r="605" spans="1:16">
      <c r="A605">
        <f t="shared" si="18"/>
        <v>2212</v>
      </c>
      <c r="B605" t="e">
        <f t="shared" si="19"/>
        <v>#N/A</v>
      </c>
      <c r="C605" s="3" t="s">
        <v>1447</v>
      </c>
      <c r="D605">
        <v>190076</v>
      </c>
      <c r="F605" s="3" t="s">
        <v>1446</v>
      </c>
      <c r="G605" s="3" t="s">
        <v>703</v>
      </c>
      <c r="H605" s="3" t="s">
        <v>12</v>
      </c>
      <c r="I605" s="3" t="s">
        <v>52</v>
      </c>
      <c r="J605">
        <v>2</v>
      </c>
      <c r="K605">
        <v>2212</v>
      </c>
      <c r="M605" s="3" t="s">
        <v>357</v>
      </c>
      <c r="N605" s="3" t="s">
        <v>357</v>
      </c>
      <c r="O605" s="3" t="s">
        <v>357</v>
      </c>
      <c r="P605" s="3" t="s">
        <v>357</v>
      </c>
    </row>
    <row r="606" spans="1:16">
      <c r="A606">
        <f t="shared" si="18"/>
        <v>2212</v>
      </c>
      <c r="B606" t="e">
        <f t="shared" si="19"/>
        <v>#N/A</v>
      </c>
      <c r="C606" s="3" t="s">
        <v>1449</v>
      </c>
      <c r="D606">
        <v>190075</v>
      </c>
      <c r="F606" s="3" t="s">
        <v>1448</v>
      </c>
      <c r="G606" s="3" t="s">
        <v>703</v>
      </c>
      <c r="H606" s="3" t="s">
        <v>12</v>
      </c>
      <c r="I606" s="3" t="s">
        <v>45</v>
      </c>
      <c r="J606">
        <v>2</v>
      </c>
      <c r="K606">
        <v>2212</v>
      </c>
      <c r="M606" s="3" t="s">
        <v>357</v>
      </c>
      <c r="N606" s="3" t="s">
        <v>357</v>
      </c>
      <c r="O606" s="3" t="s">
        <v>357</v>
      </c>
      <c r="P606" s="3" t="s">
        <v>357</v>
      </c>
    </row>
    <row r="607" spans="1:16">
      <c r="A607">
        <f t="shared" si="18"/>
        <v>2212</v>
      </c>
      <c r="B607" t="e">
        <f t="shared" si="19"/>
        <v>#N/A</v>
      </c>
      <c r="C607" s="3" t="s">
        <v>1451</v>
      </c>
      <c r="D607">
        <v>190061</v>
      </c>
      <c r="F607" s="3" t="s">
        <v>1450</v>
      </c>
      <c r="G607" s="3" t="s">
        <v>683</v>
      </c>
      <c r="H607" s="3" t="s">
        <v>12</v>
      </c>
      <c r="I607" s="3" t="s">
        <v>21</v>
      </c>
      <c r="J607">
        <v>1</v>
      </c>
      <c r="K607">
        <v>2212</v>
      </c>
      <c r="M607" s="3" t="s">
        <v>15</v>
      </c>
      <c r="N607" s="3" t="s">
        <v>357</v>
      </c>
      <c r="O607" s="3" t="s">
        <v>357</v>
      </c>
      <c r="P607" s="3" t="s">
        <v>357</v>
      </c>
    </row>
    <row r="608" spans="1:16">
      <c r="A608">
        <f t="shared" si="18"/>
        <v>2212</v>
      </c>
      <c r="B608" t="e">
        <f t="shared" si="19"/>
        <v>#N/A</v>
      </c>
      <c r="C608" s="3" t="s">
        <v>1453</v>
      </c>
      <c r="D608">
        <v>189887</v>
      </c>
      <c r="F608" s="3" t="s">
        <v>1452</v>
      </c>
      <c r="G608" s="3" t="s">
        <v>10</v>
      </c>
      <c r="H608" s="3" t="s">
        <v>684</v>
      </c>
      <c r="I608" s="3" t="s">
        <v>357</v>
      </c>
      <c r="K608">
        <v>2212</v>
      </c>
      <c r="M608" s="3" t="s">
        <v>357</v>
      </c>
      <c r="N608" s="3" t="s">
        <v>357</v>
      </c>
      <c r="O608" s="3" t="s">
        <v>357</v>
      </c>
      <c r="P608" s="3" t="s">
        <v>357</v>
      </c>
    </row>
    <row r="609" spans="1:16">
      <c r="A609">
        <f t="shared" si="18"/>
        <v>2212</v>
      </c>
      <c r="B609" t="str">
        <f t="shared" si="19"/>
        <v>RC2_POOR_DESIGN</v>
      </c>
      <c r="C609" s="3" t="s">
        <v>578</v>
      </c>
      <c r="D609">
        <v>189881</v>
      </c>
      <c r="E609">
        <v>188290</v>
      </c>
      <c r="F609" s="3" t="s">
        <v>135</v>
      </c>
      <c r="G609" s="3" t="s">
        <v>33</v>
      </c>
      <c r="H609" s="3" t="s">
        <v>12</v>
      </c>
      <c r="I609" s="3" t="s">
        <v>47</v>
      </c>
      <c r="K609">
        <v>2212</v>
      </c>
      <c r="M609" s="3" t="s">
        <v>16</v>
      </c>
      <c r="N609" s="3" t="s">
        <v>357</v>
      </c>
      <c r="O609" s="3" t="s">
        <v>357</v>
      </c>
      <c r="P609" s="3" t="s">
        <v>357</v>
      </c>
    </row>
    <row r="610" spans="1:16">
      <c r="A610">
        <f t="shared" si="18"/>
        <v>2212</v>
      </c>
      <c r="B610" t="e">
        <f t="shared" si="19"/>
        <v>#N/A</v>
      </c>
      <c r="C610" s="3" t="s">
        <v>1455</v>
      </c>
      <c r="D610">
        <v>189874</v>
      </c>
      <c r="F610" s="3" t="s">
        <v>1454</v>
      </c>
      <c r="G610" s="3" t="s">
        <v>671</v>
      </c>
      <c r="H610" s="3" t="s">
        <v>12</v>
      </c>
      <c r="I610" s="3" t="s">
        <v>29</v>
      </c>
      <c r="K610">
        <v>2212</v>
      </c>
      <c r="M610" s="3" t="s">
        <v>357</v>
      </c>
      <c r="N610" s="3" t="s">
        <v>357</v>
      </c>
      <c r="O610" s="3" t="s">
        <v>357</v>
      </c>
      <c r="P610" s="3" t="s">
        <v>357</v>
      </c>
    </row>
    <row r="611" spans="1:16">
      <c r="A611">
        <f t="shared" si="18"/>
        <v>2212</v>
      </c>
      <c r="B611" t="str">
        <f t="shared" si="19"/>
        <v>RC6_AUTOTEST_REGRESSION</v>
      </c>
      <c r="C611" s="3" t="s">
        <v>1457</v>
      </c>
      <c r="D611">
        <v>189940</v>
      </c>
      <c r="F611" s="3" t="s">
        <v>1456</v>
      </c>
      <c r="G611" s="3" t="s">
        <v>41</v>
      </c>
      <c r="H611" s="3" t="s">
        <v>684</v>
      </c>
      <c r="I611" s="3" t="s">
        <v>29</v>
      </c>
      <c r="J611">
        <v>1</v>
      </c>
      <c r="K611">
        <v>2212</v>
      </c>
      <c r="M611" s="3" t="s">
        <v>51</v>
      </c>
      <c r="N611" s="3" t="s">
        <v>357</v>
      </c>
      <c r="O611" s="3" t="s">
        <v>357</v>
      </c>
      <c r="P611" s="3" t="s">
        <v>357</v>
      </c>
    </row>
    <row r="612" spans="1:16">
      <c r="A612">
        <f t="shared" si="18"/>
        <v>2212</v>
      </c>
      <c r="B612" t="e">
        <f t="shared" si="19"/>
        <v>#N/A</v>
      </c>
      <c r="C612" s="3" t="s">
        <v>1459</v>
      </c>
      <c r="D612">
        <v>189607</v>
      </c>
      <c r="F612" s="3" t="s">
        <v>1458</v>
      </c>
      <c r="G612" s="3" t="s">
        <v>683</v>
      </c>
      <c r="H612" s="3" t="s">
        <v>12</v>
      </c>
      <c r="I612" s="3" t="s">
        <v>39</v>
      </c>
      <c r="J612">
        <v>5</v>
      </c>
      <c r="K612">
        <v>2212</v>
      </c>
      <c r="M612" s="3" t="s">
        <v>357</v>
      </c>
      <c r="N612" s="3" t="s">
        <v>357</v>
      </c>
      <c r="O612" s="3" t="s">
        <v>357</v>
      </c>
      <c r="P612" s="3" t="s">
        <v>357</v>
      </c>
    </row>
    <row r="613" spans="1:16">
      <c r="A613">
        <f t="shared" si="18"/>
        <v>2212</v>
      </c>
      <c r="B613" t="e">
        <f t="shared" si="19"/>
        <v>#N/A</v>
      </c>
      <c r="C613" s="3" t="s">
        <v>1461</v>
      </c>
      <c r="D613">
        <v>189701</v>
      </c>
      <c r="F613" s="3" t="s">
        <v>1460</v>
      </c>
      <c r="G613" s="3" t="s">
        <v>10</v>
      </c>
      <c r="H613" s="3" t="s">
        <v>684</v>
      </c>
      <c r="I613" s="3" t="s">
        <v>357</v>
      </c>
      <c r="K613">
        <v>2212</v>
      </c>
      <c r="M613" s="3" t="s">
        <v>357</v>
      </c>
      <c r="N613" s="3" t="s">
        <v>357</v>
      </c>
      <c r="O613" s="3" t="s">
        <v>357</v>
      </c>
      <c r="P613" s="3" t="s">
        <v>357</v>
      </c>
    </row>
    <row r="614" spans="1:16">
      <c r="A614">
        <f t="shared" si="18"/>
        <v>2212</v>
      </c>
      <c r="B614" t="str">
        <f t="shared" si="19"/>
        <v>RC1_CODE_ERROR</v>
      </c>
      <c r="C614" s="3" t="s">
        <v>579</v>
      </c>
      <c r="D614">
        <v>189382</v>
      </c>
      <c r="F614" s="3" t="s">
        <v>131</v>
      </c>
      <c r="G614" s="3" t="s">
        <v>10</v>
      </c>
      <c r="H614" s="3" t="s">
        <v>12</v>
      </c>
      <c r="I614" s="3" t="s">
        <v>21</v>
      </c>
      <c r="J614">
        <v>0.5</v>
      </c>
      <c r="K614">
        <v>2212</v>
      </c>
      <c r="M614" s="3" t="s">
        <v>23</v>
      </c>
      <c r="N614" s="3" t="s">
        <v>357</v>
      </c>
      <c r="O614" s="3" t="s">
        <v>357</v>
      </c>
      <c r="P614" s="3" t="s">
        <v>357</v>
      </c>
    </row>
    <row r="615" spans="1:16">
      <c r="A615">
        <f t="shared" si="18"/>
        <v>2212</v>
      </c>
      <c r="B615" t="str">
        <f t="shared" si="19"/>
        <v>RC2_POOR_DESIGN</v>
      </c>
      <c r="C615" s="3" t="s">
        <v>580</v>
      </c>
      <c r="D615">
        <v>189587</v>
      </c>
      <c r="F615" s="3" t="s">
        <v>134</v>
      </c>
      <c r="G615" s="3" t="s">
        <v>10</v>
      </c>
      <c r="H615" s="3" t="s">
        <v>12</v>
      </c>
      <c r="I615" s="3" t="s">
        <v>39</v>
      </c>
      <c r="J615">
        <v>2</v>
      </c>
      <c r="K615">
        <v>2212</v>
      </c>
      <c r="M615" s="3" t="s">
        <v>16</v>
      </c>
      <c r="N615" s="3" t="s">
        <v>357</v>
      </c>
      <c r="O615" s="3" t="s">
        <v>357</v>
      </c>
      <c r="P615" s="3" t="s">
        <v>357</v>
      </c>
    </row>
    <row r="616" spans="1:16">
      <c r="A616">
        <f t="shared" si="18"/>
        <v>2212</v>
      </c>
      <c r="B616" t="str">
        <f t="shared" si="19"/>
        <v>RC4_POOR_SPECIFICATION</v>
      </c>
      <c r="C616" s="3" t="s">
        <v>581</v>
      </c>
      <c r="D616">
        <v>189511</v>
      </c>
      <c r="F616" s="3" t="s">
        <v>133</v>
      </c>
      <c r="G616" s="3" t="s">
        <v>10</v>
      </c>
      <c r="H616" s="3" t="s">
        <v>12</v>
      </c>
      <c r="I616" s="3" t="s">
        <v>45</v>
      </c>
      <c r="K616">
        <v>2212</v>
      </c>
      <c r="M616" s="3" t="s">
        <v>32</v>
      </c>
      <c r="N616" s="3" t="s">
        <v>357</v>
      </c>
      <c r="O616" s="3" t="s">
        <v>357</v>
      </c>
      <c r="P616" s="3" t="s">
        <v>357</v>
      </c>
    </row>
    <row r="617" spans="1:16">
      <c r="A617">
        <f t="shared" si="18"/>
        <v>2212</v>
      </c>
      <c r="B617" t="e">
        <f t="shared" si="19"/>
        <v>#N/A</v>
      </c>
      <c r="C617" s="3" t="s">
        <v>1463</v>
      </c>
      <c r="D617">
        <v>189336</v>
      </c>
      <c r="F617" s="3" t="s">
        <v>1462</v>
      </c>
      <c r="G617" s="3" t="s">
        <v>10</v>
      </c>
      <c r="H617" s="3" t="s">
        <v>684</v>
      </c>
      <c r="I617" s="3" t="s">
        <v>52</v>
      </c>
      <c r="K617">
        <v>2212</v>
      </c>
      <c r="M617" s="3" t="s">
        <v>357</v>
      </c>
      <c r="N617" s="3" t="s">
        <v>357</v>
      </c>
      <c r="O617" s="3" t="s">
        <v>357</v>
      </c>
      <c r="P617" s="3" t="s">
        <v>357</v>
      </c>
    </row>
    <row r="618" spans="1:16">
      <c r="A618">
        <f t="shared" si="18"/>
        <v>2212</v>
      </c>
      <c r="B618" t="e">
        <f t="shared" si="19"/>
        <v>#N/A</v>
      </c>
      <c r="C618" s="3" t="s">
        <v>1465</v>
      </c>
      <c r="D618">
        <v>189442</v>
      </c>
      <c r="E618">
        <v>184038</v>
      </c>
      <c r="F618" s="3" t="s">
        <v>1464</v>
      </c>
      <c r="G618" s="3" t="s">
        <v>842</v>
      </c>
      <c r="H618" s="3" t="s">
        <v>12</v>
      </c>
      <c r="I618" s="3" t="s">
        <v>21</v>
      </c>
      <c r="K618">
        <v>2212</v>
      </c>
      <c r="M618" s="3" t="s">
        <v>357</v>
      </c>
      <c r="N618" s="3" t="s">
        <v>357</v>
      </c>
      <c r="O618" s="3" t="s">
        <v>357</v>
      </c>
      <c r="P618" s="3" t="s">
        <v>357</v>
      </c>
    </row>
    <row r="619" spans="1:16">
      <c r="A619">
        <f t="shared" si="18"/>
        <v>2212</v>
      </c>
      <c r="B619" t="str">
        <f t="shared" si="19"/>
        <v>RC4_POOR_SPECIFICATION</v>
      </c>
      <c r="C619" s="3" t="s">
        <v>582</v>
      </c>
      <c r="D619">
        <v>189404</v>
      </c>
      <c r="E619">
        <v>184039</v>
      </c>
      <c r="F619" s="3" t="s">
        <v>132</v>
      </c>
      <c r="G619" s="3" t="s">
        <v>33</v>
      </c>
      <c r="H619" s="3" t="s">
        <v>12</v>
      </c>
      <c r="I619" s="3" t="s">
        <v>39</v>
      </c>
      <c r="K619">
        <v>2212</v>
      </c>
      <c r="M619" s="3" t="s">
        <v>15</v>
      </c>
      <c r="N619" s="3" t="s">
        <v>32</v>
      </c>
      <c r="O619" s="3" t="s">
        <v>357</v>
      </c>
      <c r="P619" s="3" t="s">
        <v>357</v>
      </c>
    </row>
    <row r="620" spans="1:16">
      <c r="A620">
        <f t="shared" si="18"/>
        <v>2212</v>
      </c>
      <c r="B620" t="str">
        <f t="shared" si="19"/>
        <v>RC1_CODE_ERROR</v>
      </c>
      <c r="C620" s="3" t="s">
        <v>583</v>
      </c>
      <c r="D620">
        <v>189298</v>
      </c>
      <c r="F620" s="3" t="s">
        <v>130</v>
      </c>
      <c r="G620" s="3" t="s">
        <v>10</v>
      </c>
      <c r="H620" s="3" t="s">
        <v>12</v>
      </c>
      <c r="I620" s="3" t="s">
        <v>21</v>
      </c>
      <c r="J620">
        <v>2</v>
      </c>
      <c r="K620">
        <v>2212</v>
      </c>
      <c r="M620" s="3" t="s">
        <v>23</v>
      </c>
      <c r="N620" s="3" t="s">
        <v>357</v>
      </c>
      <c r="O620" s="3" t="s">
        <v>357</v>
      </c>
      <c r="P620" s="3" t="s">
        <v>357</v>
      </c>
    </row>
    <row r="621" spans="1:16">
      <c r="A621">
        <f t="shared" si="18"/>
        <v>2212</v>
      </c>
      <c r="B621" t="str">
        <f t="shared" si="19"/>
        <v>RC1_CODE_ERROR</v>
      </c>
      <c r="C621" s="3" t="s">
        <v>584</v>
      </c>
      <c r="D621">
        <v>189268</v>
      </c>
      <c r="E621">
        <v>184039</v>
      </c>
      <c r="F621" s="3" t="s">
        <v>129</v>
      </c>
      <c r="G621" s="3" t="s">
        <v>33</v>
      </c>
      <c r="H621" s="3" t="s">
        <v>12</v>
      </c>
      <c r="I621" s="3" t="s">
        <v>21</v>
      </c>
      <c r="K621">
        <v>2212</v>
      </c>
      <c r="M621" s="3" t="s">
        <v>23</v>
      </c>
      <c r="N621" s="3" t="s">
        <v>357</v>
      </c>
      <c r="O621" s="3" t="s">
        <v>357</v>
      </c>
      <c r="P621" s="3" t="s">
        <v>357</v>
      </c>
    </row>
    <row r="622" spans="1:16">
      <c r="A622">
        <f t="shared" si="18"/>
        <v>2212</v>
      </c>
      <c r="B622" t="str">
        <f t="shared" si="19"/>
        <v>RC1_CODE_ERROR</v>
      </c>
      <c r="C622" s="3" t="s">
        <v>585</v>
      </c>
      <c r="D622">
        <v>189193</v>
      </c>
      <c r="F622" s="3" t="s">
        <v>128</v>
      </c>
      <c r="G622" s="3" t="s">
        <v>20</v>
      </c>
      <c r="H622" s="3" t="s">
        <v>12</v>
      </c>
      <c r="I622" s="3" t="s">
        <v>13</v>
      </c>
      <c r="J622">
        <v>2</v>
      </c>
      <c r="K622">
        <v>2212</v>
      </c>
      <c r="M622" s="3" t="s">
        <v>23</v>
      </c>
      <c r="N622" s="3" t="s">
        <v>357</v>
      </c>
      <c r="O622" s="3" t="s">
        <v>357</v>
      </c>
      <c r="P622" s="3" t="s">
        <v>357</v>
      </c>
    </row>
    <row r="623" spans="1:16">
      <c r="A623">
        <f t="shared" si="18"/>
        <v>2212</v>
      </c>
      <c r="B623" t="e">
        <f t="shared" si="19"/>
        <v>#N/A</v>
      </c>
      <c r="C623" s="3" t="s">
        <v>1467</v>
      </c>
      <c r="D623">
        <v>188950</v>
      </c>
      <c r="F623" s="3" t="s">
        <v>1466</v>
      </c>
      <c r="G623" s="3" t="s">
        <v>10</v>
      </c>
      <c r="H623" s="3" t="s">
        <v>684</v>
      </c>
      <c r="I623" s="3" t="s">
        <v>45</v>
      </c>
      <c r="K623">
        <v>2212</v>
      </c>
      <c r="M623" s="3" t="s">
        <v>15</v>
      </c>
      <c r="N623" s="3" t="s">
        <v>357</v>
      </c>
      <c r="O623" s="3" t="s">
        <v>357</v>
      </c>
      <c r="P623" s="3" t="s">
        <v>357</v>
      </c>
    </row>
    <row r="624" spans="1:16">
      <c r="A624">
        <f t="shared" si="18"/>
        <v>2212</v>
      </c>
      <c r="B624" t="str">
        <f t="shared" si="19"/>
        <v>RC4_POOR_SPECIFICATION</v>
      </c>
      <c r="C624" s="3" t="s">
        <v>586</v>
      </c>
      <c r="D624">
        <v>188948</v>
      </c>
      <c r="F624" s="3" t="s">
        <v>127</v>
      </c>
      <c r="G624" s="3" t="s">
        <v>10</v>
      </c>
      <c r="H624" s="3" t="s">
        <v>12</v>
      </c>
      <c r="I624" s="3" t="s">
        <v>45</v>
      </c>
      <c r="K624">
        <v>2212</v>
      </c>
      <c r="M624" s="3" t="s">
        <v>32</v>
      </c>
      <c r="N624" s="3" t="s">
        <v>357</v>
      </c>
      <c r="O624" s="3" t="s">
        <v>357</v>
      </c>
      <c r="P624" s="3" t="s">
        <v>357</v>
      </c>
    </row>
    <row r="625" spans="1:16">
      <c r="A625">
        <f t="shared" si="18"/>
        <v>2212</v>
      </c>
      <c r="B625" t="e">
        <f t="shared" si="19"/>
        <v>#N/A</v>
      </c>
      <c r="C625" s="3" t="s">
        <v>1394</v>
      </c>
      <c r="D625">
        <v>189012</v>
      </c>
      <c r="F625" s="3" t="s">
        <v>1468</v>
      </c>
      <c r="G625" s="3" t="s">
        <v>683</v>
      </c>
      <c r="H625" s="3" t="s">
        <v>12</v>
      </c>
      <c r="I625" s="3" t="s">
        <v>13</v>
      </c>
      <c r="J625">
        <v>3</v>
      </c>
      <c r="K625">
        <v>2212</v>
      </c>
      <c r="M625" s="3" t="s">
        <v>15</v>
      </c>
      <c r="N625" s="3" t="s">
        <v>357</v>
      </c>
      <c r="O625" s="3" t="s">
        <v>357</v>
      </c>
      <c r="P625" s="3" t="s">
        <v>357</v>
      </c>
    </row>
    <row r="626" spans="1:16">
      <c r="A626">
        <f t="shared" si="18"/>
        <v>2212</v>
      </c>
      <c r="B626" t="str">
        <f t="shared" si="19"/>
        <v>RC9_ENHANCEMENT</v>
      </c>
      <c r="C626" s="3" t="s">
        <v>587</v>
      </c>
      <c r="D626">
        <v>188725</v>
      </c>
      <c r="F626" s="3" t="s">
        <v>126</v>
      </c>
      <c r="G626" s="3" t="s">
        <v>10</v>
      </c>
      <c r="H626" s="3" t="s">
        <v>12</v>
      </c>
      <c r="I626" s="3" t="s">
        <v>45</v>
      </c>
      <c r="J626">
        <v>2</v>
      </c>
      <c r="K626">
        <v>2212</v>
      </c>
      <c r="M626" s="3" t="s">
        <v>26</v>
      </c>
      <c r="N626" s="3" t="s">
        <v>357</v>
      </c>
      <c r="O626" s="3" t="s">
        <v>357</v>
      </c>
      <c r="P626" s="3" t="s">
        <v>357</v>
      </c>
    </row>
    <row r="627" spans="1:16">
      <c r="A627">
        <f t="shared" si="18"/>
        <v>2212</v>
      </c>
      <c r="B627" t="e">
        <f t="shared" si="19"/>
        <v>#N/A</v>
      </c>
      <c r="C627" s="3" t="s">
        <v>1471</v>
      </c>
      <c r="D627">
        <v>188724</v>
      </c>
      <c r="F627" s="3" t="s">
        <v>1470</v>
      </c>
      <c r="G627" s="3" t="s">
        <v>683</v>
      </c>
      <c r="H627" s="3" t="s">
        <v>12</v>
      </c>
      <c r="I627" s="3" t="s">
        <v>357</v>
      </c>
      <c r="J627">
        <v>8</v>
      </c>
      <c r="K627">
        <v>2212</v>
      </c>
      <c r="M627" s="3" t="s">
        <v>15</v>
      </c>
      <c r="N627" s="3" t="s">
        <v>357</v>
      </c>
      <c r="O627" s="3" t="s">
        <v>357</v>
      </c>
      <c r="P627" s="3" t="s">
        <v>357</v>
      </c>
    </row>
    <row r="628" spans="1:16">
      <c r="A628">
        <f t="shared" si="18"/>
        <v>2212</v>
      </c>
      <c r="B628" t="str">
        <f t="shared" si="19"/>
        <v>RC1_CODE_ERROR</v>
      </c>
      <c r="C628" s="3" t="s">
        <v>588</v>
      </c>
      <c r="D628">
        <v>188472</v>
      </c>
      <c r="F628" s="3" t="s">
        <v>124</v>
      </c>
      <c r="G628" s="3" t="s">
        <v>10</v>
      </c>
      <c r="H628" s="3" t="s">
        <v>12</v>
      </c>
      <c r="I628" s="3" t="s">
        <v>47</v>
      </c>
      <c r="J628">
        <v>3</v>
      </c>
      <c r="K628">
        <v>2212</v>
      </c>
      <c r="M628" s="3" t="s">
        <v>23</v>
      </c>
      <c r="N628" s="3" t="s">
        <v>357</v>
      </c>
      <c r="O628" s="3" t="s">
        <v>357</v>
      </c>
      <c r="P628" s="3" t="s">
        <v>357</v>
      </c>
    </row>
    <row r="629" spans="1:16">
      <c r="A629">
        <f t="shared" si="18"/>
        <v>2212</v>
      </c>
      <c r="B629" t="e">
        <f t="shared" si="19"/>
        <v>#N/A</v>
      </c>
      <c r="C629" s="3" t="s">
        <v>1473</v>
      </c>
      <c r="D629">
        <v>188290</v>
      </c>
      <c r="F629" s="3" t="s">
        <v>1472</v>
      </c>
      <c r="G629" s="3" t="s">
        <v>683</v>
      </c>
      <c r="H629" s="3" t="s">
        <v>12</v>
      </c>
      <c r="I629" s="3" t="s">
        <v>47</v>
      </c>
      <c r="J629">
        <v>2</v>
      </c>
      <c r="K629">
        <v>2212</v>
      </c>
      <c r="M629" s="3" t="s">
        <v>357</v>
      </c>
      <c r="N629" s="3" t="s">
        <v>357</v>
      </c>
      <c r="O629" s="3" t="s">
        <v>357</v>
      </c>
      <c r="P629" s="3" t="s">
        <v>357</v>
      </c>
    </row>
    <row r="630" spans="1:16">
      <c r="A630">
        <f t="shared" si="18"/>
        <v>2212</v>
      </c>
      <c r="B630" t="e">
        <f t="shared" si="19"/>
        <v>#N/A</v>
      </c>
      <c r="C630" s="3" t="s">
        <v>1475</v>
      </c>
      <c r="D630">
        <v>188287</v>
      </c>
      <c r="F630" s="3" t="s">
        <v>1474</v>
      </c>
      <c r="G630" s="3" t="s">
        <v>683</v>
      </c>
      <c r="H630" s="3" t="s">
        <v>65</v>
      </c>
      <c r="I630" s="3" t="s">
        <v>357</v>
      </c>
      <c r="K630">
        <v>2212</v>
      </c>
      <c r="M630" s="3" t="s">
        <v>357</v>
      </c>
      <c r="N630" s="3" t="s">
        <v>357</v>
      </c>
      <c r="O630" s="3" t="s">
        <v>357</v>
      </c>
      <c r="P630" s="3" t="s">
        <v>357</v>
      </c>
    </row>
    <row r="631" spans="1:16">
      <c r="A631">
        <f t="shared" si="18"/>
        <v>2212</v>
      </c>
      <c r="B631" t="e">
        <f t="shared" si="19"/>
        <v>#N/A</v>
      </c>
      <c r="C631" s="3" t="s">
        <v>1477</v>
      </c>
      <c r="D631">
        <v>188285</v>
      </c>
      <c r="F631" s="3" t="s">
        <v>1476</v>
      </c>
      <c r="G631" s="3" t="s">
        <v>683</v>
      </c>
      <c r="H631" s="3" t="s">
        <v>12</v>
      </c>
      <c r="I631" s="3" t="s">
        <v>45</v>
      </c>
      <c r="K631">
        <v>2212</v>
      </c>
      <c r="M631" s="3" t="s">
        <v>15</v>
      </c>
      <c r="N631" s="3" t="s">
        <v>357</v>
      </c>
      <c r="O631" s="3" t="s">
        <v>357</v>
      </c>
      <c r="P631" s="3" t="s">
        <v>357</v>
      </c>
    </row>
    <row r="632" spans="1:16">
      <c r="A632">
        <f t="shared" si="18"/>
        <v>2212</v>
      </c>
      <c r="B632" t="str">
        <f t="shared" si="19"/>
        <v>RC7_NONE_ISSUE</v>
      </c>
      <c r="C632" s="3" t="s">
        <v>589</v>
      </c>
      <c r="D632">
        <v>188439</v>
      </c>
      <c r="E632">
        <v>183984</v>
      </c>
      <c r="F632" s="3" t="s">
        <v>123</v>
      </c>
      <c r="G632" s="3" t="s">
        <v>33</v>
      </c>
      <c r="H632" s="3" t="s">
        <v>12</v>
      </c>
      <c r="I632" s="3" t="s">
        <v>45</v>
      </c>
      <c r="K632">
        <v>2212</v>
      </c>
      <c r="M632" s="3" t="s">
        <v>28</v>
      </c>
      <c r="N632" s="3" t="s">
        <v>357</v>
      </c>
      <c r="O632" s="3" t="s">
        <v>357</v>
      </c>
      <c r="P632" s="3" t="s">
        <v>357</v>
      </c>
    </row>
    <row r="633" spans="1:16">
      <c r="A633">
        <f t="shared" si="18"/>
        <v>2212</v>
      </c>
      <c r="B633" t="e">
        <f t="shared" si="19"/>
        <v>#N/A</v>
      </c>
      <c r="C633" s="3" t="s">
        <v>1479</v>
      </c>
      <c r="D633">
        <v>188259</v>
      </c>
      <c r="F633" s="3" t="s">
        <v>1478</v>
      </c>
      <c r="G633" s="3" t="s">
        <v>674</v>
      </c>
      <c r="H633" s="3" t="s">
        <v>12</v>
      </c>
      <c r="I633" s="3" t="s">
        <v>36</v>
      </c>
      <c r="K633">
        <v>2212</v>
      </c>
      <c r="M633" s="3" t="s">
        <v>357</v>
      </c>
      <c r="N633" s="3" t="s">
        <v>357</v>
      </c>
      <c r="O633" s="3" t="s">
        <v>357</v>
      </c>
      <c r="P633" s="3" t="s">
        <v>357</v>
      </c>
    </row>
    <row r="634" spans="1:16">
      <c r="A634">
        <f t="shared" si="18"/>
        <v>2212</v>
      </c>
      <c r="B634" t="e">
        <f t="shared" si="19"/>
        <v>#N/A</v>
      </c>
      <c r="C634" s="3" t="s">
        <v>1481</v>
      </c>
      <c r="D634">
        <v>188235</v>
      </c>
      <c r="F634" s="3" t="s">
        <v>1480</v>
      </c>
      <c r="G634" s="3" t="s">
        <v>671</v>
      </c>
      <c r="H634" s="3" t="s">
        <v>12</v>
      </c>
      <c r="I634" s="3" t="s">
        <v>47</v>
      </c>
      <c r="K634">
        <v>2212</v>
      </c>
      <c r="M634" s="3" t="s">
        <v>357</v>
      </c>
      <c r="N634" s="3" t="s">
        <v>357</v>
      </c>
      <c r="O634" s="3" t="s">
        <v>357</v>
      </c>
      <c r="P634" s="3" t="s">
        <v>357</v>
      </c>
    </row>
    <row r="635" spans="1:16">
      <c r="A635">
        <f t="shared" si="18"/>
        <v>2212</v>
      </c>
      <c r="B635" t="str">
        <f t="shared" si="19"/>
        <v>RC1_CODE_ERROR</v>
      </c>
      <c r="C635" s="3" t="s">
        <v>590</v>
      </c>
      <c r="D635">
        <v>188321</v>
      </c>
      <c r="F635" s="3" t="s">
        <v>121</v>
      </c>
      <c r="G635" s="3" t="s">
        <v>41</v>
      </c>
      <c r="H635" s="3" t="s">
        <v>12</v>
      </c>
      <c r="I635" s="3" t="s">
        <v>39</v>
      </c>
      <c r="J635">
        <v>2</v>
      </c>
      <c r="K635">
        <v>2212</v>
      </c>
      <c r="M635" s="3" t="s">
        <v>23</v>
      </c>
      <c r="N635" s="3" t="s">
        <v>357</v>
      </c>
      <c r="O635" s="3" t="s">
        <v>357</v>
      </c>
      <c r="P635" s="3" t="s">
        <v>357</v>
      </c>
    </row>
    <row r="636" spans="1:16">
      <c r="A636">
        <f t="shared" si="18"/>
        <v>2212</v>
      </c>
      <c r="B636" t="e">
        <f t="shared" si="19"/>
        <v>#N/A</v>
      </c>
      <c r="C636" s="3" t="s">
        <v>591</v>
      </c>
      <c r="D636">
        <v>188222</v>
      </c>
      <c r="F636" s="3" t="s">
        <v>120</v>
      </c>
      <c r="G636" s="3" t="s">
        <v>20</v>
      </c>
      <c r="H636" s="3" t="s">
        <v>12</v>
      </c>
      <c r="I636" s="3" t="s">
        <v>24</v>
      </c>
      <c r="J636">
        <v>2</v>
      </c>
      <c r="K636">
        <v>2212</v>
      </c>
      <c r="M636" s="3" t="s">
        <v>357</v>
      </c>
      <c r="N636" s="3" t="s">
        <v>357</v>
      </c>
      <c r="O636" s="3" t="s">
        <v>357</v>
      </c>
      <c r="P636" s="3" t="s">
        <v>357</v>
      </c>
    </row>
    <row r="637" spans="1:16">
      <c r="A637">
        <f t="shared" si="18"/>
        <v>2212</v>
      </c>
      <c r="B637" t="e">
        <f t="shared" si="19"/>
        <v>#N/A</v>
      </c>
      <c r="C637" s="3" t="s">
        <v>1483</v>
      </c>
      <c r="D637">
        <v>187996</v>
      </c>
      <c r="F637" s="3" t="s">
        <v>1482</v>
      </c>
      <c r="G637" s="3" t="s">
        <v>10</v>
      </c>
      <c r="H637" s="3" t="s">
        <v>684</v>
      </c>
      <c r="I637" s="3" t="s">
        <v>24</v>
      </c>
      <c r="J637">
        <v>3</v>
      </c>
      <c r="K637">
        <v>2212</v>
      </c>
      <c r="M637" s="3" t="s">
        <v>357</v>
      </c>
      <c r="N637" s="3" t="s">
        <v>357</v>
      </c>
      <c r="O637" s="3" t="s">
        <v>357</v>
      </c>
      <c r="P637" s="3" t="s">
        <v>357</v>
      </c>
    </row>
    <row r="638" spans="1:16">
      <c r="A638">
        <f t="shared" si="18"/>
        <v>2212</v>
      </c>
      <c r="B638" t="e">
        <f t="shared" si="19"/>
        <v>#N/A</v>
      </c>
      <c r="C638" s="3" t="s">
        <v>1485</v>
      </c>
      <c r="D638">
        <v>187956</v>
      </c>
      <c r="F638" s="3" t="s">
        <v>1484</v>
      </c>
      <c r="G638" s="3" t="s">
        <v>683</v>
      </c>
      <c r="H638" s="3" t="s">
        <v>12</v>
      </c>
      <c r="I638" s="3" t="s">
        <v>52</v>
      </c>
      <c r="J638">
        <v>2</v>
      </c>
      <c r="K638">
        <v>2212</v>
      </c>
      <c r="M638" s="3" t="s">
        <v>1827</v>
      </c>
      <c r="N638" s="3" t="s">
        <v>357</v>
      </c>
      <c r="O638" s="3" t="s">
        <v>357</v>
      </c>
      <c r="P638" s="3" t="s">
        <v>357</v>
      </c>
    </row>
    <row r="639" spans="1:16">
      <c r="A639">
        <f t="shared" si="18"/>
        <v>2212</v>
      </c>
      <c r="B639" t="e">
        <f t="shared" si="19"/>
        <v>#N/A</v>
      </c>
      <c r="C639" s="3" t="s">
        <v>1487</v>
      </c>
      <c r="D639">
        <v>187845</v>
      </c>
      <c r="F639" s="3" t="s">
        <v>1486</v>
      </c>
      <c r="G639" s="3" t="s">
        <v>683</v>
      </c>
      <c r="H639" s="3" t="s">
        <v>12</v>
      </c>
      <c r="I639" s="3" t="s">
        <v>24</v>
      </c>
      <c r="J639">
        <v>3</v>
      </c>
      <c r="K639">
        <v>2212</v>
      </c>
      <c r="M639" s="3" t="s">
        <v>15</v>
      </c>
      <c r="N639" s="3" t="s">
        <v>357</v>
      </c>
      <c r="O639" s="3" t="s">
        <v>357</v>
      </c>
      <c r="P639" s="3" t="s">
        <v>357</v>
      </c>
    </row>
    <row r="640" spans="1:16">
      <c r="A640">
        <f t="shared" si="18"/>
        <v>2212</v>
      </c>
      <c r="B640" t="e">
        <f t="shared" si="19"/>
        <v>#N/A</v>
      </c>
      <c r="C640" s="3" t="s">
        <v>1489</v>
      </c>
      <c r="D640">
        <v>187659</v>
      </c>
      <c r="E640">
        <v>184039</v>
      </c>
      <c r="F640" s="3" t="s">
        <v>1488</v>
      </c>
      <c r="G640" s="3" t="s">
        <v>842</v>
      </c>
      <c r="H640" s="3" t="s">
        <v>12</v>
      </c>
      <c r="I640" s="3" t="s">
        <v>21</v>
      </c>
      <c r="K640">
        <v>2212</v>
      </c>
      <c r="M640" s="3" t="s">
        <v>357</v>
      </c>
      <c r="N640" s="3" t="s">
        <v>357</v>
      </c>
      <c r="O640" s="3" t="s">
        <v>357</v>
      </c>
      <c r="P640" s="3" t="s">
        <v>357</v>
      </c>
    </row>
    <row r="641" spans="1:16">
      <c r="A641">
        <f t="shared" si="18"/>
        <v>2212</v>
      </c>
      <c r="B641" t="str">
        <f t="shared" si="19"/>
        <v>RC4_POOR_SPECIFICATION</v>
      </c>
      <c r="C641" s="3" t="s">
        <v>592</v>
      </c>
      <c r="D641">
        <v>187657</v>
      </c>
      <c r="F641" s="3" t="s">
        <v>115</v>
      </c>
      <c r="G641" s="3" t="s">
        <v>10</v>
      </c>
      <c r="H641" s="3" t="s">
        <v>12</v>
      </c>
      <c r="I641" s="3" t="s">
        <v>39</v>
      </c>
      <c r="J641">
        <v>2</v>
      </c>
      <c r="K641">
        <v>2212</v>
      </c>
      <c r="M641" s="3" t="s">
        <v>15</v>
      </c>
      <c r="N641" s="3" t="s">
        <v>32</v>
      </c>
      <c r="O641" s="3" t="s">
        <v>357</v>
      </c>
      <c r="P641" s="3" t="s">
        <v>357</v>
      </c>
    </row>
    <row r="642" spans="1:16">
      <c r="A642">
        <f t="shared" si="18"/>
        <v>2212</v>
      </c>
      <c r="B642" t="e">
        <f t="shared" si="19"/>
        <v>#N/A</v>
      </c>
      <c r="C642" s="3" t="s">
        <v>1491</v>
      </c>
      <c r="D642">
        <v>187723</v>
      </c>
      <c r="F642" s="3" t="s">
        <v>1490</v>
      </c>
      <c r="G642" s="3" t="s">
        <v>10</v>
      </c>
      <c r="H642" s="3" t="s">
        <v>684</v>
      </c>
      <c r="I642" s="3" t="s">
        <v>52</v>
      </c>
      <c r="J642">
        <v>1</v>
      </c>
      <c r="K642">
        <v>2212</v>
      </c>
      <c r="M642" s="3" t="s">
        <v>357</v>
      </c>
      <c r="N642" s="3" t="s">
        <v>357</v>
      </c>
      <c r="O642" s="3" t="s">
        <v>357</v>
      </c>
      <c r="P642" s="3" t="s">
        <v>357</v>
      </c>
    </row>
    <row r="643" spans="1:16">
      <c r="A643">
        <f t="shared" si="18"/>
        <v>2212</v>
      </c>
      <c r="B643" t="str">
        <f t="shared" si="19"/>
        <v>RC1_CODE_ERROR</v>
      </c>
      <c r="C643" s="3" t="s">
        <v>593</v>
      </c>
      <c r="D643">
        <v>187651</v>
      </c>
      <c r="F643" s="3" t="s">
        <v>114</v>
      </c>
      <c r="G643" s="3" t="s">
        <v>10</v>
      </c>
      <c r="H643" s="3" t="s">
        <v>12</v>
      </c>
      <c r="I643" s="3" t="s">
        <v>13</v>
      </c>
      <c r="J643">
        <v>2</v>
      </c>
      <c r="K643">
        <v>2212</v>
      </c>
      <c r="M643" s="3" t="s">
        <v>23</v>
      </c>
      <c r="N643" s="3" t="s">
        <v>357</v>
      </c>
      <c r="O643" s="3" t="s">
        <v>357</v>
      </c>
      <c r="P643" s="3" t="s">
        <v>357</v>
      </c>
    </row>
    <row r="644" spans="1:16">
      <c r="A644">
        <f t="shared" ref="A644:A707" si="20">IF(ISBLANK(L644), K644, L644)</f>
        <v>2212</v>
      </c>
      <c r="B644" t="str">
        <f t="shared" ref="B644:B707" si="21">INDEX(M644:P644,MATCH("*RC*",M644:P644,0))</f>
        <v>RC4_POOR_SPECIFICATION</v>
      </c>
      <c r="C644" s="3" t="s">
        <v>594</v>
      </c>
      <c r="D644">
        <v>187721</v>
      </c>
      <c r="F644" s="3" t="s">
        <v>119</v>
      </c>
      <c r="G644" s="3" t="s">
        <v>10</v>
      </c>
      <c r="H644" s="3" t="s">
        <v>12</v>
      </c>
      <c r="I644" s="3" t="s">
        <v>52</v>
      </c>
      <c r="J644">
        <v>2</v>
      </c>
      <c r="K644">
        <v>2212</v>
      </c>
      <c r="M644" s="3" t="s">
        <v>32</v>
      </c>
      <c r="N644" s="3" t="s">
        <v>357</v>
      </c>
      <c r="O644" s="3" t="s">
        <v>357</v>
      </c>
      <c r="P644" s="3" t="s">
        <v>357</v>
      </c>
    </row>
    <row r="645" spans="1:16">
      <c r="A645">
        <f t="shared" si="20"/>
        <v>2212</v>
      </c>
      <c r="B645" t="str">
        <f t="shared" si="21"/>
        <v>RC9_ENHANCEMENT</v>
      </c>
      <c r="C645" s="3" t="s">
        <v>595</v>
      </c>
      <c r="D645">
        <v>187650</v>
      </c>
      <c r="F645" s="3" t="s">
        <v>113</v>
      </c>
      <c r="G645" s="3" t="s">
        <v>10</v>
      </c>
      <c r="H645" s="3" t="s">
        <v>12</v>
      </c>
      <c r="I645" s="3" t="s">
        <v>13</v>
      </c>
      <c r="J645">
        <v>1</v>
      </c>
      <c r="K645">
        <v>2212</v>
      </c>
      <c r="M645" s="3" t="s">
        <v>26</v>
      </c>
      <c r="N645" s="3" t="s">
        <v>357</v>
      </c>
      <c r="O645" s="3" t="s">
        <v>357</v>
      </c>
      <c r="P645" s="3" t="s">
        <v>357</v>
      </c>
    </row>
    <row r="646" spans="1:16">
      <c r="A646">
        <f t="shared" si="20"/>
        <v>2212</v>
      </c>
      <c r="B646" t="str">
        <f t="shared" si="21"/>
        <v>RC2_POOR_DESIGN</v>
      </c>
      <c r="C646" s="3" t="s">
        <v>596</v>
      </c>
      <c r="D646">
        <v>187715</v>
      </c>
      <c r="F646" s="3" t="s">
        <v>118</v>
      </c>
      <c r="G646" s="3" t="s">
        <v>10</v>
      </c>
      <c r="H646" s="3" t="s">
        <v>12</v>
      </c>
      <c r="I646" s="3" t="s">
        <v>36</v>
      </c>
      <c r="J646">
        <v>4</v>
      </c>
      <c r="K646">
        <v>2212</v>
      </c>
      <c r="M646" s="3" t="s">
        <v>15</v>
      </c>
      <c r="N646" s="3" t="s">
        <v>16</v>
      </c>
      <c r="O646" s="3" t="s">
        <v>357</v>
      </c>
      <c r="P646" s="3" t="s">
        <v>357</v>
      </c>
    </row>
    <row r="647" spans="1:16">
      <c r="A647">
        <f t="shared" si="20"/>
        <v>2212</v>
      </c>
      <c r="B647" t="str">
        <f t="shared" si="21"/>
        <v>RC2_POOR_DESIGN</v>
      </c>
      <c r="C647" s="3" t="s">
        <v>597</v>
      </c>
      <c r="D647">
        <v>187710</v>
      </c>
      <c r="F647" s="3" t="s">
        <v>117</v>
      </c>
      <c r="G647" s="3" t="s">
        <v>10</v>
      </c>
      <c r="H647" s="3" t="s">
        <v>12</v>
      </c>
      <c r="I647" s="3" t="s">
        <v>36</v>
      </c>
      <c r="J647">
        <v>5</v>
      </c>
      <c r="K647">
        <v>2212</v>
      </c>
      <c r="M647" s="3" t="s">
        <v>15</v>
      </c>
      <c r="N647" s="3" t="s">
        <v>16</v>
      </c>
      <c r="O647" s="3" t="s">
        <v>357</v>
      </c>
      <c r="P647" s="3" t="s">
        <v>357</v>
      </c>
    </row>
    <row r="648" spans="1:16">
      <c r="A648">
        <f t="shared" si="20"/>
        <v>2212</v>
      </c>
      <c r="B648" t="e">
        <f t="shared" si="21"/>
        <v>#N/A</v>
      </c>
      <c r="C648" s="3" t="s">
        <v>1493</v>
      </c>
      <c r="D648">
        <v>187707</v>
      </c>
      <c r="F648" s="3" t="s">
        <v>1492</v>
      </c>
      <c r="G648" s="3" t="s">
        <v>683</v>
      </c>
      <c r="H648" s="3" t="s">
        <v>12</v>
      </c>
      <c r="I648" s="3" t="s">
        <v>36</v>
      </c>
      <c r="J648">
        <v>5</v>
      </c>
      <c r="K648">
        <v>2212</v>
      </c>
      <c r="M648" s="3" t="s">
        <v>357</v>
      </c>
      <c r="N648" s="3" t="s">
        <v>357</v>
      </c>
      <c r="O648" s="3" t="s">
        <v>357</v>
      </c>
      <c r="P648" s="3" t="s">
        <v>357</v>
      </c>
    </row>
    <row r="649" spans="1:16">
      <c r="A649">
        <f t="shared" si="20"/>
        <v>2212</v>
      </c>
      <c r="B649" t="e">
        <f t="shared" si="21"/>
        <v>#N/A</v>
      </c>
      <c r="C649" s="3" t="s">
        <v>1495</v>
      </c>
      <c r="D649">
        <v>187706</v>
      </c>
      <c r="F649" s="3" t="s">
        <v>1494</v>
      </c>
      <c r="G649" s="3" t="s">
        <v>10</v>
      </c>
      <c r="H649" s="3" t="s">
        <v>684</v>
      </c>
      <c r="I649" s="3" t="s">
        <v>47</v>
      </c>
      <c r="J649">
        <v>2</v>
      </c>
      <c r="K649">
        <v>2212</v>
      </c>
      <c r="M649" s="3" t="s">
        <v>357</v>
      </c>
      <c r="N649" s="3" t="s">
        <v>357</v>
      </c>
      <c r="O649" s="3" t="s">
        <v>357</v>
      </c>
      <c r="P649" s="3" t="s">
        <v>357</v>
      </c>
    </row>
    <row r="650" spans="1:16">
      <c r="A650">
        <f t="shared" si="20"/>
        <v>2212</v>
      </c>
      <c r="B650" t="str">
        <f t="shared" si="21"/>
        <v>RC1_CODE_ERROR</v>
      </c>
      <c r="C650" s="3" t="s">
        <v>598</v>
      </c>
      <c r="D650">
        <v>187705</v>
      </c>
      <c r="F650" s="3" t="s">
        <v>116</v>
      </c>
      <c r="G650" s="3" t="s">
        <v>10</v>
      </c>
      <c r="H650" s="3" t="s">
        <v>12</v>
      </c>
      <c r="I650" s="3" t="s">
        <v>39</v>
      </c>
      <c r="J650">
        <v>1</v>
      </c>
      <c r="K650">
        <v>2212</v>
      </c>
      <c r="M650" s="3" t="s">
        <v>23</v>
      </c>
      <c r="N650" s="3" t="s">
        <v>357</v>
      </c>
      <c r="O650" s="3" t="s">
        <v>357</v>
      </c>
      <c r="P650" s="3" t="s">
        <v>357</v>
      </c>
    </row>
    <row r="651" spans="1:16">
      <c r="A651">
        <f t="shared" si="20"/>
        <v>2212</v>
      </c>
      <c r="B651" t="e">
        <f t="shared" si="21"/>
        <v>#N/A</v>
      </c>
      <c r="C651" s="3" t="s">
        <v>1497</v>
      </c>
      <c r="D651">
        <v>187528</v>
      </c>
      <c r="F651" s="3" t="s">
        <v>1496</v>
      </c>
      <c r="G651" s="3" t="s">
        <v>683</v>
      </c>
      <c r="H651" s="3" t="s">
        <v>12</v>
      </c>
      <c r="I651" s="3" t="s">
        <v>52</v>
      </c>
      <c r="J651">
        <v>2</v>
      </c>
      <c r="K651">
        <v>2212</v>
      </c>
      <c r="M651" s="3" t="s">
        <v>15</v>
      </c>
      <c r="N651" s="3" t="s">
        <v>357</v>
      </c>
      <c r="O651" s="3" t="s">
        <v>357</v>
      </c>
      <c r="P651" s="3" t="s">
        <v>357</v>
      </c>
    </row>
    <row r="652" spans="1:16">
      <c r="A652">
        <f t="shared" si="20"/>
        <v>2212</v>
      </c>
      <c r="B652" t="e">
        <f t="shared" si="21"/>
        <v>#N/A</v>
      </c>
      <c r="C652" s="3" t="s">
        <v>1499</v>
      </c>
      <c r="D652">
        <v>187521</v>
      </c>
      <c r="E652">
        <v>187715</v>
      </c>
      <c r="F652" s="3" t="s">
        <v>1498</v>
      </c>
      <c r="G652" s="3" t="s">
        <v>842</v>
      </c>
      <c r="H652" s="3" t="s">
        <v>12</v>
      </c>
      <c r="I652" s="3" t="s">
        <v>36</v>
      </c>
      <c r="K652">
        <v>2212</v>
      </c>
      <c r="M652" s="3" t="s">
        <v>357</v>
      </c>
      <c r="N652" s="3" t="s">
        <v>357</v>
      </c>
      <c r="O652" s="3" t="s">
        <v>357</v>
      </c>
      <c r="P652" s="3" t="s">
        <v>357</v>
      </c>
    </row>
    <row r="653" spans="1:16">
      <c r="A653">
        <f t="shared" si="20"/>
        <v>2212</v>
      </c>
      <c r="B653" t="str">
        <f t="shared" si="21"/>
        <v>RC10_SERVICE_CHANGE</v>
      </c>
      <c r="C653" s="3" t="s">
        <v>599</v>
      </c>
      <c r="D653">
        <v>187395</v>
      </c>
      <c r="F653" s="3" t="s">
        <v>112</v>
      </c>
      <c r="G653" s="3" t="s">
        <v>10</v>
      </c>
      <c r="H653" s="3" t="s">
        <v>12</v>
      </c>
      <c r="I653" s="3" t="s">
        <v>13</v>
      </c>
      <c r="J653">
        <v>2</v>
      </c>
      <c r="K653">
        <v>2212</v>
      </c>
      <c r="M653" s="3" t="s">
        <v>89</v>
      </c>
      <c r="N653" s="3" t="s">
        <v>357</v>
      </c>
      <c r="O653" s="3" t="s">
        <v>357</v>
      </c>
      <c r="P653" s="3" t="s">
        <v>357</v>
      </c>
    </row>
    <row r="654" spans="1:16">
      <c r="A654">
        <f t="shared" si="20"/>
        <v>2212</v>
      </c>
      <c r="B654" t="e">
        <f t="shared" si="21"/>
        <v>#N/A</v>
      </c>
      <c r="C654" s="3" t="s">
        <v>1501</v>
      </c>
      <c r="D654">
        <v>187385</v>
      </c>
      <c r="F654" s="3" t="s">
        <v>1500</v>
      </c>
      <c r="G654" s="3" t="s">
        <v>683</v>
      </c>
      <c r="H654" s="3" t="s">
        <v>12</v>
      </c>
      <c r="I654" s="3" t="s">
        <v>52</v>
      </c>
      <c r="J654">
        <v>3</v>
      </c>
      <c r="K654">
        <v>2212</v>
      </c>
      <c r="M654" s="3" t="s">
        <v>15</v>
      </c>
      <c r="N654" s="3" t="s">
        <v>357</v>
      </c>
      <c r="O654" s="3" t="s">
        <v>357</v>
      </c>
      <c r="P654" s="3" t="s">
        <v>357</v>
      </c>
    </row>
    <row r="655" spans="1:16">
      <c r="A655">
        <f t="shared" si="20"/>
        <v>2212</v>
      </c>
      <c r="B655" t="e">
        <f t="shared" si="21"/>
        <v>#N/A</v>
      </c>
      <c r="C655" s="3" t="s">
        <v>1503</v>
      </c>
      <c r="D655">
        <v>187382</v>
      </c>
      <c r="F655" s="3" t="s">
        <v>1502</v>
      </c>
      <c r="G655" s="3" t="s">
        <v>683</v>
      </c>
      <c r="H655" s="3" t="s">
        <v>12</v>
      </c>
      <c r="I655" s="3" t="s">
        <v>21</v>
      </c>
      <c r="J655">
        <v>1</v>
      </c>
      <c r="K655">
        <v>2212</v>
      </c>
      <c r="M655" s="3" t="s">
        <v>357</v>
      </c>
      <c r="N655" s="3" t="s">
        <v>357</v>
      </c>
      <c r="O655" s="3" t="s">
        <v>357</v>
      </c>
      <c r="P655" s="3" t="s">
        <v>357</v>
      </c>
    </row>
    <row r="656" spans="1:16">
      <c r="A656">
        <f t="shared" si="20"/>
        <v>2212</v>
      </c>
      <c r="B656" t="e">
        <f t="shared" si="21"/>
        <v>#N/A</v>
      </c>
      <c r="C656" s="3" t="s">
        <v>1505</v>
      </c>
      <c r="D656">
        <v>187381</v>
      </c>
      <c r="F656" s="3" t="s">
        <v>1504</v>
      </c>
      <c r="G656" s="3" t="s">
        <v>683</v>
      </c>
      <c r="H656" s="3" t="s">
        <v>12</v>
      </c>
      <c r="I656" s="3" t="s">
        <v>45</v>
      </c>
      <c r="J656">
        <v>2</v>
      </c>
      <c r="K656">
        <v>2212</v>
      </c>
      <c r="M656" s="3" t="s">
        <v>15</v>
      </c>
      <c r="N656" s="3" t="s">
        <v>357</v>
      </c>
      <c r="O656" s="3" t="s">
        <v>357</v>
      </c>
      <c r="P656" s="3" t="s">
        <v>357</v>
      </c>
    </row>
    <row r="657" spans="1:16">
      <c r="A657">
        <f t="shared" si="20"/>
        <v>2212</v>
      </c>
      <c r="B657" t="e">
        <f t="shared" si="21"/>
        <v>#N/A</v>
      </c>
      <c r="C657" s="3" t="s">
        <v>1507</v>
      </c>
      <c r="D657">
        <v>187380</v>
      </c>
      <c r="F657" s="3" t="s">
        <v>1506</v>
      </c>
      <c r="G657" s="3" t="s">
        <v>677</v>
      </c>
      <c r="H657" s="3" t="s">
        <v>12</v>
      </c>
      <c r="I657" s="3" t="s">
        <v>13</v>
      </c>
      <c r="J657">
        <v>3</v>
      </c>
      <c r="K657">
        <v>2212</v>
      </c>
      <c r="M657" s="3" t="s">
        <v>357</v>
      </c>
      <c r="N657" s="3" t="s">
        <v>357</v>
      </c>
      <c r="O657" s="3" t="s">
        <v>357</v>
      </c>
      <c r="P657" s="3" t="s">
        <v>357</v>
      </c>
    </row>
    <row r="658" spans="1:16">
      <c r="A658">
        <f t="shared" si="20"/>
        <v>2212</v>
      </c>
      <c r="B658" t="str">
        <f t="shared" si="21"/>
        <v>RC8_DESIGN_INTEND</v>
      </c>
      <c r="C658" s="3" t="s">
        <v>1510</v>
      </c>
      <c r="D658">
        <v>187171</v>
      </c>
      <c r="F658" s="3" t="s">
        <v>1509</v>
      </c>
      <c r="G658" s="3" t="s">
        <v>10</v>
      </c>
      <c r="H658" s="3" t="s">
        <v>684</v>
      </c>
      <c r="I658" s="3" t="s">
        <v>13</v>
      </c>
      <c r="K658">
        <v>2212</v>
      </c>
      <c r="M658" s="3" t="s">
        <v>55</v>
      </c>
      <c r="N658" s="3" t="s">
        <v>357</v>
      </c>
      <c r="O658" s="3" t="s">
        <v>357</v>
      </c>
      <c r="P658" s="3" t="s">
        <v>357</v>
      </c>
    </row>
    <row r="659" spans="1:16">
      <c r="A659">
        <f t="shared" si="20"/>
        <v>2212</v>
      </c>
      <c r="B659" t="e">
        <f t="shared" si="21"/>
        <v>#N/A</v>
      </c>
      <c r="C659" s="3" t="s">
        <v>1512</v>
      </c>
      <c r="D659">
        <v>187162</v>
      </c>
      <c r="F659" s="3" t="s">
        <v>1511</v>
      </c>
      <c r="G659" s="3" t="s">
        <v>671</v>
      </c>
      <c r="H659" s="3" t="s">
        <v>12</v>
      </c>
      <c r="I659" s="3" t="s">
        <v>29</v>
      </c>
      <c r="K659">
        <v>2212</v>
      </c>
      <c r="M659" s="3" t="s">
        <v>357</v>
      </c>
      <c r="N659" s="3" t="s">
        <v>357</v>
      </c>
      <c r="O659" s="3" t="s">
        <v>357</v>
      </c>
      <c r="P659" s="3" t="s">
        <v>357</v>
      </c>
    </row>
    <row r="660" spans="1:16">
      <c r="A660">
        <f t="shared" si="20"/>
        <v>2212</v>
      </c>
      <c r="B660" t="str">
        <f t="shared" si="21"/>
        <v>RC6_AUTOTEST_REGRESSION</v>
      </c>
      <c r="C660" s="3" t="s">
        <v>600</v>
      </c>
      <c r="D660">
        <v>187053</v>
      </c>
      <c r="F660" s="3" t="s">
        <v>111</v>
      </c>
      <c r="G660" s="3" t="s">
        <v>41</v>
      </c>
      <c r="H660" s="3" t="s">
        <v>12</v>
      </c>
      <c r="I660" s="3" t="s">
        <v>13</v>
      </c>
      <c r="J660">
        <v>0.5</v>
      </c>
      <c r="K660">
        <v>2212</v>
      </c>
      <c r="M660" s="3" t="s">
        <v>51</v>
      </c>
      <c r="N660" s="3" t="s">
        <v>357</v>
      </c>
      <c r="O660" s="3" t="s">
        <v>357</v>
      </c>
      <c r="P660" s="3" t="s">
        <v>357</v>
      </c>
    </row>
    <row r="661" spans="1:16">
      <c r="A661">
        <f t="shared" si="20"/>
        <v>2212</v>
      </c>
      <c r="B661" t="e">
        <f t="shared" si="21"/>
        <v>#N/A</v>
      </c>
      <c r="C661" s="3" t="s">
        <v>1514</v>
      </c>
      <c r="D661">
        <v>187052</v>
      </c>
      <c r="E661">
        <v>184039</v>
      </c>
      <c r="F661" s="3" t="s">
        <v>1513</v>
      </c>
      <c r="G661" s="3" t="s">
        <v>842</v>
      </c>
      <c r="H661" s="3" t="s">
        <v>12</v>
      </c>
      <c r="I661" s="3" t="s">
        <v>21</v>
      </c>
      <c r="K661">
        <v>2212</v>
      </c>
      <c r="M661" s="3" t="s">
        <v>357</v>
      </c>
      <c r="N661" s="3" t="s">
        <v>357</v>
      </c>
      <c r="O661" s="3" t="s">
        <v>357</v>
      </c>
      <c r="P661" s="3" t="s">
        <v>357</v>
      </c>
    </row>
    <row r="662" spans="1:16">
      <c r="A662">
        <f t="shared" si="20"/>
        <v>2212</v>
      </c>
      <c r="B662" t="e">
        <f t="shared" si="21"/>
        <v>#N/A</v>
      </c>
      <c r="C662" s="3" t="s">
        <v>1516</v>
      </c>
      <c r="D662">
        <v>186640</v>
      </c>
      <c r="F662" s="3" t="s">
        <v>1515</v>
      </c>
      <c r="G662" s="3" t="s">
        <v>683</v>
      </c>
      <c r="H662" s="3" t="s">
        <v>12</v>
      </c>
      <c r="I662" s="3" t="s">
        <v>52</v>
      </c>
      <c r="J662">
        <v>3</v>
      </c>
      <c r="K662">
        <v>2212</v>
      </c>
      <c r="M662" s="3" t="s">
        <v>15</v>
      </c>
      <c r="N662" s="3" t="s">
        <v>357</v>
      </c>
      <c r="O662" s="3" t="s">
        <v>357</v>
      </c>
      <c r="P662" s="3" t="s">
        <v>357</v>
      </c>
    </row>
    <row r="663" spans="1:16">
      <c r="A663">
        <f t="shared" si="20"/>
        <v>2212</v>
      </c>
      <c r="B663" t="e">
        <f t="shared" si="21"/>
        <v>#N/A</v>
      </c>
      <c r="C663" s="3" t="s">
        <v>1518</v>
      </c>
      <c r="D663">
        <v>186549</v>
      </c>
      <c r="F663" s="3" t="s">
        <v>1517</v>
      </c>
      <c r="G663" s="3" t="s">
        <v>703</v>
      </c>
      <c r="H663" s="3" t="s">
        <v>12</v>
      </c>
      <c r="I663" s="3" t="s">
        <v>52</v>
      </c>
      <c r="J663">
        <v>3</v>
      </c>
      <c r="K663">
        <v>2212</v>
      </c>
      <c r="M663" s="3" t="s">
        <v>357</v>
      </c>
      <c r="N663" s="3" t="s">
        <v>357</v>
      </c>
      <c r="O663" s="3" t="s">
        <v>357</v>
      </c>
      <c r="P663" s="3" t="s">
        <v>357</v>
      </c>
    </row>
    <row r="664" spans="1:16">
      <c r="A664">
        <f t="shared" si="20"/>
        <v>2212</v>
      </c>
      <c r="B664" t="str">
        <f t="shared" si="21"/>
        <v>RC9_ENHANCEMENT</v>
      </c>
      <c r="C664" s="3" t="s">
        <v>601</v>
      </c>
      <c r="D664">
        <v>186548</v>
      </c>
      <c r="F664" s="3" t="s">
        <v>110</v>
      </c>
      <c r="G664" s="3" t="s">
        <v>20</v>
      </c>
      <c r="H664" s="3" t="s">
        <v>12</v>
      </c>
      <c r="I664" s="3" t="s">
        <v>45</v>
      </c>
      <c r="J664">
        <v>3</v>
      </c>
      <c r="K664">
        <v>2212</v>
      </c>
      <c r="M664" s="3" t="s">
        <v>26</v>
      </c>
      <c r="N664" s="3" t="s">
        <v>357</v>
      </c>
      <c r="O664" s="3" t="s">
        <v>357</v>
      </c>
      <c r="P664" s="3" t="s">
        <v>357</v>
      </c>
    </row>
    <row r="665" spans="1:16">
      <c r="A665">
        <f t="shared" si="20"/>
        <v>2212</v>
      </c>
      <c r="B665" t="e">
        <f t="shared" si="21"/>
        <v>#N/A</v>
      </c>
      <c r="C665" s="3" t="s">
        <v>1520</v>
      </c>
      <c r="D665">
        <v>186540</v>
      </c>
      <c r="F665" s="3" t="s">
        <v>1519</v>
      </c>
      <c r="G665" s="3" t="s">
        <v>683</v>
      </c>
      <c r="H665" s="3" t="s">
        <v>12</v>
      </c>
      <c r="I665" s="3" t="s">
        <v>47</v>
      </c>
      <c r="J665">
        <v>2</v>
      </c>
      <c r="K665">
        <v>2212</v>
      </c>
      <c r="M665" s="3" t="s">
        <v>15</v>
      </c>
      <c r="N665" s="3" t="s">
        <v>357</v>
      </c>
      <c r="O665" s="3" t="s">
        <v>357</v>
      </c>
      <c r="P665" s="3" t="s">
        <v>357</v>
      </c>
    </row>
    <row r="666" spans="1:16">
      <c r="A666">
        <f t="shared" si="20"/>
        <v>2212</v>
      </c>
      <c r="B666" t="e">
        <f t="shared" si="21"/>
        <v>#N/A</v>
      </c>
      <c r="C666" s="3" t="s">
        <v>1522</v>
      </c>
      <c r="D666">
        <v>186538</v>
      </c>
      <c r="F666" s="3" t="s">
        <v>1521</v>
      </c>
      <c r="G666" s="3" t="s">
        <v>683</v>
      </c>
      <c r="H666" s="3" t="s">
        <v>12</v>
      </c>
      <c r="I666" s="3" t="s">
        <v>21</v>
      </c>
      <c r="J666">
        <v>5</v>
      </c>
      <c r="K666">
        <v>2212</v>
      </c>
      <c r="M666" s="3" t="s">
        <v>15</v>
      </c>
      <c r="N666" s="3" t="s">
        <v>357</v>
      </c>
      <c r="O666" s="3" t="s">
        <v>357</v>
      </c>
      <c r="P666" s="3" t="s">
        <v>357</v>
      </c>
    </row>
    <row r="667" spans="1:16">
      <c r="A667">
        <f t="shared" si="20"/>
        <v>2212</v>
      </c>
      <c r="B667" t="str">
        <f t="shared" si="21"/>
        <v>RC1_CODE_ERROR</v>
      </c>
      <c r="C667" s="3" t="s">
        <v>602</v>
      </c>
      <c r="D667">
        <v>186256</v>
      </c>
      <c r="F667" s="3" t="s">
        <v>109</v>
      </c>
      <c r="G667" s="3" t="s">
        <v>10</v>
      </c>
      <c r="H667" s="3" t="s">
        <v>12</v>
      </c>
      <c r="I667" s="3" t="s">
        <v>39</v>
      </c>
      <c r="J667">
        <v>2</v>
      </c>
      <c r="K667">
        <v>2212</v>
      </c>
      <c r="M667" s="3" t="s">
        <v>23</v>
      </c>
      <c r="N667" s="3" t="s">
        <v>357</v>
      </c>
      <c r="O667" s="3" t="s">
        <v>357</v>
      </c>
      <c r="P667" s="3" t="s">
        <v>357</v>
      </c>
    </row>
    <row r="668" spans="1:16">
      <c r="A668">
        <f t="shared" si="20"/>
        <v>2212</v>
      </c>
      <c r="B668" t="str">
        <f t="shared" si="21"/>
        <v>RC6_AUTOTEST_REGRESSION</v>
      </c>
      <c r="C668" s="3" t="s">
        <v>603</v>
      </c>
      <c r="D668">
        <v>186191</v>
      </c>
      <c r="F668" s="3" t="s">
        <v>107</v>
      </c>
      <c r="G668" s="3" t="s">
        <v>41</v>
      </c>
      <c r="H668" s="3" t="s">
        <v>12</v>
      </c>
      <c r="I668" s="3" t="s">
        <v>13</v>
      </c>
      <c r="J668">
        <v>0.5</v>
      </c>
      <c r="K668">
        <v>2212</v>
      </c>
      <c r="M668" s="3" t="s">
        <v>51</v>
      </c>
      <c r="N668" s="3" t="s">
        <v>357</v>
      </c>
      <c r="O668" s="3" t="s">
        <v>357</v>
      </c>
      <c r="P668" s="3" t="s">
        <v>357</v>
      </c>
    </row>
    <row r="669" spans="1:16">
      <c r="A669">
        <f t="shared" si="20"/>
        <v>2212</v>
      </c>
      <c r="B669" t="str">
        <f t="shared" si="21"/>
        <v>RC2_POOR_DESIGN</v>
      </c>
      <c r="C669" s="3" t="s">
        <v>604</v>
      </c>
      <c r="D669">
        <v>186228</v>
      </c>
      <c r="F669" s="3" t="s">
        <v>108</v>
      </c>
      <c r="G669" s="3" t="s">
        <v>41</v>
      </c>
      <c r="H669" s="3" t="s">
        <v>12</v>
      </c>
      <c r="I669" s="3" t="s">
        <v>36</v>
      </c>
      <c r="J669">
        <v>2</v>
      </c>
      <c r="K669">
        <v>2212</v>
      </c>
      <c r="M669" s="3" t="s">
        <v>16</v>
      </c>
      <c r="N669" s="3" t="s">
        <v>357</v>
      </c>
      <c r="O669" s="3" t="s">
        <v>357</v>
      </c>
      <c r="P669" s="3" t="s">
        <v>357</v>
      </c>
    </row>
    <row r="670" spans="1:16">
      <c r="A670">
        <f t="shared" si="20"/>
        <v>2212</v>
      </c>
      <c r="B670" t="e">
        <f t="shared" si="21"/>
        <v>#N/A</v>
      </c>
      <c r="C670" s="3" t="s">
        <v>1524</v>
      </c>
      <c r="D670">
        <v>138549</v>
      </c>
      <c r="F670" s="3" t="s">
        <v>1523</v>
      </c>
      <c r="G670" s="3" t="s">
        <v>683</v>
      </c>
      <c r="H670" s="3" t="s">
        <v>12</v>
      </c>
      <c r="I670" s="3" t="s">
        <v>13</v>
      </c>
      <c r="J670">
        <v>3</v>
      </c>
      <c r="K670">
        <v>2212</v>
      </c>
      <c r="M670" s="3" t="s">
        <v>15</v>
      </c>
      <c r="N670" s="3" t="s">
        <v>18</v>
      </c>
      <c r="O670" s="3" t="s">
        <v>357</v>
      </c>
      <c r="P670" s="3" t="s">
        <v>357</v>
      </c>
    </row>
    <row r="671" spans="1:16">
      <c r="A671">
        <f t="shared" si="20"/>
        <v>2306</v>
      </c>
      <c r="B671" t="e">
        <f t="shared" si="21"/>
        <v>#N/A</v>
      </c>
      <c r="C671" s="3" t="s">
        <v>1526</v>
      </c>
      <c r="D671">
        <v>185685</v>
      </c>
      <c r="F671" s="3" t="s">
        <v>1525</v>
      </c>
      <c r="G671" s="3" t="s">
        <v>683</v>
      </c>
      <c r="H671" s="3" t="s">
        <v>12</v>
      </c>
      <c r="I671" s="3" t="s">
        <v>45</v>
      </c>
      <c r="J671">
        <v>7</v>
      </c>
      <c r="K671">
        <v>2306</v>
      </c>
      <c r="M671" s="3" t="s">
        <v>357</v>
      </c>
      <c r="N671" s="3" t="s">
        <v>357</v>
      </c>
      <c r="O671" s="3" t="s">
        <v>357</v>
      </c>
      <c r="P671" s="3" t="s">
        <v>357</v>
      </c>
    </row>
    <row r="672" spans="1:16">
      <c r="A672">
        <f t="shared" si="20"/>
        <v>2212</v>
      </c>
      <c r="B672" t="e">
        <f t="shared" si="21"/>
        <v>#N/A</v>
      </c>
      <c r="C672" s="3" t="s">
        <v>1527</v>
      </c>
      <c r="D672">
        <v>185677</v>
      </c>
      <c r="F672" s="3" t="s">
        <v>1528</v>
      </c>
      <c r="G672" s="3" t="s">
        <v>703</v>
      </c>
      <c r="H672" s="3" t="s">
        <v>12</v>
      </c>
      <c r="I672" s="3" t="s">
        <v>52</v>
      </c>
      <c r="J672">
        <v>3</v>
      </c>
      <c r="K672">
        <v>2212</v>
      </c>
      <c r="M672" s="3" t="s">
        <v>357</v>
      </c>
      <c r="N672" s="3" t="s">
        <v>357</v>
      </c>
      <c r="O672" s="3" t="s">
        <v>357</v>
      </c>
      <c r="P672" s="3" t="s">
        <v>357</v>
      </c>
    </row>
    <row r="673" spans="1:16">
      <c r="A673">
        <f t="shared" si="20"/>
        <v>2212</v>
      </c>
      <c r="B673" t="str">
        <f t="shared" si="21"/>
        <v>RC2_POOR_DESIGN</v>
      </c>
      <c r="C673" s="3" t="s">
        <v>605</v>
      </c>
      <c r="D673">
        <v>185805</v>
      </c>
      <c r="E673">
        <v>184703</v>
      </c>
      <c r="F673" s="3" t="s">
        <v>106</v>
      </c>
      <c r="G673" s="3" t="s">
        <v>33</v>
      </c>
      <c r="H673" s="3" t="s">
        <v>12</v>
      </c>
      <c r="I673" s="3" t="s">
        <v>52</v>
      </c>
      <c r="K673">
        <v>2212</v>
      </c>
      <c r="M673" s="3" t="s">
        <v>16</v>
      </c>
      <c r="N673" s="3" t="s">
        <v>357</v>
      </c>
      <c r="O673" s="3" t="s">
        <v>357</v>
      </c>
      <c r="P673" s="3" t="s">
        <v>357</v>
      </c>
    </row>
    <row r="674" spans="1:16">
      <c r="A674">
        <f t="shared" si="20"/>
        <v>2212</v>
      </c>
      <c r="B674" t="e">
        <f t="shared" si="21"/>
        <v>#N/A</v>
      </c>
      <c r="C674" s="3" t="s">
        <v>1530</v>
      </c>
      <c r="D674">
        <v>185644</v>
      </c>
      <c r="F674" s="3" t="s">
        <v>1529</v>
      </c>
      <c r="G674" s="3" t="s">
        <v>671</v>
      </c>
      <c r="H674" s="3" t="s">
        <v>12</v>
      </c>
      <c r="I674" s="3" t="s">
        <v>357</v>
      </c>
      <c r="K674">
        <v>2212</v>
      </c>
      <c r="M674" s="3" t="s">
        <v>357</v>
      </c>
      <c r="N674" s="3" t="s">
        <v>357</v>
      </c>
      <c r="O674" s="3" t="s">
        <v>357</v>
      </c>
      <c r="P674" s="3" t="s">
        <v>357</v>
      </c>
    </row>
    <row r="675" spans="1:16">
      <c r="A675">
        <f t="shared" si="20"/>
        <v>2212</v>
      </c>
      <c r="B675" t="e">
        <f t="shared" si="21"/>
        <v>#N/A</v>
      </c>
      <c r="C675" s="3" t="s">
        <v>1532</v>
      </c>
      <c r="D675">
        <v>185629</v>
      </c>
      <c r="F675" s="3" t="s">
        <v>1531</v>
      </c>
      <c r="G675" s="3" t="s">
        <v>683</v>
      </c>
      <c r="H675" s="3" t="s">
        <v>12</v>
      </c>
      <c r="I675" s="3" t="s">
        <v>21</v>
      </c>
      <c r="J675">
        <v>1</v>
      </c>
      <c r="L675">
        <v>2212</v>
      </c>
      <c r="M675" s="3" t="s">
        <v>357</v>
      </c>
      <c r="N675" s="3" t="s">
        <v>357</v>
      </c>
      <c r="O675" s="3" t="s">
        <v>357</v>
      </c>
      <c r="P675" s="3" t="s">
        <v>357</v>
      </c>
    </row>
    <row r="676" spans="1:16">
      <c r="A676">
        <f t="shared" si="20"/>
        <v>2212</v>
      </c>
      <c r="B676" t="e">
        <f t="shared" si="21"/>
        <v>#N/A</v>
      </c>
      <c r="C676" s="3" t="s">
        <v>1534</v>
      </c>
      <c r="D676">
        <v>185523</v>
      </c>
      <c r="F676" s="3" t="s">
        <v>1533</v>
      </c>
      <c r="G676" s="3" t="s">
        <v>671</v>
      </c>
      <c r="H676" s="3" t="s">
        <v>12</v>
      </c>
      <c r="I676" s="3" t="s">
        <v>357</v>
      </c>
      <c r="K676">
        <v>2212</v>
      </c>
      <c r="M676" s="3" t="s">
        <v>357</v>
      </c>
      <c r="N676" s="3" t="s">
        <v>357</v>
      </c>
      <c r="O676" s="3" t="s">
        <v>357</v>
      </c>
      <c r="P676" s="3" t="s">
        <v>357</v>
      </c>
    </row>
    <row r="677" spans="1:16">
      <c r="A677">
        <f t="shared" si="20"/>
        <v>2212</v>
      </c>
      <c r="B677" t="str">
        <f t="shared" si="21"/>
        <v>RC6_AUTOTEST_REGRESSION</v>
      </c>
      <c r="C677" s="3" t="s">
        <v>606</v>
      </c>
      <c r="D677">
        <v>185373</v>
      </c>
      <c r="F677" s="3" t="s">
        <v>105</v>
      </c>
      <c r="G677" s="3" t="s">
        <v>10</v>
      </c>
      <c r="H677" s="3" t="s">
        <v>12</v>
      </c>
      <c r="I677" s="3" t="s">
        <v>36</v>
      </c>
      <c r="J677">
        <v>1</v>
      </c>
      <c r="K677">
        <v>2212</v>
      </c>
      <c r="M677" s="3" t="s">
        <v>51</v>
      </c>
      <c r="N677" s="3" t="s">
        <v>357</v>
      </c>
      <c r="O677" s="3" t="s">
        <v>357</v>
      </c>
      <c r="P677" s="3" t="s">
        <v>357</v>
      </c>
    </row>
    <row r="678" spans="1:16">
      <c r="A678">
        <f t="shared" si="20"/>
        <v>2212</v>
      </c>
      <c r="B678" t="str">
        <f t="shared" si="21"/>
        <v>RC2_POOR_DESIGN</v>
      </c>
      <c r="C678" s="3" t="s">
        <v>607</v>
      </c>
      <c r="D678">
        <v>185355</v>
      </c>
      <c r="F678" s="3" t="s">
        <v>104</v>
      </c>
      <c r="G678" s="3" t="s">
        <v>10</v>
      </c>
      <c r="H678" s="3" t="s">
        <v>12</v>
      </c>
      <c r="I678" s="3" t="s">
        <v>357</v>
      </c>
      <c r="K678">
        <v>2212</v>
      </c>
      <c r="M678" s="3" t="s">
        <v>16</v>
      </c>
      <c r="N678" s="3" t="s">
        <v>357</v>
      </c>
      <c r="O678" s="3" t="s">
        <v>357</v>
      </c>
      <c r="P678" s="3" t="s">
        <v>357</v>
      </c>
    </row>
    <row r="679" spans="1:16">
      <c r="A679">
        <f t="shared" si="20"/>
        <v>2212</v>
      </c>
      <c r="B679" t="e">
        <f t="shared" si="21"/>
        <v>#N/A</v>
      </c>
      <c r="C679" s="3" t="s">
        <v>1536</v>
      </c>
      <c r="D679">
        <v>185436</v>
      </c>
      <c r="F679" s="3" t="s">
        <v>1535</v>
      </c>
      <c r="G679" s="3" t="s">
        <v>20</v>
      </c>
      <c r="H679" s="3" t="s">
        <v>684</v>
      </c>
      <c r="I679" s="3" t="s">
        <v>24</v>
      </c>
      <c r="J679">
        <v>3</v>
      </c>
      <c r="K679">
        <v>2212</v>
      </c>
      <c r="M679" s="3" t="s">
        <v>357</v>
      </c>
      <c r="N679" s="3" t="s">
        <v>357</v>
      </c>
      <c r="O679" s="3" t="s">
        <v>357</v>
      </c>
      <c r="P679" s="3" t="s">
        <v>357</v>
      </c>
    </row>
    <row r="680" spans="1:16">
      <c r="A680">
        <f t="shared" si="20"/>
        <v>2212</v>
      </c>
      <c r="B680" t="str">
        <f t="shared" si="21"/>
        <v>RC2_POOR_DESIGN</v>
      </c>
      <c r="C680" s="3" t="s">
        <v>608</v>
      </c>
      <c r="D680">
        <v>185147</v>
      </c>
      <c r="F680" s="3" t="s">
        <v>103</v>
      </c>
      <c r="G680" s="3" t="s">
        <v>20</v>
      </c>
      <c r="H680" s="3" t="s">
        <v>12</v>
      </c>
      <c r="I680" s="3" t="s">
        <v>47</v>
      </c>
      <c r="J680">
        <v>8</v>
      </c>
      <c r="K680">
        <v>2212</v>
      </c>
      <c r="M680" s="3" t="s">
        <v>16</v>
      </c>
      <c r="N680" s="3" t="s">
        <v>357</v>
      </c>
      <c r="O680" s="3" t="s">
        <v>357</v>
      </c>
      <c r="P680" s="3" t="s">
        <v>357</v>
      </c>
    </row>
    <row r="681" spans="1:16">
      <c r="A681">
        <f t="shared" si="20"/>
        <v>2212</v>
      </c>
      <c r="B681" t="str">
        <f t="shared" si="21"/>
        <v>RC4_POOR_SPECIFICATION</v>
      </c>
      <c r="C681" s="3" t="s">
        <v>609</v>
      </c>
      <c r="D681">
        <v>184974</v>
      </c>
      <c r="F681" s="3" t="s">
        <v>101</v>
      </c>
      <c r="G681" s="3" t="s">
        <v>10</v>
      </c>
      <c r="H681" s="3" t="s">
        <v>12</v>
      </c>
      <c r="I681" s="3" t="s">
        <v>21</v>
      </c>
      <c r="J681">
        <v>2</v>
      </c>
      <c r="K681">
        <v>2212</v>
      </c>
      <c r="M681" s="3" t="s">
        <v>32</v>
      </c>
      <c r="N681" s="3" t="s">
        <v>357</v>
      </c>
      <c r="O681" s="3" t="s">
        <v>357</v>
      </c>
      <c r="P681" s="3" t="s">
        <v>357</v>
      </c>
    </row>
    <row r="682" spans="1:16">
      <c r="A682">
        <f t="shared" si="20"/>
        <v>2212</v>
      </c>
      <c r="B682" t="str">
        <f t="shared" si="21"/>
        <v>RC1_CODE_ERROR</v>
      </c>
      <c r="C682" s="3" t="s">
        <v>610</v>
      </c>
      <c r="D682">
        <v>185019</v>
      </c>
      <c r="F682" s="3" t="s">
        <v>102</v>
      </c>
      <c r="G682" s="3" t="s">
        <v>10</v>
      </c>
      <c r="H682" s="3" t="s">
        <v>12</v>
      </c>
      <c r="I682" s="3" t="s">
        <v>13</v>
      </c>
      <c r="J682">
        <v>2</v>
      </c>
      <c r="K682">
        <v>2212</v>
      </c>
      <c r="M682" s="3" t="s">
        <v>23</v>
      </c>
      <c r="N682" s="3" t="s">
        <v>357</v>
      </c>
      <c r="O682" s="3" t="s">
        <v>357</v>
      </c>
      <c r="P682" s="3" t="s">
        <v>357</v>
      </c>
    </row>
    <row r="683" spans="1:16">
      <c r="A683">
        <f t="shared" si="20"/>
        <v>2212</v>
      </c>
      <c r="B683" t="str">
        <f t="shared" si="21"/>
        <v>RC1_CODE_ERROR</v>
      </c>
      <c r="C683" s="3" t="s">
        <v>611</v>
      </c>
      <c r="D683">
        <v>184903</v>
      </c>
      <c r="E683">
        <v>183137</v>
      </c>
      <c r="F683" s="3" t="s">
        <v>100</v>
      </c>
      <c r="G683" s="3" t="s">
        <v>33</v>
      </c>
      <c r="H683" s="3" t="s">
        <v>12</v>
      </c>
      <c r="I683" s="3" t="s">
        <v>36</v>
      </c>
      <c r="K683">
        <v>2212</v>
      </c>
      <c r="M683" s="3" t="s">
        <v>23</v>
      </c>
      <c r="N683" s="3" t="s">
        <v>357</v>
      </c>
      <c r="O683" s="3" t="s">
        <v>357</v>
      </c>
      <c r="P683" s="3" t="s">
        <v>357</v>
      </c>
    </row>
    <row r="684" spans="1:16">
      <c r="A684">
        <f t="shared" si="20"/>
        <v>2212</v>
      </c>
      <c r="B684" t="e">
        <f t="shared" si="21"/>
        <v>#N/A</v>
      </c>
      <c r="C684" s="3" t="s">
        <v>1538</v>
      </c>
      <c r="D684">
        <v>184849</v>
      </c>
      <c r="F684" s="3" t="s">
        <v>1537</v>
      </c>
      <c r="G684" s="3" t="s">
        <v>677</v>
      </c>
      <c r="H684" s="3" t="s">
        <v>12</v>
      </c>
      <c r="I684" s="3" t="s">
        <v>45</v>
      </c>
      <c r="J684">
        <v>3</v>
      </c>
      <c r="K684">
        <v>2212</v>
      </c>
      <c r="M684" s="3" t="s">
        <v>357</v>
      </c>
      <c r="N684" s="3" t="s">
        <v>357</v>
      </c>
      <c r="O684" s="3" t="s">
        <v>357</v>
      </c>
      <c r="P684" s="3" t="s">
        <v>357</v>
      </c>
    </row>
    <row r="685" spans="1:16">
      <c r="A685">
        <f t="shared" si="20"/>
        <v>2212</v>
      </c>
      <c r="B685" t="e">
        <f t="shared" si="21"/>
        <v>#N/A</v>
      </c>
      <c r="C685" s="3" t="s">
        <v>1541</v>
      </c>
      <c r="D685">
        <v>184848</v>
      </c>
      <c r="F685" s="3" t="s">
        <v>1540</v>
      </c>
      <c r="G685" s="3" t="s">
        <v>683</v>
      </c>
      <c r="H685" s="3" t="s">
        <v>12</v>
      </c>
      <c r="I685" s="3" t="s">
        <v>47</v>
      </c>
      <c r="J685">
        <v>3</v>
      </c>
      <c r="K685">
        <v>2212</v>
      </c>
      <c r="M685" s="3" t="s">
        <v>15</v>
      </c>
      <c r="N685" s="3" t="s">
        <v>357</v>
      </c>
      <c r="O685" s="3" t="s">
        <v>357</v>
      </c>
      <c r="P685" s="3" t="s">
        <v>357</v>
      </c>
    </row>
    <row r="686" spans="1:16">
      <c r="A686">
        <f t="shared" si="20"/>
        <v>2212</v>
      </c>
      <c r="B686" t="e">
        <f t="shared" si="21"/>
        <v>#N/A</v>
      </c>
      <c r="C686" s="3" t="s">
        <v>1543</v>
      </c>
      <c r="D686">
        <v>184847</v>
      </c>
      <c r="F686" s="3" t="s">
        <v>1542</v>
      </c>
      <c r="G686" s="3" t="s">
        <v>674</v>
      </c>
      <c r="H686" s="3" t="s">
        <v>12</v>
      </c>
      <c r="I686" s="3" t="s">
        <v>357</v>
      </c>
      <c r="K686">
        <v>2212</v>
      </c>
      <c r="M686" s="3" t="s">
        <v>357</v>
      </c>
      <c r="N686" s="3" t="s">
        <v>357</v>
      </c>
      <c r="O686" s="3" t="s">
        <v>357</v>
      </c>
      <c r="P686" s="3" t="s">
        <v>357</v>
      </c>
    </row>
    <row r="687" spans="1:16">
      <c r="A687">
        <f t="shared" si="20"/>
        <v>2212</v>
      </c>
      <c r="B687" t="e">
        <f t="shared" si="21"/>
        <v>#N/A</v>
      </c>
      <c r="C687" s="3" t="s">
        <v>1545</v>
      </c>
      <c r="D687">
        <v>184846</v>
      </c>
      <c r="F687" s="3" t="s">
        <v>1544</v>
      </c>
      <c r="G687" s="3" t="s">
        <v>674</v>
      </c>
      <c r="H687" s="3" t="s">
        <v>12</v>
      </c>
      <c r="I687" s="3" t="s">
        <v>357</v>
      </c>
      <c r="K687">
        <v>2212</v>
      </c>
      <c r="M687" s="3" t="s">
        <v>357</v>
      </c>
      <c r="N687" s="3" t="s">
        <v>357</v>
      </c>
      <c r="O687" s="3" t="s">
        <v>357</v>
      </c>
      <c r="P687" s="3" t="s">
        <v>357</v>
      </c>
    </row>
    <row r="688" spans="1:16">
      <c r="A688">
        <f t="shared" si="20"/>
        <v>2212</v>
      </c>
      <c r="B688" t="e">
        <f t="shared" si="21"/>
        <v>#N/A</v>
      </c>
      <c r="C688" s="3" t="s">
        <v>1547</v>
      </c>
      <c r="D688">
        <v>184843</v>
      </c>
      <c r="F688" s="3" t="s">
        <v>1546</v>
      </c>
      <c r="G688" s="3" t="s">
        <v>683</v>
      </c>
      <c r="H688" s="3" t="s">
        <v>12</v>
      </c>
      <c r="I688" s="3" t="s">
        <v>21</v>
      </c>
      <c r="J688">
        <v>3</v>
      </c>
      <c r="K688">
        <v>2212</v>
      </c>
      <c r="M688" s="3" t="s">
        <v>357</v>
      </c>
      <c r="N688" s="3" t="s">
        <v>357</v>
      </c>
      <c r="O688" s="3" t="s">
        <v>357</v>
      </c>
      <c r="P688" s="3" t="s">
        <v>357</v>
      </c>
    </row>
    <row r="689" spans="1:16">
      <c r="A689">
        <f t="shared" si="20"/>
        <v>2212</v>
      </c>
      <c r="B689" t="e">
        <f t="shared" si="21"/>
        <v>#N/A</v>
      </c>
      <c r="C689" s="3" t="s">
        <v>1549</v>
      </c>
      <c r="D689">
        <v>184842</v>
      </c>
      <c r="F689" s="3" t="s">
        <v>1548</v>
      </c>
      <c r="G689" s="3" t="s">
        <v>20</v>
      </c>
      <c r="H689" s="3" t="s">
        <v>684</v>
      </c>
      <c r="I689" s="3" t="s">
        <v>357</v>
      </c>
      <c r="K689">
        <v>2212</v>
      </c>
      <c r="M689" s="3" t="s">
        <v>357</v>
      </c>
      <c r="N689" s="3" t="s">
        <v>357</v>
      </c>
      <c r="O689" s="3" t="s">
        <v>357</v>
      </c>
      <c r="P689" s="3" t="s">
        <v>357</v>
      </c>
    </row>
    <row r="690" spans="1:16">
      <c r="A690">
        <f t="shared" si="20"/>
        <v>2212</v>
      </c>
      <c r="B690" t="e">
        <f t="shared" si="21"/>
        <v>#N/A</v>
      </c>
      <c r="C690" s="3" t="s">
        <v>1551</v>
      </c>
      <c r="D690">
        <v>184841</v>
      </c>
      <c r="F690" s="3" t="s">
        <v>1550</v>
      </c>
      <c r="G690" s="3" t="s">
        <v>20</v>
      </c>
      <c r="H690" s="3" t="s">
        <v>684</v>
      </c>
      <c r="I690" s="3" t="s">
        <v>24</v>
      </c>
      <c r="J690">
        <v>3</v>
      </c>
      <c r="K690">
        <v>2212</v>
      </c>
      <c r="M690" s="3" t="s">
        <v>357</v>
      </c>
      <c r="N690" s="3" t="s">
        <v>357</v>
      </c>
      <c r="O690" s="3" t="s">
        <v>357</v>
      </c>
      <c r="P690" s="3" t="s">
        <v>357</v>
      </c>
    </row>
    <row r="691" spans="1:16">
      <c r="A691">
        <f t="shared" si="20"/>
        <v>2212</v>
      </c>
      <c r="B691" t="str">
        <f t="shared" si="21"/>
        <v>RC10_SERVICE_CHANGE</v>
      </c>
      <c r="C691" s="3" t="s">
        <v>612</v>
      </c>
      <c r="D691">
        <v>184840</v>
      </c>
      <c r="F691" s="3" t="s">
        <v>99</v>
      </c>
      <c r="G691" s="3" t="s">
        <v>20</v>
      </c>
      <c r="H691" s="3" t="s">
        <v>12</v>
      </c>
      <c r="I691" s="3" t="s">
        <v>24</v>
      </c>
      <c r="K691">
        <v>2212</v>
      </c>
      <c r="M691" s="3" t="s">
        <v>89</v>
      </c>
      <c r="N691" s="3" t="s">
        <v>357</v>
      </c>
      <c r="O691" s="3" t="s">
        <v>357</v>
      </c>
      <c r="P691" s="3" t="s">
        <v>357</v>
      </c>
    </row>
    <row r="692" spans="1:16">
      <c r="A692">
        <f t="shared" si="20"/>
        <v>2212</v>
      </c>
      <c r="B692" t="e">
        <f t="shared" si="21"/>
        <v>#N/A</v>
      </c>
      <c r="C692" s="3" t="s">
        <v>1553</v>
      </c>
      <c r="D692">
        <v>184839</v>
      </c>
      <c r="F692" s="3" t="s">
        <v>1552</v>
      </c>
      <c r="G692" s="3" t="s">
        <v>703</v>
      </c>
      <c r="H692" s="3" t="s">
        <v>12</v>
      </c>
      <c r="I692" s="3" t="s">
        <v>47</v>
      </c>
      <c r="J692">
        <v>0.5</v>
      </c>
      <c r="K692">
        <v>2212</v>
      </c>
      <c r="M692" s="3" t="s">
        <v>357</v>
      </c>
      <c r="N692" s="3" t="s">
        <v>357</v>
      </c>
      <c r="O692" s="3" t="s">
        <v>357</v>
      </c>
      <c r="P692" s="3" t="s">
        <v>357</v>
      </c>
    </row>
    <row r="693" spans="1:16">
      <c r="A693">
        <f t="shared" si="20"/>
        <v>2212</v>
      </c>
      <c r="B693" t="e">
        <f t="shared" si="21"/>
        <v>#N/A</v>
      </c>
      <c r="C693" s="3" t="s">
        <v>1555</v>
      </c>
      <c r="D693">
        <v>184838</v>
      </c>
      <c r="F693" s="3" t="s">
        <v>1554</v>
      </c>
      <c r="G693" s="3" t="s">
        <v>41</v>
      </c>
      <c r="H693" s="3" t="s">
        <v>684</v>
      </c>
      <c r="I693" s="3" t="s">
        <v>357</v>
      </c>
      <c r="K693">
        <v>2212</v>
      </c>
      <c r="M693" s="3" t="s">
        <v>357</v>
      </c>
      <c r="N693" s="3" t="s">
        <v>357</v>
      </c>
      <c r="O693" s="3" t="s">
        <v>357</v>
      </c>
      <c r="P693" s="3" t="s">
        <v>357</v>
      </c>
    </row>
    <row r="694" spans="1:16">
      <c r="A694">
        <f t="shared" si="20"/>
        <v>2212</v>
      </c>
      <c r="B694" t="e">
        <f t="shared" si="21"/>
        <v>#N/A</v>
      </c>
      <c r="C694" s="3" t="s">
        <v>1557</v>
      </c>
      <c r="D694">
        <v>184721</v>
      </c>
      <c r="F694" s="3" t="s">
        <v>1556</v>
      </c>
      <c r="G694" s="3" t="s">
        <v>10</v>
      </c>
      <c r="H694" s="3" t="s">
        <v>684</v>
      </c>
      <c r="I694" s="3" t="s">
        <v>357</v>
      </c>
      <c r="K694">
        <v>2212</v>
      </c>
      <c r="M694" s="3" t="s">
        <v>357</v>
      </c>
      <c r="N694" s="3" t="s">
        <v>357</v>
      </c>
      <c r="O694" s="3" t="s">
        <v>357</v>
      </c>
      <c r="P694" s="3" t="s">
        <v>357</v>
      </c>
    </row>
    <row r="695" spans="1:16">
      <c r="A695">
        <f t="shared" si="20"/>
        <v>2212</v>
      </c>
      <c r="B695" t="e">
        <f t="shared" si="21"/>
        <v>#N/A</v>
      </c>
      <c r="C695" s="3" t="s">
        <v>1559</v>
      </c>
      <c r="D695">
        <v>184703</v>
      </c>
      <c r="F695" s="3" t="s">
        <v>1558</v>
      </c>
      <c r="G695" s="3" t="s">
        <v>703</v>
      </c>
      <c r="H695" s="3" t="s">
        <v>12</v>
      </c>
      <c r="I695" s="3" t="s">
        <v>52</v>
      </c>
      <c r="J695">
        <v>3</v>
      </c>
      <c r="K695">
        <v>2212</v>
      </c>
      <c r="M695" s="3" t="s">
        <v>357</v>
      </c>
      <c r="N695" s="3" t="s">
        <v>357</v>
      </c>
      <c r="O695" s="3" t="s">
        <v>357</v>
      </c>
      <c r="P695" s="3" t="s">
        <v>357</v>
      </c>
    </row>
    <row r="696" spans="1:16">
      <c r="A696">
        <f t="shared" si="20"/>
        <v>2212</v>
      </c>
      <c r="B696" t="e">
        <f t="shared" si="21"/>
        <v>#N/A</v>
      </c>
      <c r="C696" s="3" t="s">
        <v>1561</v>
      </c>
      <c r="D696">
        <v>184702</v>
      </c>
      <c r="F696" s="3" t="s">
        <v>1560</v>
      </c>
      <c r="G696" s="3" t="s">
        <v>677</v>
      </c>
      <c r="H696" s="3" t="s">
        <v>12</v>
      </c>
      <c r="I696" s="3" t="s">
        <v>52</v>
      </c>
      <c r="J696">
        <v>2</v>
      </c>
      <c r="K696">
        <v>2212</v>
      </c>
      <c r="M696" s="3" t="s">
        <v>357</v>
      </c>
      <c r="N696" s="3" t="s">
        <v>357</v>
      </c>
      <c r="O696" s="3" t="s">
        <v>357</v>
      </c>
      <c r="P696" s="3" t="s">
        <v>357</v>
      </c>
    </row>
    <row r="697" spans="1:16">
      <c r="A697">
        <f t="shared" si="20"/>
        <v>2212</v>
      </c>
      <c r="B697" t="e">
        <f t="shared" si="21"/>
        <v>#N/A</v>
      </c>
      <c r="C697" s="3" t="s">
        <v>1564</v>
      </c>
      <c r="D697">
        <v>184701</v>
      </c>
      <c r="F697" s="3" t="s">
        <v>1563</v>
      </c>
      <c r="G697" s="3" t="s">
        <v>20</v>
      </c>
      <c r="H697" s="3" t="s">
        <v>684</v>
      </c>
      <c r="I697" s="3" t="s">
        <v>24</v>
      </c>
      <c r="J697">
        <v>5</v>
      </c>
      <c r="K697">
        <v>2212</v>
      </c>
      <c r="M697" s="3" t="s">
        <v>357</v>
      </c>
      <c r="N697" s="3" t="s">
        <v>357</v>
      </c>
      <c r="O697" s="3" t="s">
        <v>357</v>
      </c>
      <c r="P697" s="3" t="s">
        <v>357</v>
      </c>
    </row>
    <row r="698" spans="1:16">
      <c r="A698">
        <f t="shared" si="20"/>
        <v>2306</v>
      </c>
      <c r="B698" t="e">
        <f t="shared" si="21"/>
        <v>#N/A</v>
      </c>
      <c r="C698" s="3" t="s">
        <v>1566</v>
      </c>
      <c r="D698">
        <v>184653</v>
      </c>
      <c r="F698" s="3" t="s">
        <v>1565</v>
      </c>
      <c r="G698" s="3" t="s">
        <v>703</v>
      </c>
      <c r="H698" s="3" t="s">
        <v>12</v>
      </c>
      <c r="I698" s="3" t="s">
        <v>52</v>
      </c>
      <c r="J698">
        <v>2</v>
      </c>
      <c r="K698">
        <v>2306</v>
      </c>
      <c r="M698" s="3" t="s">
        <v>357</v>
      </c>
      <c r="N698" s="3" t="s">
        <v>357</v>
      </c>
      <c r="O698" s="3" t="s">
        <v>357</v>
      </c>
      <c r="P698" s="3" t="s">
        <v>357</v>
      </c>
    </row>
    <row r="699" spans="1:16">
      <c r="A699">
        <f t="shared" si="20"/>
        <v>2212</v>
      </c>
      <c r="B699" t="str">
        <f t="shared" si="21"/>
        <v>RC1_CODE_ERROR</v>
      </c>
      <c r="C699" s="3" t="s">
        <v>613</v>
      </c>
      <c r="D699">
        <v>184652</v>
      </c>
      <c r="F699" s="3" t="s">
        <v>97</v>
      </c>
      <c r="G699" s="3" t="s">
        <v>10</v>
      </c>
      <c r="H699" s="3" t="s">
        <v>12</v>
      </c>
      <c r="I699" s="3" t="s">
        <v>39</v>
      </c>
      <c r="J699">
        <v>1</v>
      </c>
      <c r="K699">
        <v>2212</v>
      </c>
      <c r="M699" s="3" t="s">
        <v>23</v>
      </c>
      <c r="N699" s="3" t="s">
        <v>357</v>
      </c>
      <c r="O699" s="3" t="s">
        <v>357</v>
      </c>
      <c r="P699" s="3" t="s">
        <v>357</v>
      </c>
    </row>
    <row r="700" spans="1:16">
      <c r="A700">
        <f t="shared" si="20"/>
        <v>2212</v>
      </c>
      <c r="B700" t="str">
        <f t="shared" si="21"/>
        <v>RC4_POOR_SPECIFICATION</v>
      </c>
      <c r="C700" s="3" t="s">
        <v>614</v>
      </c>
      <c r="D700">
        <v>184361</v>
      </c>
      <c r="E700">
        <v>184104</v>
      </c>
      <c r="F700" s="3" t="s">
        <v>96</v>
      </c>
      <c r="G700" s="3" t="s">
        <v>33</v>
      </c>
      <c r="H700" s="3" t="s">
        <v>12</v>
      </c>
      <c r="I700" s="3" t="s">
        <v>21</v>
      </c>
      <c r="K700">
        <v>2212</v>
      </c>
      <c r="M700" s="3" t="s">
        <v>32</v>
      </c>
      <c r="N700" s="3" t="s">
        <v>357</v>
      </c>
      <c r="O700" s="3" t="s">
        <v>357</v>
      </c>
      <c r="P700" s="3" t="s">
        <v>357</v>
      </c>
    </row>
    <row r="701" spans="1:16">
      <c r="A701">
        <f t="shared" si="20"/>
        <v>2212</v>
      </c>
      <c r="B701" t="e">
        <f t="shared" si="21"/>
        <v>#N/A</v>
      </c>
      <c r="C701" s="3" t="s">
        <v>1568</v>
      </c>
      <c r="D701">
        <v>184357</v>
      </c>
      <c r="F701" s="3" t="s">
        <v>1567</v>
      </c>
      <c r="G701" s="3" t="s">
        <v>683</v>
      </c>
      <c r="H701" s="3" t="s">
        <v>12</v>
      </c>
      <c r="I701" s="3" t="s">
        <v>36</v>
      </c>
      <c r="J701">
        <v>0.5</v>
      </c>
      <c r="K701">
        <v>2212</v>
      </c>
      <c r="M701" s="3" t="s">
        <v>15</v>
      </c>
      <c r="N701" s="3" t="s">
        <v>357</v>
      </c>
      <c r="O701" s="3" t="s">
        <v>357</v>
      </c>
      <c r="P701" s="3" t="s">
        <v>357</v>
      </c>
    </row>
    <row r="702" spans="1:16">
      <c r="A702">
        <f t="shared" si="20"/>
        <v>2212</v>
      </c>
      <c r="B702" t="e">
        <f t="shared" si="21"/>
        <v>#N/A</v>
      </c>
      <c r="C702" s="3" t="s">
        <v>1570</v>
      </c>
      <c r="D702">
        <v>184356</v>
      </c>
      <c r="E702">
        <v>183984</v>
      </c>
      <c r="F702" s="3" t="s">
        <v>1569</v>
      </c>
      <c r="G702" s="3" t="s">
        <v>842</v>
      </c>
      <c r="H702" s="3" t="s">
        <v>12</v>
      </c>
      <c r="I702" s="3" t="s">
        <v>45</v>
      </c>
      <c r="K702">
        <v>2212</v>
      </c>
      <c r="M702" s="3" t="s">
        <v>357</v>
      </c>
      <c r="N702" s="3" t="s">
        <v>357</v>
      </c>
      <c r="O702" s="3" t="s">
        <v>357</v>
      </c>
      <c r="P702" s="3" t="s">
        <v>357</v>
      </c>
    </row>
    <row r="703" spans="1:16">
      <c r="A703">
        <f t="shared" si="20"/>
        <v>2212</v>
      </c>
      <c r="B703" t="e">
        <f t="shared" si="21"/>
        <v>#N/A</v>
      </c>
      <c r="C703" s="3" t="s">
        <v>1572</v>
      </c>
      <c r="D703">
        <v>184354</v>
      </c>
      <c r="E703">
        <v>183984</v>
      </c>
      <c r="F703" s="3" t="s">
        <v>1571</v>
      </c>
      <c r="G703" s="3" t="s">
        <v>842</v>
      </c>
      <c r="H703" s="3" t="s">
        <v>12</v>
      </c>
      <c r="I703" s="3" t="s">
        <v>52</v>
      </c>
      <c r="J703">
        <v>2</v>
      </c>
      <c r="K703">
        <v>2212</v>
      </c>
      <c r="M703" s="3" t="s">
        <v>357</v>
      </c>
      <c r="N703" s="3" t="s">
        <v>357</v>
      </c>
      <c r="O703" s="3" t="s">
        <v>357</v>
      </c>
      <c r="P703" s="3" t="s">
        <v>357</v>
      </c>
    </row>
    <row r="704" spans="1:16">
      <c r="A704">
        <f t="shared" si="20"/>
        <v>2212</v>
      </c>
      <c r="B704" t="str">
        <f t="shared" si="21"/>
        <v>RC1_CODE_ERROR</v>
      </c>
      <c r="C704" s="3" t="s">
        <v>615</v>
      </c>
      <c r="D704">
        <v>184353</v>
      </c>
      <c r="F704" s="3" t="s">
        <v>95</v>
      </c>
      <c r="G704" s="3" t="s">
        <v>10</v>
      </c>
      <c r="H704" s="3" t="s">
        <v>12</v>
      </c>
      <c r="I704" s="3" t="s">
        <v>13</v>
      </c>
      <c r="J704">
        <v>2</v>
      </c>
      <c r="K704">
        <v>2212</v>
      </c>
      <c r="M704" s="3" t="s">
        <v>23</v>
      </c>
      <c r="N704" s="3" t="s">
        <v>357</v>
      </c>
      <c r="O704" s="3" t="s">
        <v>357</v>
      </c>
      <c r="P704" s="3" t="s">
        <v>357</v>
      </c>
    </row>
    <row r="705" spans="1:16">
      <c r="A705">
        <f t="shared" si="20"/>
        <v>2212</v>
      </c>
      <c r="B705" t="e">
        <f t="shared" si="21"/>
        <v>#N/A</v>
      </c>
      <c r="C705" s="3" t="s">
        <v>1574</v>
      </c>
      <c r="D705">
        <v>184344</v>
      </c>
      <c r="E705">
        <v>183984</v>
      </c>
      <c r="F705" s="3" t="s">
        <v>1573</v>
      </c>
      <c r="G705" s="3" t="s">
        <v>842</v>
      </c>
      <c r="H705" s="3" t="s">
        <v>12</v>
      </c>
      <c r="I705" s="3" t="s">
        <v>45</v>
      </c>
      <c r="J705">
        <v>0.5</v>
      </c>
      <c r="K705">
        <v>2212</v>
      </c>
      <c r="M705" s="3" t="s">
        <v>357</v>
      </c>
      <c r="N705" s="3" t="s">
        <v>357</v>
      </c>
      <c r="O705" s="3" t="s">
        <v>357</v>
      </c>
      <c r="P705" s="3" t="s">
        <v>357</v>
      </c>
    </row>
    <row r="706" spans="1:16">
      <c r="A706">
        <f t="shared" si="20"/>
        <v>2212</v>
      </c>
      <c r="B706" t="str">
        <f t="shared" si="21"/>
        <v>RC4_POOR_SPECIFICATION</v>
      </c>
      <c r="C706" s="3" t="s">
        <v>616</v>
      </c>
      <c r="D706">
        <v>184280</v>
      </c>
      <c r="F706" s="3" t="s">
        <v>94</v>
      </c>
      <c r="G706" s="3" t="s">
        <v>10</v>
      </c>
      <c r="H706" s="3" t="s">
        <v>12</v>
      </c>
      <c r="I706" s="3" t="s">
        <v>21</v>
      </c>
      <c r="J706">
        <v>1</v>
      </c>
      <c r="K706">
        <v>2212</v>
      </c>
      <c r="M706" s="3" t="s">
        <v>32</v>
      </c>
      <c r="N706" s="3" t="s">
        <v>357</v>
      </c>
      <c r="O706" s="3" t="s">
        <v>357</v>
      </c>
      <c r="P706" s="3" t="s">
        <v>357</v>
      </c>
    </row>
    <row r="707" spans="1:16">
      <c r="A707">
        <f t="shared" si="20"/>
        <v>2212</v>
      </c>
      <c r="B707" t="str">
        <f t="shared" si="21"/>
        <v>RC2_POOR_DESIGN</v>
      </c>
      <c r="C707" s="3" t="s">
        <v>617</v>
      </c>
      <c r="D707">
        <v>184279</v>
      </c>
      <c r="F707" s="3" t="s">
        <v>93</v>
      </c>
      <c r="G707" s="3" t="s">
        <v>41</v>
      </c>
      <c r="H707" s="3" t="s">
        <v>12</v>
      </c>
      <c r="I707" s="3" t="s">
        <v>36</v>
      </c>
      <c r="J707">
        <v>2</v>
      </c>
      <c r="K707">
        <v>2212</v>
      </c>
      <c r="M707" s="3" t="s">
        <v>16</v>
      </c>
      <c r="N707" s="3" t="s">
        <v>31</v>
      </c>
      <c r="O707" s="3" t="s">
        <v>357</v>
      </c>
      <c r="P707" s="3" t="s">
        <v>357</v>
      </c>
    </row>
    <row r="708" spans="1:16">
      <c r="A708">
        <f t="shared" ref="A708:A771" si="22">IF(ISBLANK(L708), K708, L708)</f>
        <v>2212</v>
      </c>
      <c r="B708" t="e">
        <f t="shared" ref="B708:B771" si="23">INDEX(M708:P708,MATCH("*RC*",M708:P708,0))</f>
        <v>#N/A</v>
      </c>
      <c r="C708" s="3" t="s">
        <v>1576</v>
      </c>
      <c r="D708">
        <v>184278</v>
      </c>
      <c r="F708" s="3" t="s">
        <v>1575</v>
      </c>
      <c r="G708" s="3" t="s">
        <v>10</v>
      </c>
      <c r="H708" s="3" t="s">
        <v>684</v>
      </c>
      <c r="I708" s="3" t="s">
        <v>357</v>
      </c>
      <c r="K708">
        <v>2212</v>
      </c>
      <c r="M708" s="3" t="s">
        <v>357</v>
      </c>
      <c r="N708" s="3" t="s">
        <v>357</v>
      </c>
      <c r="O708" s="3" t="s">
        <v>357</v>
      </c>
      <c r="P708" s="3" t="s">
        <v>357</v>
      </c>
    </row>
    <row r="709" spans="1:16">
      <c r="A709">
        <f t="shared" si="22"/>
        <v>2212</v>
      </c>
      <c r="B709" t="str">
        <f t="shared" si="23"/>
        <v>RC4_POOR_SPECIFICATION</v>
      </c>
      <c r="C709" s="3" t="s">
        <v>618</v>
      </c>
      <c r="D709">
        <v>184277</v>
      </c>
      <c r="F709" s="3" t="s">
        <v>92</v>
      </c>
      <c r="G709" s="3" t="s">
        <v>10</v>
      </c>
      <c r="H709" s="3" t="s">
        <v>12</v>
      </c>
      <c r="I709" s="3" t="s">
        <v>21</v>
      </c>
      <c r="J709">
        <v>0.5</v>
      </c>
      <c r="K709">
        <v>2212</v>
      </c>
      <c r="M709" s="3" t="s">
        <v>32</v>
      </c>
      <c r="N709" s="3" t="s">
        <v>357</v>
      </c>
      <c r="O709" s="3" t="s">
        <v>357</v>
      </c>
      <c r="P709" s="3" t="s">
        <v>357</v>
      </c>
    </row>
    <row r="710" spans="1:16">
      <c r="A710">
        <f t="shared" si="22"/>
        <v>2212</v>
      </c>
      <c r="B710" t="e">
        <f t="shared" si="23"/>
        <v>#N/A</v>
      </c>
      <c r="C710" s="3" t="s">
        <v>1578</v>
      </c>
      <c r="D710">
        <v>184154</v>
      </c>
      <c r="F710" s="3" t="s">
        <v>1577</v>
      </c>
      <c r="G710" s="3" t="s">
        <v>10</v>
      </c>
      <c r="H710" s="3" t="s">
        <v>684</v>
      </c>
      <c r="I710" s="3" t="s">
        <v>357</v>
      </c>
      <c r="K710">
        <v>2212</v>
      </c>
      <c r="M710" s="3" t="s">
        <v>357</v>
      </c>
      <c r="N710" s="3" t="s">
        <v>357</v>
      </c>
      <c r="O710" s="3" t="s">
        <v>357</v>
      </c>
      <c r="P710" s="3" t="s">
        <v>357</v>
      </c>
    </row>
    <row r="711" spans="1:16">
      <c r="A711">
        <f t="shared" si="22"/>
        <v>2212</v>
      </c>
      <c r="B711" t="e">
        <f t="shared" si="23"/>
        <v>#N/A</v>
      </c>
      <c r="C711" s="3" t="s">
        <v>619</v>
      </c>
      <c r="D711">
        <v>184240</v>
      </c>
      <c r="E711">
        <v>183134</v>
      </c>
      <c r="F711" s="3" t="s">
        <v>91</v>
      </c>
      <c r="G711" s="3" t="s">
        <v>33</v>
      </c>
      <c r="H711" s="3" t="s">
        <v>12</v>
      </c>
      <c r="I711" s="3" t="s">
        <v>21</v>
      </c>
      <c r="K711">
        <v>2212</v>
      </c>
      <c r="M711" s="3" t="s">
        <v>357</v>
      </c>
      <c r="N711" s="3" t="s">
        <v>357</v>
      </c>
      <c r="O711" s="3" t="s">
        <v>357</v>
      </c>
      <c r="P711" s="3" t="s">
        <v>357</v>
      </c>
    </row>
    <row r="712" spans="1:16">
      <c r="A712">
        <f t="shared" si="22"/>
        <v>2212</v>
      </c>
      <c r="B712" t="e">
        <f t="shared" si="23"/>
        <v>#N/A</v>
      </c>
      <c r="C712" s="3" t="s">
        <v>1580</v>
      </c>
      <c r="D712">
        <v>184072</v>
      </c>
      <c r="F712" s="3" t="s">
        <v>1579</v>
      </c>
      <c r="G712" s="3" t="s">
        <v>703</v>
      </c>
      <c r="H712" s="3" t="s">
        <v>12</v>
      </c>
      <c r="I712" s="3" t="s">
        <v>52</v>
      </c>
      <c r="J712">
        <v>3</v>
      </c>
      <c r="K712">
        <v>2212</v>
      </c>
      <c r="M712" s="3" t="s">
        <v>357</v>
      </c>
      <c r="N712" s="3" t="s">
        <v>357</v>
      </c>
      <c r="O712" s="3" t="s">
        <v>357</v>
      </c>
      <c r="P712" s="3" t="s">
        <v>357</v>
      </c>
    </row>
    <row r="713" spans="1:16">
      <c r="A713">
        <f t="shared" si="22"/>
        <v>2212</v>
      </c>
      <c r="B713" t="e">
        <f t="shared" si="23"/>
        <v>#N/A</v>
      </c>
      <c r="C713" s="3" t="s">
        <v>1582</v>
      </c>
      <c r="D713">
        <v>184071</v>
      </c>
      <c r="F713" s="3" t="s">
        <v>1581</v>
      </c>
      <c r="G713" s="3" t="s">
        <v>703</v>
      </c>
      <c r="H713" s="3" t="s">
        <v>12</v>
      </c>
      <c r="I713" s="3" t="s">
        <v>24</v>
      </c>
      <c r="J713">
        <v>3</v>
      </c>
      <c r="K713">
        <v>2212</v>
      </c>
      <c r="M713" s="3" t="s">
        <v>357</v>
      </c>
      <c r="N713" s="3" t="s">
        <v>357</v>
      </c>
      <c r="O713" s="3" t="s">
        <v>357</v>
      </c>
      <c r="P713" s="3" t="s">
        <v>357</v>
      </c>
    </row>
    <row r="714" spans="1:16">
      <c r="A714">
        <f t="shared" si="22"/>
        <v>2212</v>
      </c>
      <c r="B714" t="e">
        <f t="shared" si="23"/>
        <v>#N/A</v>
      </c>
      <c r="C714" s="3" t="s">
        <v>1584</v>
      </c>
      <c r="D714">
        <v>184108</v>
      </c>
      <c r="F714" s="3" t="s">
        <v>1583</v>
      </c>
      <c r="G714" s="3" t="s">
        <v>683</v>
      </c>
      <c r="H714" s="3" t="s">
        <v>12</v>
      </c>
      <c r="I714" s="3" t="s">
        <v>36</v>
      </c>
      <c r="J714">
        <v>2</v>
      </c>
      <c r="K714">
        <v>2212</v>
      </c>
      <c r="M714" s="3" t="s">
        <v>15</v>
      </c>
      <c r="N714" s="3" t="s">
        <v>357</v>
      </c>
      <c r="O714" s="3" t="s">
        <v>357</v>
      </c>
      <c r="P714" s="3" t="s">
        <v>357</v>
      </c>
    </row>
    <row r="715" spans="1:16">
      <c r="A715">
        <f t="shared" si="22"/>
        <v>2212</v>
      </c>
      <c r="B715" t="e">
        <f t="shared" si="23"/>
        <v>#N/A</v>
      </c>
      <c r="C715" s="3" t="s">
        <v>1586</v>
      </c>
      <c r="D715">
        <v>184104</v>
      </c>
      <c r="F715" s="3" t="s">
        <v>1585</v>
      </c>
      <c r="G715" s="3" t="s">
        <v>683</v>
      </c>
      <c r="H715" s="3" t="s">
        <v>12</v>
      </c>
      <c r="I715" s="3" t="s">
        <v>21</v>
      </c>
      <c r="J715">
        <v>2</v>
      </c>
      <c r="K715">
        <v>2212</v>
      </c>
      <c r="M715" s="3" t="s">
        <v>1587</v>
      </c>
      <c r="N715" s="3" t="s">
        <v>357</v>
      </c>
      <c r="O715" s="3" t="s">
        <v>357</v>
      </c>
      <c r="P715" s="3" t="s">
        <v>357</v>
      </c>
    </row>
    <row r="716" spans="1:16">
      <c r="A716">
        <f t="shared" si="22"/>
        <v>2212</v>
      </c>
      <c r="B716" t="str">
        <f t="shared" si="23"/>
        <v>RC4_POOR_SPECIFICATION</v>
      </c>
      <c r="C716" s="3" t="s">
        <v>620</v>
      </c>
      <c r="D716">
        <v>184102</v>
      </c>
      <c r="F716" s="3" t="s">
        <v>90</v>
      </c>
      <c r="G716" s="3" t="s">
        <v>10</v>
      </c>
      <c r="H716" s="3" t="s">
        <v>12</v>
      </c>
      <c r="I716" s="3" t="s">
        <v>21</v>
      </c>
      <c r="J716">
        <v>2</v>
      </c>
      <c r="K716">
        <v>2212</v>
      </c>
      <c r="M716" s="3" t="s">
        <v>32</v>
      </c>
      <c r="N716" s="3" t="s">
        <v>357</v>
      </c>
      <c r="O716" s="3" t="s">
        <v>357</v>
      </c>
      <c r="P716" s="3" t="s">
        <v>357</v>
      </c>
    </row>
    <row r="717" spans="1:16">
      <c r="A717">
        <f t="shared" si="22"/>
        <v>2212</v>
      </c>
      <c r="B717" t="e">
        <f t="shared" si="23"/>
        <v>#N/A</v>
      </c>
      <c r="C717" s="3" t="s">
        <v>1384</v>
      </c>
      <c r="D717">
        <v>184100</v>
      </c>
      <c r="F717" s="3" t="s">
        <v>1588</v>
      </c>
      <c r="G717" s="3" t="s">
        <v>683</v>
      </c>
      <c r="H717" s="3" t="s">
        <v>12</v>
      </c>
      <c r="I717" s="3" t="s">
        <v>21</v>
      </c>
      <c r="J717">
        <v>3</v>
      </c>
      <c r="K717">
        <v>2212</v>
      </c>
      <c r="M717" s="3" t="s">
        <v>15</v>
      </c>
      <c r="N717" s="3" t="s">
        <v>357</v>
      </c>
      <c r="O717" s="3" t="s">
        <v>357</v>
      </c>
      <c r="P717" s="3" t="s">
        <v>357</v>
      </c>
    </row>
    <row r="718" spans="1:16">
      <c r="A718">
        <f t="shared" si="22"/>
        <v>2212</v>
      </c>
      <c r="B718" t="e">
        <f t="shared" si="23"/>
        <v>#N/A</v>
      </c>
      <c r="C718" s="3" t="s">
        <v>1590</v>
      </c>
      <c r="D718">
        <v>183999</v>
      </c>
      <c r="F718" s="3" t="s">
        <v>1589</v>
      </c>
      <c r="G718" s="3" t="s">
        <v>683</v>
      </c>
      <c r="H718" s="3" t="s">
        <v>12</v>
      </c>
      <c r="I718" s="3" t="s">
        <v>45</v>
      </c>
      <c r="J718">
        <v>1</v>
      </c>
      <c r="K718">
        <v>2212</v>
      </c>
      <c r="M718" s="3" t="s">
        <v>357</v>
      </c>
      <c r="N718" s="3" t="s">
        <v>357</v>
      </c>
      <c r="O718" s="3" t="s">
        <v>357</v>
      </c>
      <c r="P718" s="3" t="s">
        <v>357</v>
      </c>
    </row>
    <row r="719" spans="1:16">
      <c r="A719">
        <f t="shared" si="22"/>
        <v>2212</v>
      </c>
      <c r="B719" t="e">
        <f t="shared" si="23"/>
        <v>#N/A</v>
      </c>
      <c r="C719" s="3" t="s">
        <v>1592</v>
      </c>
      <c r="D719">
        <v>184061</v>
      </c>
      <c r="F719" s="3" t="s">
        <v>1591</v>
      </c>
      <c r="G719" s="3" t="s">
        <v>671</v>
      </c>
      <c r="H719" s="3" t="s">
        <v>12</v>
      </c>
      <c r="I719" s="3" t="s">
        <v>24</v>
      </c>
      <c r="K719">
        <v>2212</v>
      </c>
      <c r="M719" s="3" t="s">
        <v>357</v>
      </c>
      <c r="N719" s="3" t="s">
        <v>357</v>
      </c>
      <c r="O719" s="3" t="s">
        <v>357</v>
      </c>
      <c r="P719" s="3" t="s">
        <v>357</v>
      </c>
    </row>
    <row r="720" spans="1:16">
      <c r="A720">
        <f t="shared" si="22"/>
        <v>2212</v>
      </c>
      <c r="B720" t="e">
        <f t="shared" si="23"/>
        <v>#N/A</v>
      </c>
      <c r="C720" s="3" t="s">
        <v>1594</v>
      </c>
      <c r="D720">
        <v>183994</v>
      </c>
      <c r="F720" s="3" t="s">
        <v>1593</v>
      </c>
      <c r="G720" s="3" t="s">
        <v>671</v>
      </c>
      <c r="H720" s="3" t="s">
        <v>12</v>
      </c>
      <c r="I720" s="3" t="s">
        <v>24</v>
      </c>
      <c r="K720">
        <v>2212</v>
      </c>
      <c r="M720" s="3" t="s">
        <v>357</v>
      </c>
      <c r="N720" s="3" t="s">
        <v>357</v>
      </c>
      <c r="O720" s="3" t="s">
        <v>357</v>
      </c>
      <c r="P720" s="3" t="s">
        <v>357</v>
      </c>
    </row>
    <row r="721" spans="1:16">
      <c r="A721">
        <f t="shared" si="22"/>
        <v>2212</v>
      </c>
      <c r="B721" t="e">
        <f t="shared" si="23"/>
        <v>#N/A</v>
      </c>
      <c r="C721" s="3" t="s">
        <v>1596</v>
      </c>
      <c r="D721">
        <v>184060</v>
      </c>
      <c r="F721" s="3" t="s">
        <v>1595</v>
      </c>
      <c r="G721" s="3" t="s">
        <v>683</v>
      </c>
      <c r="H721" s="3" t="s">
        <v>12</v>
      </c>
      <c r="I721" s="3" t="s">
        <v>45</v>
      </c>
      <c r="J721">
        <v>0.5</v>
      </c>
      <c r="K721">
        <v>2212</v>
      </c>
      <c r="M721" s="3" t="s">
        <v>15</v>
      </c>
      <c r="N721" s="3" t="s">
        <v>357</v>
      </c>
      <c r="O721" s="3" t="s">
        <v>357</v>
      </c>
      <c r="P721" s="3" t="s">
        <v>357</v>
      </c>
    </row>
    <row r="722" spans="1:16">
      <c r="A722">
        <f t="shared" si="22"/>
        <v>2212</v>
      </c>
      <c r="B722" t="e">
        <f t="shared" si="23"/>
        <v>#N/A</v>
      </c>
      <c r="C722" s="3" t="s">
        <v>1598</v>
      </c>
      <c r="D722">
        <v>184043</v>
      </c>
      <c r="F722" s="3" t="s">
        <v>1597</v>
      </c>
      <c r="G722" s="3" t="s">
        <v>671</v>
      </c>
      <c r="H722" s="3" t="s">
        <v>12</v>
      </c>
      <c r="I722" s="3" t="s">
        <v>39</v>
      </c>
      <c r="J722">
        <v>4</v>
      </c>
      <c r="K722">
        <v>2212</v>
      </c>
      <c r="M722" s="3" t="s">
        <v>357</v>
      </c>
      <c r="N722" s="3" t="s">
        <v>357</v>
      </c>
      <c r="O722" s="3" t="s">
        <v>357</v>
      </c>
      <c r="P722" s="3" t="s">
        <v>357</v>
      </c>
    </row>
    <row r="723" spans="1:16">
      <c r="A723">
        <f t="shared" si="22"/>
        <v>2212</v>
      </c>
      <c r="B723" t="e">
        <f t="shared" si="23"/>
        <v>#N/A</v>
      </c>
      <c r="C723" s="3" t="s">
        <v>1600</v>
      </c>
      <c r="D723">
        <v>184042</v>
      </c>
      <c r="F723" s="3" t="s">
        <v>1599</v>
      </c>
      <c r="G723" s="3" t="s">
        <v>674</v>
      </c>
      <c r="H723" s="3" t="s">
        <v>12</v>
      </c>
      <c r="I723" s="3" t="s">
        <v>357</v>
      </c>
      <c r="K723">
        <v>2212</v>
      </c>
      <c r="M723" s="3" t="s">
        <v>357</v>
      </c>
      <c r="N723" s="3" t="s">
        <v>357</v>
      </c>
      <c r="O723" s="3" t="s">
        <v>357</v>
      </c>
      <c r="P723" s="3" t="s">
        <v>357</v>
      </c>
    </row>
    <row r="724" spans="1:16">
      <c r="A724">
        <f t="shared" si="22"/>
        <v>2212</v>
      </c>
      <c r="B724" t="e">
        <f t="shared" si="23"/>
        <v>#N/A</v>
      </c>
      <c r="C724" s="3" t="s">
        <v>1391</v>
      </c>
      <c r="D724">
        <v>184039</v>
      </c>
      <c r="F724" s="3" t="s">
        <v>1601</v>
      </c>
      <c r="G724" s="3" t="s">
        <v>683</v>
      </c>
      <c r="H724" s="3" t="s">
        <v>12</v>
      </c>
      <c r="I724" s="3" t="s">
        <v>21</v>
      </c>
      <c r="J724">
        <v>5</v>
      </c>
      <c r="K724">
        <v>2212</v>
      </c>
      <c r="M724" s="3" t="s">
        <v>357</v>
      </c>
      <c r="N724" s="3" t="s">
        <v>357</v>
      </c>
      <c r="O724" s="3" t="s">
        <v>357</v>
      </c>
      <c r="P724" s="3" t="s">
        <v>357</v>
      </c>
    </row>
    <row r="725" spans="1:16">
      <c r="A725">
        <f t="shared" si="22"/>
        <v>2212</v>
      </c>
      <c r="B725" t="e">
        <f t="shared" si="23"/>
        <v>#N/A</v>
      </c>
      <c r="C725" s="3" t="s">
        <v>1469</v>
      </c>
      <c r="D725">
        <v>184038</v>
      </c>
      <c r="F725" s="3" t="s">
        <v>1602</v>
      </c>
      <c r="G725" s="3" t="s">
        <v>683</v>
      </c>
      <c r="H725" s="3" t="s">
        <v>12</v>
      </c>
      <c r="I725" s="3" t="s">
        <v>21</v>
      </c>
      <c r="J725">
        <v>3</v>
      </c>
      <c r="K725">
        <v>2212</v>
      </c>
      <c r="M725" s="3" t="s">
        <v>357</v>
      </c>
      <c r="N725" s="3" t="s">
        <v>357</v>
      </c>
      <c r="O725" s="3" t="s">
        <v>357</v>
      </c>
      <c r="P725" s="3" t="s">
        <v>357</v>
      </c>
    </row>
    <row r="726" spans="1:16">
      <c r="A726">
        <f t="shared" si="22"/>
        <v>2212</v>
      </c>
      <c r="B726" t="e">
        <f t="shared" si="23"/>
        <v>#N/A</v>
      </c>
      <c r="C726" s="3" t="s">
        <v>1415</v>
      </c>
      <c r="D726">
        <v>183984</v>
      </c>
      <c r="F726" s="3" t="s">
        <v>1603</v>
      </c>
      <c r="G726" s="3" t="s">
        <v>683</v>
      </c>
      <c r="H726" s="3" t="s">
        <v>12</v>
      </c>
      <c r="I726" s="3" t="s">
        <v>45</v>
      </c>
      <c r="J726">
        <v>7</v>
      </c>
      <c r="K726">
        <v>2212</v>
      </c>
      <c r="M726" s="3" t="s">
        <v>357</v>
      </c>
      <c r="N726" s="3" t="s">
        <v>357</v>
      </c>
      <c r="O726" s="3" t="s">
        <v>357</v>
      </c>
      <c r="P726" s="3" t="s">
        <v>357</v>
      </c>
    </row>
    <row r="727" spans="1:16">
      <c r="A727">
        <f t="shared" si="22"/>
        <v>2212</v>
      </c>
      <c r="B727" t="str">
        <f t="shared" si="23"/>
        <v>RC10_SERVICE_CHANGE</v>
      </c>
      <c r="C727" s="3" t="s">
        <v>621</v>
      </c>
      <c r="D727">
        <v>183851</v>
      </c>
      <c r="F727" s="3" t="s">
        <v>88</v>
      </c>
      <c r="G727" s="3" t="s">
        <v>41</v>
      </c>
      <c r="H727" s="3" t="s">
        <v>12</v>
      </c>
      <c r="I727" s="3" t="s">
        <v>29</v>
      </c>
      <c r="K727">
        <v>2212</v>
      </c>
      <c r="M727" s="3" t="s">
        <v>89</v>
      </c>
      <c r="N727" s="3" t="s">
        <v>357</v>
      </c>
      <c r="O727" s="3" t="s">
        <v>357</v>
      </c>
      <c r="P727" s="3" t="s">
        <v>357</v>
      </c>
    </row>
    <row r="728" spans="1:16">
      <c r="A728">
        <f t="shared" si="22"/>
        <v>2212</v>
      </c>
      <c r="B728" t="str">
        <f t="shared" si="23"/>
        <v>RC2_POOR_DESIGN</v>
      </c>
      <c r="C728" s="3" t="s">
        <v>622</v>
      </c>
      <c r="D728">
        <v>183843</v>
      </c>
      <c r="F728" s="3" t="s">
        <v>87</v>
      </c>
      <c r="G728" s="3" t="s">
        <v>10</v>
      </c>
      <c r="H728" s="3" t="s">
        <v>12</v>
      </c>
      <c r="I728" s="3" t="s">
        <v>21</v>
      </c>
      <c r="J728">
        <v>2</v>
      </c>
      <c r="K728">
        <v>2212</v>
      </c>
      <c r="M728" s="3" t="s">
        <v>16</v>
      </c>
      <c r="N728" s="3" t="s">
        <v>357</v>
      </c>
      <c r="O728" s="3" t="s">
        <v>357</v>
      </c>
      <c r="P728" s="3" t="s">
        <v>357</v>
      </c>
    </row>
    <row r="729" spans="1:16">
      <c r="A729">
        <f t="shared" si="22"/>
        <v>2212</v>
      </c>
      <c r="B729" t="str">
        <f t="shared" si="23"/>
        <v>RC1_CODE_ERROR</v>
      </c>
      <c r="C729" s="3" t="s">
        <v>623</v>
      </c>
      <c r="D729">
        <v>183824</v>
      </c>
      <c r="F729" s="3" t="s">
        <v>86</v>
      </c>
      <c r="G729" s="3" t="s">
        <v>10</v>
      </c>
      <c r="H729" s="3" t="s">
        <v>12</v>
      </c>
      <c r="I729" s="3" t="s">
        <v>13</v>
      </c>
      <c r="J729">
        <v>2</v>
      </c>
      <c r="K729">
        <v>2212</v>
      </c>
      <c r="M729" s="3" t="s">
        <v>23</v>
      </c>
      <c r="N729" s="3" t="s">
        <v>357</v>
      </c>
      <c r="O729" s="3" t="s">
        <v>357</v>
      </c>
      <c r="P729" s="3" t="s">
        <v>357</v>
      </c>
    </row>
    <row r="730" spans="1:16">
      <c r="A730">
        <f t="shared" si="22"/>
        <v>2212</v>
      </c>
      <c r="B730" t="e">
        <f t="shared" si="23"/>
        <v>#N/A</v>
      </c>
      <c r="C730" s="3" t="s">
        <v>1605</v>
      </c>
      <c r="D730">
        <v>183819</v>
      </c>
      <c r="F730" s="3" t="s">
        <v>1604</v>
      </c>
      <c r="G730" s="3" t="s">
        <v>683</v>
      </c>
      <c r="H730" s="3" t="s">
        <v>12</v>
      </c>
      <c r="I730" s="3" t="s">
        <v>39</v>
      </c>
      <c r="J730">
        <v>1</v>
      </c>
      <c r="K730">
        <v>2212</v>
      </c>
      <c r="M730" s="3" t="s">
        <v>15</v>
      </c>
      <c r="N730" s="3" t="s">
        <v>357</v>
      </c>
      <c r="O730" s="3" t="s">
        <v>357</v>
      </c>
      <c r="P730" s="3" t="s">
        <v>357</v>
      </c>
    </row>
    <row r="731" spans="1:16">
      <c r="A731">
        <f t="shared" si="22"/>
        <v>2212</v>
      </c>
      <c r="B731" t="e">
        <f t="shared" si="23"/>
        <v>#N/A</v>
      </c>
      <c r="C731" s="3" t="s">
        <v>1607</v>
      </c>
      <c r="D731">
        <v>183815</v>
      </c>
      <c r="F731" s="3" t="s">
        <v>1606</v>
      </c>
      <c r="G731" s="3" t="s">
        <v>703</v>
      </c>
      <c r="H731" s="3" t="s">
        <v>12</v>
      </c>
      <c r="I731" s="3" t="s">
        <v>36</v>
      </c>
      <c r="J731">
        <v>2</v>
      </c>
      <c r="K731">
        <v>2212</v>
      </c>
      <c r="M731" s="3" t="s">
        <v>357</v>
      </c>
      <c r="N731" s="3" t="s">
        <v>357</v>
      </c>
      <c r="O731" s="3" t="s">
        <v>357</v>
      </c>
      <c r="P731" s="3" t="s">
        <v>357</v>
      </c>
    </row>
    <row r="732" spans="1:16">
      <c r="A732">
        <f t="shared" si="22"/>
        <v>2212</v>
      </c>
      <c r="B732" t="e">
        <f t="shared" si="23"/>
        <v>#N/A</v>
      </c>
      <c r="C732" s="3" t="s">
        <v>1609</v>
      </c>
      <c r="D732">
        <v>183580</v>
      </c>
      <c r="F732" s="3" t="s">
        <v>1608</v>
      </c>
      <c r="G732" s="3" t="s">
        <v>703</v>
      </c>
      <c r="H732" s="3" t="s">
        <v>12</v>
      </c>
      <c r="I732" s="3" t="s">
        <v>24</v>
      </c>
      <c r="J732">
        <v>0.5</v>
      </c>
      <c r="K732">
        <v>2212</v>
      </c>
      <c r="M732" s="3" t="s">
        <v>357</v>
      </c>
      <c r="N732" s="3" t="s">
        <v>357</v>
      </c>
      <c r="O732" s="3" t="s">
        <v>357</v>
      </c>
      <c r="P732" s="3" t="s">
        <v>357</v>
      </c>
    </row>
    <row r="733" spans="1:16">
      <c r="A733">
        <f t="shared" si="22"/>
        <v>2212</v>
      </c>
      <c r="B733" t="e">
        <f t="shared" si="23"/>
        <v>#N/A</v>
      </c>
      <c r="C733" s="3" t="s">
        <v>1611</v>
      </c>
      <c r="D733">
        <v>183560</v>
      </c>
      <c r="F733" s="3" t="s">
        <v>1610</v>
      </c>
      <c r="G733" s="3" t="s">
        <v>703</v>
      </c>
      <c r="H733" s="3" t="s">
        <v>12</v>
      </c>
      <c r="I733" s="3" t="s">
        <v>39</v>
      </c>
      <c r="J733">
        <v>1</v>
      </c>
      <c r="K733">
        <v>2212</v>
      </c>
      <c r="M733" s="3" t="s">
        <v>357</v>
      </c>
      <c r="N733" s="3" t="s">
        <v>357</v>
      </c>
      <c r="O733" s="3" t="s">
        <v>357</v>
      </c>
      <c r="P733" s="3" t="s">
        <v>357</v>
      </c>
    </row>
    <row r="734" spans="1:16">
      <c r="A734">
        <f t="shared" si="22"/>
        <v>2212</v>
      </c>
      <c r="B734" t="str">
        <f t="shared" si="23"/>
        <v>RC2_POOR_DESIGN</v>
      </c>
      <c r="C734" s="3" t="s">
        <v>624</v>
      </c>
      <c r="D734">
        <v>183297</v>
      </c>
      <c r="E734">
        <v>182041</v>
      </c>
      <c r="F734" s="3" t="s">
        <v>82</v>
      </c>
      <c r="G734" s="3" t="s">
        <v>33</v>
      </c>
      <c r="H734" s="3" t="s">
        <v>12</v>
      </c>
      <c r="I734" s="3" t="s">
        <v>36</v>
      </c>
      <c r="K734">
        <v>2212</v>
      </c>
      <c r="M734" s="3" t="s">
        <v>16</v>
      </c>
      <c r="N734" s="3" t="s">
        <v>357</v>
      </c>
      <c r="O734" s="3" t="s">
        <v>357</v>
      </c>
      <c r="P734" s="3" t="s">
        <v>357</v>
      </c>
    </row>
    <row r="735" spans="1:16">
      <c r="A735">
        <f t="shared" si="22"/>
        <v>2212</v>
      </c>
      <c r="B735" t="str">
        <f t="shared" si="23"/>
        <v>RC2_POOR_DESIGN</v>
      </c>
      <c r="C735" s="3" t="s">
        <v>625</v>
      </c>
      <c r="D735">
        <v>183284</v>
      </c>
      <c r="E735">
        <v>182041</v>
      </c>
      <c r="F735" s="3" t="s">
        <v>81</v>
      </c>
      <c r="G735" s="3" t="s">
        <v>33</v>
      </c>
      <c r="H735" s="3" t="s">
        <v>12</v>
      </c>
      <c r="I735" s="3" t="s">
        <v>36</v>
      </c>
      <c r="K735">
        <v>2212</v>
      </c>
      <c r="M735" s="3" t="s">
        <v>16</v>
      </c>
      <c r="N735" s="3" t="s">
        <v>357</v>
      </c>
      <c r="O735" s="3" t="s">
        <v>357</v>
      </c>
      <c r="P735" s="3" t="s">
        <v>357</v>
      </c>
    </row>
    <row r="736" spans="1:16">
      <c r="A736">
        <f t="shared" si="22"/>
        <v>2212</v>
      </c>
      <c r="B736" t="str">
        <f t="shared" si="23"/>
        <v>RC1_CODE_ERROR</v>
      </c>
      <c r="C736" s="3" t="s">
        <v>626</v>
      </c>
      <c r="D736">
        <v>183363</v>
      </c>
      <c r="F736" s="3" t="s">
        <v>85</v>
      </c>
      <c r="G736" s="3" t="s">
        <v>20</v>
      </c>
      <c r="H736" s="3" t="s">
        <v>12</v>
      </c>
      <c r="I736" s="3" t="s">
        <v>21</v>
      </c>
      <c r="J736">
        <v>0.5</v>
      </c>
      <c r="L736">
        <v>2212</v>
      </c>
      <c r="M736" s="3" t="s">
        <v>23</v>
      </c>
      <c r="N736" s="3" t="s">
        <v>357</v>
      </c>
      <c r="O736" s="3" t="s">
        <v>357</v>
      </c>
      <c r="P736" s="3" t="s">
        <v>357</v>
      </c>
    </row>
    <row r="737" spans="1:16">
      <c r="A737">
        <f t="shared" si="22"/>
        <v>2212</v>
      </c>
      <c r="B737" t="str">
        <f t="shared" si="23"/>
        <v>RC1_CODE_ERROR</v>
      </c>
      <c r="C737" s="3" t="s">
        <v>627</v>
      </c>
      <c r="D737">
        <v>183341</v>
      </c>
      <c r="F737" s="3" t="s">
        <v>84</v>
      </c>
      <c r="G737" s="3" t="s">
        <v>10</v>
      </c>
      <c r="H737" s="3" t="s">
        <v>12</v>
      </c>
      <c r="I737" s="3" t="s">
        <v>36</v>
      </c>
      <c r="K737">
        <v>2212</v>
      </c>
      <c r="M737" s="3" t="s">
        <v>23</v>
      </c>
      <c r="N737" s="3" t="s">
        <v>357</v>
      </c>
      <c r="O737" s="3" t="s">
        <v>357</v>
      </c>
      <c r="P737" s="3" t="s">
        <v>357</v>
      </c>
    </row>
    <row r="738" spans="1:16">
      <c r="A738">
        <f t="shared" si="22"/>
        <v>2212</v>
      </c>
      <c r="B738" t="e">
        <f t="shared" si="23"/>
        <v>#N/A</v>
      </c>
      <c r="C738" s="3" t="s">
        <v>1613</v>
      </c>
      <c r="D738">
        <v>183321</v>
      </c>
      <c r="F738" s="3" t="s">
        <v>1612</v>
      </c>
      <c r="G738" s="3" t="s">
        <v>20</v>
      </c>
      <c r="H738" s="3" t="s">
        <v>684</v>
      </c>
      <c r="I738" s="3" t="s">
        <v>47</v>
      </c>
      <c r="J738">
        <v>2</v>
      </c>
      <c r="K738">
        <v>2212</v>
      </c>
      <c r="M738" s="3" t="s">
        <v>357</v>
      </c>
      <c r="N738" s="3" t="s">
        <v>357</v>
      </c>
      <c r="O738" s="3" t="s">
        <v>357</v>
      </c>
      <c r="P738" s="3" t="s">
        <v>357</v>
      </c>
    </row>
    <row r="739" spans="1:16">
      <c r="A739">
        <f t="shared" si="22"/>
        <v>2212</v>
      </c>
      <c r="B739" t="e">
        <f t="shared" si="23"/>
        <v>#N/A</v>
      </c>
      <c r="C739" s="3" t="s">
        <v>1615</v>
      </c>
      <c r="D739">
        <v>183320</v>
      </c>
      <c r="F739" s="3" t="s">
        <v>1614</v>
      </c>
      <c r="G739" s="3" t="s">
        <v>41</v>
      </c>
      <c r="H739" s="3" t="s">
        <v>684</v>
      </c>
      <c r="I739" s="3" t="s">
        <v>47</v>
      </c>
      <c r="J739">
        <v>2</v>
      </c>
      <c r="K739">
        <v>2212</v>
      </c>
      <c r="M739" s="3" t="s">
        <v>357</v>
      </c>
      <c r="N739" s="3" t="s">
        <v>357</v>
      </c>
      <c r="O739" s="3" t="s">
        <v>357</v>
      </c>
      <c r="P739" s="3" t="s">
        <v>357</v>
      </c>
    </row>
    <row r="740" spans="1:16">
      <c r="A740">
        <f t="shared" si="22"/>
        <v>2212</v>
      </c>
      <c r="B740" t="str">
        <f t="shared" si="23"/>
        <v>RC6_AUTOTEST_REGRESSION</v>
      </c>
      <c r="C740" s="3" t="s">
        <v>628</v>
      </c>
      <c r="D740">
        <v>183319</v>
      </c>
      <c r="F740" s="3" t="s">
        <v>83</v>
      </c>
      <c r="G740" s="3" t="s">
        <v>41</v>
      </c>
      <c r="H740" s="3" t="s">
        <v>12</v>
      </c>
      <c r="I740" s="3" t="s">
        <v>39</v>
      </c>
      <c r="K740">
        <v>2212</v>
      </c>
      <c r="M740" s="3" t="s">
        <v>51</v>
      </c>
      <c r="N740" s="3" t="s">
        <v>357</v>
      </c>
      <c r="O740" s="3" t="s">
        <v>357</v>
      </c>
      <c r="P740" s="3" t="s">
        <v>357</v>
      </c>
    </row>
    <row r="741" spans="1:16">
      <c r="A741">
        <f t="shared" si="22"/>
        <v>2212</v>
      </c>
      <c r="B741" t="e">
        <f t="shared" si="23"/>
        <v>#N/A</v>
      </c>
      <c r="C741" s="3" t="s">
        <v>1617</v>
      </c>
      <c r="D741">
        <v>183071</v>
      </c>
      <c r="F741" s="3" t="s">
        <v>1616</v>
      </c>
      <c r="G741" s="3" t="s">
        <v>674</v>
      </c>
      <c r="H741" s="3" t="s">
        <v>12</v>
      </c>
      <c r="I741" s="3" t="s">
        <v>357</v>
      </c>
      <c r="K741">
        <v>2212</v>
      </c>
      <c r="M741" s="3" t="s">
        <v>357</v>
      </c>
      <c r="N741" s="3" t="s">
        <v>357</v>
      </c>
      <c r="O741" s="3" t="s">
        <v>357</v>
      </c>
      <c r="P741" s="3" t="s">
        <v>357</v>
      </c>
    </row>
    <row r="742" spans="1:16">
      <c r="A742">
        <f t="shared" si="22"/>
        <v>2212</v>
      </c>
      <c r="B742" t="e">
        <f t="shared" si="23"/>
        <v>#N/A</v>
      </c>
      <c r="C742" s="3" t="s">
        <v>1618</v>
      </c>
      <c r="D742">
        <v>183138</v>
      </c>
      <c r="F742" s="3" t="s">
        <v>1079</v>
      </c>
      <c r="G742" s="3" t="s">
        <v>674</v>
      </c>
      <c r="H742" s="3" t="s">
        <v>12</v>
      </c>
      <c r="I742" s="3" t="s">
        <v>357</v>
      </c>
      <c r="K742">
        <v>2212</v>
      </c>
      <c r="M742" s="3" t="s">
        <v>357</v>
      </c>
      <c r="N742" s="3" t="s">
        <v>357</v>
      </c>
      <c r="O742" s="3" t="s">
        <v>357</v>
      </c>
      <c r="P742" s="3" t="s">
        <v>357</v>
      </c>
    </row>
    <row r="743" spans="1:16">
      <c r="A743">
        <f t="shared" si="22"/>
        <v>2212</v>
      </c>
      <c r="B743" t="e">
        <f t="shared" si="23"/>
        <v>#N/A</v>
      </c>
      <c r="C743" s="3" t="s">
        <v>1620</v>
      </c>
      <c r="D743">
        <v>183137</v>
      </c>
      <c r="F743" s="3" t="s">
        <v>1619</v>
      </c>
      <c r="G743" s="3" t="s">
        <v>683</v>
      </c>
      <c r="H743" s="3" t="s">
        <v>12</v>
      </c>
      <c r="I743" s="3" t="s">
        <v>36</v>
      </c>
      <c r="J743">
        <v>3</v>
      </c>
      <c r="K743">
        <v>2212</v>
      </c>
      <c r="M743" s="3" t="s">
        <v>15</v>
      </c>
      <c r="N743" s="3" t="s">
        <v>357</v>
      </c>
      <c r="O743" s="3" t="s">
        <v>357</v>
      </c>
      <c r="P743" s="3" t="s">
        <v>357</v>
      </c>
    </row>
    <row r="744" spans="1:16">
      <c r="A744">
        <f t="shared" si="22"/>
        <v>2212</v>
      </c>
      <c r="B744" t="e">
        <f t="shared" si="23"/>
        <v>#N/A</v>
      </c>
      <c r="C744" s="3" t="s">
        <v>1622</v>
      </c>
      <c r="D744">
        <v>183134</v>
      </c>
      <c r="F744" s="3" t="s">
        <v>1621</v>
      </c>
      <c r="G744" s="3" t="s">
        <v>683</v>
      </c>
      <c r="H744" s="3" t="s">
        <v>12</v>
      </c>
      <c r="I744" s="3" t="s">
        <v>21</v>
      </c>
      <c r="J744">
        <v>3</v>
      </c>
      <c r="K744">
        <v>2212</v>
      </c>
      <c r="M744" s="3" t="s">
        <v>357</v>
      </c>
      <c r="N744" s="3" t="s">
        <v>357</v>
      </c>
      <c r="O744" s="3" t="s">
        <v>357</v>
      </c>
      <c r="P744" s="3" t="s">
        <v>357</v>
      </c>
    </row>
    <row r="745" spans="1:16">
      <c r="A745">
        <f t="shared" si="22"/>
        <v>2212</v>
      </c>
      <c r="B745" t="str">
        <f t="shared" si="23"/>
        <v>RC1_CODE_ERROR</v>
      </c>
      <c r="C745" s="3" t="s">
        <v>1624</v>
      </c>
      <c r="D745">
        <v>182794</v>
      </c>
      <c r="F745" s="3" t="s">
        <v>1623</v>
      </c>
      <c r="G745" s="3" t="s">
        <v>10</v>
      </c>
      <c r="H745" s="3" t="s">
        <v>684</v>
      </c>
      <c r="I745" s="3" t="s">
        <v>36</v>
      </c>
      <c r="K745">
        <v>2212</v>
      </c>
      <c r="M745" s="3" t="s">
        <v>23</v>
      </c>
      <c r="N745" s="3" t="s">
        <v>357</v>
      </c>
      <c r="O745" s="3" t="s">
        <v>357</v>
      </c>
      <c r="P745" s="3" t="s">
        <v>357</v>
      </c>
    </row>
    <row r="746" spans="1:16">
      <c r="A746">
        <f t="shared" si="22"/>
        <v>2212</v>
      </c>
      <c r="B746" t="e">
        <f t="shared" si="23"/>
        <v>#N/A</v>
      </c>
      <c r="C746" s="3" t="s">
        <v>1626</v>
      </c>
      <c r="D746">
        <v>182793</v>
      </c>
      <c r="F746" s="3" t="s">
        <v>1625</v>
      </c>
      <c r="G746" s="3" t="s">
        <v>10</v>
      </c>
      <c r="H746" s="3" t="s">
        <v>684</v>
      </c>
      <c r="I746" s="3" t="s">
        <v>357</v>
      </c>
      <c r="K746">
        <v>2212</v>
      </c>
      <c r="M746" s="3" t="s">
        <v>357</v>
      </c>
      <c r="N746" s="3" t="s">
        <v>357</v>
      </c>
      <c r="O746" s="3" t="s">
        <v>357</v>
      </c>
      <c r="P746" s="3" t="s">
        <v>357</v>
      </c>
    </row>
    <row r="747" spans="1:16">
      <c r="A747">
        <f t="shared" si="22"/>
        <v>2212</v>
      </c>
      <c r="B747" t="str">
        <f t="shared" si="23"/>
        <v>RC2_POOR_DESIGN</v>
      </c>
      <c r="C747" s="3" t="s">
        <v>629</v>
      </c>
      <c r="D747">
        <v>182788</v>
      </c>
      <c r="F747" s="3" t="s">
        <v>80</v>
      </c>
      <c r="G747" s="3" t="s">
        <v>10</v>
      </c>
      <c r="H747" s="3" t="s">
        <v>12</v>
      </c>
      <c r="I747" s="3" t="s">
        <v>47</v>
      </c>
      <c r="J747">
        <v>2</v>
      </c>
      <c r="K747">
        <v>2212</v>
      </c>
      <c r="M747" s="3" t="s">
        <v>16</v>
      </c>
      <c r="N747" s="3" t="s">
        <v>357</v>
      </c>
      <c r="O747" s="3" t="s">
        <v>357</v>
      </c>
      <c r="P747" s="3" t="s">
        <v>357</v>
      </c>
    </row>
    <row r="748" spans="1:16">
      <c r="A748">
        <f t="shared" si="22"/>
        <v>2212</v>
      </c>
      <c r="B748" t="e">
        <f t="shared" si="23"/>
        <v>#N/A</v>
      </c>
      <c r="C748" s="3" t="s">
        <v>1628</v>
      </c>
      <c r="D748">
        <v>182662</v>
      </c>
      <c r="F748" s="3" t="s">
        <v>1627</v>
      </c>
      <c r="G748" s="3" t="s">
        <v>703</v>
      </c>
      <c r="H748" s="3" t="s">
        <v>12</v>
      </c>
      <c r="I748" s="3" t="s">
        <v>52</v>
      </c>
      <c r="J748">
        <v>2</v>
      </c>
      <c r="K748">
        <v>2212</v>
      </c>
      <c r="M748" s="3" t="s">
        <v>357</v>
      </c>
      <c r="N748" s="3" t="s">
        <v>357</v>
      </c>
      <c r="O748" s="3" t="s">
        <v>357</v>
      </c>
      <c r="P748" s="3" t="s">
        <v>357</v>
      </c>
    </row>
    <row r="749" spans="1:16">
      <c r="A749">
        <f t="shared" si="22"/>
        <v>2212</v>
      </c>
      <c r="B749" t="e">
        <f t="shared" si="23"/>
        <v>#N/A</v>
      </c>
      <c r="C749" s="3" t="s">
        <v>1630</v>
      </c>
      <c r="D749">
        <v>182442</v>
      </c>
      <c r="F749" s="3" t="s">
        <v>1629</v>
      </c>
      <c r="G749" s="3" t="s">
        <v>671</v>
      </c>
      <c r="H749" s="3" t="s">
        <v>684</v>
      </c>
      <c r="I749" s="3" t="s">
        <v>29</v>
      </c>
      <c r="K749">
        <v>2212</v>
      </c>
      <c r="M749" s="3" t="s">
        <v>357</v>
      </c>
      <c r="N749" s="3" t="s">
        <v>357</v>
      </c>
      <c r="O749" s="3" t="s">
        <v>357</v>
      </c>
      <c r="P749" s="3" t="s">
        <v>357</v>
      </c>
    </row>
    <row r="750" spans="1:16">
      <c r="A750">
        <f t="shared" si="22"/>
        <v>2212</v>
      </c>
      <c r="B750" t="e">
        <f t="shared" si="23"/>
        <v>#N/A</v>
      </c>
      <c r="C750" s="3" t="s">
        <v>1632</v>
      </c>
      <c r="D750">
        <v>182339</v>
      </c>
      <c r="F750" s="3" t="s">
        <v>1631</v>
      </c>
      <c r="G750" s="3" t="s">
        <v>703</v>
      </c>
      <c r="H750" s="3" t="s">
        <v>12</v>
      </c>
      <c r="I750" s="3" t="s">
        <v>39</v>
      </c>
      <c r="J750">
        <v>2</v>
      </c>
      <c r="K750">
        <v>2212</v>
      </c>
      <c r="M750" s="3" t="s">
        <v>357</v>
      </c>
      <c r="N750" s="3" t="s">
        <v>357</v>
      </c>
      <c r="O750" s="3" t="s">
        <v>357</v>
      </c>
      <c r="P750" s="3" t="s">
        <v>357</v>
      </c>
    </row>
    <row r="751" spans="1:16">
      <c r="A751">
        <f t="shared" si="22"/>
        <v>2212</v>
      </c>
      <c r="B751" t="e">
        <f t="shared" si="23"/>
        <v>#N/A</v>
      </c>
      <c r="C751" s="3" t="s">
        <v>1635</v>
      </c>
      <c r="D751">
        <v>182326</v>
      </c>
      <c r="F751" s="3" t="s">
        <v>1634</v>
      </c>
      <c r="G751" s="3" t="s">
        <v>10</v>
      </c>
      <c r="H751" s="3" t="s">
        <v>684</v>
      </c>
      <c r="I751" s="3" t="s">
        <v>47</v>
      </c>
      <c r="J751">
        <v>2</v>
      </c>
      <c r="K751">
        <v>2212</v>
      </c>
      <c r="M751" s="3" t="s">
        <v>357</v>
      </c>
      <c r="N751" s="3" t="s">
        <v>357</v>
      </c>
      <c r="O751" s="3" t="s">
        <v>357</v>
      </c>
      <c r="P751" s="3" t="s">
        <v>357</v>
      </c>
    </row>
    <row r="752" spans="1:16">
      <c r="A752">
        <f t="shared" si="22"/>
        <v>2212</v>
      </c>
      <c r="B752" t="str">
        <f t="shared" si="23"/>
        <v>RC4_POOR_SPECIFICATION</v>
      </c>
      <c r="C752" s="3" t="s">
        <v>630</v>
      </c>
      <c r="D752">
        <v>182322</v>
      </c>
      <c r="F752" s="3" t="s">
        <v>79</v>
      </c>
      <c r="G752" s="3" t="s">
        <v>10</v>
      </c>
      <c r="H752" s="3" t="s">
        <v>12</v>
      </c>
      <c r="I752" s="3" t="s">
        <v>39</v>
      </c>
      <c r="J752">
        <v>3</v>
      </c>
      <c r="K752">
        <v>2212</v>
      </c>
      <c r="M752" s="3" t="s">
        <v>15</v>
      </c>
      <c r="N752" s="3" t="s">
        <v>32</v>
      </c>
      <c r="O752" s="3" t="s">
        <v>357</v>
      </c>
      <c r="P752" s="3" t="s">
        <v>357</v>
      </c>
    </row>
    <row r="753" spans="1:16">
      <c r="A753">
        <f t="shared" si="22"/>
        <v>2212</v>
      </c>
      <c r="B753" t="e">
        <f t="shared" si="23"/>
        <v>#N/A</v>
      </c>
      <c r="C753" s="3" t="s">
        <v>1637</v>
      </c>
      <c r="D753">
        <v>182319</v>
      </c>
      <c r="F753" s="3" t="s">
        <v>1636</v>
      </c>
      <c r="G753" s="3" t="s">
        <v>683</v>
      </c>
      <c r="H753" s="3" t="s">
        <v>12</v>
      </c>
      <c r="I753" s="3" t="s">
        <v>47</v>
      </c>
      <c r="J753">
        <v>0.5</v>
      </c>
      <c r="K753">
        <v>2212</v>
      </c>
      <c r="M753" s="3" t="s">
        <v>357</v>
      </c>
      <c r="N753" s="3" t="s">
        <v>357</v>
      </c>
      <c r="O753" s="3" t="s">
        <v>357</v>
      </c>
      <c r="P753" s="3" t="s">
        <v>357</v>
      </c>
    </row>
    <row r="754" spans="1:16">
      <c r="A754">
        <f t="shared" si="22"/>
        <v>2212</v>
      </c>
      <c r="B754" t="e">
        <f t="shared" si="23"/>
        <v>#N/A</v>
      </c>
      <c r="C754" s="3" t="s">
        <v>1639</v>
      </c>
      <c r="D754">
        <v>182098</v>
      </c>
      <c r="F754" s="3" t="s">
        <v>1638</v>
      </c>
      <c r="G754" s="3" t="s">
        <v>703</v>
      </c>
      <c r="H754" s="3" t="s">
        <v>12</v>
      </c>
      <c r="I754" s="3" t="s">
        <v>24</v>
      </c>
      <c r="J754">
        <v>5</v>
      </c>
      <c r="K754">
        <v>2212</v>
      </c>
      <c r="M754" s="3" t="s">
        <v>357</v>
      </c>
      <c r="N754" s="3" t="s">
        <v>357</v>
      </c>
      <c r="O754" s="3" t="s">
        <v>357</v>
      </c>
      <c r="P754" s="3" t="s">
        <v>357</v>
      </c>
    </row>
    <row r="755" spans="1:16">
      <c r="A755">
        <f t="shared" si="22"/>
        <v>2212</v>
      </c>
      <c r="B755" t="str">
        <f t="shared" si="23"/>
        <v>RC1_CODE_ERROR</v>
      </c>
      <c r="C755" s="3" t="s">
        <v>631</v>
      </c>
      <c r="D755">
        <v>182097</v>
      </c>
      <c r="F755" s="3" t="s">
        <v>77</v>
      </c>
      <c r="G755" s="3" t="s">
        <v>10</v>
      </c>
      <c r="H755" s="3" t="s">
        <v>12</v>
      </c>
      <c r="I755" s="3" t="s">
        <v>36</v>
      </c>
      <c r="J755">
        <v>2</v>
      </c>
      <c r="K755">
        <v>2212</v>
      </c>
      <c r="M755" s="3" t="s">
        <v>23</v>
      </c>
      <c r="N755" s="3" t="s">
        <v>357</v>
      </c>
      <c r="O755" s="3" t="s">
        <v>357</v>
      </c>
      <c r="P755" s="3" t="s">
        <v>357</v>
      </c>
    </row>
    <row r="756" spans="1:16">
      <c r="A756">
        <f t="shared" si="22"/>
        <v>2212</v>
      </c>
      <c r="B756" t="str">
        <f t="shared" si="23"/>
        <v>RC2_POOR_DESIGN</v>
      </c>
      <c r="C756" s="3" t="s">
        <v>632</v>
      </c>
      <c r="D756">
        <v>182084</v>
      </c>
      <c r="F756" s="3" t="s">
        <v>76</v>
      </c>
      <c r="G756" s="3" t="s">
        <v>10</v>
      </c>
      <c r="H756" s="3" t="s">
        <v>12</v>
      </c>
      <c r="I756" s="3" t="s">
        <v>39</v>
      </c>
      <c r="J756">
        <v>2</v>
      </c>
      <c r="K756">
        <v>2212</v>
      </c>
      <c r="M756" s="3" t="s">
        <v>15</v>
      </c>
      <c r="N756" s="3" t="s">
        <v>16</v>
      </c>
      <c r="O756" s="3" t="s">
        <v>357</v>
      </c>
      <c r="P756" s="3" t="s">
        <v>357</v>
      </c>
    </row>
    <row r="757" spans="1:16">
      <c r="A757">
        <f t="shared" si="22"/>
        <v>2212</v>
      </c>
      <c r="B757" t="e">
        <f t="shared" si="23"/>
        <v>#N/A</v>
      </c>
      <c r="C757" s="3" t="s">
        <v>1508</v>
      </c>
      <c r="D757">
        <v>182059</v>
      </c>
      <c r="F757" s="3" t="s">
        <v>1641</v>
      </c>
      <c r="G757" s="3" t="s">
        <v>703</v>
      </c>
      <c r="H757" s="3" t="s">
        <v>12</v>
      </c>
      <c r="I757" s="3" t="s">
        <v>24</v>
      </c>
      <c r="J757">
        <v>2</v>
      </c>
      <c r="K757">
        <v>2212</v>
      </c>
      <c r="M757" s="3" t="s">
        <v>357</v>
      </c>
      <c r="N757" s="3" t="s">
        <v>357</v>
      </c>
      <c r="O757" s="3" t="s">
        <v>357</v>
      </c>
      <c r="P757" s="3" t="s">
        <v>357</v>
      </c>
    </row>
    <row r="758" spans="1:16">
      <c r="A758">
        <f t="shared" si="22"/>
        <v>2212</v>
      </c>
      <c r="B758" t="str">
        <f t="shared" si="23"/>
        <v>RC6_AUTOTEST_REGRESSION</v>
      </c>
      <c r="C758" s="3" t="s">
        <v>633</v>
      </c>
      <c r="D758">
        <v>182056</v>
      </c>
      <c r="F758" s="3" t="s">
        <v>75</v>
      </c>
      <c r="G758" s="3" t="s">
        <v>41</v>
      </c>
      <c r="H758" s="3" t="s">
        <v>12</v>
      </c>
      <c r="I758" s="3" t="s">
        <v>47</v>
      </c>
      <c r="J758">
        <v>2</v>
      </c>
      <c r="K758">
        <v>2212</v>
      </c>
      <c r="M758" s="3" t="s">
        <v>51</v>
      </c>
      <c r="N758" s="3" t="s">
        <v>357</v>
      </c>
      <c r="O758" s="3" t="s">
        <v>357</v>
      </c>
      <c r="P758" s="3" t="s">
        <v>357</v>
      </c>
    </row>
    <row r="759" spans="1:16">
      <c r="A759">
        <f t="shared" si="22"/>
        <v>2212</v>
      </c>
      <c r="B759" t="e">
        <f t="shared" si="23"/>
        <v>#N/A</v>
      </c>
      <c r="C759" s="3" t="s">
        <v>1644</v>
      </c>
      <c r="D759">
        <v>182053</v>
      </c>
      <c r="F759" s="3" t="s">
        <v>1643</v>
      </c>
      <c r="G759" s="3" t="s">
        <v>41</v>
      </c>
      <c r="H759" s="3" t="s">
        <v>684</v>
      </c>
      <c r="I759" s="3" t="s">
        <v>357</v>
      </c>
      <c r="J759">
        <v>2</v>
      </c>
      <c r="K759">
        <v>2212</v>
      </c>
      <c r="M759" s="3" t="s">
        <v>357</v>
      </c>
      <c r="N759" s="3" t="s">
        <v>357</v>
      </c>
      <c r="O759" s="3" t="s">
        <v>357</v>
      </c>
      <c r="P759" s="3" t="s">
        <v>357</v>
      </c>
    </row>
    <row r="760" spans="1:16">
      <c r="A760">
        <f t="shared" si="22"/>
        <v>2212</v>
      </c>
      <c r="B760" t="e">
        <f t="shared" si="23"/>
        <v>#N/A</v>
      </c>
      <c r="C760" s="3" t="s">
        <v>1633</v>
      </c>
      <c r="D760">
        <v>182048</v>
      </c>
      <c r="F760" s="3" t="s">
        <v>1645</v>
      </c>
      <c r="G760" s="3" t="s">
        <v>703</v>
      </c>
      <c r="H760" s="3" t="s">
        <v>12</v>
      </c>
      <c r="I760" s="3" t="s">
        <v>21</v>
      </c>
      <c r="J760">
        <v>3</v>
      </c>
      <c r="K760">
        <v>2212</v>
      </c>
      <c r="M760" s="3" t="s">
        <v>357</v>
      </c>
      <c r="N760" s="3" t="s">
        <v>357</v>
      </c>
      <c r="O760" s="3" t="s">
        <v>357</v>
      </c>
      <c r="P760" s="3" t="s">
        <v>357</v>
      </c>
    </row>
    <row r="761" spans="1:16">
      <c r="A761">
        <f t="shared" si="22"/>
        <v>2212</v>
      </c>
      <c r="B761" t="e">
        <f t="shared" si="23"/>
        <v>#N/A</v>
      </c>
      <c r="C761" s="3" t="s">
        <v>1647</v>
      </c>
      <c r="D761">
        <v>182047</v>
      </c>
      <c r="F761" s="3" t="s">
        <v>1646</v>
      </c>
      <c r="G761" s="3" t="s">
        <v>683</v>
      </c>
      <c r="H761" s="3" t="s">
        <v>12</v>
      </c>
      <c r="I761" s="3" t="s">
        <v>47</v>
      </c>
      <c r="J761">
        <v>3</v>
      </c>
      <c r="K761">
        <v>2212</v>
      </c>
      <c r="M761" s="3" t="s">
        <v>15</v>
      </c>
      <c r="N761" s="3" t="s">
        <v>357</v>
      </c>
      <c r="O761" s="3" t="s">
        <v>357</v>
      </c>
      <c r="P761" s="3" t="s">
        <v>357</v>
      </c>
    </row>
    <row r="762" spans="1:16">
      <c r="A762">
        <f t="shared" si="22"/>
        <v>2212</v>
      </c>
      <c r="B762" t="str">
        <f t="shared" si="23"/>
        <v>RC7_NONE_ISSUE</v>
      </c>
      <c r="C762" s="3" t="s">
        <v>1649</v>
      </c>
      <c r="D762">
        <v>182046</v>
      </c>
      <c r="F762" s="3" t="s">
        <v>1648</v>
      </c>
      <c r="G762" s="3" t="s">
        <v>10</v>
      </c>
      <c r="H762" s="3" t="s">
        <v>684</v>
      </c>
      <c r="I762" s="3" t="s">
        <v>11</v>
      </c>
      <c r="J762">
        <v>3</v>
      </c>
      <c r="K762">
        <v>2212</v>
      </c>
      <c r="M762" s="3" t="s">
        <v>15</v>
      </c>
      <c r="N762" s="3" t="s">
        <v>28</v>
      </c>
      <c r="O762" s="3" t="s">
        <v>357</v>
      </c>
      <c r="P762" s="3" t="s">
        <v>357</v>
      </c>
    </row>
    <row r="763" spans="1:16">
      <c r="A763">
        <f t="shared" si="22"/>
        <v>2212</v>
      </c>
      <c r="B763" t="e">
        <f t="shared" si="23"/>
        <v>#N/A</v>
      </c>
      <c r="C763" s="3" t="s">
        <v>1651</v>
      </c>
      <c r="D763">
        <v>182041</v>
      </c>
      <c r="F763" s="3" t="s">
        <v>1650</v>
      </c>
      <c r="G763" s="3" t="s">
        <v>683</v>
      </c>
      <c r="H763" s="3" t="s">
        <v>12</v>
      </c>
      <c r="I763" s="3" t="s">
        <v>36</v>
      </c>
      <c r="J763">
        <v>5</v>
      </c>
      <c r="K763">
        <v>2212</v>
      </c>
      <c r="M763" s="3" t="s">
        <v>15</v>
      </c>
      <c r="N763" s="3" t="s">
        <v>357</v>
      </c>
      <c r="O763" s="3" t="s">
        <v>357</v>
      </c>
      <c r="P763" s="3" t="s">
        <v>357</v>
      </c>
    </row>
    <row r="764" spans="1:16">
      <c r="A764">
        <f t="shared" si="22"/>
        <v>2212</v>
      </c>
      <c r="B764" t="str">
        <f t="shared" si="23"/>
        <v>RC6_AUTOTEST_REGRESSION</v>
      </c>
      <c r="C764" s="3" t="s">
        <v>634</v>
      </c>
      <c r="D764">
        <v>182129</v>
      </c>
      <c r="F764" s="3" t="s">
        <v>78</v>
      </c>
      <c r="G764" s="3" t="s">
        <v>41</v>
      </c>
      <c r="H764" s="3" t="s">
        <v>12</v>
      </c>
      <c r="I764" s="3" t="s">
        <v>45</v>
      </c>
      <c r="J764">
        <v>1</v>
      </c>
      <c r="K764">
        <v>2212</v>
      </c>
      <c r="M764" s="3" t="s">
        <v>51</v>
      </c>
      <c r="N764" s="3" t="s">
        <v>357</v>
      </c>
      <c r="O764" s="3" t="s">
        <v>357</v>
      </c>
      <c r="P764" s="3" t="s">
        <v>357</v>
      </c>
    </row>
    <row r="765" spans="1:16">
      <c r="A765">
        <f t="shared" si="22"/>
        <v>2212</v>
      </c>
      <c r="B765" t="e">
        <f t="shared" si="23"/>
        <v>#N/A</v>
      </c>
      <c r="C765" s="3" t="s">
        <v>1653</v>
      </c>
      <c r="D765">
        <v>181940</v>
      </c>
      <c r="F765" s="3" t="s">
        <v>1652</v>
      </c>
      <c r="G765" s="3" t="s">
        <v>683</v>
      </c>
      <c r="H765" s="3" t="s">
        <v>12</v>
      </c>
      <c r="I765" s="3" t="s">
        <v>11</v>
      </c>
      <c r="J765">
        <v>3</v>
      </c>
      <c r="K765">
        <v>2212</v>
      </c>
      <c r="M765" s="3" t="s">
        <v>357</v>
      </c>
      <c r="N765" s="3" t="s">
        <v>357</v>
      </c>
      <c r="O765" s="3" t="s">
        <v>357</v>
      </c>
      <c r="P765" s="3" t="s">
        <v>357</v>
      </c>
    </row>
    <row r="766" spans="1:16">
      <c r="A766">
        <f t="shared" si="22"/>
        <v>2212</v>
      </c>
      <c r="B766" t="e">
        <f t="shared" si="23"/>
        <v>#N/A</v>
      </c>
      <c r="C766" s="3" t="s">
        <v>1655</v>
      </c>
      <c r="D766">
        <v>181933</v>
      </c>
      <c r="F766" s="3" t="s">
        <v>1654</v>
      </c>
      <c r="G766" s="3" t="s">
        <v>683</v>
      </c>
      <c r="H766" s="3" t="s">
        <v>12</v>
      </c>
      <c r="I766" s="3" t="s">
        <v>11</v>
      </c>
      <c r="J766">
        <v>8</v>
      </c>
      <c r="K766">
        <v>2212</v>
      </c>
      <c r="M766" s="3" t="s">
        <v>357</v>
      </c>
      <c r="N766" s="3" t="s">
        <v>357</v>
      </c>
      <c r="O766" s="3" t="s">
        <v>357</v>
      </c>
      <c r="P766" s="3" t="s">
        <v>357</v>
      </c>
    </row>
    <row r="767" spans="1:16">
      <c r="A767">
        <f t="shared" si="22"/>
        <v>2212</v>
      </c>
      <c r="B767" t="str">
        <f t="shared" si="23"/>
        <v>RC1_CODE_ERROR</v>
      </c>
      <c r="C767" s="3" t="s">
        <v>635</v>
      </c>
      <c r="D767">
        <v>181041</v>
      </c>
      <c r="F767" s="3" t="s">
        <v>71</v>
      </c>
      <c r="G767" s="3" t="s">
        <v>10</v>
      </c>
      <c r="H767" s="3" t="s">
        <v>12</v>
      </c>
      <c r="I767" s="3" t="s">
        <v>45</v>
      </c>
      <c r="J767">
        <v>1</v>
      </c>
      <c r="K767">
        <v>2212</v>
      </c>
      <c r="M767" s="3" t="s">
        <v>23</v>
      </c>
      <c r="N767" s="3" t="s">
        <v>357</v>
      </c>
      <c r="O767" s="3" t="s">
        <v>357</v>
      </c>
      <c r="P767" s="3" t="s">
        <v>357</v>
      </c>
    </row>
    <row r="768" spans="1:16">
      <c r="A768">
        <f t="shared" si="22"/>
        <v>2212</v>
      </c>
      <c r="B768" t="e">
        <f t="shared" si="23"/>
        <v>#N/A</v>
      </c>
      <c r="C768" s="3" t="s">
        <v>1657</v>
      </c>
      <c r="D768">
        <v>181707</v>
      </c>
      <c r="F768" s="3" t="s">
        <v>1656</v>
      </c>
      <c r="G768" s="3" t="s">
        <v>10</v>
      </c>
      <c r="H768" s="3" t="s">
        <v>684</v>
      </c>
      <c r="I768" s="3" t="s">
        <v>357</v>
      </c>
      <c r="K768">
        <v>2212</v>
      </c>
      <c r="M768" s="3" t="s">
        <v>18</v>
      </c>
      <c r="N768" s="3" t="s">
        <v>357</v>
      </c>
      <c r="O768" s="3" t="s">
        <v>357</v>
      </c>
      <c r="P768" s="3" t="s">
        <v>357</v>
      </c>
    </row>
    <row r="769" spans="1:16">
      <c r="A769">
        <f t="shared" si="22"/>
        <v>2212</v>
      </c>
      <c r="B769" t="e">
        <f t="shared" si="23"/>
        <v>#N/A</v>
      </c>
      <c r="C769" s="3" t="s">
        <v>1659</v>
      </c>
      <c r="D769">
        <v>180879</v>
      </c>
      <c r="F769" s="3" t="s">
        <v>1658</v>
      </c>
      <c r="G769" s="3" t="s">
        <v>1141</v>
      </c>
      <c r="H769" s="3" t="s">
        <v>12</v>
      </c>
      <c r="I769" s="3" t="s">
        <v>29</v>
      </c>
      <c r="K769">
        <v>2212</v>
      </c>
      <c r="M769" s="3" t="s">
        <v>357</v>
      </c>
      <c r="N769" s="3" t="s">
        <v>357</v>
      </c>
      <c r="O769" s="3" t="s">
        <v>357</v>
      </c>
      <c r="P769" s="3" t="s">
        <v>357</v>
      </c>
    </row>
    <row r="770" spans="1:16">
      <c r="A770">
        <f t="shared" si="22"/>
        <v>2212</v>
      </c>
      <c r="B770" t="str">
        <f t="shared" si="23"/>
        <v>RC1_CODE_ERROR</v>
      </c>
      <c r="C770" s="3" t="s">
        <v>636</v>
      </c>
      <c r="D770">
        <v>181172</v>
      </c>
      <c r="E770">
        <v>142391</v>
      </c>
      <c r="F770" s="3" t="s">
        <v>73</v>
      </c>
      <c r="G770" s="3" t="s">
        <v>33</v>
      </c>
      <c r="H770" s="3" t="s">
        <v>12</v>
      </c>
      <c r="I770" s="3" t="s">
        <v>13</v>
      </c>
      <c r="J770">
        <v>2</v>
      </c>
      <c r="L770">
        <v>2212</v>
      </c>
      <c r="M770" s="3" t="s">
        <v>23</v>
      </c>
      <c r="N770" s="3" t="s">
        <v>357</v>
      </c>
      <c r="O770" s="3" t="s">
        <v>357</v>
      </c>
      <c r="P770" s="3" t="s">
        <v>357</v>
      </c>
    </row>
    <row r="771" spans="1:16">
      <c r="A771">
        <f t="shared" si="22"/>
        <v>2212</v>
      </c>
      <c r="B771" t="e">
        <f t="shared" si="23"/>
        <v>#N/A</v>
      </c>
      <c r="C771" s="3" t="s">
        <v>1661</v>
      </c>
      <c r="D771">
        <v>181170</v>
      </c>
      <c r="F771" s="3" t="s">
        <v>1660</v>
      </c>
      <c r="G771" s="3" t="s">
        <v>671</v>
      </c>
      <c r="H771" s="3" t="s">
        <v>12</v>
      </c>
      <c r="I771" s="3" t="s">
        <v>29</v>
      </c>
      <c r="K771">
        <v>2212</v>
      </c>
      <c r="M771" s="3" t="s">
        <v>357</v>
      </c>
      <c r="N771" s="3" t="s">
        <v>357</v>
      </c>
      <c r="O771" s="3" t="s">
        <v>357</v>
      </c>
      <c r="P771" s="3" t="s">
        <v>357</v>
      </c>
    </row>
    <row r="772" spans="1:16">
      <c r="A772">
        <f t="shared" ref="A772:A835" si="24">IF(ISBLANK(L772), K772, L772)</f>
        <v>2212</v>
      </c>
      <c r="B772" t="e">
        <f t="shared" ref="B772:B835" si="25">INDEX(M772:P772,MATCH("*RC*",M772:P772,0))</f>
        <v>#N/A</v>
      </c>
      <c r="C772" s="3" t="s">
        <v>1663</v>
      </c>
      <c r="D772">
        <v>181169</v>
      </c>
      <c r="F772" s="3" t="s">
        <v>1662</v>
      </c>
      <c r="G772" s="3" t="s">
        <v>671</v>
      </c>
      <c r="H772" s="3" t="s">
        <v>684</v>
      </c>
      <c r="I772" s="3" t="s">
        <v>29</v>
      </c>
      <c r="K772">
        <v>2212</v>
      </c>
      <c r="M772" s="3" t="s">
        <v>357</v>
      </c>
      <c r="N772" s="3" t="s">
        <v>357</v>
      </c>
      <c r="O772" s="3" t="s">
        <v>357</v>
      </c>
      <c r="P772" s="3" t="s">
        <v>357</v>
      </c>
    </row>
    <row r="773" spans="1:16">
      <c r="A773">
        <f t="shared" si="24"/>
        <v>2212</v>
      </c>
      <c r="B773" t="str">
        <f t="shared" si="25"/>
        <v>TRAINING_EXERCISE</v>
      </c>
      <c r="C773" s="3" t="s">
        <v>1665</v>
      </c>
      <c r="D773">
        <v>167745</v>
      </c>
      <c r="F773" s="3" t="s">
        <v>1664</v>
      </c>
      <c r="G773" s="3" t="s">
        <v>683</v>
      </c>
      <c r="H773" s="3" t="s">
        <v>12</v>
      </c>
      <c r="I773" s="3" t="s">
        <v>13</v>
      </c>
      <c r="J773">
        <v>3</v>
      </c>
      <c r="K773">
        <v>2212</v>
      </c>
      <c r="M773" s="3" t="s">
        <v>17</v>
      </c>
      <c r="N773" s="3" t="s">
        <v>357</v>
      </c>
      <c r="O773" s="3" t="s">
        <v>357</v>
      </c>
      <c r="P773" s="3" t="s">
        <v>357</v>
      </c>
    </row>
    <row r="774" spans="1:16">
      <c r="A774">
        <f t="shared" si="24"/>
        <v>2212</v>
      </c>
      <c r="B774" t="str">
        <f t="shared" si="25"/>
        <v>RC1_CODE_ERROR</v>
      </c>
      <c r="C774" s="3" t="s">
        <v>637</v>
      </c>
      <c r="D774">
        <v>181128</v>
      </c>
      <c r="F774" s="3" t="s">
        <v>72</v>
      </c>
      <c r="G774" s="3" t="s">
        <v>20</v>
      </c>
      <c r="H774" s="3" t="s">
        <v>12</v>
      </c>
      <c r="I774" s="3" t="s">
        <v>45</v>
      </c>
      <c r="J774">
        <v>0.5</v>
      </c>
      <c r="K774">
        <v>2212</v>
      </c>
      <c r="M774" s="3" t="s">
        <v>23</v>
      </c>
      <c r="N774" s="3" t="s">
        <v>357</v>
      </c>
      <c r="O774" s="3" t="s">
        <v>357</v>
      </c>
      <c r="P774" s="3" t="s">
        <v>357</v>
      </c>
    </row>
    <row r="775" spans="1:16">
      <c r="A775">
        <f t="shared" si="24"/>
        <v>2212</v>
      </c>
      <c r="B775" t="str">
        <f t="shared" si="25"/>
        <v>RC6_AUTOTEST_REGRESSION</v>
      </c>
      <c r="C775" s="3" t="s">
        <v>638</v>
      </c>
      <c r="D775">
        <v>180926</v>
      </c>
      <c r="F775" s="3" t="s">
        <v>70</v>
      </c>
      <c r="G775" s="3" t="s">
        <v>41</v>
      </c>
      <c r="H775" s="3" t="s">
        <v>12</v>
      </c>
      <c r="I775" s="3" t="s">
        <v>47</v>
      </c>
      <c r="J775">
        <v>1</v>
      </c>
      <c r="K775">
        <v>2212</v>
      </c>
      <c r="M775" s="3" t="s">
        <v>51</v>
      </c>
      <c r="N775" s="3" t="s">
        <v>357</v>
      </c>
      <c r="O775" s="3" t="s">
        <v>357</v>
      </c>
      <c r="P775" s="3" t="s">
        <v>357</v>
      </c>
    </row>
    <row r="776" spans="1:16">
      <c r="A776">
        <f t="shared" si="24"/>
        <v>2212</v>
      </c>
      <c r="B776" t="str">
        <f t="shared" si="25"/>
        <v>RC1_CODE_ERROR</v>
      </c>
      <c r="C776" s="3" t="s">
        <v>1667</v>
      </c>
      <c r="D776">
        <v>180839</v>
      </c>
      <c r="F776" s="3" t="s">
        <v>1666</v>
      </c>
      <c r="G776" s="3" t="s">
        <v>10</v>
      </c>
      <c r="H776" s="3" t="s">
        <v>684</v>
      </c>
      <c r="I776" s="3" t="s">
        <v>36</v>
      </c>
      <c r="K776">
        <v>2212</v>
      </c>
      <c r="M776" s="3" t="s">
        <v>23</v>
      </c>
      <c r="N776" s="3" t="s">
        <v>357</v>
      </c>
      <c r="O776" s="3" t="s">
        <v>357</v>
      </c>
      <c r="P776" s="3" t="s">
        <v>357</v>
      </c>
    </row>
    <row r="777" spans="1:16">
      <c r="A777">
        <f t="shared" si="24"/>
        <v>2212</v>
      </c>
      <c r="B777" t="e">
        <f t="shared" si="25"/>
        <v>#N/A</v>
      </c>
      <c r="C777" s="3" t="s">
        <v>1669</v>
      </c>
      <c r="D777">
        <v>180341</v>
      </c>
      <c r="F777" s="3" t="s">
        <v>1668</v>
      </c>
      <c r="G777" s="3" t="s">
        <v>683</v>
      </c>
      <c r="H777" s="3" t="s">
        <v>12</v>
      </c>
      <c r="I777" s="3" t="s">
        <v>45</v>
      </c>
      <c r="J777">
        <v>5</v>
      </c>
      <c r="K777">
        <v>2212</v>
      </c>
      <c r="M777" s="3" t="s">
        <v>357</v>
      </c>
      <c r="N777" s="3" t="s">
        <v>357</v>
      </c>
      <c r="O777" s="3" t="s">
        <v>357</v>
      </c>
      <c r="P777" s="3" t="s">
        <v>357</v>
      </c>
    </row>
    <row r="778" spans="1:16">
      <c r="A778">
        <f t="shared" si="24"/>
        <v>2212</v>
      </c>
      <c r="B778" t="e">
        <f t="shared" si="25"/>
        <v>#N/A</v>
      </c>
      <c r="C778" s="3" t="s">
        <v>1671</v>
      </c>
      <c r="D778">
        <v>180340</v>
      </c>
      <c r="F778" s="3" t="s">
        <v>1670</v>
      </c>
      <c r="G778" s="3" t="s">
        <v>703</v>
      </c>
      <c r="H778" s="3" t="s">
        <v>12</v>
      </c>
      <c r="I778" s="3" t="s">
        <v>45</v>
      </c>
      <c r="J778">
        <v>3</v>
      </c>
      <c r="K778">
        <v>2212</v>
      </c>
      <c r="M778" s="3" t="s">
        <v>357</v>
      </c>
      <c r="N778" s="3" t="s">
        <v>357</v>
      </c>
      <c r="O778" s="3" t="s">
        <v>357</v>
      </c>
      <c r="P778" s="3" t="s">
        <v>357</v>
      </c>
    </row>
    <row r="779" spans="1:16">
      <c r="A779">
        <f t="shared" si="24"/>
        <v>2212</v>
      </c>
      <c r="B779" t="e">
        <f t="shared" si="25"/>
        <v>#N/A</v>
      </c>
      <c r="C779" s="3" t="s">
        <v>1673</v>
      </c>
      <c r="D779">
        <v>180330</v>
      </c>
      <c r="F779" s="3" t="s">
        <v>1672</v>
      </c>
      <c r="G779" s="3" t="s">
        <v>703</v>
      </c>
      <c r="H779" s="3" t="s">
        <v>12</v>
      </c>
      <c r="I779" s="3" t="s">
        <v>357</v>
      </c>
      <c r="J779">
        <v>5</v>
      </c>
      <c r="K779">
        <v>2212</v>
      </c>
      <c r="M779" s="3" t="s">
        <v>357</v>
      </c>
      <c r="N779" s="3" t="s">
        <v>357</v>
      </c>
      <c r="O779" s="3" t="s">
        <v>357</v>
      </c>
      <c r="P779" s="3" t="s">
        <v>357</v>
      </c>
    </row>
    <row r="780" spans="1:16">
      <c r="A780">
        <f t="shared" si="24"/>
        <v>2212</v>
      </c>
      <c r="B780" t="e">
        <f t="shared" si="25"/>
        <v>#N/A</v>
      </c>
      <c r="C780" s="3" t="s">
        <v>1674</v>
      </c>
      <c r="D780">
        <v>180329</v>
      </c>
      <c r="F780" s="3" t="s">
        <v>1675</v>
      </c>
      <c r="G780" s="3" t="s">
        <v>674</v>
      </c>
      <c r="H780" s="3" t="s">
        <v>12</v>
      </c>
      <c r="I780" s="3" t="s">
        <v>357</v>
      </c>
      <c r="K780">
        <v>2212</v>
      </c>
      <c r="M780" s="3" t="s">
        <v>357</v>
      </c>
      <c r="N780" s="3" t="s">
        <v>357</v>
      </c>
      <c r="O780" s="3" t="s">
        <v>357</v>
      </c>
      <c r="P780" s="3" t="s">
        <v>357</v>
      </c>
    </row>
    <row r="781" spans="1:16">
      <c r="A781">
        <f t="shared" si="24"/>
        <v>2212</v>
      </c>
      <c r="B781" t="e">
        <f t="shared" si="25"/>
        <v>#N/A</v>
      </c>
      <c r="C781" s="3" t="s">
        <v>1539</v>
      </c>
      <c r="D781">
        <v>180323</v>
      </c>
      <c r="F781" s="3" t="s">
        <v>1676</v>
      </c>
      <c r="G781" s="3" t="s">
        <v>703</v>
      </c>
      <c r="H781" s="3" t="s">
        <v>12</v>
      </c>
      <c r="I781" s="3" t="s">
        <v>45</v>
      </c>
      <c r="J781">
        <v>3</v>
      </c>
      <c r="K781">
        <v>2212</v>
      </c>
      <c r="M781" s="3" t="s">
        <v>357</v>
      </c>
      <c r="N781" s="3" t="s">
        <v>357</v>
      </c>
      <c r="O781" s="3" t="s">
        <v>357</v>
      </c>
      <c r="P781" s="3" t="s">
        <v>357</v>
      </c>
    </row>
    <row r="782" spans="1:16">
      <c r="A782">
        <f t="shared" si="24"/>
        <v>2212</v>
      </c>
      <c r="B782" t="e">
        <f t="shared" si="25"/>
        <v>#N/A</v>
      </c>
      <c r="C782" s="3" t="s">
        <v>1642</v>
      </c>
      <c r="D782">
        <v>180322</v>
      </c>
      <c r="F782" s="3" t="s">
        <v>1677</v>
      </c>
      <c r="G782" s="3" t="s">
        <v>703</v>
      </c>
      <c r="H782" s="3" t="s">
        <v>12</v>
      </c>
      <c r="I782" s="3" t="s">
        <v>24</v>
      </c>
      <c r="J782">
        <v>3</v>
      </c>
      <c r="K782">
        <v>2212</v>
      </c>
      <c r="M782" s="3" t="s">
        <v>357</v>
      </c>
      <c r="N782" s="3" t="s">
        <v>357</v>
      </c>
      <c r="O782" s="3" t="s">
        <v>357</v>
      </c>
      <c r="P782" s="3" t="s">
        <v>357</v>
      </c>
    </row>
    <row r="783" spans="1:16">
      <c r="A783">
        <f t="shared" si="24"/>
        <v>2212</v>
      </c>
      <c r="B783" t="e">
        <f t="shared" si="25"/>
        <v>#N/A</v>
      </c>
      <c r="C783" s="3" t="s">
        <v>1640</v>
      </c>
      <c r="D783">
        <v>180318</v>
      </c>
      <c r="F783" s="3" t="s">
        <v>1678</v>
      </c>
      <c r="G783" s="3" t="s">
        <v>703</v>
      </c>
      <c r="H783" s="3" t="s">
        <v>12</v>
      </c>
      <c r="I783" s="3" t="s">
        <v>52</v>
      </c>
      <c r="J783">
        <v>2</v>
      </c>
      <c r="K783">
        <v>2212</v>
      </c>
      <c r="M783" s="3" t="s">
        <v>357</v>
      </c>
      <c r="N783" s="3" t="s">
        <v>357</v>
      </c>
      <c r="O783" s="3" t="s">
        <v>357</v>
      </c>
      <c r="P783" s="3" t="s">
        <v>357</v>
      </c>
    </row>
    <row r="784" spans="1:16">
      <c r="A784">
        <f t="shared" si="24"/>
        <v>2212</v>
      </c>
      <c r="B784" t="e">
        <f t="shared" si="25"/>
        <v>#N/A</v>
      </c>
      <c r="C784" s="3" t="s">
        <v>1680</v>
      </c>
      <c r="D784">
        <v>180408</v>
      </c>
      <c r="F784" s="3" t="s">
        <v>1679</v>
      </c>
      <c r="G784" s="3" t="s">
        <v>683</v>
      </c>
      <c r="H784" s="3" t="s">
        <v>12</v>
      </c>
      <c r="I784" s="3" t="s">
        <v>21</v>
      </c>
      <c r="J784">
        <v>0.5</v>
      </c>
      <c r="K784">
        <v>2212</v>
      </c>
      <c r="M784" s="3" t="s">
        <v>1587</v>
      </c>
      <c r="N784" s="3" t="s">
        <v>357</v>
      </c>
      <c r="O784" s="3" t="s">
        <v>357</v>
      </c>
      <c r="P784" s="3" t="s">
        <v>357</v>
      </c>
    </row>
    <row r="785" spans="1:16">
      <c r="A785">
        <f t="shared" si="24"/>
        <v>2212</v>
      </c>
      <c r="B785" t="e">
        <f t="shared" si="25"/>
        <v>#N/A</v>
      </c>
      <c r="C785" s="3" t="s">
        <v>639</v>
      </c>
      <c r="D785">
        <v>180206</v>
      </c>
      <c r="F785" s="3" t="s">
        <v>69</v>
      </c>
      <c r="G785" s="3" t="s">
        <v>41</v>
      </c>
      <c r="H785" s="3" t="s">
        <v>12</v>
      </c>
      <c r="I785" s="3" t="s">
        <v>47</v>
      </c>
      <c r="J785">
        <v>3</v>
      </c>
      <c r="K785">
        <v>2212</v>
      </c>
      <c r="M785" s="3" t="s">
        <v>357</v>
      </c>
      <c r="N785" s="3" t="s">
        <v>357</v>
      </c>
      <c r="O785" s="3" t="s">
        <v>357</v>
      </c>
      <c r="P785" s="3" t="s">
        <v>357</v>
      </c>
    </row>
    <row r="786" spans="1:16">
      <c r="A786">
        <f t="shared" si="24"/>
        <v>2212</v>
      </c>
      <c r="B786" t="e">
        <f t="shared" si="25"/>
        <v>#N/A</v>
      </c>
      <c r="C786" s="3" t="s">
        <v>1683</v>
      </c>
      <c r="D786">
        <v>179940</v>
      </c>
      <c r="F786" s="3" t="s">
        <v>1682</v>
      </c>
      <c r="G786" s="3" t="s">
        <v>671</v>
      </c>
      <c r="H786" s="3" t="s">
        <v>684</v>
      </c>
      <c r="I786" s="3" t="s">
        <v>52</v>
      </c>
      <c r="J786">
        <v>1</v>
      </c>
      <c r="K786">
        <v>2212</v>
      </c>
      <c r="M786" s="3" t="s">
        <v>357</v>
      </c>
      <c r="N786" s="3" t="s">
        <v>357</v>
      </c>
      <c r="O786" s="3" t="s">
        <v>357</v>
      </c>
      <c r="P786" s="3" t="s">
        <v>357</v>
      </c>
    </row>
    <row r="787" spans="1:16">
      <c r="A787">
        <f t="shared" si="24"/>
        <v>2212</v>
      </c>
      <c r="B787" t="e">
        <f t="shared" si="25"/>
        <v>#N/A</v>
      </c>
      <c r="C787" s="3" t="s">
        <v>1685</v>
      </c>
      <c r="D787">
        <v>179938</v>
      </c>
      <c r="E787">
        <v>174943</v>
      </c>
      <c r="F787" s="3" t="s">
        <v>1684</v>
      </c>
      <c r="G787" s="3" t="s">
        <v>714</v>
      </c>
      <c r="H787" s="3" t="s">
        <v>12</v>
      </c>
      <c r="I787" s="3" t="s">
        <v>21</v>
      </c>
      <c r="K787">
        <v>2212</v>
      </c>
      <c r="M787" s="3" t="s">
        <v>357</v>
      </c>
      <c r="N787" s="3" t="s">
        <v>357</v>
      </c>
      <c r="O787" s="3" t="s">
        <v>357</v>
      </c>
      <c r="P787" s="3" t="s">
        <v>357</v>
      </c>
    </row>
    <row r="788" spans="1:16">
      <c r="A788">
        <f t="shared" si="24"/>
        <v>2212</v>
      </c>
      <c r="B788" t="e">
        <f t="shared" si="25"/>
        <v>#N/A</v>
      </c>
      <c r="C788" s="3" t="s">
        <v>1687</v>
      </c>
      <c r="D788">
        <v>179898</v>
      </c>
      <c r="F788" s="3" t="s">
        <v>1686</v>
      </c>
      <c r="G788" s="3" t="s">
        <v>671</v>
      </c>
      <c r="H788" s="3" t="s">
        <v>12</v>
      </c>
      <c r="I788" s="3" t="s">
        <v>29</v>
      </c>
      <c r="K788">
        <v>2212</v>
      </c>
      <c r="M788" s="3" t="s">
        <v>357</v>
      </c>
      <c r="N788" s="3" t="s">
        <v>357</v>
      </c>
      <c r="O788" s="3" t="s">
        <v>357</v>
      </c>
      <c r="P788" s="3" t="s">
        <v>357</v>
      </c>
    </row>
    <row r="789" spans="1:16">
      <c r="A789">
        <f t="shared" si="24"/>
        <v>2212</v>
      </c>
      <c r="B789" t="str">
        <f t="shared" si="25"/>
        <v>RC6_AUTOTEST_REGRESSION</v>
      </c>
      <c r="C789" s="3" t="s">
        <v>640</v>
      </c>
      <c r="D789">
        <v>179829</v>
      </c>
      <c r="F789" s="3" t="s">
        <v>68</v>
      </c>
      <c r="G789" s="3" t="s">
        <v>41</v>
      </c>
      <c r="H789" s="3" t="s">
        <v>12</v>
      </c>
      <c r="I789" s="3" t="s">
        <v>29</v>
      </c>
      <c r="K789">
        <v>2212</v>
      </c>
      <c r="M789" s="3" t="s">
        <v>51</v>
      </c>
      <c r="N789" s="3" t="s">
        <v>357</v>
      </c>
      <c r="O789" s="3" t="s">
        <v>357</v>
      </c>
      <c r="P789" s="3" t="s">
        <v>357</v>
      </c>
    </row>
    <row r="790" spans="1:16">
      <c r="A790">
        <f t="shared" si="24"/>
        <v>2212</v>
      </c>
      <c r="B790" t="e">
        <f t="shared" si="25"/>
        <v>#N/A</v>
      </c>
      <c r="C790" s="3" t="s">
        <v>641</v>
      </c>
      <c r="D790">
        <v>179554</v>
      </c>
      <c r="F790" s="3" t="s">
        <v>67</v>
      </c>
      <c r="G790" s="3" t="s">
        <v>20</v>
      </c>
      <c r="H790" s="3" t="s">
        <v>12</v>
      </c>
      <c r="I790" s="3" t="s">
        <v>21</v>
      </c>
      <c r="J790">
        <v>3</v>
      </c>
      <c r="K790">
        <v>2212</v>
      </c>
      <c r="M790" s="3" t="s">
        <v>357</v>
      </c>
      <c r="N790" s="3" t="s">
        <v>357</v>
      </c>
      <c r="O790" s="3" t="s">
        <v>357</v>
      </c>
      <c r="P790" s="3" t="s">
        <v>357</v>
      </c>
    </row>
    <row r="791" spans="1:16">
      <c r="A791">
        <f t="shared" si="24"/>
        <v>2212</v>
      </c>
      <c r="B791" t="e">
        <f t="shared" si="25"/>
        <v>#N/A</v>
      </c>
      <c r="C791" s="3" t="s">
        <v>642</v>
      </c>
      <c r="D791">
        <v>179497</v>
      </c>
      <c r="F791" s="3" t="s">
        <v>66</v>
      </c>
      <c r="G791" s="3" t="s">
        <v>10</v>
      </c>
      <c r="H791" s="3" t="s">
        <v>65</v>
      </c>
      <c r="I791" s="3" t="s">
        <v>36</v>
      </c>
      <c r="K791">
        <v>2212</v>
      </c>
      <c r="M791" s="3" t="s">
        <v>357</v>
      </c>
      <c r="N791" s="3" t="s">
        <v>357</v>
      </c>
      <c r="O791" s="3" t="s">
        <v>357</v>
      </c>
      <c r="P791" s="3" t="s">
        <v>357</v>
      </c>
    </row>
    <row r="792" spans="1:16">
      <c r="A792">
        <f t="shared" si="24"/>
        <v>2212</v>
      </c>
      <c r="B792" t="str">
        <f t="shared" si="25"/>
        <v>RC6_AUTOTEST_REGRESSION</v>
      </c>
      <c r="C792" s="3" t="s">
        <v>643</v>
      </c>
      <c r="D792">
        <v>178669</v>
      </c>
      <c r="F792" s="3" t="s">
        <v>64</v>
      </c>
      <c r="G792" s="3" t="s">
        <v>41</v>
      </c>
      <c r="H792" s="3" t="s">
        <v>12</v>
      </c>
      <c r="I792" s="3" t="s">
        <v>45</v>
      </c>
      <c r="J792">
        <v>2</v>
      </c>
      <c r="K792">
        <v>2212</v>
      </c>
      <c r="M792" s="3" t="s">
        <v>51</v>
      </c>
      <c r="N792" s="3" t="s">
        <v>357</v>
      </c>
      <c r="O792" s="3" t="s">
        <v>357</v>
      </c>
      <c r="P792" s="3" t="s">
        <v>357</v>
      </c>
    </row>
    <row r="793" spans="1:16">
      <c r="A793">
        <f t="shared" si="24"/>
        <v>2212</v>
      </c>
      <c r="B793" t="e">
        <f t="shared" si="25"/>
        <v>#N/A</v>
      </c>
      <c r="C793" s="3" t="s">
        <v>1689</v>
      </c>
      <c r="D793">
        <v>179436</v>
      </c>
      <c r="F793" s="3" t="s">
        <v>1688</v>
      </c>
      <c r="G793" s="3" t="s">
        <v>10</v>
      </c>
      <c r="H793" s="3" t="s">
        <v>684</v>
      </c>
      <c r="I793" s="3" t="s">
        <v>357</v>
      </c>
      <c r="K793">
        <v>2212</v>
      </c>
      <c r="M793" s="3" t="s">
        <v>357</v>
      </c>
      <c r="N793" s="3" t="s">
        <v>357</v>
      </c>
      <c r="O793" s="3" t="s">
        <v>357</v>
      </c>
      <c r="P793" s="3" t="s">
        <v>357</v>
      </c>
    </row>
    <row r="794" spans="1:16">
      <c r="A794">
        <f t="shared" si="24"/>
        <v>2212</v>
      </c>
      <c r="B794" t="str">
        <f t="shared" si="25"/>
        <v>RC2_POOR_DESIGN</v>
      </c>
      <c r="C794" s="3" t="s">
        <v>644</v>
      </c>
      <c r="D794">
        <v>178585</v>
      </c>
      <c r="F794" s="3" t="s">
        <v>63</v>
      </c>
      <c r="G794" s="3" t="s">
        <v>10</v>
      </c>
      <c r="H794" s="3" t="s">
        <v>12</v>
      </c>
      <c r="I794" s="3" t="s">
        <v>39</v>
      </c>
      <c r="J794">
        <v>1</v>
      </c>
      <c r="L794">
        <v>2212</v>
      </c>
      <c r="M794" s="3" t="s">
        <v>16</v>
      </c>
      <c r="N794" s="3" t="s">
        <v>357</v>
      </c>
      <c r="O794" s="3" t="s">
        <v>357</v>
      </c>
      <c r="P794" s="3" t="s">
        <v>357</v>
      </c>
    </row>
    <row r="795" spans="1:16">
      <c r="A795">
        <f t="shared" si="24"/>
        <v>2212</v>
      </c>
      <c r="B795" t="str">
        <f t="shared" si="25"/>
        <v>RC1_CODE_ERROR</v>
      </c>
      <c r="C795" s="3" t="s">
        <v>645</v>
      </c>
      <c r="D795">
        <v>178144</v>
      </c>
      <c r="F795" s="3" t="s">
        <v>62</v>
      </c>
      <c r="G795" s="3" t="s">
        <v>10</v>
      </c>
      <c r="H795" s="3" t="s">
        <v>12</v>
      </c>
      <c r="I795" s="3" t="s">
        <v>47</v>
      </c>
      <c r="J795">
        <v>2</v>
      </c>
      <c r="K795">
        <v>2212</v>
      </c>
      <c r="M795" s="3" t="s">
        <v>23</v>
      </c>
      <c r="N795" s="3" t="s">
        <v>357</v>
      </c>
      <c r="O795" s="3" t="s">
        <v>357</v>
      </c>
      <c r="P795" s="3" t="s">
        <v>357</v>
      </c>
    </row>
    <row r="796" spans="1:16">
      <c r="A796">
        <f t="shared" si="24"/>
        <v>2212</v>
      </c>
      <c r="B796" t="e">
        <f t="shared" si="25"/>
        <v>#N/A</v>
      </c>
      <c r="C796" s="3" t="s">
        <v>1691</v>
      </c>
      <c r="D796">
        <v>177855</v>
      </c>
      <c r="F796" s="3" t="s">
        <v>1690</v>
      </c>
      <c r="G796" s="3" t="s">
        <v>677</v>
      </c>
      <c r="H796" s="3" t="s">
        <v>12</v>
      </c>
      <c r="I796" s="3" t="s">
        <v>29</v>
      </c>
      <c r="J796">
        <v>2</v>
      </c>
      <c r="K796">
        <v>2212</v>
      </c>
      <c r="M796" s="3" t="s">
        <v>357</v>
      </c>
      <c r="N796" s="3" t="s">
        <v>357</v>
      </c>
      <c r="O796" s="3" t="s">
        <v>357</v>
      </c>
      <c r="P796" s="3" t="s">
        <v>357</v>
      </c>
    </row>
    <row r="797" spans="1:16">
      <c r="A797">
        <f t="shared" si="24"/>
        <v>2212</v>
      </c>
      <c r="B797" t="e">
        <f t="shared" si="25"/>
        <v>#N/A</v>
      </c>
      <c r="C797" s="3" t="s">
        <v>1694</v>
      </c>
      <c r="D797">
        <v>177852</v>
      </c>
      <c r="F797" s="3" t="s">
        <v>1693</v>
      </c>
      <c r="G797" s="3" t="s">
        <v>703</v>
      </c>
      <c r="H797" s="3" t="s">
        <v>12</v>
      </c>
      <c r="I797" s="3" t="s">
        <v>36</v>
      </c>
      <c r="J797">
        <v>5</v>
      </c>
      <c r="K797">
        <v>2212</v>
      </c>
      <c r="M797" s="3" t="s">
        <v>15</v>
      </c>
      <c r="N797" s="3" t="s">
        <v>357</v>
      </c>
      <c r="O797" s="3" t="s">
        <v>357</v>
      </c>
      <c r="P797" s="3" t="s">
        <v>357</v>
      </c>
    </row>
    <row r="798" spans="1:16">
      <c r="A798">
        <f t="shared" si="24"/>
        <v>2212</v>
      </c>
      <c r="B798" t="e">
        <f t="shared" si="25"/>
        <v>#N/A</v>
      </c>
      <c r="C798" s="3" t="s">
        <v>74</v>
      </c>
      <c r="D798">
        <v>164916</v>
      </c>
      <c r="F798" s="3" t="s">
        <v>1695</v>
      </c>
      <c r="G798" s="3" t="s">
        <v>1141</v>
      </c>
      <c r="H798" s="3" t="s">
        <v>12</v>
      </c>
      <c r="I798" s="3" t="s">
        <v>11</v>
      </c>
      <c r="K798">
        <v>2212</v>
      </c>
      <c r="M798" s="3" t="s">
        <v>357</v>
      </c>
      <c r="N798" s="3" t="s">
        <v>357</v>
      </c>
      <c r="O798" s="3" t="s">
        <v>357</v>
      </c>
      <c r="P798" s="3" t="s">
        <v>357</v>
      </c>
    </row>
    <row r="799" spans="1:16">
      <c r="A799">
        <f t="shared" si="24"/>
        <v>2212</v>
      </c>
      <c r="B799" t="e">
        <f t="shared" si="25"/>
        <v>#N/A</v>
      </c>
      <c r="C799" s="3" t="s">
        <v>1562</v>
      </c>
      <c r="D799">
        <v>177851</v>
      </c>
      <c r="F799" s="3" t="s">
        <v>1696</v>
      </c>
      <c r="G799" s="3" t="s">
        <v>703</v>
      </c>
      <c r="H799" s="3" t="s">
        <v>12</v>
      </c>
      <c r="I799" s="3" t="s">
        <v>52</v>
      </c>
      <c r="J799">
        <v>8</v>
      </c>
      <c r="K799">
        <v>2212</v>
      </c>
      <c r="M799" s="3" t="s">
        <v>357</v>
      </c>
      <c r="N799" s="3" t="s">
        <v>357</v>
      </c>
      <c r="O799" s="3" t="s">
        <v>357</v>
      </c>
      <c r="P799" s="3" t="s">
        <v>357</v>
      </c>
    </row>
    <row r="800" spans="1:16">
      <c r="A800">
        <f t="shared" si="24"/>
        <v>2212</v>
      </c>
      <c r="B800" t="e">
        <f t="shared" si="25"/>
        <v>#N/A</v>
      </c>
      <c r="C800" s="3" t="s">
        <v>1698</v>
      </c>
      <c r="D800">
        <v>177849</v>
      </c>
      <c r="F800" s="3" t="s">
        <v>1697</v>
      </c>
      <c r="G800" s="3" t="s">
        <v>703</v>
      </c>
      <c r="H800" s="3" t="s">
        <v>12</v>
      </c>
      <c r="I800" s="3" t="s">
        <v>39</v>
      </c>
      <c r="J800">
        <v>2</v>
      </c>
      <c r="K800">
        <v>2212</v>
      </c>
      <c r="M800" s="3" t="s">
        <v>357</v>
      </c>
      <c r="N800" s="3" t="s">
        <v>357</v>
      </c>
      <c r="O800" s="3" t="s">
        <v>357</v>
      </c>
      <c r="P800" s="3" t="s">
        <v>357</v>
      </c>
    </row>
    <row r="801" spans="1:16">
      <c r="A801">
        <f t="shared" si="24"/>
        <v>2212</v>
      </c>
      <c r="B801" t="e">
        <f t="shared" si="25"/>
        <v>#N/A</v>
      </c>
      <c r="C801" s="3" t="s">
        <v>1700</v>
      </c>
      <c r="D801">
        <v>177845</v>
      </c>
      <c r="F801" s="3" t="s">
        <v>1699</v>
      </c>
      <c r="G801" s="3" t="s">
        <v>703</v>
      </c>
      <c r="H801" s="3" t="s">
        <v>12</v>
      </c>
      <c r="I801" s="3" t="s">
        <v>52</v>
      </c>
      <c r="J801">
        <v>3</v>
      </c>
      <c r="K801">
        <v>2212</v>
      </c>
      <c r="M801" s="3" t="s">
        <v>15</v>
      </c>
      <c r="N801" s="3" t="s">
        <v>357</v>
      </c>
      <c r="O801" s="3" t="s">
        <v>357</v>
      </c>
      <c r="P801" s="3" t="s">
        <v>357</v>
      </c>
    </row>
    <row r="802" spans="1:16">
      <c r="A802">
        <f t="shared" si="24"/>
        <v>2212</v>
      </c>
      <c r="B802" t="e">
        <f t="shared" si="25"/>
        <v>#N/A</v>
      </c>
      <c r="C802" s="3" t="s">
        <v>1702</v>
      </c>
      <c r="D802">
        <v>177844</v>
      </c>
      <c r="F802" s="3" t="s">
        <v>1701</v>
      </c>
      <c r="G802" s="3" t="s">
        <v>703</v>
      </c>
      <c r="H802" s="3" t="s">
        <v>12</v>
      </c>
      <c r="I802" s="3" t="s">
        <v>39</v>
      </c>
      <c r="J802">
        <v>3</v>
      </c>
      <c r="K802">
        <v>2212</v>
      </c>
      <c r="M802" s="3" t="s">
        <v>357</v>
      </c>
      <c r="N802" s="3" t="s">
        <v>357</v>
      </c>
      <c r="O802" s="3" t="s">
        <v>357</v>
      </c>
      <c r="P802" s="3" t="s">
        <v>357</v>
      </c>
    </row>
    <row r="803" spans="1:16">
      <c r="A803">
        <f t="shared" si="24"/>
        <v>2212</v>
      </c>
      <c r="B803" t="e">
        <f t="shared" si="25"/>
        <v>#N/A</v>
      </c>
      <c r="C803" s="3" t="s">
        <v>1704</v>
      </c>
      <c r="D803">
        <v>177843</v>
      </c>
      <c r="F803" s="3" t="s">
        <v>1703</v>
      </c>
      <c r="G803" s="3" t="s">
        <v>703</v>
      </c>
      <c r="H803" s="3" t="s">
        <v>12</v>
      </c>
      <c r="I803" s="3" t="s">
        <v>45</v>
      </c>
      <c r="J803">
        <v>5</v>
      </c>
      <c r="K803">
        <v>2212</v>
      </c>
      <c r="M803" s="3" t="s">
        <v>357</v>
      </c>
      <c r="N803" s="3" t="s">
        <v>357</v>
      </c>
      <c r="O803" s="3" t="s">
        <v>357</v>
      </c>
      <c r="P803" s="3" t="s">
        <v>357</v>
      </c>
    </row>
    <row r="804" spans="1:16">
      <c r="A804">
        <f t="shared" si="24"/>
        <v>2212</v>
      </c>
      <c r="B804" t="str">
        <f t="shared" si="25"/>
        <v>RC4_POOR_SPECIFICATION</v>
      </c>
      <c r="C804" s="3" t="s">
        <v>646</v>
      </c>
      <c r="D804">
        <v>177622</v>
      </c>
      <c r="F804" s="3" t="s">
        <v>61</v>
      </c>
      <c r="G804" s="3" t="s">
        <v>20</v>
      </c>
      <c r="H804" s="3" t="s">
        <v>12</v>
      </c>
      <c r="I804" s="3" t="s">
        <v>47</v>
      </c>
      <c r="J804">
        <v>2</v>
      </c>
      <c r="K804">
        <v>2212</v>
      </c>
      <c r="M804" s="3" t="s">
        <v>32</v>
      </c>
      <c r="N804" s="3" t="s">
        <v>357</v>
      </c>
      <c r="O804" s="3" t="s">
        <v>357</v>
      </c>
      <c r="P804" s="3" t="s">
        <v>357</v>
      </c>
    </row>
    <row r="805" spans="1:16">
      <c r="A805">
        <f t="shared" si="24"/>
        <v>2212</v>
      </c>
      <c r="B805" t="str">
        <f t="shared" si="25"/>
        <v>RC2_POOR_DESIGN</v>
      </c>
      <c r="C805" s="3" t="s">
        <v>647</v>
      </c>
      <c r="D805">
        <v>176960</v>
      </c>
      <c r="F805" s="3" t="s">
        <v>57</v>
      </c>
      <c r="G805" s="3" t="s">
        <v>20</v>
      </c>
      <c r="H805" s="3" t="s">
        <v>12</v>
      </c>
      <c r="I805" s="3" t="s">
        <v>47</v>
      </c>
      <c r="J805">
        <v>2</v>
      </c>
      <c r="K805">
        <v>2212</v>
      </c>
      <c r="M805" s="3" t="s">
        <v>15</v>
      </c>
      <c r="N805" s="3" t="s">
        <v>16</v>
      </c>
      <c r="O805" s="3" t="s">
        <v>357</v>
      </c>
      <c r="P805" s="3" t="s">
        <v>357</v>
      </c>
    </row>
    <row r="806" spans="1:16">
      <c r="A806">
        <f t="shared" si="24"/>
        <v>2212</v>
      </c>
      <c r="B806" t="e">
        <f t="shared" si="25"/>
        <v>#N/A</v>
      </c>
      <c r="C806" s="3" t="s">
        <v>1706</v>
      </c>
      <c r="D806">
        <v>177722</v>
      </c>
      <c r="F806" s="3" t="s">
        <v>1705</v>
      </c>
      <c r="G806" s="3" t="s">
        <v>10</v>
      </c>
      <c r="H806" s="3" t="s">
        <v>684</v>
      </c>
      <c r="I806" s="3" t="s">
        <v>52</v>
      </c>
      <c r="K806">
        <v>2212</v>
      </c>
      <c r="M806" s="3" t="s">
        <v>357</v>
      </c>
      <c r="N806" s="3" t="s">
        <v>357</v>
      </c>
      <c r="O806" s="3" t="s">
        <v>357</v>
      </c>
      <c r="P806" s="3" t="s">
        <v>357</v>
      </c>
    </row>
    <row r="807" spans="1:16">
      <c r="A807">
        <f t="shared" si="24"/>
        <v>2212</v>
      </c>
      <c r="B807" t="str">
        <f t="shared" si="25"/>
        <v>RC9_ENHANCEMENT</v>
      </c>
      <c r="C807" s="3" t="s">
        <v>648</v>
      </c>
      <c r="D807">
        <v>177527</v>
      </c>
      <c r="F807" s="3" t="s">
        <v>60</v>
      </c>
      <c r="G807" s="3" t="s">
        <v>10</v>
      </c>
      <c r="H807" s="3" t="s">
        <v>12</v>
      </c>
      <c r="I807" s="3" t="s">
        <v>45</v>
      </c>
      <c r="K807">
        <v>2212</v>
      </c>
      <c r="M807" s="3" t="s">
        <v>26</v>
      </c>
      <c r="N807" s="3" t="s">
        <v>357</v>
      </c>
      <c r="O807" s="3" t="s">
        <v>357</v>
      </c>
      <c r="P807" s="3" t="s">
        <v>357</v>
      </c>
    </row>
    <row r="808" spans="1:16">
      <c r="A808">
        <f t="shared" si="24"/>
        <v>2212</v>
      </c>
      <c r="B808" t="e">
        <f t="shared" si="25"/>
        <v>#N/A</v>
      </c>
      <c r="C808" s="3" t="s">
        <v>1708</v>
      </c>
      <c r="D808">
        <v>177246</v>
      </c>
      <c r="F808" s="3" t="s">
        <v>1707</v>
      </c>
      <c r="G808" s="3" t="s">
        <v>683</v>
      </c>
      <c r="H808" s="3" t="s">
        <v>12</v>
      </c>
      <c r="I808" s="3" t="s">
        <v>36</v>
      </c>
      <c r="J808">
        <v>2</v>
      </c>
      <c r="K808">
        <v>2212</v>
      </c>
      <c r="M808" s="3" t="s">
        <v>357</v>
      </c>
      <c r="N808" s="3" t="s">
        <v>357</v>
      </c>
      <c r="O808" s="3" t="s">
        <v>357</v>
      </c>
      <c r="P808" s="3" t="s">
        <v>357</v>
      </c>
    </row>
    <row r="809" spans="1:16">
      <c r="A809">
        <f t="shared" si="24"/>
        <v>2212</v>
      </c>
      <c r="B809" t="str">
        <f t="shared" si="25"/>
        <v>RC9_ENHANCEMENT</v>
      </c>
      <c r="C809" s="3" t="s">
        <v>649</v>
      </c>
      <c r="D809">
        <v>177244</v>
      </c>
      <c r="F809" s="3" t="s">
        <v>59</v>
      </c>
      <c r="G809" s="3" t="s">
        <v>10</v>
      </c>
      <c r="H809" s="3" t="s">
        <v>12</v>
      </c>
      <c r="I809" s="3" t="s">
        <v>45</v>
      </c>
      <c r="J809">
        <v>0.5</v>
      </c>
      <c r="K809">
        <v>2212</v>
      </c>
      <c r="M809" s="3" t="s">
        <v>26</v>
      </c>
      <c r="N809" s="3" t="s">
        <v>357</v>
      </c>
      <c r="O809" s="3" t="s">
        <v>357</v>
      </c>
      <c r="P809" s="3" t="s">
        <v>357</v>
      </c>
    </row>
    <row r="810" spans="1:16">
      <c r="A810">
        <f t="shared" si="24"/>
        <v>2212</v>
      </c>
      <c r="B810" t="e">
        <f t="shared" si="25"/>
        <v>#N/A</v>
      </c>
      <c r="C810" s="3" t="s">
        <v>1710</v>
      </c>
      <c r="D810">
        <v>177239</v>
      </c>
      <c r="F810" s="3" t="s">
        <v>1709</v>
      </c>
      <c r="G810" s="3" t="s">
        <v>10</v>
      </c>
      <c r="H810" s="3" t="s">
        <v>684</v>
      </c>
      <c r="I810" s="3" t="s">
        <v>21</v>
      </c>
      <c r="J810">
        <v>2</v>
      </c>
      <c r="K810">
        <v>2212</v>
      </c>
      <c r="M810" s="3" t="s">
        <v>357</v>
      </c>
      <c r="N810" s="3" t="s">
        <v>357</v>
      </c>
      <c r="O810" s="3" t="s">
        <v>357</v>
      </c>
      <c r="P810" s="3" t="s">
        <v>357</v>
      </c>
    </row>
    <row r="811" spans="1:16">
      <c r="A811">
        <f t="shared" si="24"/>
        <v>2212</v>
      </c>
      <c r="B811" t="e">
        <f t="shared" si="25"/>
        <v>#N/A</v>
      </c>
      <c r="C811" s="3" t="s">
        <v>1712</v>
      </c>
      <c r="D811">
        <v>176967</v>
      </c>
      <c r="F811" s="3" t="s">
        <v>1711</v>
      </c>
      <c r="G811" s="3" t="s">
        <v>683</v>
      </c>
      <c r="H811" s="3" t="s">
        <v>12</v>
      </c>
      <c r="I811" s="3" t="s">
        <v>21</v>
      </c>
      <c r="J811">
        <v>3</v>
      </c>
      <c r="K811">
        <v>2212</v>
      </c>
      <c r="M811" s="3" t="s">
        <v>1587</v>
      </c>
      <c r="N811" s="3" t="s">
        <v>357</v>
      </c>
      <c r="O811" s="3" t="s">
        <v>357</v>
      </c>
      <c r="P811" s="3" t="s">
        <v>357</v>
      </c>
    </row>
    <row r="812" spans="1:16">
      <c r="A812">
        <f t="shared" si="24"/>
        <v>2212</v>
      </c>
      <c r="B812" t="str">
        <f t="shared" si="25"/>
        <v>RC6_AUTOTEST_REGRESSION</v>
      </c>
      <c r="C812" s="3" t="s">
        <v>650</v>
      </c>
      <c r="D812">
        <v>177235</v>
      </c>
      <c r="F812" s="3" t="s">
        <v>58</v>
      </c>
      <c r="G812" s="3" t="s">
        <v>41</v>
      </c>
      <c r="H812" s="3" t="s">
        <v>12</v>
      </c>
      <c r="I812" s="3" t="s">
        <v>47</v>
      </c>
      <c r="J812">
        <v>1</v>
      </c>
      <c r="K812">
        <v>2212</v>
      </c>
      <c r="M812" s="3" t="s">
        <v>51</v>
      </c>
      <c r="N812" s="3" t="s">
        <v>357</v>
      </c>
      <c r="O812" s="3" t="s">
        <v>357</v>
      </c>
      <c r="P812" s="3" t="s">
        <v>357</v>
      </c>
    </row>
    <row r="813" spans="1:16">
      <c r="A813">
        <f t="shared" si="24"/>
        <v>2212</v>
      </c>
      <c r="B813" t="e">
        <f t="shared" si="25"/>
        <v>#N/A</v>
      </c>
      <c r="C813" s="3" t="s">
        <v>1714</v>
      </c>
      <c r="D813">
        <v>176577</v>
      </c>
      <c r="E813">
        <v>169811</v>
      </c>
      <c r="F813" s="3" t="s">
        <v>1713</v>
      </c>
      <c r="G813" s="3" t="s">
        <v>842</v>
      </c>
      <c r="H813" s="3" t="s">
        <v>12</v>
      </c>
      <c r="I813" s="3" t="s">
        <v>21</v>
      </c>
      <c r="K813">
        <v>2212</v>
      </c>
      <c r="M813" s="3" t="s">
        <v>357</v>
      </c>
      <c r="N813" s="3" t="s">
        <v>357</v>
      </c>
      <c r="O813" s="3" t="s">
        <v>357</v>
      </c>
      <c r="P813" s="3" t="s">
        <v>357</v>
      </c>
    </row>
    <row r="814" spans="1:16">
      <c r="A814">
        <f t="shared" si="24"/>
        <v>2212</v>
      </c>
      <c r="B814" t="e">
        <f t="shared" si="25"/>
        <v>#N/A</v>
      </c>
      <c r="C814" s="3" t="s">
        <v>1716</v>
      </c>
      <c r="D814">
        <v>176499</v>
      </c>
      <c r="F814" s="3" t="s">
        <v>1715</v>
      </c>
      <c r="G814" s="3" t="s">
        <v>683</v>
      </c>
      <c r="H814" s="3" t="s">
        <v>12</v>
      </c>
      <c r="I814" s="3" t="s">
        <v>47</v>
      </c>
      <c r="J814">
        <v>0.5</v>
      </c>
      <c r="K814">
        <v>2212</v>
      </c>
      <c r="M814" s="3" t="s">
        <v>15</v>
      </c>
      <c r="N814" s="3" t="s">
        <v>357</v>
      </c>
      <c r="O814" s="3" t="s">
        <v>357</v>
      </c>
      <c r="P814" s="3" t="s">
        <v>357</v>
      </c>
    </row>
    <row r="815" spans="1:16">
      <c r="A815">
        <f t="shared" si="24"/>
        <v>2212</v>
      </c>
      <c r="B815" t="e">
        <f t="shared" si="25"/>
        <v>#N/A</v>
      </c>
      <c r="C815" s="3" t="s">
        <v>1718</v>
      </c>
      <c r="D815">
        <v>176252</v>
      </c>
      <c r="F815" s="3" t="s">
        <v>1717</v>
      </c>
      <c r="G815" s="3" t="s">
        <v>671</v>
      </c>
      <c r="H815" s="3" t="s">
        <v>12</v>
      </c>
      <c r="I815" s="3" t="s">
        <v>29</v>
      </c>
      <c r="K815">
        <v>2212</v>
      </c>
      <c r="M815" s="3" t="s">
        <v>357</v>
      </c>
      <c r="N815" s="3" t="s">
        <v>357</v>
      </c>
      <c r="O815" s="3" t="s">
        <v>357</v>
      </c>
      <c r="P815" s="3" t="s">
        <v>357</v>
      </c>
    </row>
    <row r="816" spans="1:16">
      <c r="A816">
        <f t="shared" si="24"/>
        <v>2212</v>
      </c>
      <c r="B816" t="e">
        <f t="shared" si="25"/>
        <v>#N/A</v>
      </c>
      <c r="C816" s="3" t="s">
        <v>1720</v>
      </c>
      <c r="D816">
        <v>176247</v>
      </c>
      <c r="F816" s="3" t="s">
        <v>1719</v>
      </c>
      <c r="G816" s="3" t="s">
        <v>683</v>
      </c>
      <c r="H816" s="3" t="s">
        <v>12</v>
      </c>
      <c r="I816" s="3" t="s">
        <v>47</v>
      </c>
      <c r="J816">
        <v>0.5</v>
      </c>
      <c r="K816">
        <v>2212</v>
      </c>
      <c r="M816" s="3" t="s">
        <v>15</v>
      </c>
      <c r="N816" s="3" t="s">
        <v>357</v>
      </c>
      <c r="O816" s="3" t="s">
        <v>357</v>
      </c>
      <c r="P816" s="3" t="s">
        <v>357</v>
      </c>
    </row>
    <row r="817" spans="1:16">
      <c r="A817">
        <f t="shared" si="24"/>
        <v>2212</v>
      </c>
      <c r="B817" t="str">
        <f t="shared" si="25"/>
        <v>RC9_ENHANCEMENT</v>
      </c>
      <c r="C817" s="3" t="s">
        <v>651</v>
      </c>
      <c r="D817">
        <v>176438</v>
      </c>
      <c r="F817" s="3" t="s">
        <v>56</v>
      </c>
      <c r="G817" s="3" t="s">
        <v>20</v>
      </c>
      <c r="H817" s="3" t="s">
        <v>12</v>
      </c>
      <c r="I817" s="3" t="s">
        <v>21</v>
      </c>
      <c r="J817">
        <v>1</v>
      </c>
      <c r="K817">
        <v>2212</v>
      </c>
      <c r="M817" s="3" t="s">
        <v>26</v>
      </c>
      <c r="N817" s="3" t="s">
        <v>357</v>
      </c>
      <c r="O817" s="3" t="s">
        <v>357</v>
      </c>
      <c r="P817" s="3" t="s">
        <v>357</v>
      </c>
    </row>
    <row r="818" spans="1:16">
      <c r="A818">
        <f t="shared" si="24"/>
        <v>2212</v>
      </c>
      <c r="B818" t="str">
        <f t="shared" si="25"/>
        <v>RC9_ENHANCEMENT</v>
      </c>
      <c r="C818" s="3" t="s">
        <v>652</v>
      </c>
      <c r="D818">
        <v>176227</v>
      </c>
      <c r="F818" s="3" t="s">
        <v>54</v>
      </c>
      <c r="G818" s="3" t="s">
        <v>20</v>
      </c>
      <c r="H818" s="3" t="s">
        <v>12</v>
      </c>
      <c r="I818" s="3" t="s">
        <v>52</v>
      </c>
      <c r="J818">
        <v>2</v>
      </c>
      <c r="K818">
        <v>2212</v>
      </c>
      <c r="M818" s="3" t="s">
        <v>26</v>
      </c>
      <c r="N818" s="3" t="s">
        <v>357</v>
      </c>
      <c r="O818" s="3" t="s">
        <v>357</v>
      </c>
      <c r="P818" s="3" t="s">
        <v>357</v>
      </c>
    </row>
    <row r="819" spans="1:16">
      <c r="A819">
        <f t="shared" si="24"/>
        <v>2212</v>
      </c>
      <c r="B819" t="str">
        <f t="shared" si="25"/>
        <v>RC6_AUTOTEST_REGRESSION</v>
      </c>
      <c r="C819" s="3" t="s">
        <v>653</v>
      </c>
      <c r="D819">
        <v>176077</v>
      </c>
      <c r="F819" s="3" t="s">
        <v>50</v>
      </c>
      <c r="G819" s="3" t="s">
        <v>41</v>
      </c>
      <c r="H819" s="3" t="s">
        <v>12</v>
      </c>
      <c r="I819" s="3" t="s">
        <v>21</v>
      </c>
      <c r="J819">
        <v>1</v>
      </c>
      <c r="K819">
        <v>2212</v>
      </c>
      <c r="M819" s="3" t="s">
        <v>51</v>
      </c>
      <c r="N819" s="3" t="s">
        <v>31</v>
      </c>
      <c r="O819" s="3" t="s">
        <v>357</v>
      </c>
      <c r="P819" s="3" t="s">
        <v>357</v>
      </c>
    </row>
    <row r="820" spans="1:16">
      <c r="A820">
        <f t="shared" si="24"/>
        <v>2212</v>
      </c>
      <c r="B820" t="str">
        <f t="shared" si="25"/>
        <v>RC1_CODE_ERROR</v>
      </c>
      <c r="C820" s="3" t="s">
        <v>654</v>
      </c>
      <c r="D820">
        <v>176164</v>
      </c>
      <c r="F820" s="3" t="s">
        <v>53</v>
      </c>
      <c r="G820" s="3" t="s">
        <v>20</v>
      </c>
      <c r="H820" s="3" t="s">
        <v>12</v>
      </c>
      <c r="I820" s="3" t="s">
        <v>52</v>
      </c>
      <c r="J820">
        <v>1</v>
      </c>
      <c r="K820">
        <v>2212</v>
      </c>
      <c r="M820" s="3" t="s">
        <v>23</v>
      </c>
      <c r="N820" s="3" t="s">
        <v>357</v>
      </c>
      <c r="O820" s="3" t="s">
        <v>357</v>
      </c>
      <c r="P820" s="3" t="s">
        <v>357</v>
      </c>
    </row>
    <row r="821" spans="1:16">
      <c r="A821">
        <f t="shared" si="24"/>
        <v>2212</v>
      </c>
      <c r="B821" t="str">
        <f t="shared" si="25"/>
        <v>RC4_POOR_SPECIFICATION</v>
      </c>
      <c r="C821" s="3" t="s">
        <v>655</v>
      </c>
      <c r="D821">
        <v>176058</v>
      </c>
      <c r="F821" s="3" t="s">
        <v>49</v>
      </c>
      <c r="G821" s="3" t="s">
        <v>20</v>
      </c>
      <c r="H821" s="3" t="s">
        <v>12</v>
      </c>
      <c r="I821" s="3" t="s">
        <v>21</v>
      </c>
      <c r="J821">
        <v>1</v>
      </c>
      <c r="K821">
        <v>2212</v>
      </c>
      <c r="M821" s="3" t="s">
        <v>32</v>
      </c>
      <c r="N821" s="3" t="s">
        <v>357</v>
      </c>
      <c r="O821" s="3" t="s">
        <v>357</v>
      </c>
      <c r="P821" s="3" t="s">
        <v>357</v>
      </c>
    </row>
    <row r="822" spans="1:16">
      <c r="A822">
        <f t="shared" si="24"/>
        <v>2212</v>
      </c>
      <c r="B822" t="str">
        <f t="shared" si="25"/>
        <v>RC2_POOR_DESIGN</v>
      </c>
      <c r="C822" s="3" t="s">
        <v>656</v>
      </c>
      <c r="D822">
        <v>175977</v>
      </c>
      <c r="F822" s="3" t="s">
        <v>48</v>
      </c>
      <c r="G822" s="3" t="s">
        <v>20</v>
      </c>
      <c r="H822" s="3" t="s">
        <v>12</v>
      </c>
      <c r="I822" s="3" t="s">
        <v>47</v>
      </c>
      <c r="J822">
        <v>3</v>
      </c>
      <c r="L822">
        <v>2212</v>
      </c>
      <c r="M822" s="3" t="s">
        <v>16</v>
      </c>
      <c r="N822" s="3" t="s">
        <v>357</v>
      </c>
      <c r="O822" s="3" t="s">
        <v>357</v>
      </c>
      <c r="P822" s="3" t="s">
        <v>357</v>
      </c>
    </row>
    <row r="823" spans="1:16">
      <c r="A823">
        <f t="shared" si="24"/>
        <v>2212</v>
      </c>
      <c r="B823" t="e">
        <f t="shared" si="25"/>
        <v>#N/A</v>
      </c>
      <c r="C823" s="3" t="s">
        <v>1722</v>
      </c>
      <c r="D823">
        <v>175446</v>
      </c>
      <c r="F823" s="3" t="s">
        <v>1721</v>
      </c>
      <c r="G823" s="3" t="s">
        <v>10</v>
      </c>
      <c r="H823" s="3" t="s">
        <v>684</v>
      </c>
      <c r="I823" s="3" t="s">
        <v>45</v>
      </c>
      <c r="K823">
        <v>2212</v>
      </c>
      <c r="M823" s="3" t="s">
        <v>357</v>
      </c>
      <c r="N823" s="3" t="s">
        <v>357</v>
      </c>
      <c r="O823" s="3" t="s">
        <v>357</v>
      </c>
      <c r="P823" s="3" t="s">
        <v>357</v>
      </c>
    </row>
    <row r="824" spans="1:16">
      <c r="A824">
        <f t="shared" si="24"/>
        <v>2212</v>
      </c>
      <c r="B824" t="str">
        <f t="shared" si="25"/>
        <v>RC1_CODE_ERROR</v>
      </c>
      <c r="C824" s="3" t="s">
        <v>657</v>
      </c>
      <c r="D824">
        <v>175445</v>
      </c>
      <c r="F824" s="3" t="s">
        <v>46</v>
      </c>
      <c r="G824" s="3" t="s">
        <v>10</v>
      </c>
      <c r="H824" s="3" t="s">
        <v>12</v>
      </c>
      <c r="I824" s="3" t="s">
        <v>36</v>
      </c>
      <c r="J824">
        <v>2</v>
      </c>
      <c r="L824">
        <v>2212</v>
      </c>
      <c r="M824" s="3" t="s">
        <v>23</v>
      </c>
      <c r="N824" s="3" t="s">
        <v>357</v>
      </c>
      <c r="O824" s="3" t="s">
        <v>357</v>
      </c>
      <c r="P824" s="3" t="s">
        <v>357</v>
      </c>
    </row>
    <row r="825" spans="1:16">
      <c r="A825">
        <f t="shared" si="24"/>
        <v>2212</v>
      </c>
      <c r="B825" t="e">
        <f t="shared" si="25"/>
        <v>#N/A</v>
      </c>
      <c r="C825" s="3" t="s">
        <v>1724</v>
      </c>
      <c r="D825">
        <v>175330</v>
      </c>
      <c r="F825" s="3" t="s">
        <v>1723</v>
      </c>
      <c r="G825" s="3" t="s">
        <v>671</v>
      </c>
      <c r="H825" s="3" t="s">
        <v>12</v>
      </c>
      <c r="I825" s="3" t="s">
        <v>13</v>
      </c>
      <c r="K825">
        <v>2212</v>
      </c>
      <c r="M825" s="3" t="s">
        <v>357</v>
      </c>
      <c r="N825" s="3" t="s">
        <v>357</v>
      </c>
      <c r="O825" s="3" t="s">
        <v>357</v>
      </c>
      <c r="P825" s="3" t="s">
        <v>357</v>
      </c>
    </row>
    <row r="826" spans="1:16">
      <c r="A826">
        <f t="shared" si="24"/>
        <v>2212</v>
      </c>
      <c r="B826" t="e">
        <f t="shared" si="25"/>
        <v>#N/A</v>
      </c>
      <c r="C826" s="3" t="s">
        <v>1726</v>
      </c>
      <c r="D826">
        <v>174944</v>
      </c>
      <c r="F826" s="3" t="s">
        <v>1725</v>
      </c>
      <c r="G826" s="3" t="s">
        <v>671</v>
      </c>
      <c r="H826" s="3" t="s">
        <v>12</v>
      </c>
      <c r="I826" s="3" t="s">
        <v>13</v>
      </c>
      <c r="K826">
        <v>2212</v>
      </c>
      <c r="M826" s="3" t="s">
        <v>357</v>
      </c>
      <c r="N826" s="3" t="s">
        <v>357</v>
      </c>
      <c r="O826" s="3" t="s">
        <v>357</v>
      </c>
      <c r="P826" s="3" t="s">
        <v>357</v>
      </c>
    </row>
    <row r="827" spans="1:16">
      <c r="A827">
        <f t="shared" si="24"/>
        <v>2212</v>
      </c>
      <c r="B827" t="str">
        <f t="shared" si="25"/>
        <v>RC2_POOR_DESIGN</v>
      </c>
      <c r="C827" s="3" t="s">
        <v>658</v>
      </c>
      <c r="D827">
        <v>174943</v>
      </c>
      <c r="F827" s="3" t="s">
        <v>44</v>
      </c>
      <c r="G827" s="3" t="s">
        <v>20</v>
      </c>
      <c r="H827" s="3" t="s">
        <v>12</v>
      </c>
      <c r="I827" s="3" t="s">
        <v>21</v>
      </c>
      <c r="J827">
        <v>5</v>
      </c>
      <c r="L827">
        <v>2212</v>
      </c>
      <c r="M827" s="3" t="s">
        <v>15</v>
      </c>
      <c r="N827" s="3" t="s">
        <v>16</v>
      </c>
      <c r="O827" s="3" t="s">
        <v>31</v>
      </c>
      <c r="P827" s="3" t="s">
        <v>357</v>
      </c>
    </row>
    <row r="828" spans="1:16">
      <c r="A828">
        <f t="shared" si="24"/>
        <v>2212</v>
      </c>
      <c r="B828" t="str">
        <f t="shared" si="25"/>
        <v>RC4_POOR_SPECIFICATION</v>
      </c>
      <c r="C828" s="3" t="s">
        <v>659</v>
      </c>
      <c r="D828">
        <v>174942</v>
      </c>
      <c r="F828" s="3" t="s">
        <v>42</v>
      </c>
      <c r="G828" s="3" t="s">
        <v>20</v>
      </c>
      <c r="H828" s="3" t="s">
        <v>12</v>
      </c>
      <c r="I828" s="3" t="s">
        <v>39</v>
      </c>
      <c r="J828">
        <v>2</v>
      </c>
      <c r="K828">
        <v>2212</v>
      </c>
      <c r="M828" s="3" t="s">
        <v>32</v>
      </c>
      <c r="N828" s="3" t="s">
        <v>31</v>
      </c>
      <c r="O828" s="3" t="s">
        <v>357</v>
      </c>
      <c r="P828" s="3" t="s">
        <v>357</v>
      </c>
    </row>
    <row r="829" spans="1:16">
      <c r="A829">
        <f t="shared" si="24"/>
        <v>2212</v>
      </c>
      <c r="B829" t="e">
        <f t="shared" si="25"/>
        <v>#N/A</v>
      </c>
      <c r="C829" s="3" t="s">
        <v>1728</v>
      </c>
      <c r="D829">
        <v>175019</v>
      </c>
      <c r="F829" s="3" t="s">
        <v>1727</v>
      </c>
      <c r="G829" s="3" t="s">
        <v>10</v>
      </c>
      <c r="H829" s="3" t="s">
        <v>684</v>
      </c>
      <c r="I829" s="3" t="s">
        <v>45</v>
      </c>
      <c r="K829">
        <v>2212</v>
      </c>
      <c r="M829" s="3" t="s">
        <v>357</v>
      </c>
      <c r="N829" s="3" t="s">
        <v>357</v>
      </c>
      <c r="O829" s="3" t="s">
        <v>357</v>
      </c>
      <c r="P829" s="3" t="s">
        <v>357</v>
      </c>
    </row>
    <row r="830" spans="1:16">
      <c r="A830">
        <f t="shared" si="24"/>
        <v>2212</v>
      </c>
      <c r="B830" t="e">
        <f t="shared" si="25"/>
        <v>#N/A</v>
      </c>
      <c r="C830" s="3" t="s">
        <v>1730</v>
      </c>
      <c r="D830">
        <v>174398</v>
      </c>
      <c r="F830" s="3" t="s">
        <v>1729</v>
      </c>
      <c r="G830" s="3" t="s">
        <v>674</v>
      </c>
      <c r="H830" s="3" t="s">
        <v>12</v>
      </c>
      <c r="I830" s="3" t="s">
        <v>52</v>
      </c>
      <c r="K830">
        <v>2212</v>
      </c>
      <c r="M830" s="3" t="s">
        <v>357</v>
      </c>
      <c r="N830" s="3" t="s">
        <v>357</v>
      </c>
      <c r="O830" s="3" t="s">
        <v>357</v>
      </c>
      <c r="P830" s="3" t="s">
        <v>357</v>
      </c>
    </row>
    <row r="831" spans="1:16">
      <c r="A831">
        <f t="shared" si="24"/>
        <v>2212</v>
      </c>
      <c r="B831" t="e">
        <f t="shared" si="25"/>
        <v>#N/A</v>
      </c>
      <c r="C831" s="3" t="s">
        <v>1732</v>
      </c>
      <c r="D831">
        <v>174397</v>
      </c>
      <c r="F831" s="3" t="s">
        <v>1731</v>
      </c>
      <c r="G831" s="3" t="s">
        <v>674</v>
      </c>
      <c r="H831" s="3" t="s">
        <v>12</v>
      </c>
      <c r="I831" s="3" t="s">
        <v>52</v>
      </c>
      <c r="K831">
        <v>2212</v>
      </c>
      <c r="M831" s="3" t="s">
        <v>357</v>
      </c>
      <c r="N831" s="3" t="s">
        <v>357</v>
      </c>
      <c r="O831" s="3" t="s">
        <v>357</v>
      </c>
      <c r="P831" s="3" t="s">
        <v>357</v>
      </c>
    </row>
    <row r="832" spans="1:16">
      <c r="A832">
        <f t="shared" si="24"/>
        <v>2212</v>
      </c>
      <c r="B832" t="e">
        <f t="shared" si="25"/>
        <v>#N/A</v>
      </c>
      <c r="C832" s="3" t="s">
        <v>1733</v>
      </c>
      <c r="D832">
        <v>174396</v>
      </c>
      <c r="F832" s="3" t="s">
        <v>1081</v>
      </c>
      <c r="G832" s="3" t="s">
        <v>703</v>
      </c>
      <c r="H832" s="3" t="s">
        <v>12</v>
      </c>
      <c r="I832" s="3" t="s">
        <v>21</v>
      </c>
      <c r="J832">
        <v>1</v>
      </c>
      <c r="K832">
        <v>2212</v>
      </c>
      <c r="M832" s="3" t="s">
        <v>357</v>
      </c>
      <c r="N832" s="3" t="s">
        <v>357</v>
      </c>
      <c r="O832" s="3" t="s">
        <v>357</v>
      </c>
      <c r="P832" s="3" t="s">
        <v>357</v>
      </c>
    </row>
    <row r="833" spans="1:16">
      <c r="A833">
        <f t="shared" si="24"/>
        <v>2212</v>
      </c>
      <c r="B833" t="e">
        <f t="shared" si="25"/>
        <v>#N/A</v>
      </c>
      <c r="C833" s="3" t="s">
        <v>1734</v>
      </c>
      <c r="D833">
        <v>174395</v>
      </c>
      <c r="F833" s="3" t="s">
        <v>1079</v>
      </c>
      <c r="G833" s="3" t="s">
        <v>674</v>
      </c>
      <c r="H833" s="3" t="s">
        <v>12</v>
      </c>
      <c r="I833" s="3" t="s">
        <v>357</v>
      </c>
      <c r="K833">
        <v>2212</v>
      </c>
      <c r="M833" s="3" t="s">
        <v>357</v>
      </c>
      <c r="N833" s="3" t="s">
        <v>357</v>
      </c>
      <c r="O833" s="3" t="s">
        <v>357</v>
      </c>
      <c r="P833" s="3" t="s">
        <v>357</v>
      </c>
    </row>
    <row r="834" spans="1:16">
      <c r="A834">
        <f t="shared" si="24"/>
        <v>2212</v>
      </c>
      <c r="B834" t="e">
        <f t="shared" si="25"/>
        <v>#N/A</v>
      </c>
      <c r="C834" s="3" t="s">
        <v>1736</v>
      </c>
      <c r="D834">
        <v>174393</v>
      </c>
      <c r="F834" s="3" t="s">
        <v>1735</v>
      </c>
      <c r="G834" s="3" t="s">
        <v>671</v>
      </c>
      <c r="H834" s="3" t="s">
        <v>12</v>
      </c>
      <c r="I834" s="3" t="s">
        <v>29</v>
      </c>
      <c r="K834">
        <v>2212</v>
      </c>
      <c r="M834" s="3" t="s">
        <v>357</v>
      </c>
      <c r="N834" s="3" t="s">
        <v>357</v>
      </c>
      <c r="O834" s="3" t="s">
        <v>357</v>
      </c>
      <c r="P834" s="3" t="s">
        <v>357</v>
      </c>
    </row>
    <row r="835" spans="1:16">
      <c r="A835">
        <f t="shared" si="24"/>
        <v>2212</v>
      </c>
      <c r="B835" t="e">
        <f t="shared" si="25"/>
        <v>#N/A</v>
      </c>
      <c r="C835" s="3" t="s">
        <v>1738</v>
      </c>
      <c r="D835">
        <v>174392</v>
      </c>
      <c r="F835" s="3" t="s">
        <v>1737</v>
      </c>
      <c r="G835" s="3" t="s">
        <v>703</v>
      </c>
      <c r="H835" s="3" t="s">
        <v>12</v>
      </c>
      <c r="I835" s="3" t="s">
        <v>47</v>
      </c>
      <c r="J835">
        <v>1</v>
      </c>
      <c r="K835">
        <v>2212</v>
      </c>
      <c r="M835" s="3" t="s">
        <v>357</v>
      </c>
      <c r="N835" s="3" t="s">
        <v>357</v>
      </c>
      <c r="O835" s="3" t="s">
        <v>357</v>
      </c>
      <c r="P835" s="3" t="s">
        <v>357</v>
      </c>
    </row>
    <row r="836" spans="1:16">
      <c r="A836">
        <f t="shared" ref="A836:A882" si="26">IF(ISBLANK(L836), K836, L836)</f>
        <v>2212</v>
      </c>
      <c r="B836" t="e">
        <f t="shared" ref="B836:B882" si="27">INDEX(M836:P836,MATCH("*RC*",M836:P836,0))</f>
        <v>#N/A</v>
      </c>
      <c r="C836" s="3" t="s">
        <v>1740</v>
      </c>
      <c r="D836">
        <v>173935</v>
      </c>
      <c r="F836" s="3" t="s">
        <v>1829</v>
      </c>
      <c r="G836" s="3" t="s">
        <v>683</v>
      </c>
      <c r="H836" s="3" t="s">
        <v>12</v>
      </c>
      <c r="I836" s="3" t="s">
        <v>21</v>
      </c>
      <c r="J836">
        <v>2</v>
      </c>
      <c r="K836">
        <v>2212</v>
      </c>
      <c r="M836" s="3" t="s">
        <v>1587</v>
      </c>
      <c r="N836" s="3" t="s">
        <v>357</v>
      </c>
      <c r="O836" s="3" t="s">
        <v>357</v>
      </c>
      <c r="P836" s="3" t="s">
        <v>357</v>
      </c>
    </row>
    <row r="837" spans="1:16">
      <c r="A837">
        <f t="shared" si="26"/>
        <v>2212</v>
      </c>
      <c r="B837" t="e">
        <f t="shared" si="27"/>
        <v>#N/A</v>
      </c>
      <c r="C837" s="3" t="s">
        <v>1742</v>
      </c>
      <c r="D837">
        <v>173933</v>
      </c>
      <c r="F837" s="3" t="s">
        <v>1741</v>
      </c>
      <c r="G837" s="3" t="s">
        <v>683</v>
      </c>
      <c r="H837" s="3" t="s">
        <v>12</v>
      </c>
      <c r="I837" s="3" t="s">
        <v>47</v>
      </c>
      <c r="J837">
        <v>2</v>
      </c>
      <c r="K837">
        <v>2212</v>
      </c>
      <c r="M837" s="3" t="s">
        <v>15</v>
      </c>
      <c r="N837" s="3" t="s">
        <v>357</v>
      </c>
      <c r="O837" s="3" t="s">
        <v>357</v>
      </c>
      <c r="P837" s="3" t="s">
        <v>357</v>
      </c>
    </row>
    <row r="838" spans="1:16">
      <c r="A838">
        <f t="shared" si="26"/>
        <v>2212</v>
      </c>
      <c r="B838" t="e">
        <f t="shared" si="27"/>
        <v>#N/A</v>
      </c>
      <c r="C838" s="3" t="s">
        <v>1739</v>
      </c>
      <c r="D838">
        <v>173931</v>
      </c>
      <c r="F838" s="3" t="s">
        <v>1743</v>
      </c>
      <c r="G838" s="3" t="s">
        <v>683</v>
      </c>
      <c r="H838" s="3" t="s">
        <v>12</v>
      </c>
      <c r="I838" s="3" t="s">
        <v>47</v>
      </c>
      <c r="J838">
        <v>2</v>
      </c>
      <c r="K838">
        <v>2212</v>
      </c>
      <c r="M838" s="3" t="s">
        <v>15</v>
      </c>
      <c r="N838" s="3" t="s">
        <v>357</v>
      </c>
      <c r="O838" s="3" t="s">
        <v>357</v>
      </c>
      <c r="P838" s="3" t="s">
        <v>357</v>
      </c>
    </row>
    <row r="839" spans="1:16">
      <c r="A839">
        <f t="shared" si="26"/>
        <v>2212</v>
      </c>
      <c r="B839" t="e">
        <f t="shared" si="27"/>
        <v>#N/A</v>
      </c>
      <c r="C839" s="3" t="s">
        <v>1692</v>
      </c>
      <c r="D839">
        <v>173929</v>
      </c>
      <c r="F839" s="3" t="s">
        <v>1744</v>
      </c>
      <c r="G839" s="3" t="s">
        <v>683</v>
      </c>
      <c r="H839" s="3" t="s">
        <v>12</v>
      </c>
      <c r="I839" s="3" t="s">
        <v>36</v>
      </c>
      <c r="J839">
        <v>5</v>
      </c>
      <c r="K839">
        <v>2212</v>
      </c>
      <c r="M839" s="3" t="s">
        <v>15</v>
      </c>
      <c r="N839" s="3" t="s">
        <v>357</v>
      </c>
      <c r="O839" s="3" t="s">
        <v>357</v>
      </c>
      <c r="P839" s="3" t="s">
        <v>357</v>
      </c>
    </row>
    <row r="840" spans="1:16">
      <c r="A840">
        <f t="shared" si="26"/>
        <v>2212</v>
      </c>
      <c r="B840" t="e">
        <f t="shared" si="27"/>
        <v>#N/A</v>
      </c>
      <c r="C840" s="3" t="s">
        <v>1746</v>
      </c>
      <c r="D840">
        <v>173926</v>
      </c>
      <c r="F840" s="3" t="s">
        <v>1745</v>
      </c>
      <c r="G840" s="3" t="s">
        <v>703</v>
      </c>
      <c r="H840" s="3" t="s">
        <v>12</v>
      </c>
      <c r="I840" s="3" t="s">
        <v>24</v>
      </c>
      <c r="J840">
        <v>13</v>
      </c>
      <c r="K840">
        <v>2212</v>
      </c>
      <c r="M840" s="3" t="s">
        <v>357</v>
      </c>
      <c r="N840" s="3" t="s">
        <v>357</v>
      </c>
      <c r="O840" s="3" t="s">
        <v>357</v>
      </c>
      <c r="P840" s="3" t="s">
        <v>357</v>
      </c>
    </row>
    <row r="841" spans="1:16">
      <c r="A841">
        <f t="shared" si="26"/>
        <v>2212</v>
      </c>
      <c r="B841" t="e">
        <f t="shared" si="27"/>
        <v>#N/A</v>
      </c>
      <c r="C841" s="3" t="s">
        <v>1748</v>
      </c>
      <c r="D841">
        <v>173925</v>
      </c>
      <c r="F841" s="3" t="s">
        <v>1747</v>
      </c>
      <c r="G841" s="3" t="s">
        <v>703</v>
      </c>
      <c r="H841" s="3" t="s">
        <v>12</v>
      </c>
      <c r="I841" s="3" t="s">
        <v>52</v>
      </c>
      <c r="J841">
        <v>13</v>
      </c>
      <c r="K841">
        <v>2212</v>
      </c>
      <c r="M841" s="3" t="s">
        <v>357</v>
      </c>
      <c r="N841" s="3" t="s">
        <v>357</v>
      </c>
      <c r="O841" s="3" t="s">
        <v>357</v>
      </c>
      <c r="P841" s="3" t="s">
        <v>357</v>
      </c>
    </row>
    <row r="842" spans="1:16">
      <c r="A842">
        <f t="shared" si="26"/>
        <v>2212</v>
      </c>
      <c r="B842" t="e">
        <f t="shared" si="27"/>
        <v>#N/A</v>
      </c>
      <c r="C842" s="3" t="s">
        <v>1749</v>
      </c>
      <c r="D842">
        <v>173924</v>
      </c>
      <c r="F842" s="3" t="s">
        <v>1173</v>
      </c>
      <c r="G842" s="3" t="s">
        <v>703</v>
      </c>
      <c r="H842" s="3" t="s">
        <v>12</v>
      </c>
      <c r="I842" s="3" t="s">
        <v>52</v>
      </c>
      <c r="J842">
        <v>8</v>
      </c>
      <c r="K842">
        <v>2212</v>
      </c>
      <c r="M842" s="3" t="s">
        <v>15</v>
      </c>
      <c r="N842" s="3" t="s">
        <v>357</v>
      </c>
      <c r="O842" s="3" t="s">
        <v>357</v>
      </c>
      <c r="P842" s="3" t="s">
        <v>357</v>
      </c>
    </row>
    <row r="843" spans="1:16">
      <c r="A843">
        <f t="shared" si="26"/>
        <v>2212</v>
      </c>
      <c r="B843" t="e">
        <f t="shared" si="27"/>
        <v>#N/A</v>
      </c>
      <c r="C843" s="3" t="s">
        <v>1751</v>
      </c>
      <c r="D843">
        <v>173923</v>
      </c>
      <c r="F843" s="3" t="s">
        <v>1750</v>
      </c>
      <c r="G843" s="3" t="s">
        <v>703</v>
      </c>
      <c r="H843" s="3" t="s">
        <v>12</v>
      </c>
      <c r="I843" s="3" t="s">
        <v>21</v>
      </c>
      <c r="J843">
        <v>3</v>
      </c>
      <c r="K843">
        <v>2212</v>
      </c>
      <c r="M843" s="3" t="s">
        <v>357</v>
      </c>
      <c r="N843" s="3" t="s">
        <v>357</v>
      </c>
      <c r="O843" s="3" t="s">
        <v>357</v>
      </c>
      <c r="P843" s="3" t="s">
        <v>357</v>
      </c>
    </row>
    <row r="844" spans="1:16">
      <c r="A844">
        <f t="shared" si="26"/>
        <v>2212</v>
      </c>
      <c r="B844" t="e">
        <f t="shared" si="27"/>
        <v>#N/A</v>
      </c>
      <c r="C844" s="3" t="s">
        <v>660</v>
      </c>
      <c r="D844">
        <v>173478</v>
      </c>
      <c r="F844" s="3" t="s">
        <v>40</v>
      </c>
      <c r="G844" s="3" t="s">
        <v>10</v>
      </c>
      <c r="H844" s="3" t="s">
        <v>12</v>
      </c>
      <c r="I844" s="3" t="s">
        <v>39</v>
      </c>
      <c r="J844">
        <v>2</v>
      </c>
      <c r="K844">
        <v>2212</v>
      </c>
      <c r="M844" s="3" t="s">
        <v>357</v>
      </c>
      <c r="N844" s="3" t="s">
        <v>357</v>
      </c>
      <c r="O844" s="3" t="s">
        <v>357</v>
      </c>
      <c r="P844" s="3" t="s">
        <v>357</v>
      </c>
    </row>
    <row r="845" spans="1:16">
      <c r="A845">
        <f t="shared" si="26"/>
        <v>2212</v>
      </c>
      <c r="B845" t="e">
        <f t="shared" si="27"/>
        <v>#N/A</v>
      </c>
      <c r="C845" s="3" t="s">
        <v>1753</v>
      </c>
      <c r="D845">
        <v>173408</v>
      </c>
      <c r="F845" s="3" t="s">
        <v>1752</v>
      </c>
      <c r="G845" s="3" t="s">
        <v>671</v>
      </c>
      <c r="H845" s="3" t="s">
        <v>12</v>
      </c>
      <c r="I845" s="3" t="s">
        <v>24</v>
      </c>
      <c r="K845">
        <v>2212</v>
      </c>
      <c r="M845" s="3" t="s">
        <v>357</v>
      </c>
      <c r="N845" s="3" t="s">
        <v>357</v>
      </c>
      <c r="O845" s="3" t="s">
        <v>357</v>
      </c>
      <c r="P845" s="3" t="s">
        <v>357</v>
      </c>
    </row>
    <row r="846" spans="1:16">
      <c r="A846">
        <f t="shared" si="26"/>
        <v>2212</v>
      </c>
      <c r="B846" t="e">
        <f t="shared" si="27"/>
        <v>#N/A</v>
      </c>
      <c r="C846" s="3" t="s">
        <v>1755</v>
      </c>
      <c r="D846">
        <v>173407</v>
      </c>
      <c r="F846" s="3" t="s">
        <v>1754</v>
      </c>
      <c r="G846" s="3" t="s">
        <v>671</v>
      </c>
      <c r="H846" s="3" t="s">
        <v>12</v>
      </c>
      <c r="I846" s="3" t="s">
        <v>45</v>
      </c>
      <c r="K846">
        <v>2212</v>
      </c>
      <c r="M846" s="3" t="s">
        <v>357</v>
      </c>
      <c r="N846" s="3" t="s">
        <v>357</v>
      </c>
      <c r="O846" s="3" t="s">
        <v>357</v>
      </c>
      <c r="P846" s="3" t="s">
        <v>357</v>
      </c>
    </row>
    <row r="847" spans="1:16">
      <c r="A847">
        <f t="shared" si="26"/>
        <v>2212</v>
      </c>
      <c r="B847" t="e">
        <f t="shared" si="27"/>
        <v>#N/A</v>
      </c>
      <c r="C847" s="3" t="s">
        <v>1757</v>
      </c>
      <c r="D847">
        <v>173402</v>
      </c>
      <c r="F847" s="3" t="s">
        <v>1756</v>
      </c>
      <c r="G847" s="3" t="s">
        <v>703</v>
      </c>
      <c r="H847" s="3" t="s">
        <v>12</v>
      </c>
      <c r="I847" s="3" t="s">
        <v>29</v>
      </c>
      <c r="J847">
        <v>2</v>
      </c>
      <c r="K847">
        <v>2212</v>
      </c>
      <c r="M847" s="3" t="s">
        <v>357</v>
      </c>
      <c r="N847" s="3" t="s">
        <v>357</v>
      </c>
      <c r="O847" s="3" t="s">
        <v>357</v>
      </c>
      <c r="P847" s="3" t="s">
        <v>357</v>
      </c>
    </row>
    <row r="848" spans="1:16">
      <c r="A848">
        <f t="shared" si="26"/>
        <v>2212</v>
      </c>
      <c r="B848" t="str">
        <f t="shared" si="27"/>
        <v>RC1_CODE_ERROR</v>
      </c>
      <c r="C848" s="3" t="s">
        <v>661</v>
      </c>
      <c r="D848">
        <v>173202</v>
      </c>
      <c r="F848" s="3" t="s">
        <v>38</v>
      </c>
      <c r="G848" s="3" t="s">
        <v>10</v>
      </c>
      <c r="H848" s="3" t="s">
        <v>12</v>
      </c>
      <c r="I848" s="3" t="s">
        <v>36</v>
      </c>
      <c r="J848">
        <v>0.5</v>
      </c>
      <c r="K848">
        <v>2212</v>
      </c>
      <c r="M848" s="3" t="s">
        <v>23</v>
      </c>
      <c r="N848" s="3" t="s">
        <v>357</v>
      </c>
      <c r="O848" s="3" t="s">
        <v>357</v>
      </c>
      <c r="P848" s="3" t="s">
        <v>357</v>
      </c>
    </row>
    <row r="849" spans="1:16">
      <c r="A849">
        <f t="shared" si="26"/>
        <v>2212</v>
      </c>
      <c r="B849" t="str">
        <f t="shared" si="27"/>
        <v>RC1_CODE_ERROR</v>
      </c>
      <c r="C849" s="3" t="s">
        <v>662</v>
      </c>
      <c r="D849">
        <v>172802</v>
      </c>
      <c r="F849" s="3" t="s">
        <v>37</v>
      </c>
      <c r="G849" s="3" t="s">
        <v>10</v>
      </c>
      <c r="H849" s="3" t="s">
        <v>12</v>
      </c>
      <c r="I849" s="3" t="s">
        <v>36</v>
      </c>
      <c r="J849">
        <v>2</v>
      </c>
      <c r="K849">
        <v>2212</v>
      </c>
      <c r="M849" s="3" t="s">
        <v>23</v>
      </c>
      <c r="N849" s="3" t="s">
        <v>357</v>
      </c>
      <c r="O849" s="3" t="s">
        <v>357</v>
      </c>
      <c r="P849" s="3" t="s">
        <v>357</v>
      </c>
    </row>
    <row r="850" spans="1:16">
      <c r="A850">
        <f t="shared" si="26"/>
        <v>2306</v>
      </c>
      <c r="B850" t="e">
        <f t="shared" si="27"/>
        <v>#N/A</v>
      </c>
      <c r="C850" s="3" t="s">
        <v>1760</v>
      </c>
      <c r="D850">
        <v>172721</v>
      </c>
      <c r="F850" s="3" t="s">
        <v>1759</v>
      </c>
      <c r="G850" s="3" t="s">
        <v>10</v>
      </c>
      <c r="H850" s="3" t="s">
        <v>684</v>
      </c>
      <c r="I850" s="3" t="s">
        <v>357</v>
      </c>
      <c r="K850">
        <v>2306</v>
      </c>
      <c r="M850" s="3" t="s">
        <v>357</v>
      </c>
      <c r="N850" s="3" t="s">
        <v>357</v>
      </c>
      <c r="O850" s="3" t="s">
        <v>357</v>
      </c>
      <c r="P850" s="3" t="s">
        <v>357</v>
      </c>
    </row>
    <row r="851" spans="1:16">
      <c r="A851">
        <f t="shared" si="26"/>
        <v>2306</v>
      </c>
      <c r="B851" t="e">
        <f t="shared" si="27"/>
        <v>#N/A</v>
      </c>
      <c r="C851" s="3" t="s">
        <v>1762</v>
      </c>
      <c r="D851">
        <v>126842</v>
      </c>
      <c r="F851" s="3" t="s">
        <v>1761</v>
      </c>
      <c r="G851" s="3" t="s">
        <v>683</v>
      </c>
      <c r="H851" s="3" t="s">
        <v>12</v>
      </c>
      <c r="I851" s="3" t="s">
        <v>39</v>
      </c>
      <c r="J851">
        <v>2</v>
      </c>
      <c r="K851">
        <v>2306</v>
      </c>
      <c r="M851" s="3" t="s">
        <v>15</v>
      </c>
      <c r="N851" s="3" t="s">
        <v>357</v>
      </c>
      <c r="O851" s="3" t="s">
        <v>357</v>
      </c>
      <c r="P851" s="3" t="s">
        <v>357</v>
      </c>
    </row>
    <row r="852" spans="1:16">
      <c r="A852">
        <f t="shared" si="26"/>
        <v>2212</v>
      </c>
      <c r="B852" t="e">
        <f t="shared" si="27"/>
        <v>#N/A</v>
      </c>
      <c r="C852" s="3" t="s">
        <v>1764</v>
      </c>
      <c r="D852">
        <v>171834</v>
      </c>
      <c r="F852" s="3" t="s">
        <v>1763</v>
      </c>
      <c r="G852" s="3" t="s">
        <v>703</v>
      </c>
      <c r="H852" s="3" t="s">
        <v>12</v>
      </c>
      <c r="I852" s="3" t="s">
        <v>36</v>
      </c>
      <c r="J852">
        <v>2</v>
      </c>
      <c r="K852">
        <v>2212</v>
      </c>
      <c r="M852" s="3" t="s">
        <v>357</v>
      </c>
      <c r="N852" s="3" t="s">
        <v>357</v>
      </c>
      <c r="O852" s="3" t="s">
        <v>357</v>
      </c>
      <c r="P852" s="3" t="s">
        <v>357</v>
      </c>
    </row>
    <row r="853" spans="1:16">
      <c r="A853">
        <f t="shared" si="26"/>
        <v>2212</v>
      </c>
      <c r="B853" t="e">
        <f t="shared" si="27"/>
        <v>#N/A</v>
      </c>
      <c r="C853" s="3" t="s">
        <v>1766</v>
      </c>
      <c r="D853">
        <v>171833</v>
      </c>
      <c r="F853" s="3" t="s">
        <v>1765</v>
      </c>
      <c r="G853" s="3" t="s">
        <v>674</v>
      </c>
      <c r="H853" s="3" t="s">
        <v>12</v>
      </c>
      <c r="I853" s="3" t="s">
        <v>357</v>
      </c>
      <c r="K853">
        <v>2212</v>
      </c>
      <c r="M853" s="3" t="s">
        <v>357</v>
      </c>
      <c r="N853" s="3" t="s">
        <v>357</v>
      </c>
      <c r="O853" s="3" t="s">
        <v>357</v>
      </c>
      <c r="P853" s="3" t="s">
        <v>357</v>
      </c>
    </row>
    <row r="854" spans="1:16">
      <c r="A854">
        <f t="shared" si="26"/>
        <v>2212</v>
      </c>
      <c r="B854" t="e">
        <f t="shared" si="27"/>
        <v>#N/A</v>
      </c>
      <c r="C854" s="3" t="s">
        <v>1769</v>
      </c>
      <c r="D854">
        <v>171832</v>
      </c>
      <c r="F854" s="3" t="s">
        <v>1768</v>
      </c>
      <c r="G854" s="3" t="s">
        <v>674</v>
      </c>
      <c r="H854" s="3" t="s">
        <v>12</v>
      </c>
      <c r="I854" s="3" t="s">
        <v>357</v>
      </c>
      <c r="K854">
        <v>2212</v>
      </c>
      <c r="M854" s="3" t="s">
        <v>357</v>
      </c>
      <c r="N854" s="3" t="s">
        <v>357</v>
      </c>
      <c r="O854" s="3" t="s">
        <v>357</v>
      </c>
      <c r="P854" s="3" t="s">
        <v>357</v>
      </c>
    </row>
    <row r="855" spans="1:16">
      <c r="A855">
        <f t="shared" si="26"/>
        <v>2212</v>
      </c>
      <c r="B855" t="e">
        <f t="shared" si="27"/>
        <v>#N/A</v>
      </c>
      <c r="C855" s="3" t="s">
        <v>1771</v>
      </c>
      <c r="D855">
        <v>171831</v>
      </c>
      <c r="F855" s="3" t="s">
        <v>1770</v>
      </c>
      <c r="G855" s="3" t="s">
        <v>674</v>
      </c>
      <c r="H855" s="3" t="s">
        <v>12</v>
      </c>
      <c r="I855" s="3" t="s">
        <v>357</v>
      </c>
      <c r="K855">
        <v>2212</v>
      </c>
      <c r="M855" s="3" t="s">
        <v>357</v>
      </c>
      <c r="N855" s="3" t="s">
        <v>357</v>
      </c>
      <c r="O855" s="3" t="s">
        <v>357</v>
      </c>
      <c r="P855" s="3" t="s">
        <v>357</v>
      </c>
    </row>
    <row r="856" spans="1:16">
      <c r="A856">
        <f t="shared" si="26"/>
        <v>2212</v>
      </c>
      <c r="B856" t="str">
        <f t="shared" si="27"/>
        <v>RC4_POOR_SPECIFICATION</v>
      </c>
      <c r="C856" s="3" t="s">
        <v>663</v>
      </c>
      <c r="D856">
        <v>171819</v>
      </c>
      <c r="E856">
        <v>168708</v>
      </c>
      <c r="F856" s="3" t="s">
        <v>34</v>
      </c>
      <c r="G856" s="3" t="s">
        <v>33</v>
      </c>
      <c r="H856" s="3" t="s">
        <v>12</v>
      </c>
      <c r="I856" s="3" t="s">
        <v>21</v>
      </c>
      <c r="K856">
        <v>2212</v>
      </c>
      <c r="M856" s="3" t="s">
        <v>32</v>
      </c>
      <c r="N856" s="3" t="s">
        <v>357</v>
      </c>
      <c r="O856" s="3" t="s">
        <v>357</v>
      </c>
      <c r="P856" s="3" t="s">
        <v>357</v>
      </c>
    </row>
    <row r="857" spans="1:16">
      <c r="A857">
        <f t="shared" si="26"/>
        <v>2212</v>
      </c>
      <c r="B857" t="e">
        <f t="shared" si="27"/>
        <v>#N/A</v>
      </c>
      <c r="C857" s="3" t="s">
        <v>1773</v>
      </c>
      <c r="D857">
        <v>171182</v>
      </c>
      <c r="F857" s="3" t="s">
        <v>1772</v>
      </c>
      <c r="G857" s="3" t="s">
        <v>671</v>
      </c>
      <c r="H857" s="3" t="s">
        <v>12</v>
      </c>
      <c r="I857" s="3" t="s">
        <v>29</v>
      </c>
      <c r="K857">
        <v>2212</v>
      </c>
      <c r="M857" s="3" t="s">
        <v>357</v>
      </c>
      <c r="N857" s="3" t="s">
        <v>357</v>
      </c>
      <c r="O857" s="3" t="s">
        <v>357</v>
      </c>
      <c r="P857" s="3" t="s">
        <v>357</v>
      </c>
    </row>
    <row r="858" spans="1:16">
      <c r="A858">
        <f t="shared" si="26"/>
        <v>2212</v>
      </c>
      <c r="B858" t="e">
        <f t="shared" si="27"/>
        <v>#N/A</v>
      </c>
      <c r="C858" s="3" t="s">
        <v>1775</v>
      </c>
      <c r="D858">
        <v>171570</v>
      </c>
      <c r="F858" s="3" t="s">
        <v>1774</v>
      </c>
      <c r="G858" s="3" t="s">
        <v>703</v>
      </c>
      <c r="H858" s="3" t="s">
        <v>12</v>
      </c>
      <c r="I858" s="3" t="s">
        <v>47</v>
      </c>
      <c r="J858">
        <v>3</v>
      </c>
      <c r="K858">
        <v>2212</v>
      </c>
      <c r="M858" s="3" t="s">
        <v>357</v>
      </c>
      <c r="N858" s="3" t="s">
        <v>357</v>
      </c>
      <c r="O858" s="3" t="s">
        <v>357</v>
      </c>
      <c r="P858" s="3" t="s">
        <v>357</v>
      </c>
    </row>
    <row r="859" spans="1:16">
      <c r="A859">
        <f t="shared" si="26"/>
        <v>2212</v>
      </c>
      <c r="B859" t="e">
        <f t="shared" si="27"/>
        <v>#N/A</v>
      </c>
      <c r="C859" s="3" t="s">
        <v>98</v>
      </c>
      <c r="D859">
        <v>164915</v>
      </c>
      <c r="F859" s="3" t="s">
        <v>1776</v>
      </c>
      <c r="G859" s="3" t="s">
        <v>1141</v>
      </c>
      <c r="H859" s="3" t="s">
        <v>12</v>
      </c>
      <c r="I859" s="3" t="s">
        <v>11</v>
      </c>
      <c r="K859">
        <v>2212</v>
      </c>
      <c r="M859" s="3" t="s">
        <v>357</v>
      </c>
      <c r="N859" s="3" t="s">
        <v>357</v>
      </c>
      <c r="O859" s="3" t="s">
        <v>357</v>
      </c>
      <c r="P859" s="3" t="s">
        <v>357</v>
      </c>
    </row>
    <row r="860" spans="1:16">
      <c r="A860">
        <f t="shared" si="26"/>
        <v>2212</v>
      </c>
      <c r="B860" t="e">
        <f t="shared" si="27"/>
        <v>#N/A</v>
      </c>
      <c r="C860" s="3" t="s">
        <v>1681</v>
      </c>
      <c r="D860">
        <v>170489</v>
      </c>
      <c r="F860" s="3" t="s">
        <v>1830</v>
      </c>
      <c r="G860" s="3" t="s">
        <v>1141</v>
      </c>
      <c r="H860" s="3" t="s">
        <v>12</v>
      </c>
      <c r="I860" s="3" t="s">
        <v>11</v>
      </c>
      <c r="K860">
        <v>2212</v>
      </c>
      <c r="M860" s="3" t="s">
        <v>357</v>
      </c>
      <c r="N860" s="3" t="s">
        <v>357</v>
      </c>
      <c r="O860" s="3" t="s">
        <v>357</v>
      </c>
      <c r="P860" s="3" t="s">
        <v>357</v>
      </c>
    </row>
    <row r="861" spans="1:16">
      <c r="A861">
        <f t="shared" si="26"/>
        <v>2212</v>
      </c>
      <c r="B861" t="e">
        <f t="shared" si="27"/>
        <v>#N/A</v>
      </c>
      <c r="C861" s="3" t="s">
        <v>1758</v>
      </c>
      <c r="D861">
        <v>165917</v>
      </c>
      <c r="F861" s="3" t="s">
        <v>1777</v>
      </c>
      <c r="G861" s="3" t="s">
        <v>1141</v>
      </c>
      <c r="H861" s="3" t="s">
        <v>12</v>
      </c>
      <c r="I861" s="3" t="s">
        <v>11</v>
      </c>
      <c r="K861">
        <v>2212</v>
      </c>
      <c r="M861" s="3" t="s">
        <v>357</v>
      </c>
      <c r="N861" s="3" t="s">
        <v>357</v>
      </c>
      <c r="O861" s="3" t="s">
        <v>357</v>
      </c>
      <c r="P861" s="3" t="s">
        <v>357</v>
      </c>
    </row>
    <row r="862" spans="1:16">
      <c r="A862">
        <f t="shared" si="26"/>
        <v>2212</v>
      </c>
      <c r="B862" t="str">
        <f t="shared" si="27"/>
        <v>RC2_POOR_DESIGN</v>
      </c>
      <c r="C862" s="3" t="s">
        <v>664</v>
      </c>
      <c r="D862">
        <v>169811</v>
      </c>
      <c r="F862" s="3" t="s">
        <v>30</v>
      </c>
      <c r="G862" s="3" t="s">
        <v>20</v>
      </c>
      <c r="H862" s="3" t="s">
        <v>12</v>
      </c>
      <c r="I862" s="3" t="s">
        <v>21</v>
      </c>
      <c r="J862">
        <v>2</v>
      </c>
      <c r="L862">
        <v>2212</v>
      </c>
      <c r="M862" s="3" t="s">
        <v>15</v>
      </c>
      <c r="N862" s="3" t="s">
        <v>16</v>
      </c>
      <c r="O862" s="3" t="s">
        <v>31</v>
      </c>
      <c r="P862" s="3" t="s">
        <v>357</v>
      </c>
    </row>
    <row r="863" spans="1:16">
      <c r="A863">
        <f t="shared" si="26"/>
        <v>2212</v>
      </c>
      <c r="B863" t="e">
        <f t="shared" si="27"/>
        <v>#N/A</v>
      </c>
      <c r="C863" s="3" t="s">
        <v>1779</v>
      </c>
      <c r="D863">
        <v>169740</v>
      </c>
      <c r="F863" s="3" t="s">
        <v>1778</v>
      </c>
      <c r="G863" s="3" t="s">
        <v>677</v>
      </c>
      <c r="H863" s="3" t="s">
        <v>12</v>
      </c>
      <c r="I863" s="3" t="s">
        <v>29</v>
      </c>
      <c r="K863">
        <v>2212</v>
      </c>
      <c r="M863" s="3" t="s">
        <v>357</v>
      </c>
      <c r="N863" s="3" t="s">
        <v>357</v>
      </c>
      <c r="O863" s="3" t="s">
        <v>357</v>
      </c>
      <c r="P863" s="3" t="s">
        <v>357</v>
      </c>
    </row>
    <row r="864" spans="1:16">
      <c r="A864">
        <f t="shared" si="26"/>
        <v>2212</v>
      </c>
      <c r="B864" t="e">
        <f t="shared" si="27"/>
        <v>#N/A</v>
      </c>
      <c r="C864" s="3" t="s">
        <v>1767</v>
      </c>
      <c r="D864">
        <v>169143</v>
      </c>
      <c r="F864" s="3" t="s">
        <v>1780</v>
      </c>
      <c r="G864" s="3" t="s">
        <v>674</v>
      </c>
      <c r="H864" s="3" t="s">
        <v>12</v>
      </c>
      <c r="I864" s="3" t="s">
        <v>24</v>
      </c>
      <c r="K864">
        <v>2212</v>
      </c>
      <c r="M864" s="3" t="s">
        <v>357</v>
      </c>
      <c r="N864" s="3" t="s">
        <v>357</v>
      </c>
      <c r="O864" s="3" t="s">
        <v>357</v>
      </c>
      <c r="P864" s="3" t="s">
        <v>357</v>
      </c>
    </row>
    <row r="865" spans="1:16">
      <c r="A865">
        <f t="shared" si="26"/>
        <v>2212</v>
      </c>
      <c r="B865" t="str">
        <f t="shared" si="27"/>
        <v>RC3_POOR_REQUIREMENT</v>
      </c>
      <c r="C865" s="3" t="s">
        <v>665</v>
      </c>
      <c r="D865">
        <v>168708</v>
      </c>
      <c r="F865" s="3" t="s">
        <v>27</v>
      </c>
      <c r="G865" s="3" t="s">
        <v>20</v>
      </c>
      <c r="H865" s="3" t="s">
        <v>12</v>
      </c>
      <c r="I865" s="3" t="s">
        <v>21</v>
      </c>
      <c r="J865">
        <v>5</v>
      </c>
      <c r="K865">
        <v>2212</v>
      </c>
      <c r="M865" s="3" t="s">
        <v>1831</v>
      </c>
      <c r="N865" s="3" t="s">
        <v>357</v>
      </c>
      <c r="O865" s="3" t="s">
        <v>357</v>
      </c>
      <c r="P865" s="3" t="s">
        <v>357</v>
      </c>
    </row>
    <row r="866" spans="1:16">
      <c r="A866">
        <f t="shared" si="26"/>
        <v>2212</v>
      </c>
      <c r="B866" t="e">
        <f t="shared" si="27"/>
        <v>#N/A</v>
      </c>
      <c r="C866" s="3" t="s">
        <v>1782</v>
      </c>
      <c r="D866">
        <v>166573</v>
      </c>
      <c r="F866" s="3" t="s">
        <v>1781</v>
      </c>
      <c r="G866" s="3" t="s">
        <v>671</v>
      </c>
      <c r="H866" s="3" t="s">
        <v>684</v>
      </c>
      <c r="I866" s="3" t="s">
        <v>357</v>
      </c>
      <c r="K866">
        <v>2212</v>
      </c>
      <c r="M866" s="3" t="s">
        <v>357</v>
      </c>
      <c r="N866" s="3" t="s">
        <v>357</v>
      </c>
      <c r="O866" s="3" t="s">
        <v>357</v>
      </c>
      <c r="P866" s="3" t="s">
        <v>357</v>
      </c>
    </row>
    <row r="867" spans="1:16">
      <c r="A867">
        <f t="shared" si="26"/>
        <v>2212</v>
      </c>
      <c r="B867" t="str">
        <f t="shared" si="27"/>
        <v>TRAINING_EXERCISE</v>
      </c>
      <c r="C867" s="3" t="s">
        <v>1784</v>
      </c>
      <c r="D867">
        <v>166503</v>
      </c>
      <c r="F867" s="3" t="s">
        <v>1783</v>
      </c>
      <c r="G867" s="3" t="s">
        <v>703</v>
      </c>
      <c r="H867" s="3" t="s">
        <v>65</v>
      </c>
      <c r="I867" s="3" t="s">
        <v>357</v>
      </c>
      <c r="K867">
        <v>2212</v>
      </c>
      <c r="M867" s="3" t="s">
        <v>17</v>
      </c>
      <c r="N867" s="3" t="s">
        <v>357</v>
      </c>
      <c r="O867" s="3" t="s">
        <v>357</v>
      </c>
      <c r="P867" s="3" t="s">
        <v>357</v>
      </c>
    </row>
    <row r="868" spans="1:16">
      <c r="A868">
        <f t="shared" si="26"/>
        <v>2212</v>
      </c>
      <c r="B868" t="e">
        <f t="shared" si="27"/>
        <v>#N/A</v>
      </c>
      <c r="C868" s="3" t="s">
        <v>1786</v>
      </c>
      <c r="D868">
        <v>166092</v>
      </c>
      <c r="F868" s="3" t="s">
        <v>1785</v>
      </c>
      <c r="G868" s="3" t="s">
        <v>703</v>
      </c>
      <c r="H868" s="3" t="s">
        <v>12</v>
      </c>
      <c r="I868" s="3" t="s">
        <v>21</v>
      </c>
      <c r="J868">
        <v>2</v>
      </c>
      <c r="K868">
        <v>2212</v>
      </c>
      <c r="M868" s="3" t="s">
        <v>357</v>
      </c>
      <c r="N868" s="3" t="s">
        <v>357</v>
      </c>
      <c r="O868" s="3" t="s">
        <v>357</v>
      </c>
      <c r="P868" s="3" t="s">
        <v>357</v>
      </c>
    </row>
    <row r="869" spans="1:16">
      <c r="A869">
        <f t="shared" si="26"/>
        <v>2212</v>
      </c>
      <c r="B869" t="e">
        <f t="shared" si="27"/>
        <v>#N/A</v>
      </c>
      <c r="C869" s="3" t="s">
        <v>1788</v>
      </c>
      <c r="D869">
        <v>166309</v>
      </c>
      <c r="F869" s="3" t="s">
        <v>1787</v>
      </c>
      <c r="G869" s="3" t="s">
        <v>674</v>
      </c>
      <c r="H869" s="3" t="s">
        <v>12</v>
      </c>
      <c r="I869" s="3" t="s">
        <v>47</v>
      </c>
      <c r="K869">
        <v>2212</v>
      </c>
      <c r="M869" s="3" t="s">
        <v>357</v>
      </c>
      <c r="N869" s="3" t="s">
        <v>357</v>
      </c>
      <c r="O869" s="3" t="s">
        <v>357</v>
      </c>
      <c r="P869" s="3" t="s">
        <v>357</v>
      </c>
    </row>
    <row r="870" spans="1:16">
      <c r="A870">
        <f t="shared" si="26"/>
        <v>2212</v>
      </c>
      <c r="B870" t="str">
        <f t="shared" si="27"/>
        <v>RC2_POOR_DESIGN</v>
      </c>
      <c r="C870" s="3" t="s">
        <v>1790</v>
      </c>
      <c r="D870">
        <v>164943</v>
      </c>
      <c r="E870">
        <v>142634</v>
      </c>
      <c r="F870" s="3" t="s">
        <v>1789</v>
      </c>
      <c r="G870" s="3" t="s">
        <v>842</v>
      </c>
      <c r="H870" s="3" t="s">
        <v>12</v>
      </c>
      <c r="I870" s="3" t="s">
        <v>13</v>
      </c>
      <c r="L870">
        <v>2212</v>
      </c>
      <c r="M870" s="3" t="s">
        <v>16</v>
      </c>
      <c r="N870" s="3" t="s">
        <v>357</v>
      </c>
      <c r="O870" s="3" t="s">
        <v>357</v>
      </c>
      <c r="P870" s="3" t="s">
        <v>357</v>
      </c>
    </row>
    <row r="871" spans="1:16">
      <c r="A871">
        <f t="shared" si="26"/>
        <v>2212</v>
      </c>
      <c r="B871" t="str">
        <f t="shared" si="27"/>
        <v>RC9_ENHANCEMENT</v>
      </c>
      <c r="C871" s="3" t="s">
        <v>666</v>
      </c>
      <c r="D871">
        <v>164044</v>
      </c>
      <c r="F871" s="3" t="s">
        <v>25</v>
      </c>
      <c r="G871" s="3" t="s">
        <v>10</v>
      </c>
      <c r="H871" s="3" t="s">
        <v>12</v>
      </c>
      <c r="I871" s="3" t="s">
        <v>24</v>
      </c>
      <c r="J871">
        <v>2</v>
      </c>
      <c r="K871">
        <v>2212</v>
      </c>
      <c r="M871" s="3" t="s">
        <v>26</v>
      </c>
      <c r="N871" s="3" t="s">
        <v>357</v>
      </c>
      <c r="O871" s="3" t="s">
        <v>357</v>
      </c>
      <c r="P871" s="3" t="s">
        <v>357</v>
      </c>
    </row>
    <row r="872" spans="1:16">
      <c r="A872">
        <f t="shared" si="26"/>
        <v>2212</v>
      </c>
      <c r="B872" t="str">
        <f t="shared" si="27"/>
        <v>training_exercise</v>
      </c>
      <c r="C872" s="3" t="s">
        <v>1792</v>
      </c>
      <c r="D872">
        <v>162881</v>
      </c>
      <c r="F872" s="3" t="s">
        <v>1791</v>
      </c>
      <c r="G872" s="3" t="s">
        <v>703</v>
      </c>
      <c r="H872" s="3" t="s">
        <v>12</v>
      </c>
      <c r="I872" s="3" t="s">
        <v>13</v>
      </c>
      <c r="J872">
        <v>2</v>
      </c>
      <c r="K872">
        <v>2212</v>
      </c>
      <c r="M872" s="3" t="s">
        <v>1832</v>
      </c>
      <c r="N872" s="3" t="s">
        <v>357</v>
      </c>
      <c r="O872" s="3" t="s">
        <v>357</v>
      </c>
      <c r="P872" s="3" t="s">
        <v>357</v>
      </c>
    </row>
    <row r="873" spans="1:16">
      <c r="A873">
        <f t="shared" si="26"/>
        <v>2306</v>
      </c>
      <c r="B873" t="e">
        <f t="shared" si="27"/>
        <v>#N/A</v>
      </c>
      <c r="C873" s="3" t="s">
        <v>1794</v>
      </c>
      <c r="D873">
        <v>158735</v>
      </c>
      <c r="F873" s="3" t="s">
        <v>1793</v>
      </c>
      <c r="G873" s="3" t="s">
        <v>683</v>
      </c>
      <c r="H873" s="3" t="s">
        <v>12</v>
      </c>
      <c r="I873" s="3" t="s">
        <v>39</v>
      </c>
      <c r="J873">
        <v>5</v>
      </c>
      <c r="K873">
        <v>2306</v>
      </c>
      <c r="M873" s="3" t="s">
        <v>15</v>
      </c>
      <c r="N873" s="3" t="s">
        <v>357</v>
      </c>
      <c r="O873" s="3" t="s">
        <v>357</v>
      </c>
      <c r="P873" s="3" t="s">
        <v>357</v>
      </c>
    </row>
    <row r="874" spans="1:16">
      <c r="A874">
        <f t="shared" si="26"/>
        <v>2212</v>
      </c>
      <c r="B874" t="e">
        <f t="shared" si="27"/>
        <v>#N/A</v>
      </c>
      <c r="C874" s="3" t="s">
        <v>1796</v>
      </c>
      <c r="D874">
        <v>157366</v>
      </c>
      <c r="F874" s="3" t="s">
        <v>1795</v>
      </c>
      <c r="G874" s="3" t="s">
        <v>703</v>
      </c>
      <c r="H874" s="3" t="s">
        <v>12</v>
      </c>
      <c r="I874" s="3" t="s">
        <v>21</v>
      </c>
      <c r="J874">
        <v>3</v>
      </c>
      <c r="K874">
        <v>2212</v>
      </c>
      <c r="M874" s="3" t="s">
        <v>357</v>
      </c>
      <c r="N874" s="3" t="s">
        <v>357</v>
      </c>
      <c r="O874" s="3" t="s">
        <v>357</v>
      </c>
      <c r="P874" s="3" t="s">
        <v>357</v>
      </c>
    </row>
    <row r="875" spans="1:16">
      <c r="A875">
        <f t="shared" si="26"/>
        <v>2212</v>
      </c>
      <c r="B875" t="e">
        <f t="shared" si="27"/>
        <v>#N/A</v>
      </c>
      <c r="C875" s="3" t="s">
        <v>1798</v>
      </c>
      <c r="D875">
        <v>155906</v>
      </c>
      <c r="F875" s="3" t="s">
        <v>1797</v>
      </c>
      <c r="G875" s="3" t="s">
        <v>703</v>
      </c>
      <c r="H875" s="3" t="s">
        <v>12</v>
      </c>
      <c r="I875" s="3" t="s">
        <v>24</v>
      </c>
      <c r="J875">
        <v>2</v>
      </c>
      <c r="L875">
        <v>2212</v>
      </c>
      <c r="M875" s="3" t="s">
        <v>357</v>
      </c>
      <c r="N875" s="3" t="s">
        <v>357</v>
      </c>
      <c r="O875" s="3" t="s">
        <v>357</v>
      </c>
      <c r="P875" s="3" t="s">
        <v>357</v>
      </c>
    </row>
    <row r="876" spans="1:16">
      <c r="A876">
        <f t="shared" si="26"/>
        <v>2306</v>
      </c>
      <c r="B876" t="str">
        <f t="shared" si="27"/>
        <v>training_exercise</v>
      </c>
      <c r="C876" s="3" t="s">
        <v>1800</v>
      </c>
      <c r="D876">
        <v>155476</v>
      </c>
      <c r="F876" s="3" t="s">
        <v>1799</v>
      </c>
      <c r="G876" s="3" t="s">
        <v>683</v>
      </c>
      <c r="H876" s="3" t="s">
        <v>12</v>
      </c>
      <c r="I876" s="3" t="s">
        <v>47</v>
      </c>
      <c r="J876">
        <v>5</v>
      </c>
      <c r="K876">
        <v>2306</v>
      </c>
      <c r="M876" s="3" t="s">
        <v>1832</v>
      </c>
      <c r="N876" s="3" t="s">
        <v>357</v>
      </c>
      <c r="O876" s="3" t="s">
        <v>357</v>
      </c>
      <c r="P876" s="3" t="s">
        <v>357</v>
      </c>
    </row>
    <row r="877" spans="1:16">
      <c r="A877">
        <f t="shared" si="26"/>
        <v>2212</v>
      </c>
      <c r="B877" t="e">
        <f t="shared" si="27"/>
        <v>#N/A</v>
      </c>
      <c r="C877" s="3" t="s">
        <v>1802</v>
      </c>
      <c r="D877">
        <v>142634</v>
      </c>
      <c r="F877" s="3" t="s">
        <v>1801</v>
      </c>
      <c r="G877" s="3" t="s">
        <v>703</v>
      </c>
      <c r="H877" s="3" t="s">
        <v>12</v>
      </c>
      <c r="I877" s="3" t="s">
        <v>13</v>
      </c>
      <c r="J877">
        <v>3</v>
      </c>
      <c r="K877">
        <v>2212</v>
      </c>
      <c r="M877" s="3" t="s">
        <v>18</v>
      </c>
      <c r="N877" s="3" t="s">
        <v>357</v>
      </c>
      <c r="O877" s="3" t="s">
        <v>357</v>
      </c>
      <c r="P877" s="3" t="s">
        <v>357</v>
      </c>
    </row>
    <row r="878" spans="1:16">
      <c r="A878">
        <f t="shared" si="26"/>
        <v>2212</v>
      </c>
      <c r="B878" t="str">
        <f t="shared" si="27"/>
        <v>RC2_POOR_DESIGN</v>
      </c>
      <c r="C878" s="3" t="s">
        <v>667</v>
      </c>
      <c r="D878">
        <v>142391</v>
      </c>
      <c r="F878" s="3" t="s">
        <v>22</v>
      </c>
      <c r="G878" s="3" t="s">
        <v>20</v>
      </c>
      <c r="H878" s="3" t="s">
        <v>12</v>
      </c>
      <c r="I878" s="3" t="s">
        <v>21</v>
      </c>
      <c r="J878">
        <v>3</v>
      </c>
      <c r="L878">
        <v>2212</v>
      </c>
      <c r="M878" s="3" t="s">
        <v>16</v>
      </c>
      <c r="N878" s="3" t="s">
        <v>357</v>
      </c>
      <c r="O878" s="3" t="s">
        <v>357</v>
      </c>
      <c r="P878" s="3" t="s">
        <v>357</v>
      </c>
    </row>
    <row r="879" spans="1:16">
      <c r="A879">
        <f t="shared" si="26"/>
        <v>2212</v>
      </c>
      <c r="B879" t="e">
        <f t="shared" si="27"/>
        <v>#N/A</v>
      </c>
      <c r="C879" s="3" t="s">
        <v>1804</v>
      </c>
      <c r="D879">
        <v>141487</v>
      </c>
      <c r="F879" s="3" t="s">
        <v>1803</v>
      </c>
      <c r="G879" s="3" t="s">
        <v>671</v>
      </c>
      <c r="H879" s="3" t="s">
        <v>12</v>
      </c>
      <c r="I879" s="3" t="s">
        <v>36</v>
      </c>
      <c r="J879">
        <v>0.5</v>
      </c>
      <c r="K879">
        <v>2212</v>
      </c>
      <c r="M879" s="3" t="s">
        <v>357</v>
      </c>
      <c r="N879" s="3" t="s">
        <v>357</v>
      </c>
      <c r="O879" s="3" t="s">
        <v>357</v>
      </c>
      <c r="P879" s="3" t="s">
        <v>357</v>
      </c>
    </row>
    <row r="880" spans="1:16">
      <c r="A880">
        <f t="shared" si="26"/>
        <v>2212</v>
      </c>
      <c r="B880" t="e">
        <f t="shared" si="27"/>
        <v>#N/A</v>
      </c>
      <c r="C880" s="3" t="s">
        <v>1806</v>
      </c>
      <c r="D880">
        <v>125185</v>
      </c>
      <c r="F880" s="3" t="s">
        <v>1805</v>
      </c>
      <c r="G880" s="3" t="s">
        <v>10</v>
      </c>
      <c r="H880" s="3" t="s">
        <v>684</v>
      </c>
      <c r="I880" s="3" t="s">
        <v>357</v>
      </c>
      <c r="K880">
        <v>2212</v>
      </c>
      <c r="M880" s="3" t="s">
        <v>1833</v>
      </c>
      <c r="N880" s="3" t="s">
        <v>357</v>
      </c>
      <c r="O880" s="3" t="s">
        <v>357</v>
      </c>
      <c r="P880" s="3" t="s">
        <v>357</v>
      </c>
    </row>
    <row r="881" spans="1:16">
      <c r="A881">
        <f t="shared" si="26"/>
        <v>2212</v>
      </c>
      <c r="B881" t="e">
        <f t="shared" si="27"/>
        <v>#N/A</v>
      </c>
      <c r="C881" s="3" t="s">
        <v>1808</v>
      </c>
      <c r="D881">
        <v>98832</v>
      </c>
      <c r="F881" s="3" t="s">
        <v>1807</v>
      </c>
      <c r="G881" s="3" t="s">
        <v>683</v>
      </c>
      <c r="H881" s="3" t="s">
        <v>684</v>
      </c>
      <c r="I881" s="3" t="s">
        <v>357</v>
      </c>
      <c r="K881">
        <v>2212</v>
      </c>
      <c r="M881" s="3" t="s">
        <v>1834</v>
      </c>
      <c r="N881" s="3" t="s">
        <v>357</v>
      </c>
      <c r="O881" s="3" t="s">
        <v>357</v>
      </c>
      <c r="P881" s="3" t="s">
        <v>357</v>
      </c>
    </row>
    <row r="882" spans="1:16">
      <c r="A882">
        <f t="shared" si="26"/>
        <v>2212</v>
      </c>
      <c r="B882" t="str">
        <f t="shared" si="27"/>
        <v>RC2_POOR_DESIGN</v>
      </c>
      <c r="C882" s="3" t="s">
        <v>668</v>
      </c>
      <c r="D882">
        <v>90929</v>
      </c>
      <c r="F882" s="3" t="s">
        <v>14</v>
      </c>
      <c r="G882" s="3" t="s">
        <v>10</v>
      </c>
      <c r="H882" s="3" t="s">
        <v>12</v>
      </c>
      <c r="I882" s="3" t="s">
        <v>13</v>
      </c>
      <c r="J882">
        <v>2</v>
      </c>
      <c r="K882">
        <v>2212</v>
      </c>
      <c r="M882" s="3" t="s">
        <v>15</v>
      </c>
      <c r="N882" s="3" t="s">
        <v>16</v>
      </c>
      <c r="O882" s="3" t="s">
        <v>17</v>
      </c>
      <c r="P882" s="3" t="s">
        <v>18</v>
      </c>
    </row>
  </sheetData>
  <autoFilter ref="A1:B882" xr:uid="{18D682DB-AADE-4767-81C9-7DFAED56177F}"/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E420-08AF-4C8F-B29B-41E0CE49215E}">
  <dimension ref="A1:E32"/>
  <sheetViews>
    <sheetView tabSelected="1" workbookViewId="0">
      <selection activeCell="A5" activeCellId="1" sqref="A2:B3 A5:E16"/>
      <pivotSelection pane="bottomRight" showHeader="1" activeRow="4" previousRow="4" click="1" r:id="rId2">
        <pivotArea type="all" dataOnly="0" outline="0" fieldPosition="0"/>
      </pivotSelection>
    </sheetView>
  </sheetViews>
  <sheetFormatPr defaultRowHeight="13.8"/>
  <cols>
    <col min="1" max="1" width="25.09765625" bestFit="1" customWidth="1"/>
    <col min="2" max="2" width="15.8984375" bestFit="1" customWidth="1"/>
    <col min="3" max="4" width="5.3984375" bestFit="1" customWidth="1"/>
    <col min="5" max="6" width="11.296875" bestFit="1" customWidth="1"/>
  </cols>
  <sheetData>
    <row r="1" spans="1:5" ht="22.8">
      <c r="A1" s="4" t="s">
        <v>1847</v>
      </c>
    </row>
    <row r="2" spans="1:5">
      <c r="A2" s="1" t="s">
        <v>3</v>
      </c>
      <c r="B2" t="s">
        <v>346</v>
      </c>
    </row>
    <row r="3" spans="1:5">
      <c r="A3" s="1" t="s">
        <v>4</v>
      </c>
      <c r="B3" t="s">
        <v>346</v>
      </c>
    </row>
    <row r="5" spans="1:5">
      <c r="A5" s="1" t="s">
        <v>1843</v>
      </c>
      <c r="B5" s="1" t="s">
        <v>347</v>
      </c>
    </row>
    <row r="6" spans="1:5">
      <c r="A6" s="1" t="s">
        <v>349</v>
      </c>
      <c r="B6">
        <v>2212</v>
      </c>
      <c r="C6">
        <v>2306</v>
      </c>
      <c r="D6">
        <v>2312</v>
      </c>
      <c r="E6" t="s">
        <v>348</v>
      </c>
    </row>
    <row r="7" spans="1:5">
      <c r="A7" s="2" t="s">
        <v>23</v>
      </c>
      <c r="B7" s="3">
        <v>35</v>
      </c>
      <c r="C7" s="3">
        <v>54</v>
      </c>
      <c r="D7" s="3"/>
      <c r="E7" s="3">
        <v>89</v>
      </c>
    </row>
    <row r="8" spans="1:5">
      <c r="A8" s="2" t="s">
        <v>89</v>
      </c>
      <c r="B8" s="3">
        <v>1</v>
      </c>
      <c r="C8" s="3">
        <v>3</v>
      </c>
      <c r="D8" s="3">
        <v>1</v>
      </c>
      <c r="E8" s="3">
        <v>5</v>
      </c>
    </row>
    <row r="9" spans="1:5">
      <c r="A9" s="2" t="s">
        <v>1826</v>
      </c>
      <c r="B9" s="3">
        <v>1</v>
      </c>
      <c r="C9" s="3"/>
      <c r="D9" s="3"/>
      <c r="E9" s="3">
        <v>1</v>
      </c>
    </row>
    <row r="10" spans="1:5">
      <c r="A10" s="2" t="s">
        <v>16</v>
      </c>
      <c r="B10" s="3">
        <v>26</v>
      </c>
      <c r="C10" s="3">
        <v>21</v>
      </c>
      <c r="D10" s="3"/>
      <c r="E10" s="3">
        <v>47</v>
      </c>
    </row>
    <row r="11" spans="1:5">
      <c r="A11" s="2" t="s">
        <v>32</v>
      </c>
      <c r="B11" s="3">
        <v>22</v>
      </c>
      <c r="C11" s="3">
        <v>10</v>
      </c>
      <c r="D11" s="3"/>
      <c r="E11" s="3">
        <v>32</v>
      </c>
    </row>
    <row r="12" spans="1:5">
      <c r="A12" s="2" t="s">
        <v>51</v>
      </c>
      <c r="B12" s="3">
        <v>1</v>
      </c>
      <c r="C12" s="3"/>
      <c r="D12" s="3"/>
      <c r="E12" s="3">
        <v>1</v>
      </c>
    </row>
    <row r="13" spans="1:5">
      <c r="A13" s="2" t="s">
        <v>28</v>
      </c>
      <c r="B13" s="3">
        <v>1</v>
      </c>
      <c r="C13" s="3"/>
      <c r="D13" s="3"/>
      <c r="E13" s="3">
        <v>1</v>
      </c>
    </row>
    <row r="14" spans="1:5">
      <c r="A14" s="2" t="s">
        <v>26</v>
      </c>
      <c r="B14" s="3">
        <v>12</v>
      </c>
      <c r="C14" s="3">
        <v>3</v>
      </c>
      <c r="D14" s="3"/>
      <c r="E14" s="3">
        <v>15</v>
      </c>
    </row>
    <row r="15" spans="1:5">
      <c r="A15" s="2" t="s">
        <v>350</v>
      </c>
      <c r="B15" s="3">
        <v>11</v>
      </c>
      <c r="C15" s="3">
        <v>9</v>
      </c>
      <c r="D15" s="3"/>
      <c r="E15" s="3">
        <v>20</v>
      </c>
    </row>
    <row r="16" spans="1:5">
      <c r="A16" s="2" t="s">
        <v>348</v>
      </c>
      <c r="B16" s="3">
        <v>110</v>
      </c>
      <c r="C16" s="3">
        <v>100</v>
      </c>
      <c r="D16" s="3">
        <v>1</v>
      </c>
      <c r="E16" s="3">
        <v>211</v>
      </c>
    </row>
    <row r="20" spans="1:4" ht="22.8">
      <c r="A20" s="4" t="s">
        <v>1844</v>
      </c>
    </row>
    <row r="21" spans="1:4">
      <c r="A21" s="1" t="s">
        <v>3</v>
      </c>
      <c r="B21" t="s">
        <v>346</v>
      </c>
    </row>
    <row r="22" spans="1:4">
      <c r="A22" s="1" t="s">
        <v>4</v>
      </c>
      <c r="B22" t="s">
        <v>684</v>
      </c>
    </row>
    <row r="24" spans="1:4">
      <c r="A24" s="1" t="s">
        <v>1843</v>
      </c>
      <c r="B24" s="1" t="s">
        <v>347</v>
      </c>
    </row>
    <row r="25" spans="1:4">
      <c r="A25" s="1" t="s">
        <v>349</v>
      </c>
      <c r="B25">
        <v>2212</v>
      </c>
      <c r="C25">
        <v>2306</v>
      </c>
      <c r="D25" t="s">
        <v>348</v>
      </c>
    </row>
    <row r="26" spans="1:4">
      <c r="A26" s="2" t="s">
        <v>23</v>
      </c>
      <c r="B26" s="3">
        <v>2</v>
      </c>
      <c r="C26" s="3"/>
      <c r="D26" s="3">
        <v>2</v>
      </c>
    </row>
    <row r="27" spans="1:4">
      <c r="A27" s="2" t="s">
        <v>89</v>
      </c>
      <c r="B27" s="3"/>
      <c r="C27" s="3">
        <v>1</v>
      </c>
      <c r="D27" s="3">
        <v>1</v>
      </c>
    </row>
    <row r="28" spans="1:4">
      <c r="A28" s="2" t="s">
        <v>16</v>
      </c>
      <c r="B28" s="3"/>
      <c r="C28" s="3">
        <v>1</v>
      </c>
      <c r="D28" s="3">
        <v>1</v>
      </c>
    </row>
    <row r="29" spans="1:4">
      <c r="A29" s="2" t="s">
        <v>28</v>
      </c>
      <c r="B29" s="3">
        <v>1</v>
      </c>
      <c r="C29" s="3">
        <v>4</v>
      </c>
      <c r="D29" s="3">
        <v>5</v>
      </c>
    </row>
    <row r="30" spans="1:4">
      <c r="A30" s="2" t="s">
        <v>55</v>
      </c>
      <c r="B30" s="3">
        <v>1</v>
      </c>
      <c r="C30" s="3"/>
      <c r="D30" s="3">
        <v>1</v>
      </c>
    </row>
    <row r="31" spans="1:4">
      <c r="A31" s="2" t="s">
        <v>350</v>
      </c>
      <c r="B31" s="3">
        <v>34</v>
      </c>
      <c r="C31" s="3">
        <v>48</v>
      </c>
      <c r="D31" s="3">
        <v>82</v>
      </c>
    </row>
    <row r="32" spans="1:4">
      <c r="A32" s="2" t="s">
        <v>348</v>
      </c>
      <c r="B32" s="3">
        <v>38</v>
      </c>
      <c r="C32" s="3">
        <v>54</v>
      </c>
      <c r="D32" s="3">
        <v>92</v>
      </c>
    </row>
  </sheetData>
  <phoneticPr fontId="1" type="noConversion"/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1127-3B6D-4671-8074-5C28FD2C319B}">
  <dimension ref="A1:D58"/>
  <sheetViews>
    <sheetView topLeftCell="A22" workbookViewId="0">
      <selection activeCell="A27" activeCellId="1" sqref="A24:B25 A27:D37"/>
      <pivotSelection pane="bottomRight" showHeader="1" activeRow="26" click="1" r:id="rId3">
        <pivotArea type="all" dataOnly="0" outline="0" fieldPosition="0"/>
      </pivotSelection>
    </sheetView>
  </sheetViews>
  <sheetFormatPr defaultRowHeight="13.8"/>
  <cols>
    <col min="1" max="1" width="25.09765625" bestFit="1" customWidth="1"/>
    <col min="2" max="2" width="15.8984375" bestFit="1" customWidth="1"/>
    <col min="3" max="3" width="5.3984375" bestFit="1" customWidth="1"/>
    <col min="4" max="4" width="11.296875" bestFit="1" customWidth="1"/>
    <col min="5" max="5" width="7.09765625" bestFit="1" customWidth="1"/>
    <col min="6" max="6" width="11.296875" bestFit="1" customWidth="1"/>
  </cols>
  <sheetData>
    <row r="1" spans="1:4" ht="22.8">
      <c r="A1" s="4" t="s">
        <v>1845</v>
      </c>
    </row>
    <row r="2" spans="1:4">
      <c r="A2" s="1" t="s">
        <v>3</v>
      </c>
      <c r="B2" t="s">
        <v>346</v>
      </c>
    </row>
    <row r="3" spans="1:4">
      <c r="A3" s="1" t="s">
        <v>4</v>
      </c>
      <c r="B3" t="s">
        <v>351</v>
      </c>
    </row>
    <row r="5" spans="1:4">
      <c r="A5" s="1" t="s">
        <v>1843</v>
      </c>
      <c r="B5" s="1" t="s">
        <v>347</v>
      </c>
    </row>
    <row r="6" spans="1:4">
      <c r="A6" s="1" t="s">
        <v>349</v>
      </c>
      <c r="B6">
        <v>2212</v>
      </c>
      <c r="C6">
        <v>2306</v>
      </c>
      <c r="D6" t="s">
        <v>348</v>
      </c>
    </row>
    <row r="7" spans="1:4">
      <c r="A7" s="2" t="s">
        <v>23</v>
      </c>
      <c r="B7" s="3">
        <v>10</v>
      </c>
      <c r="C7" s="3">
        <v>12</v>
      </c>
      <c r="D7" s="3">
        <v>22</v>
      </c>
    </row>
    <row r="8" spans="1:4">
      <c r="A8" s="2" t="s">
        <v>89</v>
      </c>
      <c r="B8" s="3">
        <v>5</v>
      </c>
      <c r="C8" s="3">
        <v>3</v>
      </c>
      <c r="D8" s="3">
        <v>8</v>
      </c>
    </row>
    <row r="9" spans="1:4">
      <c r="A9" s="2" t="s">
        <v>16</v>
      </c>
      <c r="B9" s="3">
        <v>12</v>
      </c>
      <c r="C9" s="3">
        <v>4</v>
      </c>
      <c r="D9" s="3">
        <v>16</v>
      </c>
    </row>
    <row r="10" spans="1:4">
      <c r="A10" s="2" t="s">
        <v>1831</v>
      </c>
      <c r="B10" s="3">
        <v>1</v>
      </c>
      <c r="C10" s="3"/>
      <c r="D10" s="3">
        <v>1</v>
      </c>
    </row>
    <row r="11" spans="1:4">
      <c r="A11" s="2" t="s">
        <v>32</v>
      </c>
      <c r="B11" s="3">
        <v>5</v>
      </c>
      <c r="C11" s="3">
        <v>1</v>
      </c>
      <c r="D11" s="3">
        <v>6</v>
      </c>
    </row>
    <row r="12" spans="1:4">
      <c r="A12" s="2" t="s">
        <v>204</v>
      </c>
      <c r="B12" s="3">
        <v>4</v>
      </c>
      <c r="C12" s="3">
        <v>5</v>
      </c>
      <c r="D12" s="3">
        <v>9</v>
      </c>
    </row>
    <row r="13" spans="1:4">
      <c r="A13" s="2" t="s">
        <v>51</v>
      </c>
      <c r="B13" s="3">
        <v>14</v>
      </c>
      <c r="C13" s="3">
        <v>7</v>
      </c>
      <c r="D13" s="3">
        <v>21</v>
      </c>
    </row>
    <row r="14" spans="1:4">
      <c r="A14" s="2" t="s">
        <v>28</v>
      </c>
      <c r="B14" s="3">
        <v>1</v>
      </c>
      <c r="C14" s="3">
        <v>22</v>
      </c>
      <c r="D14" s="3">
        <v>23</v>
      </c>
    </row>
    <row r="15" spans="1:4">
      <c r="A15" s="2" t="s">
        <v>55</v>
      </c>
      <c r="B15" s="3">
        <v>1</v>
      </c>
      <c r="C15" s="3">
        <v>1</v>
      </c>
      <c r="D15" s="3">
        <v>2</v>
      </c>
    </row>
    <row r="16" spans="1:4">
      <c r="A16" s="2" t="s">
        <v>26</v>
      </c>
      <c r="B16" s="3">
        <v>3</v>
      </c>
      <c r="C16" s="3">
        <v>7</v>
      </c>
      <c r="D16" s="3">
        <v>10</v>
      </c>
    </row>
    <row r="17" spans="1:4">
      <c r="A17" s="2" t="s">
        <v>350</v>
      </c>
      <c r="B17" s="3">
        <v>38</v>
      </c>
      <c r="C17" s="3">
        <v>3</v>
      </c>
      <c r="D17" s="3">
        <v>41</v>
      </c>
    </row>
    <row r="18" spans="1:4">
      <c r="A18" s="2" t="s">
        <v>348</v>
      </c>
      <c r="B18" s="3">
        <v>94</v>
      </c>
      <c r="C18" s="3">
        <v>65</v>
      </c>
      <c r="D18" s="3">
        <v>159</v>
      </c>
    </row>
    <row r="23" spans="1:4" ht="22.8">
      <c r="A23" s="4" t="s">
        <v>1847</v>
      </c>
    </row>
    <row r="24" spans="1:4">
      <c r="A24" s="1" t="s">
        <v>3</v>
      </c>
      <c r="B24" t="s">
        <v>346</v>
      </c>
    </row>
    <row r="25" spans="1:4">
      <c r="A25" s="1" t="s">
        <v>4</v>
      </c>
      <c r="B25" t="s">
        <v>346</v>
      </c>
    </row>
    <row r="27" spans="1:4">
      <c r="A27" s="1" t="s">
        <v>1843</v>
      </c>
      <c r="B27" s="1" t="s">
        <v>347</v>
      </c>
    </row>
    <row r="28" spans="1:4">
      <c r="A28" s="1" t="s">
        <v>349</v>
      </c>
      <c r="B28">
        <v>2212</v>
      </c>
      <c r="C28">
        <v>2306</v>
      </c>
      <c r="D28" t="s">
        <v>348</v>
      </c>
    </row>
    <row r="29" spans="1:4">
      <c r="A29" s="2" t="s">
        <v>23</v>
      </c>
      <c r="B29" s="3">
        <v>10</v>
      </c>
      <c r="C29" s="3">
        <v>12</v>
      </c>
      <c r="D29" s="3">
        <v>22</v>
      </c>
    </row>
    <row r="30" spans="1:4">
      <c r="A30" s="2" t="s">
        <v>89</v>
      </c>
      <c r="B30" s="3">
        <v>5</v>
      </c>
      <c r="C30" s="3">
        <v>3</v>
      </c>
      <c r="D30" s="3">
        <v>8</v>
      </c>
    </row>
    <row r="31" spans="1:4">
      <c r="A31" s="2" t="s">
        <v>16</v>
      </c>
      <c r="B31" s="3">
        <v>12</v>
      </c>
      <c r="C31" s="3">
        <v>4</v>
      </c>
      <c r="D31" s="3">
        <v>16</v>
      </c>
    </row>
    <row r="32" spans="1:4">
      <c r="A32" s="2" t="s">
        <v>1831</v>
      </c>
      <c r="B32" s="3">
        <v>1</v>
      </c>
      <c r="C32" s="3"/>
      <c r="D32" s="3">
        <v>1</v>
      </c>
    </row>
    <row r="33" spans="1:4">
      <c r="A33" s="2" t="s">
        <v>32</v>
      </c>
      <c r="B33" s="3">
        <v>5</v>
      </c>
      <c r="C33" s="3">
        <v>1</v>
      </c>
      <c r="D33" s="3">
        <v>6</v>
      </c>
    </row>
    <row r="34" spans="1:4">
      <c r="A34" s="2" t="s">
        <v>51</v>
      </c>
      <c r="B34" s="3">
        <v>13</v>
      </c>
      <c r="C34" s="3">
        <v>7</v>
      </c>
      <c r="D34" s="3">
        <v>20</v>
      </c>
    </row>
    <row r="35" spans="1:4">
      <c r="A35" s="2" t="s">
        <v>28</v>
      </c>
      <c r="B35" s="3"/>
      <c r="C35" s="3">
        <v>1</v>
      </c>
      <c r="D35" s="3">
        <v>1</v>
      </c>
    </row>
    <row r="36" spans="1:4">
      <c r="A36" s="2" t="s">
        <v>26</v>
      </c>
      <c r="B36" s="3">
        <v>3</v>
      </c>
      <c r="C36" s="3">
        <v>4</v>
      </c>
      <c r="D36" s="3">
        <v>7</v>
      </c>
    </row>
    <row r="37" spans="1:4">
      <c r="A37" s="2" t="s">
        <v>348</v>
      </c>
      <c r="B37" s="3">
        <v>49</v>
      </c>
      <c r="C37" s="3">
        <v>32</v>
      </c>
      <c r="D37" s="3">
        <v>81</v>
      </c>
    </row>
    <row r="46" spans="1:4" ht="22.8">
      <c r="A46" s="4" t="s">
        <v>1844</v>
      </c>
    </row>
    <row r="47" spans="1:4">
      <c r="A47" s="1" t="s">
        <v>3</v>
      </c>
      <c r="B47" t="s">
        <v>346</v>
      </c>
    </row>
    <row r="48" spans="1:4">
      <c r="A48" s="1" t="s">
        <v>4</v>
      </c>
      <c r="B48" t="s">
        <v>684</v>
      </c>
    </row>
    <row r="50" spans="1:4">
      <c r="A50" s="1" t="s">
        <v>1843</v>
      </c>
      <c r="B50" s="1" t="s">
        <v>347</v>
      </c>
    </row>
    <row r="51" spans="1:4">
      <c r="A51" s="1" t="s">
        <v>349</v>
      </c>
      <c r="B51">
        <v>2212</v>
      </c>
      <c r="C51">
        <v>2306</v>
      </c>
      <c r="D51" t="s">
        <v>348</v>
      </c>
    </row>
    <row r="52" spans="1:4">
      <c r="A52" s="2" t="s">
        <v>204</v>
      </c>
      <c r="B52" s="3">
        <v>1</v>
      </c>
      <c r="C52" s="3">
        <v>4</v>
      </c>
      <c r="D52" s="3">
        <v>5</v>
      </c>
    </row>
    <row r="53" spans="1:4">
      <c r="A53" s="2" t="s">
        <v>51</v>
      </c>
      <c r="B53" s="3">
        <v>1</v>
      </c>
      <c r="C53" s="3"/>
      <c r="D53" s="3">
        <v>1</v>
      </c>
    </row>
    <row r="54" spans="1:4">
      <c r="A54" s="2" t="s">
        <v>28</v>
      </c>
      <c r="B54" s="3">
        <v>1</v>
      </c>
      <c r="C54" s="3">
        <v>21</v>
      </c>
      <c r="D54" s="3">
        <v>22</v>
      </c>
    </row>
    <row r="55" spans="1:4">
      <c r="A55" s="2" t="s">
        <v>55</v>
      </c>
      <c r="B55" s="3">
        <v>1</v>
      </c>
      <c r="C55" s="3">
        <v>1</v>
      </c>
      <c r="D55" s="3">
        <v>2</v>
      </c>
    </row>
    <row r="56" spans="1:4">
      <c r="A56" s="2" t="s">
        <v>26</v>
      </c>
      <c r="B56" s="3"/>
      <c r="C56" s="3">
        <v>3</v>
      </c>
      <c r="D56" s="3">
        <v>3</v>
      </c>
    </row>
    <row r="57" spans="1:4">
      <c r="A57" s="2" t="s">
        <v>350</v>
      </c>
      <c r="B57" s="3">
        <v>32</v>
      </c>
      <c r="C57" s="3">
        <v>1</v>
      </c>
      <c r="D57" s="3">
        <v>33</v>
      </c>
    </row>
    <row r="58" spans="1:4">
      <c r="A58" s="2" t="s">
        <v>348</v>
      </c>
      <c r="B58" s="3">
        <v>36</v>
      </c>
      <c r="C58" s="3">
        <v>30</v>
      </c>
      <c r="D58" s="3">
        <v>66</v>
      </c>
    </row>
  </sheetData>
  <phoneticPr fontId="1" type="noConversion"/>
  <pageMargins left="0.7" right="0.7" top="0.75" bottom="0.75" header="0.3" footer="0.3"/>
  <pageSetup paperSize="9" orientation="portrait" horizontalDpi="300" verticalDpi="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9D3F-78EA-453C-BFC3-664A86DF673A}">
  <dimension ref="A2:C19"/>
  <sheetViews>
    <sheetView workbookViewId="0">
      <selection activeCell="H14" sqref="H14"/>
    </sheetView>
  </sheetViews>
  <sheetFormatPr defaultRowHeight="13.8"/>
  <sheetData>
    <row r="2" spans="1:3">
      <c r="A2" s="5"/>
      <c r="B2" s="6"/>
      <c r="C2" s="7"/>
    </row>
    <row r="3" spans="1:3">
      <c r="A3" s="8"/>
      <c r="B3" s="9"/>
      <c r="C3" s="10"/>
    </row>
    <row r="4" spans="1:3">
      <c r="A4" s="8"/>
      <c r="B4" s="9"/>
      <c r="C4" s="10"/>
    </row>
    <row r="5" spans="1:3">
      <c r="A5" s="8"/>
      <c r="B5" s="9"/>
      <c r="C5" s="10"/>
    </row>
    <row r="6" spans="1:3">
      <c r="A6" s="8"/>
      <c r="B6" s="9"/>
      <c r="C6" s="10"/>
    </row>
    <row r="7" spans="1:3">
      <c r="A7" s="8"/>
      <c r="B7" s="9"/>
      <c r="C7" s="10"/>
    </row>
    <row r="8" spans="1:3">
      <c r="A8" s="8"/>
      <c r="B8" s="9"/>
      <c r="C8" s="10"/>
    </row>
    <row r="9" spans="1:3">
      <c r="A9" s="8"/>
      <c r="B9" s="9"/>
      <c r="C9" s="10"/>
    </row>
    <row r="10" spans="1:3">
      <c r="A10" s="8"/>
      <c r="B10" s="9"/>
      <c r="C10" s="10"/>
    </row>
    <row r="11" spans="1:3">
      <c r="A11" s="8"/>
      <c r="B11" s="9"/>
      <c r="C11" s="10"/>
    </row>
    <row r="12" spans="1:3">
      <c r="A12" s="8"/>
      <c r="B12" s="9"/>
      <c r="C12" s="10"/>
    </row>
    <row r="13" spans="1:3">
      <c r="A13" s="8"/>
      <c r="B13" s="9"/>
      <c r="C13" s="10"/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11"/>
      <c r="B19" s="12"/>
      <c r="C19" s="1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F2730-D489-49D8-8609-2B6ED521F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MatrixStatisticsAnalysis</vt:lpstr>
      <vt:lpstr>Bug Analysis</vt:lpstr>
      <vt:lpstr>PR Analysis</vt:lpstr>
      <vt:lpstr>Quality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Jimmy (DI SW STS SDDEV MECH POST 2D3D)</dc:creator>
  <cp:keywords/>
  <dc:description/>
  <cp:lastModifiedBy>Yang, Fredo (DI SW STS SDDEV MECH POST 2D3D APP)</cp:lastModifiedBy>
  <cp:revision/>
  <dcterms:created xsi:type="dcterms:W3CDTF">2015-06-05T18:17:20Z</dcterms:created>
  <dcterms:modified xsi:type="dcterms:W3CDTF">2023-04-06T06:41:30Z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2023-03-25T10:13:31Z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afd613fa-d72e-4385-a173-3e91ba7b47fe</vt:lpwstr>
  </property>
  <property fmtid="{D5CDD505-2E9C-101B-9397-08002B2CF9AE}" pid="8" name="MSIP_Label_6f75f480-7803-4ee9-bb54-84d0635fdbe7_ContentBits">
    <vt:lpwstr>0</vt:lpwstr>
  </property>
</Properties>
</file>