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U47" i="24" l="1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<sst xmlns="http://schemas.openxmlformats.org/spreadsheetml/2006/main" count="344" uniqueCount="98">
  <si>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</si>
  <si>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</si>
  <si>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</si>
  <si>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</si>
  <si>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</si>
  <si>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</si>
  <si>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</si>
  <si>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</si>
  <si>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</si>
  <si>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</si>
  <si>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</si>
  <si>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</si>
  <si>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</si>
  <si>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</si>
  <si>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</si>
  <si>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</si>
  <si>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</si>
  <si>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</si>
  <si>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</si>
  <si>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</si>
  <si>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</si>
  <si>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</si>
  <si>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</si>
  <si>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</si>
  <si>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</si>
  <si>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</si>
  <si>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</si>
  <si>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</si>
  <si>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</si>
  <si>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</si>
  <si>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</si>
  <si>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</si>
  <si>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</si>
  <si>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</si>
  <si>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</si>
  <si>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</si>
  <si>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</si>
  <si>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</si>
  <si>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</si>
  <si>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</si>
  <si>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</si>
  <si>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</si>
  <si>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</si>
  <si>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</si>
  <si>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</si>
  <si>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</si>
  <si>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</si>
  <si>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</si>
  <si>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</si>
  <si>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</si>
  <si>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</si>
  <si>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</si>
  <si>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</si>
  <si>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</si>
  <si>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</si>
  <si>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</si>
  <si>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</si>
  <si>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</si>
  <si>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</si>
  <si>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</si>
  <si>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</si>
  <si>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</si>
  <si>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</si>
  <si>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</si>
  <si>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</si>
  <si>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</si>
  <si>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</si>
  <si>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</si>
  <si>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</si>
  <si>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Vietcom</t>
  </si>
  <si>
    <t>Khách hàng:</t>
  </si>
  <si>
    <t>Sim</t>
  </si>
  <si>
    <t>LE.1.00.---01.180405</t>
  </si>
  <si>
    <t>Lock: quanly365.vn,08091</t>
  </si>
  <si>
    <t>Tùng</t>
  </si>
  <si>
    <t>PC+PM</t>
  </si>
  <si>
    <t>Không khởi động được thiết bị</t>
  </si>
  <si>
    <t>LE.1.00.---06.191010</t>
  </si>
  <si>
    <t>Nạp lại FW</t>
  </si>
  <si>
    <t>LE.1.00.---01.180925</t>
  </si>
  <si>
    <t>Không khắc phục được</t>
  </si>
  <si>
    <t>KS</t>
  </si>
  <si>
    <t>Thiết bị có dấu hiệu nước vào gây đựt mạch ngầm</t>
  </si>
  <si>
    <t>Mất kết nối MCU với module sim868</t>
  </si>
  <si>
    <t>Khởi tạo lại thiết bị, nâng cấp FW</t>
  </si>
  <si>
    <t>SF, NCFW</t>
  </si>
  <si>
    <t>Thiết bị hoạt động bình thường</t>
  </si>
  <si>
    <t>LE.1.00.---01.180710</t>
  </si>
  <si>
    <t>LE.1.00.---05.190404</t>
  </si>
  <si>
    <t>LE.1.00.---04.181025</t>
  </si>
  <si>
    <t>LE.1.00.---01.181025</t>
  </si>
  <si>
    <t>Thay module sim 868, nâng cấp FW</t>
  </si>
  <si>
    <t>Sóng GSM yếu</t>
  </si>
  <si>
    <t>GSM, NCFW</t>
  </si>
  <si>
    <t>Imei mới: 868183034803960</t>
  </si>
  <si>
    <t>SF,NCFW</t>
  </si>
  <si>
    <t>BT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</si>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</sst>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1" t="s">
        <v>97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2" t="s">
        <v>70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70" t="s">
        <v>63</v>
      </c>
      <c r="T4" s="29"/>
      <c r="U4" s="69" t="s">
        <v>40</v>
      </c>
      <c r="V4" s="69" t="s">
        <v>62</v>
      </c>
    </row>
    <row r="5" spans="1:22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44</v>
      </c>
      <c r="F5" s="60" t="s">
        <v>4</v>
      </c>
      <c r="G5" s="60" t="s">
        <v>5</v>
      </c>
      <c r="H5" s="60" t="s">
        <v>7</v>
      </c>
      <c r="I5" s="60" t="s">
        <v>16</v>
      </c>
      <c r="J5" s="69"/>
      <c r="K5" s="60" t="s">
        <v>13</v>
      </c>
      <c r="L5" s="60" t="s">
        <v>14</v>
      </c>
      <c r="M5" s="77"/>
      <c r="N5" s="77"/>
      <c r="O5" s="69"/>
      <c r="P5" s="68"/>
      <c r="Q5" s="69"/>
      <c r="R5" s="69"/>
      <c r="S5" s="70"/>
      <c r="T5" s="29"/>
      <c r="U5" s="69"/>
      <c r="V5" s="69"/>
    </row>
    <row r="6" spans="1:22" s="14" customFormat="1" ht="18" customHeight="1" x14ac:dyDescent="0.25">
      <c r="A6" s="4">
        <v>1</v>
      </c>
      <c r="B6" s="53">
        <v>44013</v>
      </c>
      <c r="C6" s="53">
        <v>44105</v>
      </c>
      <c r="D6" s="54" t="s">
        <v>45</v>
      </c>
      <c r="E6" s="55">
        <v>868183033830964</v>
      </c>
      <c r="F6" s="54"/>
      <c r="G6" s="54" t="s">
        <v>68</v>
      </c>
      <c r="H6" s="54"/>
      <c r="I6" s="15" t="s">
        <v>73</v>
      </c>
      <c r="J6" s="1"/>
      <c r="K6" s="57" t="s">
        <v>89</v>
      </c>
      <c r="L6" s="1" t="s">
        <v>77</v>
      </c>
      <c r="M6" s="1" t="s">
        <v>39</v>
      </c>
      <c r="N6" s="58"/>
      <c r="O6" s="56" t="s">
        <v>96</v>
      </c>
      <c r="P6" s="56" t="s">
        <v>74</v>
      </c>
      <c r="Q6" s="3" t="s">
        <v>20</v>
      </c>
      <c r="R6" s="54" t="s">
        <v>95</v>
      </c>
      <c r="S6" s="4"/>
      <c r="T6" s="59"/>
      <c r="U6" s="6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44013</v>
      </c>
      <c r="C7" s="53">
        <v>44105</v>
      </c>
      <c r="D7" s="54" t="s">
        <v>45</v>
      </c>
      <c r="E7" s="55">
        <v>868183033843082</v>
      </c>
      <c r="F7" s="54"/>
      <c r="G7" s="54" t="s">
        <v>68</v>
      </c>
      <c r="H7" s="1"/>
      <c r="I7" s="15" t="s">
        <v>73</v>
      </c>
      <c r="J7" s="1"/>
      <c r="K7" s="1" t="s">
        <v>88</v>
      </c>
      <c r="L7" s="1" t="s">
        <v>77</v>
      </c>
      <c r="M7" s="1" t="s">
        <v>39</v>
      </c>
      <c r="N7" s="3"/>
      <c r="O7" s="56" t="s">
        <v>96</v>
      </c>
      <c r="P7" s="1" t="s">
        <v>74</v>
      </c>
      <c r="Q7" s="3" t="s">
        <v>20</v>
      </c>
      <c r="R7" s="54" t="s">
        <v>95</v>
      </c>
      <c r="S7" s="4"/>
      <c r="T7" s="59"/>
      <c r="U7" s="66"/>
      <c r="V7" s="4" t="s">
        <v>36</v>
      </c>
    </row>
    <row r="8" spans="1:22" s="14" customFormat="1" ht="18" customHeight="1" x14ac:dyDescent="0.25">
      <c r="A8" s="4">
        <v>3</v>
      </c>
      <c r="B8" s="53">
        <v>44013</v>
      </c>
      <c r="C8" s="53">
        <v>44105</v>
      </c>
      <c r="D8" s="54" t="s">
        <v>45</v>
      </c>
      <c r="E8" s="55">
        <v>868183034636220</v>
      </c>
      <c r="F8" s="54"/>
      <c r="G8" s="54" t="s">
        <v>68</v>
      </c>
      <c r="H8" s="62"/>
      <c r="I8" s="15" t="s">
        <v>73</v>
      </c>
      <c r="J8" s="1"/>
      <c r="K8" s="1" t="s">
        <v>87</v>
      </c>
      <c r="L8" s="1" t="s">
        <v>77</v>
      </c>
      <c r="M8" s="1" t="s">
        <v>39</v>
      </c>
      <c r="N8" s="1"/>
      <c r="O8" s="56" t="s">
        <v>96</v>
      </c>
      <c r="P8" s="1" t="s">
        <v>74</v>
      </c>
      <c r="Q8" s="3" t="s">
        <v>20</v>
      </c>
      <c r="R8" s="54" t="s">
        <v>95</v>
      </c>
      <c r="S8" s="4"/>
      <c r="T8" s="59"/>
      <c r="U8" s="66"/>
      <c r="V8" s="4" t="s">
        <v>22</v>
      </c>
    </row>
    <row r="9" spans="1:22" s="14" customFormat="1" ht="18" customHeight="1" x14ac:dyDescent="0.25">
      <c r="A9" s="4">
        <v>4</v>
      </c>
      <c r="B9" s="53">
        <v>44013</v>
      </c>
      <c r="C9" s="53">
        <v>44105</v>
      </c>
      <c r="D9" s="54" t="s">
        <v>45</v>
      </c>
      <c r="E9" s="55">
        <v>868183034747464</v>
      </c>
      <c r="F9" s="54" t="s">
        <v>71</v>
      </c>
      <c r="G9" s="54" t="s">
        <v>68</v>
      </c>
      <c r="H9" s="2"/>
      <c r="I9" s="15" t="s">
        <v>73</v>
      </c>
      <c r="J9" s="1"/>
      <c r="K9" s="1" t="s">
        <v>90</v>
      </c>
      <c r="L9" s="1" t="s">
        <v>77</v>
      </c>
      <c r="M9" s="1" t="s">
        <v>39</v>
      </c>
      <c r="N9" s="1"/>
      <c r="O9" s="56" t="s">
        <v>96</v>
      </c>
      <c r="P9" s="1" t="s">
        <v>74</v>
      </c>
      <c r="Q9" s="3" t="s">
        <v>20</v>
      </c>
      <c r="R9" s="54" t="s">
        <v>95</v>
      </c>
      <c r="S9" s="4"/>
      <c r="T9" s="59"/>
      <c r="U9" s="66"/>
      <c r="V9" s="4" t="s">
        <v>60</v>
      </c>
    </row>
    <row r="10" spans="1:22" s="14" customFormat="1" ht="18" customHeight="1" x14ac:dyDescent="0.25">
      <c r="A10" s="4">
        <v>5</v>
      </c>
      <c r="B10" s="53">
        <v>44013</v>
      </c>
      <c r="C10" s="53">
        <v>44105</v>
      </c>
      <c r="D10" s="54" t="s">
        <v>45</v>
      </c>
      <c r="E10" s="55">
        <v>868183034606090</v>
      </c>
      <c r="F10" s="54"/>
      <c r="G10" s="54" t="s">
        <v>68</v>
      </c>
      <c r="H10" s="2"/>
      <c r="I10" s="15" t="s">
        <v>73</v>
      </c>
      <c r="J10" s="1" t="s">
        <v>86</v>
      </c>
      <c r="K10" s="1" t="s">
        <v>72</v>
      </c>
      <c r="L10" s="1" t="s">
        <v>77</v>
      </c>
      <c r="M10" s="1" t="s">
        <v>39</v>
      </c>
      <c r="N10" s="1"/>
      <c r="O10" s="56" t="s">
        <v>96</v>
      </c>
      <c r="P10" s="1" t="s">
        <v>74</v>
      </c>
      <c r="Q10" s="3" t="s">
        <v>20</v>
      </c>
      <c r="R10" s="54" t="s">
        <v>95</v>
      </c>
      <c r="S10" s="4"/>
      <c r="T10" s="59"/>
      <c r="U10" s="66"/>
      <c r="V10" s="4" t="s">
        <v>32</v>
      </c>
    </row>
    <row r="11" spans="1:22" s="14" customFormat="1" ht="18" customHeight="1" x14ac:dyDescent="0.25">
      <c r="A11" s="4">
        <v>6</v>
      </c>
      <c r="B11" s="53">
        <v>44013</v>
      </c>
      <c r="C11" s="53">
        <v>44105</v>
      </c>
      <c r="D11" s="54" t="s">
        <v>45</v>
      </c>
      <c r="E11" s="55">
        <v>867857039921163</v>
      </c>
      <c r="F11" s="54"/>
      <c r="G11" s="54" t="s">
        <v>67</v>
      </c>
      <c r="H11" s="2"/>
      <c r="I11" s="15" t="s">
        <v>73</v>
      </c>
      <c r="J11" s="1" t="s">
        <v>83</v>
      </c>
      <c r="K11" s="1" t="s">
        <v>72</v>
      </c>
      <c r="L11" s="1" t="s">
        <v>77</v>
      </c>
      <c r="M11" s="1" t="s">
        <v>84</v>
      </c>
      <c r="N11" s="1"/>
      <c r="O11" s="56" t="s">
        <v>96</v>
      </c>
      <c r="P11" s="1" t="s">
        <v>74</v>
      </c>
      <c r="Q11" s="3" t="s">
        <v>20</v>
      </c>
      <c r="R11" s="11" t="s">
        <v>85</v>
      </c>
      <c r="S11" s="4"/>
      <c r="T11" s="59"/>
      <c r="U11" s="66"/>
      <c r="V11" s="4" t="s">
        <v>31</v>
      </c>
    </row>
    <row r="12" spans="1:22" s="14" customFormat="1" ht="18" customHeight="1" x14ac:dyDescent="0.25">
      <c r="A12" s="4">
        <v>7</v>
      </c>
      <c r="B12" s="53">
        <v>44013</v>
      </c>
      <c r="C12" s="53">
        <v>44105</v>
      </c>
      <c r="D12" s="54" t="s">
        <v>45</v>
      </c>
      <c r="E12" s="55">
        <v>867857039934125</v>
      </c>
      <c r="F12" s="54"/>
      <c r="G12" s="54" t="s">
        <v>67</v>
      </c>
      <c r="H12" s="1"/>
      <c r="I12" s="1"/>
      <c r="J12" s="56" t="s">
        <v>82</v>
      </c>
      <c r="K12" s="1"/>
      <c r="L12" s="1"/>
      <c r="M12" s="1" t="s">
        <v>80</v>
      </c>
      <c r="N12" s="1"/>
      <c r="O12" s="1" t="s">
        <v>81</v>
      </c>
      <c r="P12" s="1" t="s">
        <v>74</v>
      </c>
      <c r="Q12" s="4" t="s">
        <v>19</v>
      </c>
      <c r="R12" s="11" t="s">
        <v>31</v>
      </c>
      <c r="S12" s="4"/>
      <c r="T12" s="59"/>
      <c r="U12" s="6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>
        <v>44013</v>
      </c>
      <c r="C13" s="53">
        <v>44105</v>
      </c>
      <c r="D13" s="54" t="s">
        <v>45</v>
      </c>
      <c r="E13" s="55">
        <v>867857039922583</v>
      </c>
      <c r="F13" s="54" t="s">
        <v>71</v>
      </c>
      <c r="G13" s="54" t="s">
        <v>67</v>
      </c>
      <c r="H13" s="15" t="s">
        <v>94</v>
      </c>
      <c r="I13" s="15" t="s">
        <v>73</v>
      </c>
      <c r="J13" s="63" t="s">
        <v>92</v>
      </c>
      <c r="K13" s="15" t="s">
        <v>72</v>
      </c>
      <c r="L13" s="1" t="s">
        <v>77</v>
      </c>
      <c r="M13" s="56" t="s">
        <v>91</v>
      </c>
      <c r="N13" s="64">
        <v>300000</v>
      </c>
      <c r="O13" s="56" t="s">
        <v>96</v>
      </c>
      <c r="P13" s="1" t="s">
        <v>74</v>
      </c>
      <c r="Q13" s="4" t="s">
        <v>75</v>
      </c>
      <c r="R13" s="11" t="s">
        <v>93</v>
      </c>
      <c r="S13" s="4"/>
      <c r="T13" s="59"/>
      <c r="U13" s="66"/>
      <c r="V13" s="4" t="s">
        <v>38</v>
      </c>
    </row>
    <row r="14" spans="1:22" s="14" customFormat="1" ht="18" customHeight="1" x14ac:dyDescent="0.25">
      <c r="A14" s="4">
        <v>9</v>
      </c>
      <c r="B14" s="53">
        <v>44013</v>
      </c>
      <c r="C14" s="53">
        <v>44105</v>
      </c>
      <c r="D14" s="54" t="s">
        <v>45</v>
      </c>
      <c r="E14" s="55">
        <v>867857039894410</v>
      </c>
      <c r="F14" s="54"/>
      <c r="G14" s="54" t="s">
        <v>67</v>
      </c>
      <c r="H14" s="1"/>
      <c r="I14" s="1" t="s">
        <v>73</v>
      </c>
      <c r="J14" s="1" t="s">
        <v>76</v>
      </c>
      <c r="K14" s="1"/>
      <c r="L14" s="1" t="s">
        <v>77</v>
      </c>
      <c r="M14" s="1" t="s">
        <v>78</v>
      </c>
      <c r="N14" s="1"/>
      <c r="O14" s="56" t="s">
        <v>96</v>
      </c>
      <c r="P14" s="1" t="s">
        <v>74</v>
      </c>
      <c r="Q14" s="4" t="s">
        <v>20</v>
      </c>
      <c r="R14" s="11" t="s">
        <v>24</v>
      </c>
      <c r="S14" s="4"/>
      <c r="T14" s="59"/>
      <c r="U14" s="66"/>
      <c r="V14" s="4" t="s">
        <v>37</v>
      </c>
    </row>
    <row r="15" spans="1:22" ht="18" customHeight="1" x14ac:dyDescent="0.25">
      <c r="A15" s="4">
        <v>10</v>
      </c>
      <c r="B15" s="53">
        <v>44013</v>
      </c>
      <c r="C15" s="53">
        <v>44105</v>
      </c>
      <c r="D15" s="54" t="s">
        <v>45</v>
      </c>
      <c r="E15" s="55">
        <v>867857039939504</v>
      </c>
      <c r="F15" s="54"/>
      <c r="G15" s="54" t="s">
        <v>67</v>
      </c>
      <c r="H15" s="1"/>
      <c r="I15" s="1" t="s">
        <v>73</v>
      </c>
      <c r="J15" s="1"/>
      <c r="K15" s="1" t="s">
        <v>79</v>
      </c>
      <c r="L15" s="1" t="s">
        <v>77</v>
      </c>
      <c r="M15" s="1" t="s">
        <v>39</v>
      </c>
      <c r="N15" s="1"/>
      <c r="O15" s="56" t="s">
        <v>96</v>
      </c>
      <c r="P15" s="1" t="s">
        <v>74</v>
      </c>
      <c r="Q15" s="4" t="s">
        <v>20</v>
      </c>
      <c r="R15" s="11" t="s">
        <v>25</v>
      </c>
      <c r="S15" s="4"/>
      <c r="T15" s="16"/>
      <c r="U15" s="6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6"/>
      <c r="U16" s="6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6"/>
      <c r="U17" s="59"/>
      <c r="V17" s="17"/>
    </row>
    <row r="18" spans="1:22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6"/>
      <c r="U19" s="60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6"/>
      <c r="U20" s="11" t="s">
        <v>18</v>
      </c>
      <c r="V20" s="11">
        <f>COUNTIF($Q$6:$Q$51,"PM")</f>
        <v>8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6"/>
      <c r="U25" s="60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6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8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/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/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1"/>
      <c r="E50" s="35"/>
      <c r="F50" s="61"/>
      <c r="G50" s="61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1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97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81" t="s">
        <v>66</v>
      </c>
      <c r="T4" s="29"/>
      <c r="U4" s="29"/>
      <c r="V4" s="69" t="s">
        <v>40</v>
      </c>
      <c r="W4" s="69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7"/>
      <c r="N5" s="77"/>
      <c r="O5" s="69"/>
      <c r="P5" s="68"/>
      <c r="Q5" s="69"/>
      <c r="R5" s="69"/>
      <c r="S5" s="82"/>
      <c r="T5" s="29"/>
      <c r="U5" s="29"/>
      <c r="V5" s="69"/>
      <c r="W5" s="69"/>
    </row>
    <row r="6" spans="1:23" s="14" customFormat="1" ht="18" customHeight="1" x14ac:dyDescent="0.25">
      <c r="A6" s="4">
        <v>1</v>
      </c>
      <c r="B6" s="53">
        <v>44013</v>
      </c>
      <c r="C6" s="53">
        <v>44105</v>
      </c>
      <c r="D6" s="54" t="s">
        <v>45</v>
      </c>
      <c r="E6" s="55">
        <v>868183033830964</v>
      </c>
      <c r="F6" s="54"/>
      <c r="G6" s="54" t="s">
        <v>68</v>
      </c>
      <c r="H6" s="54"/>
      <c r="I6" s="15" t="s">
        <v>73</v>
      </c>
      <c r="J6" s="1"/>
      <c r="K6" s="57" t="s">
        <v>89</v>
      </c>
      <c r="L6" s="1" t="s">
        <v>77</v>
      </c>
      <c r="M6" s="1" t="s">
        <v>39</v>
      </c>
      <c r="N6" s="58"/>
      <c r="O6" s="56" t="s">
        <v>96</v>
      </c>
      <c r="P6" s="56" t="s">
        <v>74</v>
      </c>
      <c r="Q6" s="3" t="s">
        <v>20</v>
      </c>
      <c r="R6" s="54" t="s">
        <v>95</v>
      </c>
      <c r="S6" s="4"/>
      <c r="T6" s="29"/>
      <c r="U6" s="31"/>
      <c r="V6" s="65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>
        <v>44013</v>
      </c>
      <c r="C7" s="53">
        <v>44105</v>
      </c>
      <c r="D7" s="54" t="s">
        <v>45</v>
      </c>
      <c r="E7" s="55">
        <v>868183033843082</v>
      </c>
      <c r="F7" s="54"/>
      <c r="G7" s="54" t="s">
        <v>68</v>
      </c>
      <c r="H7" s="1"/>
      <c r="I7" s="15" t="s">
        <v>73</v>
      </c>
      <c r="J7" s="1"/>
      <c r="K7" s="1" t="s">
        <v>88</v>
      </c>
      <c r="L7" s="1" t="s">
        <v>77</v>
      </c>
      <c r="M7" s="1" t="s">
        <v>39</v>
      </c>
      <c r="N7" s="3"/>
      <c r="O7" s="56" t="s">
        <v>96</v>
      </c>
      <c r="P7" s="1" t="s">
        <v>74</v>
      </c>
      <c r="Q7" s="3" t="s">
        <v>20</v>
      </c>
      <c r="R7" s="54" t="s">
        <v>95</v>
      </c>
      <c r="S7" s="4"/>
      <c r="T7" s="29"/>
      <c r="U7" s="31"/>
      <c r="V7" s="66"/>
      <c r="W7" s="4" t="s">
        <v>36</v>
      </c>
    </row>
    <row r="8" spans="1:23" s="14" customFormat="1" ht="18" customHeight="1" x14ac:dyDescent="0.25">
      <c r="A8" s="4">
        <v>3</v>
      </c>
      <c r="B8" s="53">
        <v>44013</v>
      </c>
      <c r="C8" s="53">
        <v>44105</v>
      </c>
      <c r="D8" s="54" t="s">
        <v>45</v>
      </c>
      <c r="E8" s="55">
        <v>868183034636220</v>
      </c>
      <c r="F8" s="54"/>
      <c r="G8" s="54" t="s">
        <v>68</v>
      </c>
      <c r="H8" s="62"/>
      <c r="I8" s="15" t="s">
        <v>73</v>
      </c>
      <c r="J8" s="1"/>
      <c r="K8" s="1" t="s">
        <v>87</v>
      </c>
      <c r="L8" s="1" t="s">
        <v>77</v>
      </c>
      <c r="M8" s="1" t="s">
        <v>39</v>
      </c>
      <c r="N8" s="1"/>
      <c r="O8" s="56" t="s">
        <v>96</v>
      </c>
      <c r="P8" s="1" t="s">
        <v>74</v>
      </c>
      <c r="Q8" s="3" t="s">
        <v>20</v>
      </c>
      <c r="R8" s="54" t="s">
        <v>95</v>
      </c>
      <c r="S8" s="4"/>
      <c r="T8" s="29"/>
      <c r="U8" s="31"/>
      <c r="V8" s="66"/>
      <c r="W8" s="4" t="s">
        <v>22</v>
      </c>
    </row>
    <row r="9" spans="1:23" s="14" customFormat="1" ht="18" customHeight="1" x14ac:dyDescent="0.25">
      <c r="A9" s="4">
        <v>4</v>
      </c>
      <c r="B9" s="53">
        <v>44013</v>
      </c>
      <c r="C9" s="53">
        <v>44105</v>
      </c>
      <c r="D9" s="54" t="s">
        <v>45</v>
      </c>
      <c r="E9" s="55">
        <v>868183034747464</v>
      </c>
      <c r="F9" s="54" t="s">
        <v>71</v>
      </c>
      <c r="G9" s="54" t="s">
        <v>68</v>
      </c>
      <c r="H9" s="2"/>
      <c r="I9" s="15" t="s">
        <v>73</v>
      </c>
      <c r="J9" s="1"/>
      <c r="K9" s="1" t="s">
        <v>90</v>
      </c>
      <c r="L9" s="1" t="s">
        <v>77</v>
      </c>
      <c r="M9" s="1" t="s">
        <v>39</v>
      </c>
      <c r="N9" s="1"/>
      <c r="O9" s="56" t="s">
        <v>96</v>
      </c>
      <c r="P9" s="1" t="s">
        <v>74</v>
      </c>
      <c r="Q9" s="3" t="s">
        <v>20</v>
      </c>
      <c r="R9" s="54" t="s">
        <v>95</v>
      </c>
      <c r="S9" s="4"/>
      <c r="T9" s="31"/>
      <c r="U9" s="31"/>
      <c r="V9" s="66"/>
      <c r="W9" s="4" t="s">
        <v>60</v>
      </c>
    </row>
    <row r="10" spans="1:23" s="14" customFormat="1" ht="18" customHeight="1" x14ac:dyDescent="0.25">
      <c r="A10" s="4">
        <v>5</v>
      </c>
      <c r="B10" s="53">
        <v>44013</v>
      </c>
      <c r="C10" s="53">
        <v>44105</v>
      </c>
      <c r="D10" s="54" t="s">
        <v>45</v>
      </c>
      <c r="E10" s="55">
        <v>868183034606090</v>
      </c>
      <c r="F10" s="54"/>
      <c r="G10" s="54" t="s">
        <v>68</v>
      </c>
      <c r="H10" s="2"/>
      <c r="I10" s="15" t="s">
        <v>73</v>
      </c>
      <c r="J10" s="1" t="s">
        <v>86</v>
      </c>
      <c r="K10" s="1" t="s">
        <v>72</v>
      </c>
      <c r="L10" s="1" t="s">
        <v>77</v>
      </c>
      <c r="M10" s="1" t="s">
        <v>39</v>
      </c>
      <c r="N10" s="1"/>
      <c r="O10" s="56" t="s">
        <v>96</v>
      </c>
      <c r="P10" s="1" t="s">
        <v>74</v>
      </c>
      <c r="Q10" s="3" t="s">
        <v>20</v>
      </c>
      <c r="R10" s="54" t="s">
        <v>95</v>
      </c>
      <c r="S10" s="4"/>
      <c r="T10" s="31"/>
      <c r="U10" s="31"/>
      <c r="V10" s="66"/>
      <c r="W10" s="4" t="s">
        <v>32</v>
      </c>
    </row>
    <row r="11" spans="1:23" s="14" customFormat="1" ht="18" customHeight="1" x14ac:dyDescent="0.25">
      <c r="A11" s="4">
        <v>6</v>
      </c>
      <c r="B11" s="53">
        <v>44013</v>
      </c>
      <c r="C11" s="53">
        <v>44105</v>
      </c>
      <c r="D11" s="54" t="s">
        <v>45</v>
      </c>
      <c r="E11" s="55">
        <v>867857039921163</v>
      </c>
      <c r="F11" s="54"/>
      <c r="G11" s="54" t="s">
        <v>67</v>
      </c>
      <c r="H11" s="2"/>
      <c r="I11" s="15" t="s">
        <v>73</v>
      </c>
      <c r="J11" s="1" t="s">
        <v>83</v>
      </c>
      <c r="K11" s="1" t="s">
        <v>72</v>
      </c>
      <c r="L11" s="1" t="s">
        <v>77</v>
      </c>
      <c r="M11" s="1" t="s">
        <v>84</v>
      </c>
      <c r="N11" s="1"/>
      <c r="O11" s="56" t="s">
        <v>96</v>
      </c>
      <c r="P11" s="1" t="s">
        <v>74</v>
      </c>
      <c r="Q11" s="3" t="s">
        <v>20</v>
      </c>
      <c r="R11" s="11" t="s">
        <v>85</v>
      </c>
      <c r="S11" s="4"/>
      <c r="T11" s="31"/>
      <c r="U11" s="31"/>
      <c r="V11" s="66"/>
      <c r="W11" s="4" t="s">
        <v>31</v>
      </c>
    </row>
    <row r="12" spans="1:23" s="14" customFormat="1" ht="18" customHeight="1" x14ac:dyDescent="0.25">
      <c r="A12" s="4">
        <v>7</v>
      </c>
      <c r="B12" s="53">
        <v>44013</v>
      </c>
      <c r="C12" s="53">
        <v>44105</v>
      </c>
      <c r="D12" s="54" t="s">
        <v>45</v>
      </c>
      <c r="E12" s="55">
        <v>867857039934125</v>
      </c>
      <c r="F12" s="54"/>
      <c r="G12" s="54" t="s">
        <v>67</v>
      </c>
      <c r="H12" s="1"/>
      <c r="I12" s="1"/>
      <c r="J12" s="56" t="s">
        <v>82</v>
      </c>
      <c r="K12" s="1"/>
      <c r="L12" s="1"/>
      <c r="M12" s="1" t="s">
        <v>80</v>
      </c>
      <c r="N12" s="1"/>
      <c r="O12" s="1" t="s">
        <v>81</v>
      </c>
      <c r="P12" s="1" t="s">
        <v>74</v>
      </c>
      <c r="Q12" s="4" t="s">
        <v>19</v>
      </c>
      <c r="R12" s="11" t="s">
        <v>31</v>
      </c>
      <c r="S12" s="4"/>
      <c r="T12" s="31"/>
      <c r="U12" s="31"/>
      <c r="V12" s="65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>
        <v>44013</v>
      </c>
      <c r="C13" s="53">
        <v>44105</v>
      </c>
      <c r="D13" s="54" t="s">
        <v>45</v>
      </c>
      <c r="E13" s="55">
        <v>867857039922583</v>
      </c>
      <c r="F13" s="54" t="s">
        <v>71</v>
      </c>
      <c r="G13" s="54" t="s">
        <v>67</v>
      </c>
      <c r="H13" s="15" t="s">
        <v>94</v>
      </c>
      <c r="I13" s="15" t="s">
        <v>73</v>
      </c>
      <c r="J13" s="63" t="s">
        <v>92</v>
      </c>
      <c r="K13" s="15" t="s">
        <v>72</v>
      </c>
      <c r="L13" s="1" t="s">
        <v>77</v>
      </c>
      <c r="M13" s="56" t="s">
        <v>91</v>
      </c>
      <c r="N13" s="64">
        <v>300000</v>
      </c>
      <c r="O13" s="56" t="s">
        <v>96</v>
      </c>
      <c r="P13" s="1" t="s">
        <v>74</v>
      </c>
      <c r="Q13" s="4" t="s">
        <v>75</v>
      </c>
      <c r="R13" s="11" t="s">
        <v>93</v>
      </c>
      <c r="S13" s="4"/>
      <c r="T13" s="31"/>
      <c r="U13" s="31"/>
      <c r="V13" s="66"/>
      <c r="W13" s="4" t="s">
        <v>38</v>
      </c>
    </row>
    <row r="14" spans="1:23" s="14" customFormat="1" ht="18" customHeight="1" x14ac:dyDescent="0.25">
      <c r="A14" s="4">
        <v>9</v>
      </c>
      <c r="B14" s="53">
        <v>44013</v>
      </c>
      <c r="C14" s="53">
        <v>44105</v>
      </c>
      <c r="D14" s="54" t="s">
        <v>45</v>
      </c>
      <c r="E14" s="55">
        <v>867857039894410</v>
      </c>
      <c r="F14" s="54"/>
      <c r="G14" s="54" t="s">
        <v>67</v>
      </c>
      <c r="H14" s="1"/>
      <c r="I14" s="1" t="s">
        <v>73</v>
      </c>
      <c r="J14" s="1" t="s">
        <v>76</v>
      </c>
      <c r="K14" s="1"/>
      <c r="L14" s="1" t="s">
        <v>77</v>
      </c>
      <c r="M14" s="1" t="s">
        <v>78</v>
      </c>
      <c r="N14" s="1"/>
      <c r="O14" s="56" t="s">
        <v>96</v>
      </c>
      <c r="P14" s="1" t="s">
        <v>74</v>
      </c>
      <c r="Q14" s="4" t="s">
        <v>20</v>
      </c>
      <c r="R14" s="11" t="s">
        <v>24</v>
      </c>
      <c r="S14" s="4"/>
      <c r="T14" s="31"/>
      <c r="U14" s="31"/>
      <c r="V14" s="66"/>
      <c r="W14" s="4" t="s">
        <v>37</v>
      </c>
    </row>
    <row r="15" spans="1:23" ht="18" customHeight="1" x14ac:dyDescent="0.25">
      <c r="A15" s="4">
        <v>10</v>
      </c>
      <c r="B15" s="53">
        <v>44013</v>
      </c>
      <c r="C15" s="53">
        <v>44105</v>
      </c>
      <c r="D15" s="54" t="s">
        <v>45</v>
      </c>
      <c r="E15" s="55">
        <v>867857039939504</v>
      </c>
      <c r="F15" s="54"/>
      <c r="G15" s="54" t="s">
        <v>67</v>
      </c>
      <c r="H15" s="1"/>
      <c r="I15" s="1" t="s">
        <v>73</v>
      </c>
      <c r="J15" s="1"/>
      <c r="K15" s="1" t="s">
        <v>79</v>
      </c>
      <c r="L15" s="1" t="s">
        <v>77</v>
      </c>
      <c r="M15" s="1" t="s">
        <v>39</v>
      </c>
      <c r="N15" s="1"/>
      <c r="O15" s="56" t="s">
        <v>96</v>
      </c>
      <c r="P15" s="1" t="s">
        <v>74</v>
      </c>
      <c r="Q15" s="4" t="s">
        <v>20</v>
      </c>
      <c r="R15" s="11" t="s">
        <v>25</v>
      </c>
      <c r="S15" s="4"/>
      <c r="T15" s="31"/>
      <c r="U15" s="16"/>
      <c r="V15" s="66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1"/>
      <c r="U16" s="16"/>
      <c r="V16" s="67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10"/>
      <c r="C18" s="10"/>
      <c r="D18" s="1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8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6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17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10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79"/>
      <c r="W57" s="79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80"/>
      <c r="W58" s="80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2020-02-11T04:22:10Z</dcterms:modified>
</cp:coreProperties>
</file>