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<sst xmlns="http://schemas.openxmlformats.org/spreadsheetml/2006/main" count="275" uniqueCount="143">
  <si>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</si>
  <si>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</si>
  <si>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</si>
  <si>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</si>
  <si>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</si>
  <si>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</si>
  <si>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</si>
  <si>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</si>
  <si>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</si>
  <si>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</si>
  <si>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</si>
  <si>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</si>
  <si>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</si>
  <si>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</si>
  <si>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</si>
  <si>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</si>
  <si>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</si>
  <si>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</si>
  <si>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</si>
  <si>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</si>
  <si>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</si>
  <si>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</si>
  <si>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</si>
  <si>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</si>
  <si>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</si>
  <si>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</si>
  <si>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</si>
  <si>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</si>
  <si>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</si>
  <si>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</si>
  <si>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</si>
  <si>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</si>
  <si>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</si>
  <si>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</si>
  <si>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</si>
  <si>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</si>
  <si>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</si>
  <si>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</si>
  <si>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</si>
  <si>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</si>
  <si>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</si>
  <si>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</si>
  <si>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</si>
  <si>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</si>
  <si>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</si>
  <si>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</si>
  <si>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</si>
  <si>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</si>
  <si>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</si>
  <si>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</si>
  <si>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</si>
  <si>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</si>
  <si>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</si>
  <si>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</si>
  <si>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</si>
  <si>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</si>
  <si>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</si>
  <si>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</si>
  <si>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</si>
  <si>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</si>
  <si>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</si>
  <si>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</si>
  <si>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</si>
  <si>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</si>
  <si>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</si>
  <si>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</si>
  <si>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</si>
  <si>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</si>
  <si>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</si>
  <si>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</si>
  <si>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</si>
  <si>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</si>
  <si>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</si>
  <si>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</si>
  <si>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</si>
  <si>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</si>
  <si>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</si>
  <si>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</si>
  <si>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</si>
  <si>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</si>
  <si>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</si>
  <si>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</si>
  <si>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</si>
  <si>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</si>
  <si>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</si>
  <si>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</si>
  <si>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</si>
  <si>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</si>
  <si>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</si>
  <si>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</si>
  <si>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</si>
  <si>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</si>
  <si>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</si>
  <si>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</si>
  <si>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</si>
  <si>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</si>
  <si>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</si>
  <si>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</si>
  <si>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</si>
  <si>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</si>
  <si>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</si>
  <si>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</si>
  <si>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</si>
  <si>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</si>
  <si>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</si>
  <si>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</si>
  <si>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</si>
  <si>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</si>
  <si>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</si>
  <si>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</si>
  <si>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</si>
  <si>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</si>
  <si>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</si>
  <si>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</si>
  <si>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</si>
  <si>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</si>
  <si>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</si>
  <si>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</si>
  <si>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</si>
  <si>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</si>
  <si>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</si>
  <si>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</si>
  <si>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</si>
  <si>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</si>
  <si>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</si>
  <si>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Tên Khách hàng:</t>
  </si>
  <si>
    <t>Bộ phận/ Phòng ban: Sản xuất - Bảo hành…………………………………….</t>
  </si>
  <si>
    <t>VT_GD32F303RCT6</t>
  </si>
  <si>
    <t>VT_RES_R0603 0R</t>
  </si>
  <si>
    <t>VT_CAP_C0603 100nF</t>
  </si>
  <si>
    <t>VT_Buzzer 3V 9mm</t>
  </si>
  <si>
    <t>VT_CAP_C0603 22pF</t>
  </si>
  <si>
    <t>VT_IND_33uH/1.5A</t>
  </si>
  <si>
    <t>VT_RES_R0603 5.6K</t>
  </si>
  <si>
    <t>VT_IC_MP9486A</t>
  </si>
  <si>
    <t>VT_RES_R0603 510K</t>
  </si>
  <si>
    <t>VT_CONN_Micro SIM 2</t>
  </si>
  <si>
    <t>VT_CRYSTAL_SMD 32.768KHz  2P</t>
  </si>
  <si>
    <t>VT_CAP_C0603 150pF</t>
  </si>
  <si>
    <t>Hà Nội, Ngày 26 Tháng 09 Năm 2022</t>
  </si>
  <si>
    <t xml:space="preserve">                                             Xuất kho sửa chữa thiết bị TG102LE-4G lỗi sản xuất</t>
  </si>
  <si>
    <t>Thiết bị còn gắn MCU STM32F030RCT6 cần thay thế</t>
  </si>
  <si>
    <t xml:space="preserve">                                          Thiết bị khi gia công bị thiếu linh kiện trên mạch cần bổ 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</si>
</sst>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2" borderId="3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4"/>
      <c r="J2" s="94"/>
      <c r="K2" s="95"/>
      <c r="L2" s="99" t="s">
        <v>77</v>
      </c>
      <c r="M2" s="99"/>
    </row>
    <row r="3" spans="1:13" ht="18.75" customHeight="1" x14ac:dyDescent="0.2">
      <c r="A3" s="92"/>
      <c r="B3" s="92"/>
      <c r="C3" s="92"/>
      <c r="D3" s="96"/>
      <c r="E3" s="97"/>
      <c r="F3" s="97"/>
      <c r="G3" s="97"/>
      <c r="H3" s="97"/>
      <c r="I3" s="97"/>
      <c r="J3" s="97"/>
      <c r="K3" s="98"/>
      <c r="L3" s="99" t="s">
        <v>71</v>
      </c>
      <c r="M3" s="99"/>
    </row>
    <row r="4" spans="1:13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100"/>
      <c r="K4" s="100"/>
      <c r="L4" s="99" t="s">
        <v>61</v>
      </c>
      <c r="M4" s="9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1" t="s">
        <v>1</v>
      </c>
      <c r="C8" s="101"/>
      <c r="D8" s="101"/>
      <c r="E8" s="73" t="s">
        <v>2</v>
      </c>
      <c r="F8" s="73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106" t="s">
        <v>104</v>
      </c>
      <c r="L9" s="106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106" t="s">
        <v>104</v>
      </c>
      <c r="L10" s="106"/>
      <c r="M10" s="73"/>
    </row>
    <row r="11" spans="1:13" s="2" customFormat="1" ht="32.25" customHeight="1" x14ac:dyDescent="0.2">
      <c r="A11" s="74">
        <v>3</v>
      </c>
      <c r="B11" s="102" t="s">
        <v>99</v>
      </c>
      <c r="C11" s="103"/>
      <c r="D11" s="104"/>
      <c r="E11" s="72" t="s">
        <v>92</v>
      </c>
      <c r="F11" s="72">
        <v>985</v>
      </c>
      <c r="G11" s="105"/>
      <c r="H11" s="105"/>
      <c r="I11" s="105"/>
      <c r="J11" s="105"/>
      <c r="K11" s="106" t="s">
        <v>104</v>
      </c>
      <c r="L11" s="106"/>
      <c r="M11" s="71"/>
    </row>
    <row r="12" spans="1:13" s="2" customFormat="1" ht="42" customHeight="1" x14ac:dyDescent="0.2">
      <c r="A12" s="74">
        <v>4</v>
      </c>
      <c r="B12" s="112" t="s">
        <v>100</v>
      </c>
      <c r="C12" s="112"/>
      <c r="D12" s="112"/>
      <c r="E12" s="72" t="s">
        <v>92</v>
      </c>
      <c r="F12" s="72">
        <f>985*2</f>
        <v>1970</v>
      </c>
      <c r="G12" s="105"/>
      <c r="H12" s="105"/>
      <c r="I12" s="105"/>
      <c r="J12" s="105"/>
      <c r="K12" s="106" t="s">
        <v>104</v>
      </c>
      <c r="L12" s="106"/>
      <c r="M12" s="71"/>
    </row>
    <row r="13" spans="1:13" s="2" customFormat="1" x14ac:dyDescent="0.2"/>
    <row r="14" spans="1:13" s="2" customFormat="1" x14ac:dyDescent="0.2">
      <c r="A14" s="113" t="s">
        <v>79</v>
      </c>
      <c r="B14" s="114"/>
      <c r="C14" s="114"/>
      <c r="D14" s="114"/>
      <c r="E14" s="115"/>
      <c r="F14" s="113" t="s">
        <v>78</v>
      </c>
      <c r="G14" s="114"/>
      <c r="H14" s="114"/>
      <c r="I14" s="115"/>
      <c r="J14" s="113" t="s">
        <v>5</v>
      </c>
      <c r="K14" s="114"/>
      <c r="L14" s="114"/>
      <c r="M14" s="115"/>
    </row>
    <row r="15" spans="1:13" s="2" customFormat="1" ht="13.5" x14ac:dyDescent="0.2">
      <c r="A15" s="116" t="s">
        <v>6</v>
      </c>
      <c r="B15" s="117"/>
      <c r="C15" s="117"/>
      <c r="D15" s="117"/>
      <c r="E15" s="118"/>
      <c r="F15" s="116" t="s">
        <v>6</v>
      </c>
      <c r="G15" s="117"/>
      <c r="H15" s="117"/>
      <c r="I15" s="118"/>
      <c r="J15" s="116" t="s">
        <v>6</v>
      </c>
      <c r="K15" s="117"/>
      <c r="L15" s="117"/>
      <c r="M15" s="11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9" t="s">
        <v>93</v>
      </c>
      <c r="B20" s="120"/>
      <c r="C20" s="120"/>
      <c r="D20" s="120"/>
      <c r="E20" s="121"/>
      <c r="F20" s="119" t="s">
        <v>89</v>
      </c>
      <c r="G20" s="120"/>
      <c r="H20" s="120"/>
      <c r="I20" s="121"/>
      <c r="J20" s="119" t="s">
        <v>91</v>
      </c>
      <c r="K20" s="120"/>
      <c r="L20" s="120"/>
      <c r="M20" s="12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2"/>
      <c r="B2" s="92"/>
      <c r="C2" s="92"/>
      <c r="D2" s="93" t="s">
        <v>81</v>
      </c>
      <c r="E2" s="94"/>
      <c r="F2" s="94"/>
      <c r="G2" s="94"/>
      <c r="H2" s="94"/>
      <c r="I2" s="95"/>
      <c r="J2" s="99" t="s">
        <v>77</v>
      </c>
      <c r="K2" s="99"/>
    </row>
    <row r="3" spans="1:11" ht="18.75" customHeight="1" x14ac:dyDescent="0.2">
      <c r="A3" s="92"/>
      <c r="B3" s="92"/>
      <c r="C3" s="92"/>
      <c r="D3" s="96"/>
      <c r="E3" s="97"/>
      <c r="F3" s="97"/>
      <c r="G3" s="97"/>
      <c r="H3" s="97"/>
      <c r="I3" s="98"/>
      <c r="J3" s="99" t="s">
        <v>71</v>
      </c>
      <c r="K3" s="99"/>
    </row>
    <row r="4" spans="1:11" ht="16.5" customHeight="1" x14ac:dyDescent="0.2">
      <c r="A4" s="92"/>
      <c r="B4" s="92"/>
      <c r="C4" s="92"/>
      <c r="D4" s="100"/>
      <c r="E4" s="100"/>
      <c r="F4" s="100"/>
      <c r="G4" s="100"/>
      <c r="H4" s="100"/>
      <c r="I4" s="100"/>
      <c r="J4" s="99" t="s">
        <v>61</v>
      </c>
      <c r="K4" s="9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7" t="s">
        <v>3</v>
      </c>
      <c r="G8" s="108"/>
      <c r="H8" s="107" t="s">
        <v>86</v>
      </c>
      <c r="I8" s="125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13" t="s">
        <v>79</v>
      </c>
      <c r="B13" s="114"/>
      <c r="C13" s="114"/>
      <c r="D13" s="114"/>
      <c r="E13" s="115"/>
      <c r="F13" s="113" t="s">
        <v>78</v>
      </c>
      <c r="G13" s="115"/>
      <c r="H13" s="113" t="s">
        <v>5</v>
      </c>
      <c r="I13" s="114"/>
      <c r="J13" s="114"/>
      <c r="K13" s="115"/>
    </row>
    <row r="14" spans="1:11" s="2" customFormat="1" ht="13.5" x14ac:dyDescent="0.2">
      <c r="A14" s="116" t="s">
        <v>6</v>
      </c>
      <c r="B14" s="117"/>
      <c r="C14" s="117"/>
      <c r="D14" s="117"/>
      <c r="E14" s="118"/>
      <c r="F14" s="116" t="s">
        <v>6</v>
      </c>
      <c r="G14" s="118"/>
      <c r="H14" s="116" t="s">
        <v>6</v>
      </c>
      <c r="I14" s="117"/>
      <c r="J14" s="117"/>
      <c r="K14" s="11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9" t="s">
        <v>93</v>
      </c>
      <c r="B19" s="120"/>
      <c r="C19" s="120"/>
      <c r="D19" s="120"/>
      <c r="E19" s="121"/>
      <c r="F19" s="119" t="s">
        <v>89</v>
      </c>
      <c r="G19" s="121"/>
      <c r="H19" s="119" t="s">
        <v>91</v>
      </c>
      <c r="I19" s="120"/>
      <c r="J19" s="120"/>
      <c r="K19" s="12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tabSelected="1" view="pageBreakPreview" zoomScaleNormal="100" zoomScaleSheetLayoutView="100" workbookViewId="0">
      <selection activeCell="N16" sqref="N16"/>
    </sheetView>
  </sheetViews>
  <sheetFormatPr defaultColWidth="9.140625" defaultRowHeight="12.75" x14ac:dyDescent="0.2"/>
  <cols>
    <col min="1" max="1" width="7" style="1" customWidth="1"/>
    <col min="2" max="2" width="39.42578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2"/>
      <c r="B2" s="92"/>
      <c r="C2" s="134" t="s">
        <v>90</v>
      </c>
      <c r="D2" s="134"/>
      <c r="E2" s="135"/>
      <c r="F2" s="99" t="s">
        <v>77</v>
      </c>
      <c r="G2" s="99"/>
    </row>
    <row r="3" spans="1:7" ht="17.25" customHeight="1" x14ac:dyDescent="0.2">
      <c r="A3" s="92"/>
      <c r="B3" s="92"/>
      <c r="C3" s="136"/>
      <c r="D3" s="136"/>
      <c r="E3" s="137"/>
      <c r="F3" s="99" t="s">
        <v>71</v>
      </c>
      <c r="G3" s="99"/>
    </row>
    <row r="4" spans="1:7" ht="31.5" customHeight="1" x14ac:dyDescent="0.2">
      <c r="A4" s="92"/>
      <c r="B4" s="92"/>
      <c r="C4" s="138"/>
      <c r="D4" s="138"/>
      <c r="E4" s="139"/>
      <c r="F4" s="99" t="s">
        <v>61</v>
      </c>
      <c r="G4" s="9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126</v>
      </c>
      <c r="D6" s="63" t="s">
        <v>121</v>
      </c>
      <c r="E6" s="141" t="s">
        <v>139</v>
      </c>
      <c r="F6" s="141"/>
      <c r="G6" s="141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127</v>
      </c>
      <c r="C9" s="68" t="s">
        <v>92</v>
      </c>
      <c r="D9" s="68">
        <v>159</v>
      </c>
      <c r="E9" s="78"/>
      <c r="F9" s="126" t="s">
        <v>140</v>
      </c>
      <c r="G9" s="126" t="s">
        <v>141</v>
      </c>
    </row>
    <row r="10" spans="1:7" s="2" customFormat="1" ht="42.6" customHeight="1" x14ac:dyDescent="0.2">
      <c r="A10" s="68">
        <v>2</v>
      </c>
      <c r="B10" s="87" t="s">
        <v>128</v>
      </c>
      <c r="C10" s="68" t="s">
        <v>92</v>
      </c>
      <c r="D10" s="68">
        <v>159</v>
      </c>
      <c r="E10" s="78"/>
      <c r="F10" s="127"/>
      <c r="G10" s="127"/>
    </row>
    <row r="11" spans="1:7" s="2" customFormat="1" ht="42.6" customHeight="1" x14ac:dyDescent="0.2">
      <c r="A11" s="68">
        <v>3</v>
      </c>
      <c r="B11" s="90" t="s">
        <v>129</v>
      </c>
      <c r="C11" s="68" t="s">
        <v>92</v>
      </c>
      <c r="D11" s="68">
        <v>250</v>
      </c>
      <c r="E11" s="78"/>
      <c r="F11" s="91"/>
      <c r="G11" s="126" t="s">
        <v>142</v>
      </c>
    </row>
    <row r="12" spans="1:7" s="2" customFormat="1" ht="42.6" customHeight="1" x14ac:dyDescent="0.2">
      <c r="A12" s="68">
        <v>4</v>
      </c>
      <c r="B12" s="90" t="s">
        <v>130</v>
      </c>
      <c r="C12" s="68" t="s">
        <v>92</v>
      </c>
      <c r="D12" s="68">
        <v>33</v>
      </c>
      <c r="E12" s="78"/>
      <c r="F12" s="91"/>
      <c r="G12" s="142"/>
    </row>
    <row r="13" spans="1:7" s="2" customFormat="1" ht="42.6" customHeight="1" x14ac:dyDescent="0.2">
      <c r="A13" s="68">
        <v>5</v>
      </c>
      <c r="B13" s="90" t="s">
        <v>131</v>
      </c>
      <c r="C13" s="68" t="s">
        <v>92</v>
      </c>
      <c r="D13" s="68">
        <v>55</v>
      </c>
      <c r="E13" s="78"/>
      <c r="F13" s="91"/>
      <c r="G13" s="142"/>
    </row>
    <row r="14" spans="1:7" s="2" customFormat="1" ht="42.6" customHeight="1" x14ac:dyDescent="0.2">
      <c r="A14" s="68">
        <v>6</v>
      </c>
      <c r="B14" s="90" t="s">
        <v>132</v>
      </c>
      <c r="C14" s="68" t="s">
        <v>92</v>
      </c>
      <c r="D14" s="68">
        <v>23</v>
      </c>
      <c r="E14" s="78"/>
      <c r="F14" s="91"/>
      <c r="G14" s="142"/>
    </row>
    <row r="15" spans="1:7" s="2" customFormat="1" ht="42.6" customHeight="1" x14ac:dyDescent="0.2">
      <c r="A15" s="68">
        <v>7</v>
      </c>
      <c r="B15" s="90" t="s">
        <v>133</v>
      </c>
      <c r="C15" s="68" t="s">
        <v>92</v>
      </c>
      <c r="D15" s="68">
        <v>22</v>
      </c>
      <c r="E15" s="78"/>
      <c r="F15" s="68"/>
      <c r="G15" s="142"/>
    </row>
    <row r="16" spans="1:7" s="2" customFormat="1" ht="42.6" customHeight="1" x14ac:dyDescent="0.2">
      <c r="A16" s="68">
        <v>8</v>
      </c>
      <c r="B16" s="90" t="s">
        <v>137</v>
      </c>
      <c r="C16" s="68" t="s">
        <v>92</v>
      </c>
      <c r="D16" s="68">
        <v>25</v>
      </c>
      <c r="E16" s="78"/>
      <c r="F16" s="68"/>
      <c r="G16" s="142"/>
    </row>
    <row r="17" spans="1:7" s="2" customFormat="1" ht="42.6" customHeight="1" x14ac:dyDescent="0.2">
      <c r="A17" s="68">
        <v>9</v>
      </c>
      <c r="B17" s="90" t="s">
        <v>134</v>
      </c>
      <c r="C17" s="68" t="s">
        <v>92</v>
      </c>
      <c r="D17" s="68">
        <v>20</v>
      </c>
      <c r="E17" s="78"/>
      <c r="F17" s="68"/>
      <c r="G17" s="142"/>
    </row>
    <row r="18" spans="1:7" s="2" customFormat="1" ht="42.6" customHeight="1" x14ac:dyDescent="0.2">
      <c r="A18" s="68">
        <v>10</v>
      </c>
      <c r="B18" s="90" t="s">
        <v>135</v>
      </c>
      <c r="C18" s="68" t="s">
        <v>92</v>
      </c>
      <c r="D18" s="68">
        <v>22</v>
      </c>
      <c r="E18" s="78"/>
      <c r="F18" s="68"/>
      <c r="G18" s="142"/>
    </row>
    <row r="19" spans="1:7" s="2" customFormat="1" ht="42.6" customHeight="1" x14ac:dyDescent="0.2">
      <c r="A19" s="68">
        <v>11</v>
      </c>
      <c r="B19" s="90" t="s">
        <v>136</v>
      </c>
      <c r="C19" s="68" t="s">
        <v>92</v>
      </c>
      <c r="D19" s="68">
        <v>15</v>
      </c>
      <c r="E19" s="78"/>
      <c r="F19" s="68"/>
      <c r="G19" s="142"/>
    </row>
    <row r="20" spans="1:7" s="2" customFormat="1" ht="42.6" customHeight="1" x14ac:dyDescent="0.2">
      <c r="A20" s="68">
        <v>12</v>
      </c>
      <c r="B20" s="90" t="s">
        <v>138</v>
      </c>
      <c r="C20" s="68" t="s">
        <v>92</v>
      </c>
      <c r="D20" s="68">
        <v>25</v>
      </c>
      <c r="E20" s="78"/>
      <c r="F20" s="68"/>
      <c r="G20" s="127"/>
    </row>
    <row r="21" spans="1:7" s="2" customFormat="1" ht="25.5" customHeight="1" x14ac:dyDescent="0.2">
      <c r="A21" s="67"/>
      <c r="B21" s="86"/>
      <c r="C21" s="62"/>
      <c r="D21" s="66"/>
      <c r="E21" s="66"/>
      <c r="F21" s="66"/>
      <c r="G21" s="79"/>
    </row>
    <row r="22" spans="1:7" s="2" customFormat="1" ht="15.75" x14ac:dyDescent="0.2">
      <c r="A22" s="61"/>
      <c r="B22" s="140"/>
      <c r="C22" s="140"/>
      <c r="D22" s="61"/>
      <c r="E22" s="61"/>
      <c r="F22" s="61"/>
      <c r="G22" s="61"/>
    </row>
    <row r="23" spans="1:7" s="2" customFormat="1" ht="15.6" customHeight="1" x14ac:dyDescent="0.2">
      <c r="A23" s="130" t="s">
        <v>79</v>
      </c>
      <c r="B23" s="130"/>
      <c r="C23" s="132" t="s">
        <v>78</v>
      </c>
      <c r="D23" s="132"/>
      <c r="E23" s="132" t="s">
        <v>122</v>
      </c>
      <c r="F23" s="132"/>
      <c r="G23" s="83" t="s">
        <v>5</v>
      </c>
    </row>
    <row r="24" spans="1:7" s="2" customFormat="1" ht="16.149999999999999" customHeight="1" x14ac:dyDescent="0.2">
      <c r="A24" s="131" t="s">
        <v>6</v>
      </c>
      <c r="B24" s="131"/>
      <c r="C24" s="131" t="s">
        <v>6</v>
      </c>
      <c r="D24" s="131"/>
      <c r="E24" s="131" t="s">
        <v>6</v>
      </c>
      <c r="F24" s="131"/>
      <c r="G24" s="82" t="s">
        <v>6</v>
      </c>
    </row>
    <row r="25" spans="1:7" s="2" customFormat="1" ht="15.75" x14ac:dyDescent="0.2">
      <c r="A25" s="62"/>
      <c r="B25" s="62"/>
      <c r="C25" s="62"/>
      <c r="D25" s="62"/>
      <c r="E25" s="62"/>
      <c r="F25" s="64"/>
      <c r="G25" s="62"/>
    </row>
    <row r="26" spans="1:7" s="2" customFormat="1" ht="15.75" x14ac:dyDescent="0.2">
      <c r="A26" s="62"/>
      <c r="B26" s="62"/>
      <c r="C26" s="62"/>
      <c r="D26" s="62"/>
      <c r="E26" s="62"/>
      <c r="F26" s="64"/>
      <c r="G26" s="62"/>
    </row>
    <row r="27" spans="1:7" s="2" customFormat="1" ht="15.75" x14ac:dyDescent="0.2">
      <c r="A27" s="62"/>
      <c r="B27" s="62"/>
      <c r="C27" s="62"/>
      <c r="D27" s="62"/>
      <c r="E27" s="62"/>
      <c r="F27" s="64"/>
      <c r="G27" s="62"/>
    </row>
    <row r="28" spans="1:7" s="2" customFormat="1" ht="16.149999999999999" customHeight="1" x14ac:dyDescent="0.2">
      <c r="C28" s="65"/>
      <c r="D28" s="76"/>
      <c r="E28" s="65"/>
      <c r="F28" s="131"/>
      <c r="G28" s="131"/>
    </row>
    <row r="29" spans="1:7" s="2" customFormat="1" ht="15.75" x14ac:dyDescent="0.2">
      <c r="A29" s="62"/>
      <c r="B29" s="62"/>
      <c r="C29" s="62"/>
      <c r="D29" s="62"/>
      <c r="E29" s="62"/>
      <c r="F29" s="64"/>
      <c r="G29" s="62"/>
    </row>
    <row r="30" spans="1:7" s="2" customFormat="1" ht="31.5" customHeight="1" x14ac:dyDescent="0.2">
      <c r="A30" s="131" t="s">
        <v>88</v>
      </c>
      <c r="B30" s="131"/>
      <c r="C30" s="133" t="s">
        <v>89</v>
      </c>
      <c r="D30" s="133"/>
      <c r="E30" s="133" t="s">
        <v>123</v>
      </c>
      <c r="F30" s="133"/>
      <c r="G30" s="89" t="s">
        <v>91</v>
      </c>
    </row>
    <row r="31" spans="1:7" s="2" customFormat="1" x14ac:dyDescent="0.2"/>
    <row r="32" spans="1:7" s="2" customFormat="1" x14ac:dyDescent="0.2">
      <c r="E32" s="129"/>
      <c r="F32" s="129"/>
      <c r="G32" s="129"/>
    </row>
    <row r="33" spans="5:10" s="2" customFormat="1" ht="13.5" customHeight="1" x14ac:dyDescent="0.2">
      <c r="E33" s="128" t="s">
        <v>124</v>
      </c>
      <c r="F33" s="128"/>
      <c r="G33" s="128"/>
      <c r="H33" s="128"/>
      <c r="I33" s="128"/>
      <c r="J33" s="128"/>
    </row>
    <row r="34" spans="5:10" s="2" customFormat="1" x14ac:dyDescent="0.2"/>
    <row r="35" spans="5:10" s="2" customFormat="1" x14ac:dyDescent="0.2"/>
    <row r="36" spans="5:10" s="2" customFormat="1" x14ac:dyDescent="0.2">
      <c r="F36" s="1"/>
      <c r="G36" s="1"/>
      <c r="H36" s="1"/>
      <c r="I36" s="1"/>
      <c r="J36" s="1"/>
    </row>
    <row r="37" spans="5:10" s="2" customFormat="1" x14ac:dyDescent="0.2">
      <c r="F37" s="1"/>
      <c r="G37" s="1"/>
      <c r="H37" s="1"/>
      <c r="I37" s="1"/>
      <c r="J37" s="1"/>
    </row>
    <row r="39" spans="5:10" ht="15.75" x14ac:dyDescent="0.2">
      <c r="G39" s="88" t="s">
        <v>91</v>
      </c>
    </row>
    <row r="40" spans="5:10" ht="31.5" x14ac:dyDescent="0.2">
      <c r="J40" s="85" t="s">
        <v>91</v>
      </c>
    </row>
    <row r="42" spans="5:10" ht="15.75" x14ac:dyDescent="0.2">
      <c r="G42" s="84"/>
    </row>
  </sheetData>
  <mergeCells count="22">
    <mergeCell ref="C2:E4"/>
    <mergeCell ref="A2:B4"/>
    <mergeCell ref="B22:C22"/>
    <mergeCell ref="F2:G2"/>
    <mergeCell ref="F3:G3"/>
    <mergeCell ref="F4:G4"/>
    <mergeCell ref="E6:G6"/>
    <mergeCell ref="G9:G10"/>
    <mergeCell ref="G11:G20"/>
    <mergeCell ref="F9:F10"/>
    <mergeCell ref="E33:J33"/>
    <mergeCell ref="E32:G32"/>
    <mergeCell ref="A23:B23"/>
    <mergeCell ref="A24:B24"/>
    <mergeCell ref="A30:B30"/>
    <mergeCell ref="F28:G28"/>
    <mergeCell ref="C23:D23"/>
    <mergeCell ref="C24:D24"/>
    <mergeCell ref="C30:D30"/>
    <mergeCell ref="E23:F23"/>
    <mergeCell ref="E24:F24"/>
    <mergeCell ref="E30:F30"/>
  </mergeCells>
  <pageMargins left="0.39370078740157483" right="0.39370078740157483" top="0.98425196850393704" bottom="0.98425196850393704" header="0" footer="0"/>
  <pageSetup paperSize="9" scale="6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43" t="s">
        <v>94</v>
      </c>
      <c r="E1" s="134"/>
      <c r="F1" s="135"/>
      <c r="G1" s="99" t="s">
        <v>76</v>
      </c>
      <c r="H1" s="99"/>
    </row>
    <row r="2" spans="1:8" ht="18.75" customHeight="1" x14ac:dyDescent="0.2">
      <c r="A2" s="149"/>
      <c r="B2" s="140"/>
      <c r="C2" s="150"/>
      <c r="D2" s="144"/>
      <c r="E2" s="136"/>
      <c r="F2" s="137"/>
      <c r="G2" s="99" t="s">
        <v>71</v>
      </c>
      <c r="H2" s="99"/>
    </row>
    <row r="3" spans="1:8" ht="18.75" customHeight="1" x14ac:dyDescent="0.2">
      <c r="A3" s="151"/>
      <c r="B3" s="152"/>
      <c r="C3" s="153"/>
      <c r="D3" s="145"/>
      <c r="E3" s="138"/>
      <c r="F3" s="139"/>
      <c r="G3" s="99" t="s">
        <v>61</v>
      </c>
      <c r="H3" s="99"/>
    </row>
    <row r="4" spans="1:8" ht="24" customHeight="1" x14ac:dyDescent="0.2">
      <c r="A4" s="156" t="s">
        <v>120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105" t="s">
        <v>0</v>
      </c>
      <c r="B5" s="105" t="s">
        <v>8</v>
      </c>
      <c r="C5" s="105"/>
      <c r="D5" s="105" t="s">
        <v>9</v>
      </c>
      <c r="E5" s="105" t="s">
        <v>2</v>
      </c>
      <c r="F5" s="105" t="s">
        <v>10</v>
      </c>
      <c r="G5" s="105"/>
      <c r="H5" s="105" t="s">
        <v>4</v>
      </c>
    </row>
    <row r="6" spans="1:8" ht="21" customHeight="1" x14ac:dyDescent="0.2">
      <c r="A6" s="105"/>
      <c r="B6" s="105"/>
      <c r="C6" s="105"/>
      <c r="D6" s="105"/>
      <c r="E6" s="105"/>
      <c r="F6" s="4" t="s">
        <v>11</v>
      </c>
      <c r="G6" s="4" t="s">
        <v>12</v>
      </c>
      <c r="H6" s="105"/>
    </row>
    <row r="7" spans="1:8" ht="34.5" customHeight="1" x14ac:dyDescent="0.2">
      <c r="A7" s="69">
        <v>1</v>
      </c>
      <c r="B7" s="159" t="s">
        <v>118</v>
      </c>
      <c r="C7" s="160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8" t="s">
        <v>95</v>
      </c>
      <c r="B9" s="158"/>
      <c r="C9" s="158" t="s">
        <v>79</v>
      </c>
      <c r="D9" s="158"/>
      <c r="E9" s="158"/>
      <c r="F9" s="158"/>
      <c r="G9" s="158" t="s">
        <v>80</v>
      </c>
      <c r="H9" s="158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116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2"/>
      <c r="B2" s="92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92"/>
      <c r="B3" s="92"/>
      <c r="C3" s="167"/>
      <c r="D3" s="168"/>
      <c r="E3" s="169"/>
      <c r="F3" s="32" t="s">
        <v>71</v>
      </c>
    </row>
    <row r="4" spans="1:6" ht="19.5" customHeight="1" x14ac:dyDescent="0.2">
      <c r="A4" s="92"/>
      <c r="B4" s="92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2"/>
      <c r="B2" s="92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92"/>
      <c r="B3" s="92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92"/>
      <c r="B4" s="92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9" t="s">
        <v>0</v>
      </c>
      <c r="B21" s="175" t="s">
        <v>36</v>
      </c>
      <c r="C21" s="175" t="s">
        <v>37</v>
      </c>
      <c r="D21" s="175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84" t="s">
        <v>14</v>
      </c>
      <c r="L21" s="182" t="s">
        <v>4</v>
      </c>
    </row>
    <row r="22" spans="1:12" ht="27.75" customHeight="1" x14ac:dyDescent="0.2">
      <c r="A22" s="189"/>
      <c r="B22" s="175"/>
      <c r="C22" s="175"/>
      <c r="D22" s="175"/>
      <c r="E22" s="174"/>
      <c r="F22" s="37" t="s">
        <v>39</v>
      </c>
      <c r="G22" s="37" t="s">
        <v>40</v>
      </c>
      <c r="H22" s="174"/>
      <c r="I22" s="174"/>
      <c r="J22" s="174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8" t="s">
        <v>47</v>
      </c>
      <c r="E26" s="188"/>
      <c r="F26" s="188"/>
      <c r="G26" s="188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7" t="s">
        <v>82</v>
      </c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s="33" customFormat="1" ht="24" customHeight="1" x14ac:dyDescent="0.2">
      <c r="A33" s="187" t="s">
        <v>62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ht="26.25" customHeight="1" x14ac:dyDescent="0.2">
      <c r="A34" s="186" t="s">
        <v>7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spans="1:11" ht="26.25" customHeight="1" x14ac:dyDescent="0.2">
      <c r="A35" s="186" t="s">
        <v>83</v>
      </c>
      <c r="B35" s="186"/>
      <c r="C35" s="186"/>
      <c r="D35" s="186"/>
      <c r="E35" s="186"/>
      <c r="F35" s="186"/>
      <c r="G35" s="186"/>
      <c r="H35" s="5"/>
      <c r="I35" s="5"/>
      <c r="J35" s="5"/>
      <c r="K35" s="5"/>
    </row>
    <row r="36" spans="1:11" ht="26.25" customHeight="1" x14ac:dyDescent="0.2">
      <c r="A36" s="186" t="s">
        <v>6</v>
      </c>
      <c r="B36" s="186"/>
      <c r="C36" s="186"/>
      <c r="D36" s="186"/>
      <c r="E36" s="186"/>
      <c r="F36" s="186"/>
      <c r="G36" s="18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2"/>
      <c r="B2" s="92"/>
      <c r="C2" s="202" t="s">
        <v>64</v>
      </c>
      <c r="D2" s="203"/>
      <c r="E2" s="203"/>
      <c r="F2" s="203"/>
      <c r="G2" s="203"/>
      <c r="H2" s="203"/>
      <c r="I2" s="203"/>
      <c r="J2" s="179" t="s">
        <v>72</v>
      </c>
      <c r="K2" s="181"/>
    </row>
    <row r="3" spans="1:14" ht="21" customHeight="1" x14ac:dyDescent="0.25">
      <c r="A3" s="92"/>
      <c r="B3" s="92"/>
      <c r="C3" s="203"/>
      <c r="D3" s="203"/>
      <c r="E3" s="203"/>
      <c r="F3" s="203"/>
      <c r="G3" s="203"/>
      <c r="H3" s="203"/>
      <c r="I3" s="203"/>
      <c r="J3" s="179" t="s">
        <v>71</v>
      </c>
      <c r="K3" s="181"/>
    </row>
    <row r="4" spans="1:14" ht="19.5" customHeight="1" x14ac:dyDescent="0.25">
      <c r="A4" s="92"/>
      <c r="B4" s="92"/>
      <c r="C4" s="203"/>
      <c r="D4" s="203"/>
      <c r="E4" s="203"/>
      <c r="F4" s="203"/>
      <c r="G4" s="203"/>
      <c r="H4" s="203"/>
      <c r="I4" s="203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97"/>
      <c r="D5" s="197"/>
      <c r="E5" s="197"/>
      <c r="F5" s="197"/>
      <c r="G5" s="19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4" t="s">
        <v>48</v>
      </c>
      <c r="I6" s="204"/>
      <c r="J6" s="204"/>
      <c r="K6" s="20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8" t="s">
        <v>4</v>
      </c>
      <c r="K7" s="19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200" t="s">
        <v>58</v>
      </c>
      <c r="B14" s="201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2"/>
      <c r="B2" s="92"/>
      <c r="C2" s="92"/>
      <c r="D2" s="93" t="s">
        <v>69</v>
      </c>
      <c r="E2" s="94"/>
      <c r="F2" s="94"/>
      <c r="G2" s="94"/>
      <c r="H2" s="95"/>
      <c r="I2" s="179" t="s">
        <v>70</v>
      </c>
      <c r="J2" s="181"/>
    </row>
    <row r="3" spans="1:10" x14ac:dyDescent="0.2">
      <c r="A3" s="92"/>
      <c r="B3" s="92"/>
      <c r="C3" s="92"/>
      <c r="D3" s="96"/>
      <c r="E3" s="97"/>
      <c r="F3" s="97"/>
      <c r="G3" s="97"/>
      <c r="H3" s="98"/>
      <c r="I3" s="179" t="s">
        <v>71</v>
      </c>
      <c r="J3" s="181"/>
    </row>
    <row r="4" spans="1:10" x14ac:dyDescent="0.2">
      <c r="A4" s="92"/>
      <c r="B4" s="92"/>
      <c r="C4" s="92"/>
      <c r="D4" s="207"/>
      <c r="E4" s="208"/>
      <c r="F4" s="208"/>
      <c r="G4" s="208"/>
      <c r="H4" s="209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105"/>
      <c r="C9" s="105"/>
      <c r="D9" s="105"/>
      <c r="E9" s="3"/>
      <c r="F9" s="3"/>
      <c r="G9" s="52"/>
      <c r="H9" s="105"/>
      <c r="I9" s="105"/>
      <c r="J9" s="210"/>
    </row>
    <row r="10" spans="1:10" ht="27" customHeight="1" x14ac:dyDescent="0.2">
      <c r="A10" s="55">
        <f t="shared" ref="A10:A18" si="0">+A9+1</f>
        <v>2</v>
      </c>
      <c r="B10" s="105"/>
      <c r="C10" s="105"/>
      <c r="D10" s="105"/>
      <c r="E10" s="3"/>
      <c r="F10" s="3"/>
      <c r="G10" s="52"/>
      <c r="H10" s="105"/>
      <c r="I10" s="105"/>
      <c r="J10" s="210"/>
    </row>
    <row r="11" spans="1:10" ht="26.25" customHeight="1" x14ac:dyDescent="0.2">
      <c r="A11" s="55">
        <f t="shared" si="0"/>
        <v>3</v>
      </c>
      <c r="B11" s="105"/>
      <c r="C11" s="105"/>
      <c r="D11" s="105"/>
      <c r="E11" s="3"/>
      <c r="F11" s="3"/>
      <c r="G11" s="52"/>
      <c r="H11" s="105"/>
      <c r="I11" s="105"/>
      <c r="J11" s="210"/>
    </row>
    <row r="12" spans="1:10" ht="25.5" customHeight="1" x14ac:dyDescent="0.2">
      <c r="A12" s="55">
        <f t="shared" si="0"/>
        <v>4</v>
      </c>
      <c r="B12" s="105"/>
      <c r="C12" s="105"/>
      <c r="D12" s="105"/>
      <c r="E12" s="3"/>
      <c r="F12" s="3"/>
      <c r="G12" s="52"/>
      <c r="H12" s="105"/>
      <c r="I12" s="105"/>
      <c r="J12" s="210"/>
    </row>
    <row r="13" spans="1:10" ht="26.25" customHeight="1" x14ac:dyDescent="0.2">
      <c r="A13" s="55">
        <f t="shared" si="0"/>
        <v>5</v>
      </c>
      <c r="B13" s="105"/>
      <c r="C13" s="105"/>
      <c r="D13" s="105"/>
      <c r="E13" s="3"/>
      <c r="F13" s="3"/>
      <c r="G13" s="52"/>
      <c r="H13" s="105"/>
      <c r="I13" s="105"/>
      <c r="J13" s="210"/>
    </row>
    <row r="14" spans="1:10" ht="24.75" customHeight="1" x14ac:dyDescent="0.2">
      <c r="A14" s="55">
        <f t="shared" si="0"/>
        <v>6</v>
      </c>
      <c r="B14" s="105"/>
      <c r="C14" s="105"/>
      <c r="D14" s="105"/>
      <c r="E14" s="3"/>
      <c r="F14" s="3"/>
      <c r="G14" s="52"/>
      <c r="H14" s="105"/>
      <c r="I14" s="105"/>
      <c r="J14" s="210"/>
    </row>
    <row r="15" spans="1:10" ht="26.25" customHeight="1" x14ac:dyDescent="0.2">
      <c r="A15" s="55">
        <f t="shared" si="0"/>
        <v>7</v>
      </c>
      <c r="B15" s="105"/>
      <c r="C15" s="105"/>
      <c r="D15" s="105"/>
      <c r="E15" s="3"/>
      <c r="F15" s="3"/>
      <c r="G15" s="52"/>
      <c r="H15" s="105"/>
      <c r="I15" s="105"/>
      <c r="J15" s="210"/>
    </row>
    <row r="16" spans="1:10" ht="25.5" customHeight="1" x14ac:dyDescent="0.2">
      <c r="A16" s="55">
        <f t="shared" si="0"/>
        <v>8</v>
      </c>
      <c r="B16" s="105"/>
      <c r="C16" s="105"/>
      <c r="D16" s="105"/>
      <c r="E16" s="3"/>
      <c r="F16" s="3"/>
      <c r="G16" s="52"/>
      <c r="H16" s="105"/>
      <c r="I16" s="105"/>
      <c r="J16" s="210"/>
    </row>
    <row r="17" spans="1:10" ht="25.5" customHeight="1" x14ac:dyDescent="0.2">
      <c r="A17" s="55">
        <f t="shared" si="0"/>
        <v>9</v>
      </c>
      <c r="B17" s="105"/>
      <c r="C17" s="105"/>
      <c r="D17" s="105"/>
      <c r="E17" s="3"/>
      <c r="F17" s="3"/>
      <c r="G17" s="52"/>
      <c r="H17" s="105"/>
      <c r="I17" s="105"/>
      <c r="J17" s="210"/>
    </row>
    <row r="18" spans="1:10" ht="26.25" customHeight="1" x14ac:dyDescent="0.2">
      <c r="A18" s="55">
        <f t="shared" si="0"/>
        <v>10</v>
      </c>
      <c r="B18" s="105"/>
      <c r="C18" s="105"/>
      <c r="D18" s="105"/>
      <c r="E18" s="3"/>
      <c r="F18" s="3"/>
      <c r="G18" s="52"/>
      <c r="H18" s="105"/>
      <c r="I18" s="105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3" t="s">
        <v>79</v>
      </c>
      <c r="B21" s="114"/>
      <c r="C21" s="114"/>
      <c r="D21" s="114" t="s">
        <v>78</v>
      </c>
      <c r="E21" s="114"/>
      <c r="F21" s="114"/>
      <c r="G21" s="114" t="s">
        <v>5</v>
      </c>
      <c r="H21" s="114"/>
      <c r="I21" s="114"/>
      <c r="J21" s="115"/>
    </row>
    <row r="22" spans="1:10" ht="13.5" x14ac:dyDescent="0.2">
      <c r="A22" s="116"/>
      <c r="B22" s="117"/>
      <c r="C22" s="117"/>
      <c r="D22" s="117"/>
      <c r="E22" s="117"/>
      <c r="F22" s="117"/>
      <c r="G22" s="117"/>
      <c r="H22" s="117"/>
      <c r="I22" s="117"/>
      <c r="J22" s="118"/>
    </row>
    <row r="23" spans="1:10" ht="13.5" x14ac:dyDescent="0.2">
      <c r="A23" s="7"/>
      <c r="B23" s="5"/>
      <c r="C23" s="5"/>
      <c r="D23" s="117"/>
      <c r="E23" s="117"/>
      <c r="F23" s="117"/>
      <c r="G23" s="5"/>
      <c r="H23" s="5"/>
      <c r="I23" s="5"/>
      <c r="J23" s="8"/>
    </row>
    <row r="24" spans="1:10" ht="13.5" x14ac:dyDescent="0.2">
      <c r="A24" s="7"/>
      <c r="B24" s="5"/>
      <c r="C24" s="5"/>
      <c r="D24" s="117"/>
      <c r="E24" s="117"/>
      <c r="F24" s="117"/>
      <c r="G24" s="5"/>
      <c r="H24" s="5"/>
      <c r="I24" s="5"/>
      <c r="J24" s="8"/>
    </row>
    <row r="25" spans="1:10" ht="13.5" x14ac:dyDescent="0.2">
      <c r="A25" s="7"/>
      <c r="B25" s="5"/>
      <c r="C25" s="5"/>
      <c r="D25" s="117"/>
      <c r="E25" s="117"/>
      <c r="F25" s="117"/>
      <c r="G25" s="5"/>
      <c r="H25" s="5"/>
      <c r="I25" s="5"/>
      <c r="J25" s="8"/>
    </row>
    <row r="26" spans="1:10" ht="13.5" x14ac:dyDescent="0.2">
      <c r="A26" s="9"/>
      <c r="B26" s="10"/>
      <c r="C26" s="10"/>
      <c r="D26" s="120"/>
      <c r="E26" s="120"/>
      <c r="F26" s="12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2022-09-26T02:01:24Z</cp:lastPrinted>
  <dcterms:created xsi:type="dcterms:W3CDTF">2010-02-27T07:09:20Z</dcterms:created>
  <dcterms:modified xsi:type="dcterms:W3CDTF">2022-09-26T02:03:14Z</dcterms:modified>
</cp:coreProperties>
</file>