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3\02.XuLyBH\"/>
    </mc:Choice>
  </mc:AlternateContent>
  <bookViews>
    <workbookView xWindow="-15" yWindow="4035" windowWidth="10320" windowHeight="4065"/>
  </bookViews>
  <sheets>
    <sheet name="TG102LE" sheetId="24" r:id="rId1"/>
    <sheet name="TG102V" sheetId="28" r:id="rId2"/>
    <sheet name="TG102SE" sheetId="29" r:id="rId3"/>
    <sheet name="TongThang" sheetId="25" r:id="rId4"/>
  </sheets>
  <definedNames>
    <definedName name="_xlnm._FilterDatabase" localSheetId="0" hidden="1">TG102LE!$S$4:$S$51</definedName>
    <definedName name="_xlnm._FilterDatabase" localSheetId="2" hidden="1">TG102SE!$S$4:$S$51</definedName>
    <definedName name="_xlnm._FilterDatabase" localSheetId="1" hidden="1">TG102V!$S$4:$S$51</definedName>
    <definedName name="_xlnm._FilterDatabase" localSheetId="3" hidden="1">TongThang!$S$4:$S$51</definedName>
    <definedName name="_xlnm.Criteria" localSheetId="0">TG102LE!$S$4:$S$51</definedName>
    <definedName name="_xlnm.Criteria" localSheetId="2">TG102SE!$S$4:$S$51</definedName>
    <definedName name="_xlnm.Criteria" localSheetId="1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29" l="1"/>
  <c r="W48" i="29"/>
  <c r="V48" i="29"/>
  <c r="T48" i="29"/>
  <c r="X47" i="29"/>
  <c r="W47" i="29"/>
  <c r="V47" i="29"/>
  <c r="X46" i="29"/>
  <c r="W46" i="29"/>
  <c r="V46" i="29"/>
  <c r="X45" i="29"/>
  <c r="W45" i="29"/>
  <c r="V45" i="29"/>
  <c r="V41" i="29"/>
  <c r="V40" i="29"/>
  <c r="V36" i="29"/>
  <c r="V35" i="29"/>
  <c r="V34" i="29"/>
  <c r="V33" i="29"/>
  <c r="V32" i="29"/>
  <c r="V31" i="29"/>
  <c r="V30" i="29"/>
  <c r="V29" i="29"/>
  <c r="V28" i="29"/>
  <c r="V27" i="29"/>
  <c r="V37" i="29" s="1"/>
  <c r="V26" i="29"/>
  <c r="V22" i="29"/>
  <c r="V21" i="29"/>
  <c r="V20" i="29"/>
  <c r="X48" i="28"/>
  <c r="W48" i="28"/>
  <c r="V48" i="28"/>
  <c r="T48" i="28"/>
  <c r="X47" i="28"/>
  <c r="W47" i="28"/>
  <c r="V47" i="28"/>
  <c r="X46" i="28"/>
  <c r="W46" i="28"/>
  <c r="V46" i="28"/>
  <c r="X45" i="28"/>
  <c r="W45" i="28"/>
  <c r="V45" i="28"/>
  <c r="V41" i="28"/>
  <c r="V40" i="28"/>
  <c r="V36" i="28"/>
  <c r="V35" i="28"/>
  <c r="V34" i="28"/>
  <c r="V33" i="28"/>
  <c r="V32" i="28"/>
  <c r="V31" i="28"/>
  <c r="V30" i="28"/>
  <c r="V29" i="28"/>
  <c r="V28" i="28"/>
  <c r="V27" i="28"/>
  <c r="V37" i="28" s="1"/>
  <c r="V26" i="28"/>
  <c r="V22" i="28"/>
  <c r="V21" i="28"/>
  <c r="V20" i="28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X48" i="24"/>
  <c r="W48" i="24"/>
  <c r="V48" i="24"/>
  <c r="T48" i="24"/>
  <c r="X47" i="24"/>
  <c r="W47" i="24"/>
  <c r="V47" i="24"/>
  <c r="X46" i="24"/>
  <c r="W46" i="24"/>
  <c r="V46" i="24"/>
  <c r="X45" i="24"/>
  <c r="W45" i="24"/>
  <c r="V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37" i="24" l="1"/>
  <c r="V37" i="25"/>
</calcChain>
</file>

<file path=xl/sharedStrings.xml><?xml version="1.0" encoding="utf-8"?>
<sst xmlns="http://schemas.openxmlformats.org/spreadsheetml/2006/main" count="421" uniqueCount="87">
  <si>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</si>
  <si>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</si>
  <si>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</si>
  <si>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</si>
  <si>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</si>
  <si>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</si>
  <si>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</si>
  <si>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</si>
  <si>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</si>
  <si>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</si>
  <si>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</si>
  <si>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</si>
  <si>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</si>
  <si>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</si>
  <si>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</si>
  <si>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</si>
  <si>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</si>
  <si>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</si>
  <si>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</si>
  <si>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</si>
  <si>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</si>
  <si>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</si>
  <si>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</si>
  <si>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</si>
  <si>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</si>
  <si>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</si>
  <si>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</si>
  <si>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</si>
  <si>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</si>
  <si>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</si>
  <si>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</si>
  <si>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</si>
  <si>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</si>
  <si>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</si>
  <si>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</si>
  <si>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</si>
  <si>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</si>
  <si>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</si>
  <si>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</si>
  <si>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</si>
  <si>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</si>
  <si>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</si>
  <si>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</si>
  <si>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</si>
  <si>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</si>
  <si>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</si>
  <si>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</si>
  <si>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</si>
  <si>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</si>
  <si>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</si>
  <si>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</si>
  <si>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</si>
  <si>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</si>
  <si>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</si>
  <si>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</si>
  <si>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</si>
  <si>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</si>
  <si>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</si>
  <si>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</si>
  <si>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</si>
  <si>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</si>
  <si>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03 NĂM 2021</t>
  </si>
  <si>
    <t>Còn BH</t>
  </si>
  <si>
    <t>LE.2.00.---28.200624</t>
  </si>
  <si>
    <t>H</t>
  </si>
  <si>
    <t>Ngọc Kim Anh</t>
  </si>
  <si>
    <t>24/03/2021</t>
  </si>
  <si>
    <t>TG102V</t>
  </si>
  <si>
    <t>TG102SE</t>
  </si>
  <si>
    <t>LE.1.00.---04.181025</t>
  </si>
  <si>
    <t>Lock: 125.212.203.114,15757</t>
  </si>
  <si>
    <t>Tùng</t>
  </si>
  <si>
    <t>Lock: 125.212.203.114,16767</t>
  </si>
  <si>
    <t>Hết hạn dịch vụ</t>
  </si>
  <si>
    <t>LE.1.00.---06.191010</t>
  </si>
  <si>
    <t>Lock: 125.212.203.114,16161</t>
  </si>
  <si>
    <t>Thiết bị chập nguồn</t>
  </si>
  <si>
    <t>Xử lý lại khối nguồn, nâng cấp FW</t>
  </si>
  <si>
    <t>NG,NCFW</t>
  </si>
  <si>
    <t>Lock: 125.212.203.114,15959</t>
  </si>
  <si>
    <t>Thiết bị mất nguồn module GSM/GPS</t>
  </si>
  <si>
    <t>Thay mosfet, nâng cấp FW</t>
  </si>
  <si>
    <t>LE.2.00.---28.200622</t>
  </si>
  <si>
    <t>Lock: 125.212.203.114,15555</t>
  </si>
  <si>
    <t>Lock: 125.212.203.114,16363</t>
  </si>
  <si>
    <t>Chập nổ nguồn</t>
  </si>
  <si>
    <t>Thay cầu chì, diode quá áp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</si>
</sst>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A4" zoomScaleNormal="100" workbookViewId="0">
      <selection activeCell="I16" sqref="I1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19.855468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57" t="s">
        <v>61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48"/>
    </row>
    <row r="2" spans="1:23" ht="24.95" customHeight="1" x14ac:dyDescent="0.25">
      <c r="A2" s="58" t="s">
        <v>9</v>
      </c>
      <c r="B2" s="59"/>
      <c r="C2" s="59"/>
      <c r="D2" s="59"/>
      <c r="E2" s="60" t="s">
        <v>65</v>
      </c>
      <c r="F2" s="60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1" t="s">
        <v>0</v>
      </c>
      <c r="B4" s="56" t="s">
        <v>8</v>
      </c>
      <c r="C4" s="56"/>
      <c r="D4" s="56"/>
      <c r="E4" s="56"/>
      <c r="F4" s="56"/>
      <c r="G4" s="56"/>
      <c r="H4" s="56"/>
      <c r="I4" s="56"/>
      <c r="J4" s="56" t="s">
        <v>6</v>
      </c>
      <c r="K4" s="56" t="s">
        <v>11</v>
      </c>
      <c r="L4" s="56"/>
      <c r="M4" s="62" t="s">
        <v>42</v>
      </c>
      <c r="N4" s="62" t="s">
        <v>10</v>
      </c>
      <c r="O4" s="56" t="s">
        <v>7</v>
      </c>
      <c r="P4" s="67" t="s">
        <v>14</v>
      </c>
      <c r="Q4" s="56" t="s">
        <v>39</v>
      </c>
      <c r="R4" s="56" t="s">
        <v>53</v>
      </c>
      <c r="S4" s="68" t="s">
        <v>54</v>
      </c>
      <c r="T4" s="27"/>
      <c r="U4" s="56" t="s">
        <v>39</v>
      </c>
      <c r="V4" s="56" t="s">
        <v>53</v>
      </c>
      <c r="W4" s="49"/>
    </row>
    <row r="5" spans="1:23" ht="50.1" customHeight="1" x14ac:dyDescent="0.25">
      <c r="A5" s="61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56"/>
      <c r="K5" s="45" t="s">
        <v>12</v>
      </c>
      <c r="L5" s="45" t="s">
        <v>13</v>
      </c>
      <c r="M5" s="63"/>
      <c r="N5" s="63"/>
      <c r="O5" s="56"/>
      <c r="P5" s="67"/>
      <c r="Q5" s="56"/>
      <c r="R5" s="56"/>
      <c r="S5" s="68"/>
      <c r="T5" s="27"/>
      <c r="U5" s="56"/>
      <c r="V5" s="56"/>
      <c r="W5" s="49"/>
    </row>
    <row r="6" spans="1:23" s="12" customFormat="1" ht="18" customHeight="1" x14ac:dyDescent="0.25">
      <c r="A6" s="4">
        <v>1</v>
      </c>
      <c r="B6" s="37" t="s">
        <v>66</v>
      </c>
      <c r="C6" s="37"/>
      <c r="D6" s="38" t="s">
        <v>44</v>
      </c>
      <c r="E6" s="39">
        <v>868183034517214</v>
      </c>
      <c r="F6" s="38"/>
      <c r="G6" s="38" t="s">
        <v>62</v>
      </c>
      <c r="H6" s="38"/>
      <c r="I6" s="40"/>
      <c r="J6" s="40"/>
      <c r="K6" s="43"/>
      <c r="L6" s="43"/>
      <c r="M6" s="40"/>
      <c r="N6" s="42"/>
      <c r="O6" s="40"/>
      <c r="P6" s="40"/>
      <c r="Q6" s="3"/>
      <c r="R6" s="38"/>
      <c r="S6" s="4"/>
      <c r="T6" s="44"/>
      <c r="U6" s="64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 t="s">
        <v>66</v>
      </c>
      <c r="C7" s="37"/>
      <c r="D7" s="38" t="s">
        <v>44</v>
      </c>
      <c r="E7" s="39">
        <v>868183035885164</v>
      </c>
      <c r="F7" s="38"/>
      <c r="G7" s="38" t="s">
        <v>62</v>
      </c>
      <c r="H7" s="38"/>
      <c r="I7" s="40"/>
      <c r="J7" s="40"/>
      <c r="K7" s="43"/>
      <c r="L7" s="40"/>
      <c r="M7" s="40"/>
      <c r="N7" s="3"/>
      <c r="O7" s="40"/>
      <c r="P7" s="40"/>
      <c r="Q7" s="3"/>
      <c r="R7" s="38"/>
      <c r="S7" s="4"/>
      <c r="T7" s="44"/>
      <c r="U7" s="65"/>
      <c r="V7" s="4" t="s">
        <v>35</v>
      </c>
      <c r="W7" s="44"/>
    </row>
    <row r="8" spans="1:23" s="12" customFormat="1" ht="18" customHeight="1" x14ac:dyDescent="0.25">
      <c r="A8" s="4">
        <v>3</v>
      </c>
      <c r="B8" s="37" t="s">
        <v>66</v>
      </c>
      <c r="C8" s="37"/>
      <c r="D8" s="38" t="s">
        <v>44</v>
      </c>
      <c r="E8" s="39">
        <v>868183034782883</v>
      </c>
      <c r="F8" s="38"/>
      <c r="G8" s="38" t="s">
        <v>62</v>
      </c>
      <c r="H8" s="38"/>
      <c r="I8" s="40"/>
      <c r="J8" s="40"/>
      <c r="K8" s="41"/>
      <c r="L8" s="40"/>
      <c r="M8" s="40"/>
      <c r="N8" s="3"/>
      <c r="O8" s="40"/>
      <c r="P8" s="40"/>
      <c r="Q8" s="3"/>
      <c r="R8" s="38"/>
      <c r="S8" s="4"/>
      <c r="T8" s="44"/>
      <c r="U8" s="65"/>
      <c r="V8" s="4" t="s">
        <v>21</v>
      </c>
      <c r="W8" s="44"/>
    </row>
    <row r="9" spans="1:23" s="12" customFormat="1" ht="18" customHeight="1" x14ac:dyDescent="0.25">
      <c r="A9" s="4">
        <v>4</v>
      </c>
      <c r="B9" s="37" t="s">
        <v>66</v>
      </c>
      <c r="C9" s="37"/>
      <c r="D9" s="38" t="s">
        <v>44</v>
      </c>
      <c r="E9" s="39">
        <v>868183034550090</v>
      </c>
      <c r="F9" s="38"/>
      <c r="G9" s="38" t="s">
        <v>62</v>
      </c>
      <c r="H9" s="2"/>
      <c r="I9" s="40"/>
      <c r="J9" s="40"/>
      <c r="K9" s="40"/>
      <c r="L9" s="43"/>
      <c r="M9" s="40"/>
      <c r="N9" s="1"/>
      <c r="O9" s="40"/>
      <c r="P9" s="1"/>
      <c r="Q9" s="3"/>
      <c r="R9" s="38"/>
      <c r="S9" s="4"/>
      <c r="T9" s="44"/>
      <c r="U9" s="65"/>
      <c r="V9" s="4" t="s">
        <v>51</v>
      </c>
      <c r="W9" s="44"/>
    </row>
    <row r="10" spans="1:23" s="12" customFormat="1" ht="18" customHeight="1" x14ac:dyDescent="0.25">
      <c r="A10" s="4">
        <v>5</v>
      </c>
      <c r="B10" s="37" t="s">
        <v>66</v>
      </c>
      <c r="C10" s="37"/>
      <c r="D10" s="38" t="s">
        <v>44</v>
      </c>
      <c r="E10" s="39">
        <v>868183035901011</v>
      </c>
      <c r="F10" s="38"/>
      <c r="G10" s="38" t="s">
        <v>62</v>
      </c>
      <c r="H10" s="2"/>
      <c r="I10" s="40"/>
      <c r="J10" s="40"/>
      <c r="K10" s="1"/>
      <c r="L10" s="41"/>
      <c r="M10" s="40"/>
      <c r="N10" s="1"/>
      <c r="O10" s="40"/>
      <c r="P10" s="1"/>
      <c r="Q10" s="3"/>
      <c r="R10" s="38"/>
      <c r="S10" s="4"/>
      <c r="T10" s="44"/>
      <c r="U10" s="65"/>
      <c r="V10" s="4" t="s">
        <v>31</v>
      </c>
      <c r="W10" s="44"/>
    </row>
    <row r="11" spans="1:23" s="12" customFormat="1" ht="18" customHeight="1" x14ac:dyDescent="0.25">
      <c r="A11" s="4">
        <v>6</v>
      </c>
      <c r="B11" s="37" t="s">
        <v>66</v>
      </c>
      <c r="C11" s="37"/>
      <c r="D11" s="38" t="s">
        <v>44</v>
      </c>
      <c r="E11" s="39">
        <v>860157040196500</v>
      </c>
      <c r="F11" s="38"/>
      <c r="G11" s="38" t="s">
        <v>62</v>
      </c>
      <c r="H11" s="2"/>
      <c r="I11" s="4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44"/>
      <c r="U11" s="65"/>
      <c r="V11" s="4" t="s">
        <v>30</v>
      </c>
      <c r="W11" s="44"/>
    </row>
    <row r="12" spans="1:23" s="12" customFormat="1" ht="18" customHeight="1" x14ac:dyDescent="0.25">
      <c r="A12" s="4">
        <v>7</v>
      </c>
      <c r="B12" s="37" t="s">
        <v>66</v>
      </c>
      <c r="C12" s="37"/>
      <c r="D12" s="38" t="s">
        <v>44</v>
      </c>
      <c r="E12" s="39">
        <v>868183034525423</v>
      </c>
      <c r="F12" s="38"/>
      <c r="G12" s="38" t="s">
        <v>62</v>
      </c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64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 t="s">
        <v>66</v>
      </c>
      <c r="C13" s="37"/>
      <c r="D13" s="38" t="s">
        <v>44</v>
      </c>
      <c r="E13" s="39">
        <v>868183034756986</v>
      </c>
      <c r="F13" s="38"/>
      <c r="G13" s="38" t="s">
        <v>62</v>
      </c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65"/>
      <c r="V13" s="4" t="s">
        <v>37</v>
      </c>
      <c r="W13" s="44"/>
    </row>
    <row r="14" spans="1:23" s="12" customFormat="1" ht="18" customHeight="1" x14ac:dyDescent="0.25">
      <c r="A14" s="4">
        <v>9</v>
      </c>
      <c r="B14" s="37" t="s">
        <v>66</v>
      </c>
      <c r="C14" s="37"/>
      <c r="D14" s="38" t="s">
        <v>44</v>
      </c>
      <c r="E14" s="39">
        <v>868183034535786</v>
      </c>
      <c r="F14" s="38"/>
      <c r="G14" s="38" t="s">
        <v>62</v>
      </c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65"/>
      <c r="V14" s="4" t="s">
        <v>36</v>
      </c>
      <c r="W14" s="44"/>
    </row>
    <row r="15" spans="1:23" ht="18" customHeight="1" x14ac:dyDescent="0.25">
      <c r="A15" s="4">
        <v>10</v>
      </c>
      <c r="B15" s="37" t="s">
        <v>66</v>
      </c>
      <c r="C15" s="37"/>
      <c r="D15" s="38" t="s">
        <v>44</v>
      </c>
      <c r="E15" s="39">
        <v>868183034617469</v>
      </c>
      <c r="F15" s="38"/>
      <c r="G15" s="38" t="s">
        <v>62</v>
      </c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5"/>
      <c r="V15" s="4" t="s">
        <v>24</v>
      </c>
      <c r="W15" s="44"/>
    </row>
    <row r="16" spans="1:23" ht="18" customHeight="1" x14ac:dyDescent="0.25">
      <c r="A16" s="4">
        <v>11</v>
      </c>
      <c r="B16" s="37" t="s">
        <v>66</v>
      </c>
      <c r="C16" s="37"/>
      <c r="D16" s="38" t="s">
        <v>44</v>
      </c>
      <c r="E16" s="39">
        <v>868183034560263</v>
      </c>
      <c r="F16" s="38"/>
      <c r="G16" s="38" t="s">
        <v>62</v>
      </c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6"/>
      <c r="V16" s="4" t="s">
        <v>25</v>
      </c>
      <c r="W16" s="44"/>
    </row>
    <row r="17" spans="1:23" ht="18" customHeight="1" x14ac:dyDescent="0.25">
      <c r="A17" s="4">
        <v>12</v>
      </c>
      <c r="B17" s="37" t="s">
        <v>66</v>
      </c>
      <c r="C17" s="37"/>
      <c r="D17" s="38" t="s">
        <v>44</v>
      </c>
      <c r="E17" s="39">
        <v>868183033820833</v>
      </c>
      <c r="F17" s="38"/>
      <c r="G17" s="38" t="s">
        <v>62</v>
      </c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37" t="s">
        <v>66</v>
      </c>
      <c r="C18" s="9"/>
      <c r="D18" s="38" t="s">
        <v>44</v>
      </c>
      <c r="E18" s="39">
        <v>868183035909055</v>
      </c>
      <c r="F18" s="38"/>
      <c r="G18" s="38" t="s">
        <v>62</v>
      </c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 t="s">
        <v>66</v>
      </c>
      <c r="C19" s="9"/>
      <c r="D19" s="38" t="s">
        <v>44</v>
      </c>
      <c r="E19" s="39">
        <v>867857039911115</v>
      </c>
      <c r="F19" s="38"/>
      <c r="G19" s="38" t="s">
        <v>62</v>
      </c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37" t="s">
        <v>66</v>
      </c>
      <c r="C20" s="9"/>
      <c r="D20" s="38" t="s">
        <v>44</v>
      </c>
      <c r="E20" s="39">
        <v>868183035908321</v>
      </c>
      <c r="F20" s="38"/>
      <c r="G20" s="38" t="s">
        <v>62</v>
      </c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37" t="s">
        <v>66</v>
      </c>
      <c r="C21" s="9"/>
      <c r="D21" s="38" t="s">
        <v>44</v>
      </c>
      <c r="E21" s="39">
        <v>868183034686035</v>
      </c>
      <c r="F21" s="38"/>
      <c r="G21" s="38" t="s">
        <v>62</v>
      </c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4</v>
      </c>
      <c r="W21" s="14"/>
    </row>
    <row r="22" spans="1:23" ht="18" customHeight="1" x14ac:dyDescent="0.25">
      <c r="A22" s="4">
        <v>17</v>
      </c>
      <c r="B22" s="37" t="s">
        <v>66</v>
      </c>
      <c r="C22" s="9"/>
      <c r="D22" s="38" t="s">
        <v>44</v>
      </c>
      <c r="E22" s="39">
        <v>868183034629316</v>
      </c>
      <c r="F22" s="38"/>
      <c r="G22" s="38" t="s">
        <v>62</v>
      </c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37" t="s">
        <v>66</v>
      </c>
      <c r="C23" s="9"/>
      <c r="D23" s="38" t="s">
        <v>44</v>
      </c>
      <c r="E23" s="39">
        <v>868183033799284</v>
      </c>
      <c r="F23" s="38"/>
      <c r="G23" s="38" t="s">
        <v>62</v>
      </c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37" t="s">
        <v>66</v>
      </c>
      <c r="C24" s="9"/>
      <c r="D24" s="38" t="s">
        <v>44</v>
      </c>
      <c r="E24" s="39">
        <v>868183033824017</v>
      </c>
      <c r="F24" s="38"/>
      <c r="G24" s="38" t="s">
        <v>62</v>
      </c>
      <c r="H24" s="10"/>
      <c r="I24" s="1" t="s">
        <v>83</v>
      </c>
      <c r="J24" s="1" t="s">
        <v>80</v>
      </c>
      <c r="K24" s="10" t="s">
        <v>82</v>
      </c>
      <c r="L24" s="10" t="s">
        <v>63</v>
      </c>
      <c r="M24" s="10" t="s">
        <v>81</v>
      </c>
      <c r="N24" s="10"/>
      <c r="O24" s="40"/>
      <c r="P24" s="10" t="s">
        <v>71</v>
      </c>
      <c r="Q24" s="4" t="s">
        <v>18</v>
      </c>
      <c r="R24" s="10" t="s">
        <v>78</v>
      </c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37" t="s">
        <v>66</v>
      </c>
      <c r="C25" s="9"/>
      <c r="D25" s="38" t="s">
        <v>44</v>
      </c>
      <c r="E25" s="39">
        <v>868183037872582</v>
      </c>
      <c r="F25" s="38"/>
      <c r="G25" s="38" t="s">
        <v>62</v>
      </c>
      <c r="H25" s="10"/>
      <c r="I25" s="1" t="s">
        <v>75</v>
      </c>
      <c r="J25" s="1" t="s">
        <v>76</v>
      </c>
      <c r="K25" s="10" t="s">
        <v>74</v>
      </c>
      <c r="L25" s="10" t="s">
        <v>63</v>
      </c>
      <c r="M25" s="10" t="s">
        <v>77</v>
      </c>
      <c r="N25" s="10"/>
      <c r="O25" s="40"/>
      <c r="P25" s="10" t="s">
        <v>71</v>
      </c>
      <c r="Q25" s="4" t="s">
        <v>18</v>
      </c>
      <c r="R25" s="10" t="s">
        <v>78</v>
      </c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37" t="s">
        <v>66</v>
      </c>
      <c r="C26" s="9"/>
      <c r="D26" s="38" t="s">
        <v>44</v>
      </c>
      <c r="E26" s="39">
        <v>868183033820213</v>
      </c>
      <c r="F26" s="38"/>
      <c r="G26" s="38" t="s">
        <v>62</v>
      </c>
      <c r="H26" s="10"/>
      <c r="I26" s="1" t="s">
        <v>79</v>
      </c>
      <c r="J26" s="1" t="s">
        <v>80</v>
      </c>
      <c r="K26" s="10" t="s">
        <v>69</v>
      </c>
      <c r="L26" s="10" t="s">
        <v>63</v>
      </c>
      <c r="M26" s="10" t="s">
        <v>81</v>
      </c>
      <c r="N26" s="10"/>
      <c r="O26" s="40"/>
      <c r="P26" s="10" t="s">
        <v>71</v>
      </c>
      <c r="Q26" s="4" t="s">
        <v>18</v>
      </c>
      <c r="R26" s="10" t="s">
        <v>78</v>
      </c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37" t="s">
        <v>66</v>
      </c>
      <c r="C27" s="9"/>
      <c r="D27" s="38" t="s">
        <v>44</v>
      </c>
      <c r="E27" s="39">
        <v>867857039904664</v>
      </c>
      <c r="F27" s="38"/>
      <c r="G27" s="38" t="s">
        <v>62</v>
      </c>
      <c r="H27" s="10" t="s">
        <v>73</v>
      </c>
      <c r="I27" s="1" t="s">
        <v>72</v>
      </c>
      <c r="J27" s="1"/>
      <c r="K27" s="10" t="s">
        <v>63</v>
      </c>
      <c r="L27" s="10"/>
      <c r="M27" s="10"/>
      <c r="N27" s="10"/>
      <c r="O27" s="40"/>
      <c r="P27" s="10" t="s">
        <v>71</v>
      </c>
      <c r="Q27" s="4" t="s">
        <v>19</v>
      </c>
      <c r="R27" s="10" t="s">
        <v>25</v>
      </c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37" t="s">
        <v>66</v>
      </c>
      <c r="C28" s="9"/>
      <c r="D28" s="38" t="s">
        <v>44</v>
      </c>
      <c r="E28" s="39">
        <v>868183033831707</v>
      </c>
      <c r="F28" s="38"/>
      <c r="G28" s="38" t="s">
        <v>62</v>
      </c>
      <c r="H28" s="1"/>
      <c r="I28" s="1" t="s">
        <v>70</v>
      </c>
      <c r="J28" s="1"/>
      <c r="K28" s="1" t="s">
        <v>69</v>
      </c>
      <c r="L28" s="10" t="s">
        <v>63</v>
      </c>
      <c r="M28" s="10" t="s">
        <v>38</v>
      </c>
      <c r="N28" s="1"/>
      <c r="O28" s="40"/>
      <c r="P28" s="10" t="s">
        <v>71</v>
      </c>
      <c r="Q28" s="4" t="s">
        <v>19</v>
      </c>
      <c r="R28" s="10" t="s">
        <v>24</v>
      </c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37" t="s">
        <v>66</v>
      </c>
      <c r="C29" s="9"/>
      <c r="D29" s="38" t="s">
        <v>44</v>
      </c>
      <c r="E29" s="39">
        <v>868183034711312</v>
      </c>
      <c r="F29" s="38"/>
      <c r="G29" s="38" t="s">
        <v>62</v>
      </c>
      <c r="H29" s="1"/>
      <c r="I29" s="1" t="s">
        <v>84</v>
      </c>
      <c r="J29" s="1" t="s">
        <v>85</v>
      </c>
      <c r="K29" s="1" t="s">
        <v>69</v>
      </c>
      <c r="L29" s="10"/>
      <c r="M29" s="10" t="s">
        <v>86</v>
      </c>
      <c r="N29" s="1"/>
      <c r="O29" s="40"/>
      <c r="P29" s="10" t="s">
        <v>71</v>
      </c>
      <c r="Q29" s="4" t="s">
        <v>18</v>
      </c>
      <c r="R29" s="10" t="s">
        <v>31</v>
      </c>
      <c r="S29" s="4"/>
      <c r="T29" s="14"/>
      <c r="U29" s="4" t="s">
        <v>52</v>
      </c>
      <c r="V29" s="10">
        <f>COUNTIF($R$6:$R$51,"*NG*")</f>
        <v>4</v>
      </c>
      <c r="W29" s="14"/>
    </row>
    <row r="30" spans="1:23" ht="18" customHeight="1" x14ac:dyDescent="0.25">
      <c r="A30" s="4">
        <v>25</v>
      </c>
      <c r="B30" s="37" t="s">
        <v>66</v>
      </c>
      <c r="C30" s="9"/>
      <c r="D30" s="38" t="s">
        <v>44</v>
      </c>
      <c r="E30" s="39">
        <v>868183035941926</v>
      </c>
      <c r="F30" s="38"/>
      <c r="G30" s="38" t="s">
        <v>62</v>
      </c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4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9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D13" sqref="D13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57" t="s">
        <v>61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48"/>
    </row>
    <row r="2" spans="1:23" ht="24.95" customHeight="1" x14ac:dyDescent="0.25">
      <c r="A2" s="58" t="s">
        <v>9</v>
      </c>
      <c r="B2" s="59"/>
      <c r="C2" s="59"/>
      <c r="D2" s="59"/>
      <c r="E2" s="60" t="s">
        <v>65</v>
      </c>
      <c r="F2" s="60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1" t="s">
        <v>0</v>
      </c>
      <c r="B4" s="56" t="s">
        <v>8</v>
      </c>
      <c r="C4" s="56"/>
      <c r="D4" s="56"/>
      <c r="E4" s="56"/>
      <c r="F4" s="56"/>
      <c r="G4" s="56"/>
      <c r="H4" s="56"/>
      <c r="I4" s="56"/>
      <c r="J4" s="56" t="s">
        <v>6</v>
      </c>
      <c r="K4" s="56" t="s">
        <v>11</v>
      </c>
      <c r="L4" s="56"/>
      <c r="M4" s="62" t="s">
        <v>42</v>
      </c>
      <c r="N4" s="62" t="s">
        <v>10</v>
      </c>
      <c r="O4" s="56" t="s">
        <v>7</v>
      </c>
      <c r="P4" s="67" t="s">
        <v>14</v>
      </c>
      <c r="Q4" s="56" t="s">
        <v>39</v>
      </c>
      <c r="R4" s="56" t="s">
        <v>53</v>
      </c>
      <c r="S4" s="68" t="s">
        <v>54</v>
      </c>
      <c r="T4" s="27"/>
      <c r="U4" s="56" t="s">
        <v>39</v>
      </c>
      <c r="V4" s="56" t="s">
        <v>53</v>
      </c>
      <c r="W4" s="49"/>
    </row>
    <row r="5" spans="1:23" ht="50.1" customHeight="1" x14ac:dyDescent="0.25">
      <c r="A5" s="61"/>
      <c r="B5" s="54" t="s">
        <v>1</v>
      </c>
      <c r="C5" s="54" t="s">
        <v>2</v>
      </c>
      <c r="D5" s="54" t="s">
        <v>3</v>
      </c>
      <c r="E5" s="54" t="s">
        <v>43</v>
      </c>
      <c r="F5" s="54" t="s">
        <v>4</v>
      </c>
      <c r="G5" s="54" t="s">
        <v>5</v>
      </c>
      <c r="H5" s="54" t="s">
        <v>55</v>
      </c>
      <c r="I5" s="54" t="s">
        <v>15</v>
      </c>
      <c r="J5" s="56"/>
      <c r="K5" s="54" t="s">
        <v>12</v>
      </c>
      <c r="L5" s="54" t="s">
        <v>13</v>
      </c>
      <c r="M5" s="63"/>
      <c r="N5" s="63"/>
      <c r="O5" s="56"/>
      <c r="P5" s="67"/>
      <c r="Q5" s="56"/>
      <c r="R5" s="56"/>
      <c r="S5" s="68"/>
      <c r="T5" s="27"/>
      <c r="U5" s="56"/>
      <c r="V5" s="56"/>
      <c r="W5" s="49"/>
    </row>
    <row r="6" spans="1:23" s="12" customFormat="1" ht="18" customHeight="1" x14ac:dyDescent="0.25">
      <c r="A6" s="4">
        <v>1</v>
      </c>
      <c r="B6" s="37" t="s">
        <v>66</v>
      </c>
      <c r="C6" s="37"/>
      <c r="D6" s="38" t="s">
        <v>67</v>
      </c>
      <c r="E6" s="39">
        <v>864811036970494</v>
      </c>
      <c r="F6" s="38"/>
      <c r="G6" s="38" t="s">
        <v>64</v>
      </c>
      <c r="H6" s="38"/>
      <c r="I6" s="40"/>
      <c r="J6" s="40"/>
      <c r="K6" s="43"/>
      <c r="L6" s="43"/>
      <c r="M6" s="40"/>
      <c r="N6" s="42"/>
      <c r="O6" s="40"/>
      <c r="P6" s="40"/>
      <c r="Q6" s="3"/>
      <c r="R6" s="38"/>
      <c r="S6" s="4"/>
      <c r="T6" s="55"/>
      <c r="U6" s="64" t="s">
        <v>18</v>
      </c>
      <c r="V6" s="4" t="s">
        <v>20</v>
      </c>
      <c r="W6" s="55"/>
    </row>
    <row r="7" spans="1:23" s="12" customFormat="1" ht="18" customHeight="1" x14ac:dyDescent="0.25">
      <c r="A7" s="4">
        <v>2</v>
      </c>
      <c r="B7" s="37" t="s">
        <v>66</v>
      </c>
      <c r="C7" s="37"/>
      <c r="D7" s="38" t="s">
        <v>67</v>
      </c>
      <c r="E7" s="39">
        <v>864811037219727</v>
      </c>
      <c r="F7" s="38"/>
      <c r="G7" s="38" t="s">
        <v>64</v>
      </c>
      <c r="H7" s="38"/>
      <c r="I7" s="40"/>
      <c r="J7" s="40"/>
      <c r="K7" s="43"/>
      <c r="L7" s="40"/>
      <c r="M7" s="40"/>
      <c r="N7" s="3"/>
      <c r="O7" s="40"/>
      <c r="P7" s="40"/>
      <c r="Q7" s="3"/>
      <c r="R7" s="38"/>
      <c r="S7" s="4"/>
      <c r="T7" s="55"/>
      <c r="U7" s="65"/>
      <c r="V7" s="4" t="s">
        <v>35</v>
      </c>
      <c r="W7" s="55"/>
    </row>
    <row r="8" spans="1:23" s="12" customFormat="1" ht="18" customHeight="1" x14ac:dyDescent="0.25">
      <c r="A8" s="4">
        <v>3</v>
      </c>
      <c r="B8" s="37" t="s">
        <v>66</v>
      </c>
      <c r="C8" s="37"/>
      <c r="D8" s="38" t="s">
        <v>67</v>
      </c>
      <c r="E8" s="39">
        <v>863586032909792</v>
      </c>
      <c r="F8" s="38"/>
      <c r="G8" s="38" t="s">
        <v>64</v>
      </c>
      <c r="H8" s="38"/>
      <c r="I8" s="40"/>
      <c r="J8" s="40"/>
      <c r="K8" s="41"/>
      <c r="L8" s="40"/>
      <c r="M8" s="40"/>
      <c r="N8" s="3"/>
      <c r="O8" s="40"/>
      <c r="P8" s="40"/>
      <c r="Q8" s="3"/>
      <c r="R8" s="38"/>
      <c r="S8" s="4"/>
      <c r="T8" s="55"/>
      <c r="U8" s="65"/>
      <c r="V8" s="4" t="s">
        <v>21</v>
      </c>
      <c r="W8" s="55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3"/>
      <c r="M9" s="40"/>
      <c r="N9" s="1"/>
      <c r="O9" s="40"/>
      <c r="P9" s="1"/>
      <c r="Q9" s="3"/>
      <c r="R9" s="38"/>
      <c r="S9" s="4"/>
      <c r="T9" s="55"/>
      <c r="U9" s="65"/>
      <c r="V9" s="4" t="s">
        <v>51</v>
      </c>
      <c r="W9" s="55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1"/>
      <c r="M10" s="40"/>
      <c r="N10" s="1"/>
      <c r="O10" s="40"/>
      <c r="P10" s="1"/>
      <c r="Q10" s="3"/>
      <c r="R10" s="38"/>
      <c r="S10" s="4"/>
      <c r="T10" s="55"/>
      <c r="U10" s="65"/>
      <c r="V10" s="4" t="s">
        <v>31</v>
      </c>
      <c r="W10" s="55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4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55"/>
      <c r="U11" s="65"/>
      <c r="V11" s="4" t="s">
        <v>30</v>
      </c>
      <c r="W11" s="55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55"/>
      <c r="U12" s="64" t="s">
        <v>19</v>
      </c>
      <c r="V12" s="4" t="s">
        <v>23</v>
      </c>
      <c r="W12" s="55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55"/>
      <c r="U13" s="65"/>
      <c r="V13" s="4" t="s">
        <v>37</v>
      </c>
      <c r="W13" s="55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55"/>
      <c r="U14" s="65"/>
      <c r="V14" s="4" t="s">
        <v>36</v>
      </c>
      <c r="W14" s="55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5"/>
      <c r="V15" s="4" t="s">
        <v>24</v>
      </c>
      <c r="W15" s="55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6"/>
      <c r="V16" s="4" t="s">
        <v>25</v>
      </c>
      <c r="W16" s="55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55"/>
      <c r="V17" s="15"/>
      <c r="W17" s="55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54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4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I22" sqref="I2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57" t="s">
        <v>61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48"/>
    </row>
    <row r="2" spans="1:23" ht="24.95" customHeight="1" x14ac:dyDescent="0.25">
      <c r="A2" s="58" t="s">
        <v>9</v>
      </c>
      <c r="B2" s="59"/>
      <c r="C2" s="59"/>
      <c r="D2" s="59"/>
      <c r="E2" s="60" t="s">
        <v>65</v>
      </c>
      <c r="F2" s="60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1" t="s">
        <v>0</v>
      </c>
      <c r="B4" s="56" t="s">
        <v>8</v>
      </c>
      <c r="C4" s="56"/>
      <c r="D4" s="56"/>
      <c r="E4" s="56"/>
      <c r="F4" s="56"/>
      <c r="G4" s="56"/>
      <c r="H4" s="56"/>
      <c r="I4" s="56"/>
      <c r="J4" s="56" t="s">
        <v>6</v>
      </c>
      <c r="K4" s="56" t="s">
        <v>11</v>
      </c>
      <c r="L4" s="56"/>
      <c r="M4" s="62" t="s">
        <v>42</v>
      </c>
      <c r="N4" s="62" t="s">
        <v>10</v>
      </c>
      <c r="O4" s="56" t="s">
        <v>7</v>
      </c>
      <c r="P4" s="67" t="s">
        <v>14</v>
      </c>
      <c r="Q4" s="56" t="s">
        <v>39</v>
      </c>
      <c r="R4" s="56" t="s">
        <v>53</v>
      </c>
      <c r="S4" s="68" t="s">
        <v>54</v>
      </c>
      <c r="T4" s="27"/>
      <c r="U4" s="56" t="s">
        <v>39</v>
      </c>
      <c r="V4" s="56" t="s">
        <v>53</v>
      </c>
      <c r="W4" s="49"/>
    </row>
    <row r="5" spans="1:23" ht="50.1" customHeight="1" x14ac:dyDescent="0.25">
      <c r="A5" s="61"/>
      <c r="B5" s="54" t="s">
        <v>1</v>
      </c>
      <c r="C5" s="54" t="s">
        <v>2</v>
      </c>
      <c r="D5" s="54" t="s">
        <v>3</v>
      </c>
      <c r="E5" s="54" t="s">
        <v>43</v>
      </c>
      <c r="F5" s="54" t="s">
        <v>4</v>
      </c>
      <c r="G5" s="54" t="s">
        <v>5</v>
      </c>
      <c r="H5" s="54" t="s">
        <v>55</v>
      </c>
      <c r="I5" s="54" t="s">
        <v>15</v>
      </c>
      <c r="J5" s="56"/>
      <c r="K5" s="54" t="s">
        <v>12</v>
      </c>
      <c r="L5" s="54" t="s">
        <v>13</v>
      </c>
      <c r="M5" s="63"/>
      <c r="N5" s="63"/>
      <c r="O5" s="56"/>
      <c r="P5" s="67"/>
      <c r="Q5" s="56"/>
      <c r="R5" s="56"/>
      <c r="S5" s="68"/>
      <c r="T5" s="27"/>
      <c r="U5" s="56"/>
      <c r="V5" s="56"/>
      <c r="W5" s="49"/>
    </row>
    <row r="6" spans="1:23" s="12" customFormat="1" ht="18" customHeight="1" x14ac:dyDescent="0.25">
      <c r="A6" s="4">
        <v>1</v>
      </c>
      <c r="B6" s="37" t="s">
        <v>66</v>
      </c>
      <c r="C6" s="37"/>
      <c r="D6" s="38" t="s">
        <v>68</v>
      </c>
      <c r="E6" s="39">
        <v>866104024656384</v>
      </c>
      <c r="F6" s="38"/>
      <c r="G6" s="38" t="s">
        <v>64</v>
      </c>
      <c r="H6" s="38"/>
      <c r="I6" s="40"/>
      <c r="J6" s="40"/>
      <c r="K6" s="43"/>
      <c r="L6" s="43"/>
      <c r="M6" s="40"/>
      <c r="N6" s="42"/>
      <c r="O6" s="40"/>
      <c r="P6" s="40"/>
      <c r="Q6" s="3"/>
      <c r="R6" s="38"/>
      <c r="S6" s="4"/>
      <c r="T6" s="55"/>
      <c r="U6" s="64" t="s">
        <v>18</v>
      </c>
      <c r="V6" s="4" t="s">
        <v>20</v>
      </c>
      <c r="W6" s="55"/>
    </row>
    <row r="7" spans="1:23" s="12" customFormat="1" ht="18" customHeight="1" x14ac:dyDescent="0.25">
      <c r="A7" s="4">
        <v>2</v>
      </c>
      <c r="B7" s="37" t="s">
        <v>66</v>
      </c>
      <c r="C7" s="37"/>
      <c r="D7" s="38" t="s">
        <v>68</v>
      </c>
      <c r="E7" s="39">
        <v>861694037969308</v>
      </c>
      <c r="F7" s="38"/>
      <c r="G7" s="38" t="s">
        <v>64</v>
      </c>
      <c r="H7" s="38"/>
      <c r="I7" s="40"/>
      <c r="J7" s="40"/>
      <c r="K7" s="43"/>
      <c r="L7" s="40"/>
      <c r="M7" s="40"/>
      <c r="N7" s="3"/>
      <c r="O7" s="40"/>
      <c r="P7" s="40"/>
      <c r="Q7" s="3"/>
      <c r="R7" s="38"/>
      <c r="S7" s="4"/>
      <c r="T7" s="55"/>
      <c r="U7" s="65"/>
      <c r="V7" s="4" t="s">
        <v>35</v>
      </c>
      <c r="W7" s="55"/>
    </row>
    <row r="8" spans="1:23" s="12" customFormat="1" ht="18" customHeight="1" x14ac:dyDescent="0.25">
      <c r="A8" s="4">
        <v>3</v>
      </c>
      <c r="B8" s="37" t="s">
        <v>66</v>
      </c>
      <c r="C8" s="37"/>
      <c r="D8" s="38" t="s">
        <v>68</v>
      </c>
      <c r="E8" s="39">
        <v>862631034708882</v>
      </c>
      <c r="F8" s="38"/>
      <c r="G8" s="38" t="s">
        <v>64</v>
      </c>
      <c r="H8" s="38"/>
      <c r="I8" s="40"/>
      <c r="J8" s="40"/>
      <c r="K8" s="41"/>
      <c r="L8" s="40"/>
      <c r="M8" s="40"/>
      <c r="N8" s="3"/>
      <c r="O8" s="40"/>
      <c r="P8" s="40"/>
      <c r="Q8" s="3"/>
      <c r="R8" s="38"/>
      <c r="S8" s="4"/>
      <c r="T8" s="55"/>
      <c r="U8" s="65"/>
      <c r="V8" s="4" t="s">
        <v>21</v>
      </c>
      <c r="W8" s="55"/>
    </row>
    <row r="9" spans="1:23" s="12" customFormat="1" ht="18" customHeight="1" x14ac:dyDescent="0.25">
      <c r="A9" s="4">
        <v>4</v>
      </c>
      <c r="B9" s="37" t="s">
        <v>66</v>
      </c>
      <c r="C9" s="37"/>
      <c r="D9" s="38" t="s">
        <v>68</v>
      </c>
      <c r="E9" s="39">
        <v>864811037260556</v>
      </c>
      <c r="F9" s="38"/>
      <c r="G9" s="38" t="s">
        <v>64</v>
      </c>
      <c r="H9" s="2"/>
      <c r="I9" s="40"/>
      <c r="J9" s="40"/>
      <c r="K9" s="40"/>
      <c r="L9" s="43"/>
      <c r="M9" s="40"/>
      <c r="N9" s="1"/>
      <c r="O9" s="40"/>
      <c r="P9" s="1"/>
      <c r="Q9" s="3"/>
      <c r="R9" s="38"/>
      <c r="S9" s="4"/>
      <c r="T9" s="55"/>
      <c r="U9" s="65"/>
      <c r="V9" s="4" t="s">
        <v>51</v>
      </c>
      <c r="W9" s="55"/>
    </row>
    <row r="10" spans="1:23" s="12" customFormat="1" ht="18" customHeight="1" x14ac:dyDescent="0.25">
      <c r="A10" s="4">
        <v>5</v>
      </c>
      <c r="B10" s="37" t="s">
        <v>66</v>
      </c>
      <c r="C10" s="37"/>
      <c r="D10" s="38" t="s">
        <v>68</v>
      </c>
      <c r="E10" s="39">
        <v>863586032895207</v>
      </c>
      <c r="F10" s="38"/>
      <c r="G10" s="38" t="s">
        <v>64</v>
      </c>
      <c r="H10" s="2"/>
      <c r="I10" s="40"/>
      <c r="J10" s="40"/>
      <c r="K10" s="1"/>
      <c r="L10" s="41"/>
      <c r="M10" s="40"/>
      <c r="N10" s="1"/>
      <c r="O10" s="40"/>
      <c r="P10" s="1"/>
      <c r="Q10" s="3"/>
      <c r="R10" s="38"/>
      <c r="S10" s="4"/>
      <c r="T10" s="55"/>
      <c r="U10" s="65"/>
      <c r="V10" s="4" t="s">
        <v>31</v>
      </c>
      <c r="W10" s="55"/>
    </row>
    <row r="11" spans="1:23" s="12" customFormat="1" ht="18" customHeight="1" x14ac:dyDescent="0.25">
      <c r="A11" s="4">
        <v>6</v>
      </c>
      <c r="B11" s="37" t="s">
        <v>66</v>
      </c>
      <c r="C11" s="37"/>
      <c r="D11" s="38" t="s">
        <v>68</v>
      </c>
      <c r="E11" s="39">
        <v>862631037446548</v>
      </c>
      <c r="F11" s="38"/>
      <c r="G11" s="38" t="s">
        <v>64</v>
      </c>
      <c r="H11" s="2"/>
      <c r="I11" s="4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55"/>
      <c r="U11" s="65"/>
      <c r="V11" s="4" t="s">
        <v>30</v>
      </c>
      <c r="W11" s="55"/>
    </row>
    <row r="12" spans="1:23" s="12" customFormat="1" ht="18" customHeight="1" x14ac:dyDescent="0.25">
      <c r="A12" s="4">
        <v>7</v>
      </c>
      <c r="B12" s="37" t="s">
        <v>66</v>
      </c>
      <c r="C12" s="37"/>
      <c r="D12" s="38" t="s">
        <v>68</v>
      </c>
      <c r="E12" s="39">
        <v>862631034733211</v>
      </c>
      <c r="F12" s="38"/>
      <c r="G12" s="38" t="s">
        <v>64</v>
      </c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55"/>
      <c r="U12" s="64" t="s">
        <v>19</v>
      </c>
      <c r="V12" s="4" t="s">
        <v>23</v>
      </c>
      <c r="W12" s="55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55"/>
      <c r="U13" s="65"/>
      <c r="V13" s="4" t="s">
        <v>37</v>
      </c>
      <c r="W13" s="55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55"/>
      <c r="U14" s="65"/>
      <c r="V14" s="4" t="s">
        <v>36</v>
      </c>
      <c r="W14" s="55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5"/>
      <c r="V15" s="4" t="s">
        <v>24</v>
      </c>
      <c r="W15" s="55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6"/>
      <c r="V16" s="4" t="s">
        <v>25</v>
      </c>
      <c r="W16" s="55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55"/>
      <c r="V17" s="15"/>
      <c r="W17" s="55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54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4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3" sqref="E3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57" t="s">
        <v>61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48"/>
    </row>
    <row r="2" spans="1:23" ht="24.95" customHeight="1" x14ac:dyDescent="0.25">
      <c r="A2" s="58" t="s">
        <v>9</v>
      </c>
      <c r="B2" s="59"/>
      <c r="C2" s="59"/>
      <c r="D2" s="59"/>
      <c r="E2" s="60" t="s">
        <v>65</v>
      </c>
      <c r="F2" s="60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1" t="s">
        <v>0</v>
      </c>
      <c r="B4" s="56" t="s">
        <v>8</v>
      </c>
      <c r="C4" s="56"/>
      <c r="D4" s="56"/>
      <c r="E4" s="56"/>
      <c r="F4" s="56"/>
      <c r="G4" s="56"/>
      <c r="H4" s="56"/>
      <c r="I4" s="56"/>
      <c r="J4" s="56" t="s">
        <v>6</v>
      </c>
      <c r="K4" s="56" t="s">
        <v>11</v>
      </c>
      <c r="L4" s="56"/>
      <c r="M4" s="62" t="s">
        <v>42</v>
      </c>
      <c r="N4" s="62" t="s">
        <v>10</v>
      </c>
      <c r="O4" s="56" t="s">
        <v>7</v>
      </c>
      <c r="P4" s="67" t="s">
        <v>14</v>
      </c>
      <c r="Q4" s="56" t="s">
        <v>39</v>
      </c>
      <c r="R4" s="56" t="s">
        <v>53</v>
      </c>
      <c r="S4" s="68" t="s">
        <v>54</v>
      </c>
      <c r="T4" s="27"/>
      <c r="U4" s="56" t="s">
        <v>39</v>
      </c>
      <c r="V4" s="56" t="s">
        <v>53</v>
      </c>
      <c r="W4" s="49"/>
    </row>
    <row r="5" spans="1:23" ht="50.1" customHeight="1" x14ac:dyDescent="0.25">
      <c r="A5" s="61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56"/>
      <c r="K5" s="45" t="s">
        <v>12</v>
      </c>
      <c r="L5" s="45" t="s">
        <v>13</v>
      </c>
      <c r="M5" s="63"/>
      <c r="N5" s="63"/>
      <c r="O5" s="56"/>
      <c r="P5" s="67"/>
      <c r="Q5" s="56"/>
      <c r="R5" s="56"/>
      <c r="S5" s="68"/>
      <c r="T5" s="27"/>
      <c r="U5" s="56"/>
      <c r="V5" s="56"/>
      <c r="W5" s="49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51"/>
      <c r="G6" s="38"/>
      <c r="H6" s="38"/>
      <c r="I6" s="52"/>
      <c r="J6" s="40"/>
      <c r="K6" s="43"/>
      <c r="L6" s="40"/>
      <c r="M6" s="40"/>
      <c r="N6" s="42"/>
      <c r="O6" s="40"/>
      <c r="P6" s="40"/>
      <c r="Q6" s="3"/>
      <c r="R6" s="38"/>
      <c r="S6" s="4"/>
      <c r="T6" s="44"/>
      <c r="U6" s="64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1"/>
      <c r="G7" s="38"/>
      <c r="H7" s="38"/>
      <c r="I7" s="53"/>
      <c r="J7" s="40"/>
      <c r="K7" s="1"/>
      <c r="L7" s="40"/>
      <c r="M7" s="40"/>
      <c r="N7" s="3"/>
      <c r="O7" s="40"/>
      <c r="P7" s="40"/>
      <c r="Q7" s="3"/>
      <c r="R7" s="38"/>
      <c r="S7" s="4"/>
      <c r="T7" s="44"/>
      <c r="U7" s="65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1"/>
      <c r="G8" s="38"/>
      <c r="H8" s="38"/>
      <c r="I8" s="53"/>
      <c r="J8" s="40"/>
      <c r="K8" s="41"/>
      <c r="L8" s="40"/>
      <c r="M8" s="40"/>
      <c r="N8" s="1"/>
      <c r="O8" s="40"/>
      <c r="P8" s="1"/>
      <c r="Q8" s="3"/>
      <c r="R8" s="38"/>
      <c r="S8" s="4"/>
      <c r="T8" s="44"/>
      <c r="U8" s="65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3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65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3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65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4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44"/>
      <c r="U11" s="65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64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65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65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5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6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TG102V</vt:lpstr>
      <vt:lpstr>TG102SE</vt:lpstr>
      <vt:lpstr>TongThang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2021-03-24T10:00:44Z</dcterms:modified>
</cp:coreProperties>
</file>