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F00428F0-3EF9-49FF-A23E-62142E2D2BF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BM.07!$A$1:$H$53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<sst xmlns="http://schemas.openxmlformats.org/spreadsheetml/2006/main" count="320" uniqueCount="171">
  <si>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</si>
  <si>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</si>
  <si>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</si>
  <si>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</si>
  <si>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</si>
  <si>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</si>
  <si>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</si>
  <si>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</si>
  <si>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</si>
  <si>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</si>
  <si>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</si>
  <si>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</si>
  <si>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</si>
  <si>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</si>
  <si>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</si>
  <si>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</si>
  <si>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</si>
  <si>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</si>
  <si>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</si>
  <si>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</si>
  <si>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</si>
  <si>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</si>
  <si>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</si>
  <si>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</si>
  <si>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</si>
  <si>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</si>
  <si>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</si>
  <si>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</si>
  <si>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</si>
  <si>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</si>
  <si>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</si>
  <si>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</si>
  <si>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</si>
  <si>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</si>
  <si>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</si>
  <si>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</si>
  <si>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</si>
  <si>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</si>
  <si>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</si>
  <si>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</si>
  <si>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</si>
  <si>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</si>
  <si>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</si>
  <si>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</si>
  <si>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</si>
  <si>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</si>
  <si>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</si>
  <si>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</si>
  <si>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</si>
  <si>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</si>
  <si>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</si>
  <si>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</si>
  <si>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</si>
  <si>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</si>
  <si>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</si>
  <si>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</si>
  <si>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</si>
  <si>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</si>
  <si>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</si>
  <si>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</si>
  <si>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</si>
  <si>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</si>
  <si>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</si>
  <si>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</si>
  <si>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</si>
  <si>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</si>
  <si>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</si>
  <si>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</si>
  <si>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</si>
  <si>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</si>
  <si>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</si>
  <si>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</si>
  <si>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</si>
  <si>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</si>
  <si>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</si>
  <si>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</si>
  <si>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</si>
  <si>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</si>
  <si>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</si>
  <si>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</si>
  <si>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</si>
  <si>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</si>
  <si>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</si>
  <si>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</si>
  <si>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</si>
  <si>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</si>
  <si>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</si>
  <si>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</si>
  <si>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</si>
  <si>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</si>
  <si>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</si>
  <si>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</si>
  <si>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</si>
  <si>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</si>
  <si>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</si>
  <si>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</si>
  <si>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</si>
  <si>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</si>
  <si>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</si>
  <si>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</si>
  <si>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</si>
  <si>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</si>
  <si>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</si>
  <si>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</si>
  <si>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</si>
  <si>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</si>
  <si>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</si>
  <si>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</si>
  <si>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</si>
  <si>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</si>
  <si>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</si>
  <si>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</si>
  <si>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</si>
  <si>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</si>
  <si>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</si>
  <si>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</si>
  <si>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</si>
  <si>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</si>
  <si>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</si>
  <si>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</si>
  <si>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</si>
  <si>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</si>
  <si>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</si>
  <si>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</si>
  <si>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</si>
  <si>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</si>
  <si>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</si>
  <si>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</si>
  <si>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</si>
  <si>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</si>
  <si>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</si>
  <si>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</si>
  <si>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</si>
  <si>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10uF</t>
  </si>
  <si>
    <t>VT_TRANSISTOR_3904</t>
  </si>
  <si>
    <t>Tổng xuất</t>
  </si>
  <si>
    <t>VT_RES_R0603 1M</t>
  </si>
  <si>
    <t>Keo nến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</si>
  <si>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</si>
  <si>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</si>
  <si>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</si>
  <si>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</si>
  <si>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</si>
  <si>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</si>
  <si>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</si>
  <si>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</si>
  <si>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</si>
  <si>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</si>
  <si>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</si>
  <si>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</si>
  <si>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</si>
  <si>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</si>
  <si>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</si>
  <si>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</si>
  <si>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</si>
  <si>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</si>
  <si>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</si>
  <si>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</si>
  <si>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</si>
  <si>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</si>
  <si>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</si>
  <si>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</si>
  <si>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</si>
  <si>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</si>
  <si>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</si>
  <si>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</si>
  <si>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</si>
  <si>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p</t>
  </si>
  <si>
    <t>Hà Nội, Ngày 04 Tháng 03 Năm 2025</t>
  </si>
  <si>
    <t>Xuất kho linh kiện gia công 1000 thiết bị CARD READER</t>
  </si>
  <si>
    <t>Lô 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</si>
</sst>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42</xdr:row>
      <xdr:rowOff>0</xdr:rowOff>
    </xdr:from>
    <xdr:to>
      <xdr:col>19</xdr:col>
      <xdr:colOff>307040</xdr:colOff>
      <xdr:row>42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22" t="s">
        <v>3</v>
      </c>
      <c r="G8" s="84" t="s">
        <v>84</v>
      </c>
      <c r="H8" s="84"/>
      <c r="I8" s="84" t="s">
        <v>85</v>
      </c>
      <c r="J8" s="84"/>
      <c r="K8" s="84" t="s">
        <v>86</v>
      </c>
      <c r="L8" s="84"/>
      <c r="M8" s="22" t="s">
        <v>4</v>
      </c>
    </row>
    <row r="9" spans="1:13" s="2" customFormat="1" ht="35.25" customHeight="1" x14ac:dyDescent="0.2">
      <c r="A9" s="55">
        <v>1</v>
      </c>
      <c r="B9" s="90" t="s">
        <v>105</v>
      </c>
      <c r="C9" s="91"/>
      <c r="D9" s="92"/>
      <c r="E9" s="53" t="s">
        <v>93</v>
      </c>
      <c r="F9" s="53">
        <v>985</v>
      </c>
      <c r="G9" s="88"/>
      <c r="H9" s="89"/>
      <c r="I9" s="88"/>
      <c r="J9" s="89"/>
      <c r="K9" s="80" t="s">
        <v>106</v>
      </c>
      <c r="L9" s="80"/>
      <c r="M9" s="22"/>
    </row>
    <row r="10" spans="1:13" s="2" customFormat="1" ht="35.25" customHeight="1" x14ac:dyDescent="0.2">
      <c r="A10" s="55">
        <v>2</v>
      </c>
      <c r="B10" s="90" t="s">
        <v>104</v>
      </c>
      <c r="C10" s="91"/>
      <c r="D10" s="92"/>
      <c r="E10" s="53" t="s">
        <v>93</v>
      </c>
      <c r="F10" s="53">
        <v>985</v>
      </c>
      <c r="G10" s="88"/>
      <c r="H10" s="89"/>
      <c r="I10" s="88"/>
      <c r="J10" s="89"/>
      <c r="K10" s="80" t="s">
        <v>106</v>
      </c>
      <c r="L10" s="80"/>
      <c r="M10" s="22"/>
    </row>
    <row r="11" spans="1:13" s="2" customFormat="1" ht="32.25" customHeight="1" x14ac:dyDescent="0.2">
      <c r="A11" s="55">
        <v>3</v>
      </c>
      <c r="B11" s="85" t="s">
        <v>101</v>
      </c>
      <c r="C11" s="86"/>
      <c r="D11" s="87"/>
      <c r="E11" s="53" t="s">
        <v>93</v>
      </c>
      <c r="F11" s="53">
        <v>985</v>
      </c>
      <c r="G11" s="79"/>
      <c r="H11" s="79"/>
      <c r="I11" s="79"/>
      <c r="J11" s="79"/>
      <c r="K11" s="80" t="s">
        <v>106</v>
      </c>
      <c r="L11" s="80"/>
      <c r="M11" s="4"/>
    </row>
    <row r="12" spans="1:13" s="2" customFormat="1" ht="42" customHeight="1" x14ac:dyDescent="0.2">
      <c r="A12" s="55">
        <v>4</v>
      </c>
      <c r="B12" s="78" t="s">
        <v>102</v>
      </c>
      <c r="C12" s="78"/>
      <c r="D12" s="78"/>
      <c r="E12" s="53" t="s">
        <v>93</v>
      </c>
      <c r="F12" s="53">
        <f>985*2</f>
        <v>1970</v>
      </c>
      <c r="G12" s="79"/>
      <c r="H12" s="79"/>
      <c r="I12" s="79"/>
      <c r="J12" s="79"/>
      <c r="K12" s="80" t="s">
        <v>106</v>
      </c>
      <c r="L12" s="80"/>
      <c r="M12" s="4"/>
    </row>
    <row r="13" spans="1:13" s="2" customFormat="1" x14ac:dyDescent="0.2"/>
    <row r="14" spans="1:13" s="2" customFormat="1" x14ac:dyDescent="0.2">
      <c r="A14" s="81" t="s">
        <v>79</v>
      </c>
      <c r="B14" s="82"/>
      <c r="C14" s="82"/>
      <c r="D14" s="82"/>
      <c r="E14" s="83"/>
      <c r="F14" s="81" t="s">
        <v>78</v>
      </c>
      <c r="G14" s="82"/>
      <c r="H14" s="82"/>
      <c r="I14" s="83"/>
      <c r="J14" s="81" t="s">
        <v>5</v>
      </c>
      <c r="K14" s="82"/>
      <c r="L14" s="82"/>
      <c r="M14" s="83"/>
    </row>
    <row r="15" spans="1:13" s="2" customFormat="1" ht="13.5" x14ac:dyDescent="0.2">
      <c r="A15" s="72" t="s">
        <v>6</v>
      </c>
      <c r="B15" s="73"/>
      <c r="C15" s="73"/>
      <c r="D15" s="73"/>
      <c r="E15" s="74"/>
      <c r="F15" s="72" t="s">
        <v>6</v>
      </c>
      <c r="G15" s="73"/>
      <c r="H15" s="73"/>
      <c r="I15" s="74"/>
      <c r="J15" s="72" t="s">
        <v>6</v>
      </c>
      <c r="K15" s="73"/>
      <c r="L15" s="73"/>
      <c r="M15" s="7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5" t="s">
        <v>95</v>
      </c>
      <c r="B20" s="76"/>
      <c r="C20" s="76"/>
      <c r="D20" s="76"/>
      <c r="E20" s="77"/>
      <c r="F20" s="75" t="s">
        <v>89</v>
      </c>
      <c r="G20" s="76"/>
      <c r="H20" s="76"/>
      <c r="I20" s="77"/>
      <c r="J20" s="75" t="s">
        <v>91</v>
      </c>
      <c r="K20" s="76"/>
      <c r="L20" s="76"/>
      <c r="M20" s="7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88" t="s">
        <v>3</v>
      </c>
      <c r="G8" s="89"/>
      <c r="H8" s="88" t="s">
        <v>86</v>
      </c>
      <c r="I8" s="102"/>
      <c r="J8" s="89"/>
      <c r="K8" s="22" t="s">
        <v>4</v>
      </c>
    </row>
    <row r="9" spans="1:11" s="2" customFormat="1" ht="35.25" customHeight="1" x14ac:dyDescent="0.2">
      <c r="A9" s="55">
        <v>1</v>
      </c>
      <c r="B9" s="103" t="s">
        <v>112</v>
      </c>
      <c r="C9" s="104"/>
      <c r="D9" s="105"/>
      <c r="E9" s="55" t="s">
        <v>93</v>
      </c>
      <c r="F9" s="103">
        <v>6</v>
      </c>
      <c r="G9" s="105"/>
      <c r="H9" s="103" t="s">
        <v>113</v>
      </c>
      <c r="I9" s="104"/>
      <c r="J9" s="105"/>
      <c r="K9" s="55"/>
    </row>
    <row r="10" spans="1:11" s="2" customFormat="1" ht="35.25" customHeight="1" x14ac:dyDescent="0.2">
      <c r="A10" s="55">
        <v>2</v>
      </c>
      <c r="B10" s="103" t="s">
        <v>116</v>
      </c>
      <c r="C10" s="104"/>
      <c r="D10" s="105"/>
      <c r="E10" s="55" t="s">
        <v>93</v>
      </c>
      <c r="F10" s="103">
        <v>4</v>
      </c>
      <c r="G10" s="105"/>
      <c r="H10" s="103" t="s">
        <v>113</v>
      </c>
      <c r="I10" s="104"/>
      <c r="J10" s="105"/>
      <c r="K10" s="55" t="s">
        <v>117</v>
      </c>
    </row>
    <row r="11" spans="1:11" s="2" customFormat="1" ht="35.25" customHeight="1" x14ac:dyDescent="0.2">
      <c r="A11" s="55">
        <v>3</v>
      </c>
      <c r="B11" s="103" t="s">
        <v>115</v>
      </c>
      <c r="C11" s="104"/>
      <c r="D11" s="105"/>
      <c r="E11" s="55" t="s">
        <v>93</v>
      </c>
      <c r="F11" s="103">
        <v>2</v>
      </c>
      <c r="G11" s="105"/>
      <c r="H11" s="103" t="s">
        <v>114</v>
      </c>
      <c r="I11" s="104"/>
      <c r="J11" s="105"/>
      <c r="K11" s="55" t="s">
        <v>118</v>
      </c>
    </row>
    <row r="12" spans="1:11" s="2" customFormat="1" x14ac:dyDescent="0.2"/>
    <row r="13" spans="1:11" s="2" customFormat="1" x14ac:dyDescent="0.2">
      <c r="A13" s="81" t="s">
        <v>79</v>
      </c>
      <c r="B13" s="82"/>
      <c r="C13" s="82"/>
      <c r="D13" s="82"/>
      <c r="E13" s="83"/>
      <c r="F13" s="81" t="s">
        <v>78</v>
      </c>
      <c r="G13" s="83"/>
      <c r="H13" s="81" t="s">
        <v>5</v>
      </c>
      <c r="I13" s="82"/>
      <c r="J13" s="82"/>
      <c r="K13" s="83"/>
    </row>
    <row r="14" spans="1:11" s="2" customFormat="1" ht="13.5" x14ac:dyDescent="0.2">
      <c r="A14" s="72" t="s">
        <v>6</v>
      </c>
      <c r="B14" s="73"/>
      <c r="C14" s="73"/>
      <c r="D14" s="73"/>
      <c r="E14" s="74"/>
      <c r="F14" s="72" t="s">
        <v>6</v>
      </c>
      <c r="G14" s="74"/>
      <c r="H14" s="72" t="s">
        <v>6</v>
      </c>
      <c r="I14" s="73"/>
      <c r="J14" s="73"/>
      <c r="K14" s="7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5" t="s">
        <v>95</v>
      </c>
      <c r="B19" s="76"/>
      <c r="C19" s="76"/>
      <c r="D19" s="76"/>
      <c r="E19" s="77"/>
      <c r="F19" s="75" t="s">
        <v>89</v>
      </c>
      <c r="G19" s="77"/>
      <c r="H19" s="75" t="s">
        <v>91</v>
      </c>
      <c r="I19" s="76"/>
      <c r="J19" s="76"/>
      <c r="K19" s="7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6"/>
  <sheetViews>
    <sheetView tabSelected="1" view="pageBreakPreview" topLeftCell="A10" zoomScale="85" zoomScaleNormal="100" zoomScaleSheetLayoutView="85" workbookViewId="0">
      <selection activeCell="E13" sqref="E1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2"/>
      <c r="B2" s="112"/>
      <c r="C2" s="106" t="s">
        <v>90</v>
      </c>
      <c r="D2" s="106"/>
      <c r="E2" s="106"/>
      <c r="F2" s="107"/>
      <c r="G2" s="114" t="s">
        <v>77</v>
      </c>
      <c r="H2" s="114"/>
    </row>
    <row r="3" spans="1:19" ht="17.25" customHeight="1" x14ac:dyDescent="0.2">
      <c r="A3" s="112"/>
      <c r="B3" s="112"/>
      <c r="C3" s="108"/>
      <c r="D3" s="108"/>
      <c r="E3" s="108"/>
      <c r="F3" s="109"/>
      <c r="G3" s="114" t="s">
        <v>71</v>
      </c>
      <c r="H3" s="114"/>
    </row>
    <row r="4" spans="1:19" ht="31.5" customHeight="1" x14ac:dyDescent="0.2">
      <c r="A4" s="112"/>
      <c r="B4" s="112"/>
      <c r="C4" s="110"/>
      <c r="D4" s="110"/>
      <c r="E4" s="110"/>
      <c r="F4" s="111"/>
      <c r="G4" s="114" t="s">
        <v>61</v>
      </c>
      <c r="H4" s="114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166</v>
      </c>
      <c r="E6" s="60"/>
      <c r="F6" s="115" t="s">
        <v>168</v>
      </c>
      <c r="G6" s="115"/>
      <c r="H6" s="115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135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138</v>
      </c>
      <c r="C9" s="64" t="s">
        <v>93</v>
      </c>
      <c r="D9" s="70">
        <v>1000</v>
      </c>
      <c r="E9" s="67">
        <v>0</v>
      </c>
      <c r="F9" s="65">
        <f>D9+E9</f>
        <v>1000</v>
      </c>
      <c r="G9" s="118" t="s">
        <v>169</v>
      </c>
      <c r="H9" s="63" t="s">
        <v>170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2000</v>
      </c>
      <c r="E10" s="67">
        <v>-443</v>
      </c>
      <c r="F10" s="65">
        <f t="shared" ref="F10:F42" si="0">D10+E10</f>
        <v>1557</v>
      </c>
      <c r="G10" s="119"/>
      <c r="H10" s="63"/>
    </row>
    <row r="11" spans="1:19" s="2" customFormat="1" ht="42.6" customHeight="1" x14ac:dyDescent="0.2">
      <c r="A11" s="63">
        <v>3</v>
      </c>
      <c r="B11" s="69" t="s">
        <v>139</v>
      </c>
      <c r="C11" s="64" t="s">
        <v>93</v>
      </c>
      <c r="D11" s="70">
        <v>1000</v>
      </c>
      <c r="E11" s="67">
        <v>5</v>
      </c>
      <c r="F11" s="65">
        <f t="shared" si="0"/>
        <v>1005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140</v>
      </c>
      <c r="C12" s="64" t="s">
        <v>93</v>
      </c>
      <c r="D12" s="70">
        <v>4000</v>
      </c>
      <c r="E12" s="67">
        <v>-1868</v>
      </c>
      <c r="F12" s="65">
        <f t="shared" si="0"/>
        <v>2132</v>
      </c>
      <c r="G12" s="66"/>
      <c r="H12" s="61"/>
    </row>
    <row r="13" spans="1:19" s="2" customFormat="1" ht="42.6" customHeight="1" x14ac:dyDescent="0.2">
      <c r="A13" s="63">
        <v>5</v>
      </c>
      <c r="B13" s="69" t="s">
        <v>141</v>
      </c>
      <c r="C13" s="64" t="s">
        <v>93</v>
      </c>
      <c r="D13" s="70">
        <v>2000</v>
      </c>
      <c r="E13" s="67">
        <v>0</v>
      </c>
      <c r="F13" s="65">
        <f t="shared" si="0"/>
        <v>2000</v>
      </c>
      <c r="G13" s="66"/>
      <c r="H13" s="61"/>
    </row>
    <row r="14" spans="1:19" s="2" customFormat="1" ht="42.6" customHeight="1" x14ac:dyDescent="0.2">
      <c r="A14" s="63">
        <v>6</v>
      </c>
      <c r="B14" s="69" t="s">
        <v>142</v>
      </c>
      <c r="C14" s="64" t="s">
        <v>93</v>
      </c>
      <c r="D14" s="70">
        <v>1000</v>
      </c>
      <c r="E14" s="67">
        <v>0</v>
      </c>
      <c r="F14" s="65">
        <f t="shared" si="0"/>
        <v>1000</v>
      </c>
      <c r="G14" s="66"/>
      <c r="H14" s="61"/>
      <c r="R14" s="2" t="s">
        <v>167</v>
      </c>
    </row>
    <row r="15" spans="1:19" s="2" customFormat="1" ht="42.6" customHeight="1" x14ac:dyDescent="0.2">
      <c r="A15" s="63">
        <v>7</v>
      </c>
      <c r="B15" s="69" t="s">
        <v>143</v>
      </c>
      <c r="C15" s="64" t="s">
        <v>93</v>
      </c>
      <c r="D15" s="70">
        <v>11000</v>
      </c>
      <c r="E15" s="67">
        <v>-7550</v>
      </c>
      <c r="F15" s="65">
        <f t="shared" si="0"/>
        <v>3450</v>
      </c>
      <c r="G15" s="66"/>
      <c r="H15" s="61"/>
    </row>
    <row r="16" spans="1:19" s="2" customFormat="1" ht="42.6" customHeight="1" x14ac:dyDescent="0.2">
      <c r="A16" s="63">
        <v>8</v>
      </c>
      <c r="B16" s="69" t="s">
        <v>133</v>
      </c>
      <c r="C16" s="64" t="s">
        <v>93</v>
      </c>
      <c r="D16" s="70">
        <v>1000</v>
      </c>
      <c r="E16" s="67">
        <v>0</v>
      </c>
      <c r="F16" s="65">
        <f t="shared" si="0"/>
        <v>1000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144</v>
      </c>
      <c r="C17" s="64" t="s">
        <v>93</v>
      </c>
      <c r="D17" s="70">
        <v>1000</v>
      </c>
      <c r="E17" s="67">
        <v>-502</v>
      </c>
      <c r="F17" s="65">
        <f t="shared" si="0"/>
        <v>498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2000</v>
      </c>
      <c r="E18" s="67">
        <v>0</v>
      </c>
      <c r="F18" s="65">
        <f t="shared" si="0"/>
        <v>2000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145</v>
      </c>
      <c r="C19" s="64" t="s">
        <v>93</v>
      </c>
      <c r="D19" s="70">
        <v>1000</v>
      </c>
      <c r="E19" s="67">
        <v>0</v>
      </c>
      <c r="F19" s="65">
        <f t="shared" si="0"/>
        <v>1000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146</v>
      </c>
      <c r="C20" s="64" t="s">
        <v>93</v>
      </c>
      <c r="D20" s="70">
        <v>1000</v>
      </c>
      <c r="E20" s="67">
        <v>-1000</v>
      </c>
      <c r="F20" s="65">
        <f t="shared" si="0"/>
        <v>0</v>
      </c>
      <c r="G20" s="66"/>
      <c r="H20" s="61"/>
    </row>
    <row r="21" spans="1:20" s="2" customFormat="1" ht="42.6" customHeight="1" x14ac:dyDescent="0.2">
      <c r="A21" s="63">
        <v>13</v>
      </c>
      <c r="B21" s="69" t="s">
        <v>147</v>
      </c>
      <c r="C21" s="64" t="s">
        <v>93</v>
      </c>
      <c r="D21" s="70">
        <v>1000</v>
      </c>
      <c r="E21" s="67">
        <v>0</v>
      </c>
      <c r="F21" s="65">
        <f t="shared" si="0"/>
        <v>1000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163</v>
      </c>
      <c r="C22" s="64" t="s">
        <v>93</v>
      </c>
      <c r="D22" s="70">
        <v>1000</v>
      </c>
      <c r="E22" s="67">
        <v>-500</v>
      </c>
      <c r="F22" s="65">
        <f t="shared" si="0"/>
        <v>500</v>
      </c>
      <c r="G22" s="66"/>
      <c r="H22" s="61"/>
    </row>
    <row r="23" spans="1:20" s="2" customFormat="1" ht="42.6" customHeight="1" x14ac:dyDescent="0.2">
      <c r="A23" s="63">
        <v>15</v>
      </c>
      <c r="B23" s="69" t="s">
        <v>148</v>
      </c>
      <c r="C23" s="64" t="s">
        <v>93</v>
      </c>
      <c r="D23" s="70">
        <v>1000</v>
      </c>
      <c r="E23" s="67">
        <v>0</v>
      </c>
      <c r="F23" s="65">
        <f t="shared" si="0"/>
        <v>1000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134</v>
      </c>
      <c r="C24" s="64" t="s">
        <v>93</v>
      </c>
      <c r="D24" s="70">
        <v>1000</v>
      </c>
      <c r="E24" s="67">
        <v>0</v>
      </c>
      <c r="F24" s="65">
        <f t="shared" si="0"/>
        <v>1000</v>
      </c>
      <c r="G24" s="66"/>
      <c r="H24" s="61"/>
    </row>
    <row r="25" spans="1:20" s="2" customFormat="1" ht="42.6" customHeight="1" x14ac:dyDescent="0.2">
      <c r="A25" s="63">
        <v>17</v>
      </c>
      <c r="B25" s="69" t="s">
        <v>149</v>
      </c>
      <c r="C25" s="64" t="s">
        <v>93</v>
      </c>
      <c r="D25" s="70">
        <v>2000</v>
      </c>
      <c r="E25" s="67">
        <v>-254</v>
      </c>
      <c r="F25" s="65">
        <f t="shared" si="0"/>
        <v>1746</v>
      </c>
      <c r="G25" s="66"/>
      <c r="H25" s="61"/>
    </row>
    <row r="26" spans="1:20" s="2" customFormat="1" ht="42.6" customHeight="1" x14ac:dyDescent="0.2">
      <c r="A26" s="63">
        <v>18</v>
      </c>
      <c r="B26" s="69" t="s">
        <v>150</v>
      </c>
      <c r="C26" s="64" t="s">
        <v>93</v>
      </c>
      <c r="D26" s="70">
        <v>6000</v>
      </c>
      <c r="E26" s="67">
        <v>-4586</v>
      </c>
      <c r="F26" s="65">
        <f t="shared" si="0"/>
        <v>1414</v>
      </c>
      <c r="G26" s="66"/>
      <c r="H26" s="61"/>
    </row>
    <row r="27" spans="1:20" s="2" customFormat="1" ht="42.6" customHeight="1" x14ac:dyDescent="0.2">
      <c r="A27" s="63">
        <v>19</v>
      </c>
      <c r="B27" s="69" t="s">
        <v>151</v>
      </c>
      <c r="C27" s="64" t="s">
        <v>93</v>
      </c>
      <c r="D27" s="70">
        <v>3000</v>
      </c>
      <c r="E27" s="67">
        <v>0</v>
      </c>
      <c r="F27" s="65">
        <f t="shared" si="0"/>
        <v>3000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4000</v>
      </c>
      <c r="E28" s="67">
        <v>0</v>
      </c>
      <c r="F28" s="65">
        <f t="shared" si="0"/>
        <v>4000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136</v>
      </c>
      <c r="C29" s="64" t="s">
        <v>93</v>
      </c>
      <c r="D29" s="70">
        <v>1000</v>
      </c>
      <c r="E29" s="67">
        <v>0</v>
      </c>
      <c r="F29" s="65">
        <f t="shared" si="0"/>
        <v>1000</v>
      </c>
      <c r="G29" s="66"/>
      <c r="H29" s="61"/>
    </row>
    <row r="30" spans="1:20" s="2" customFormat="1" ht="42.6" customHeight="1" x14ac:dyDescent="0.2">
      <c r="A30" s="63">
        <v>22</v>
      </c>
      <c r="B30" s="69" t="s">
        <v>152</v>
      </c>
      <c r="C30" s="64" t="s">
        <v>93</v>
      </c>
      <c r="D30" s="70">
        <v>1000</v>
      </c>
      <c r="E30" s="67">
        <v>-500</v>
      </c>
      <c r="F30" s="65">
        <f t="shared" si="0"/>
        <v>500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153</v>
      </c>
      <c r="C31" s="64" t="s">
        <v>93</v>
      </c>
      <c r="D31" s="70">
        <v>1000</v>
      </c>
      <c r="E31" s="67">
        <v>0</v>
      </c>
      <c r="F31" s="65">
        <f t="shared" si="0"/>
        <v>1000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154</v>
      </c>
      <c r="C32" s="64" t="s">
        <v>93</v>
      </c>
      <c r="D32" s="70">
        <v>1000</v>
      </c>
      <c r="E32" s="67">
        <v>0</v>
      </c>
      <c r="F32" s="65">
        <f t="shared" si="0"/>
        <v>1000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155</v>
      </c>
      <c r="C33" s="64" t="s">
        <v>93</v>
      </c>
      <c r="D33" s="70">
        <v>1000</v>
      </c>
      <c r="E33" s="67">
        <v>0</v>
      </c>
      <c r="F33" s="65">
        <f t="shared" si="0"/>
        <v>1000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156</v>
      </c>
      <c r="C34" s="64" t="s">
        <v>93</v>
      </c>
      <c r="D34" s="70">
        <v>1000</v>
      </c>
      <c r="E34" s="67">
        <v>0</v>
      </c>
      <c r="F34" s="65">
        <f t="shared" si="0"/>
        <v>1000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1000</v>
      </c>
      <c r="E35" s="67">
        <v>-500</v>
      </c>
      <c r="F35" s="65">
        <f t="shared" si="0"/>
        <v>500</v>
      </c>
      <c r="G35" s="66"/>
      <c r="H35" s="61"/>
    </row>
    <row r="36" spans="1:8" s="2" customFormat="1" ht="42.6" customHeight="1" x14ac:dyDescent="0.2">
      <c r="A36" s="63">
        <v>28</v>
      </c>
      <c r="B36" s="69" t="s">
        <v>157</v>
      </c>
      <c r="C36" s="64" t="s">
        <v>93</v>
      </c>
      <c r="D36" s="70">
        <v>1000</v>
      </c>
      <c r="E36" s="67">
        <v>-402</v>
      </c>
      <c r="F36" s="65">
        <f t="shared" si="0"/>
        <v>598</v>
      </c>
      <c r="G36" s="66"/>
      <c r="H36" s="61"/>
    </row>
    <row r="37" spans="1:8" s="2" customFormat="1" ht="42.6" customHeight="1" x14ac:dyDescent="0.2">
      <c r="A37" s="63">
        <v>29</v>
      </c>
      <c r="B37" s="68" t="s">
        <v>158</v>
      </c>
      <c r="C37" s="64" t="s">
        <v>93</v>
      </c>
      <c r="D37" s="70">
        <v>1000</v>
      </c>
      <c r="E37" s="67">
        <v>0</v>
      </c>
      <c r="F37" s="65">
        <f t="shared" si="0"/>
        <v>1000</v>
      </c>
      <c r="G37" s="66"/>
      <c r="H37" s="61"/>
    </row>
    <row r="38" spans="1:8" s="2" customFormat="1" ht="42.6" customHeight="1" x14ac:dyDescent="0.2">
      <c r="A38" s="63">
        <v>30</v>
      </c>
      <c r="B38" s="68" t="s">
        <v>159</v>
      </c>
      <c r="C38" s="64" t="s">
        <v>93</v>
      </c>
      <c r="D38" s="70">
        <v>1000</v>
      </c>
      <c r="E38" s="67">
        <v>0</v>
      </c>
      <c r="F38" s="65">
        <f t="shared" si="0"/>
        <v>1000</v>
      </c>
      <c r="G38" s="66"/>
      <c r="H38" s="61"/>
    </row>
    <row r="39" spans="1:8" s="2" customFormat="1" ht="42.6" customHeight="1" x14ac:dyDescent="0.2">
      <c r="A39" s="63">
        <v>31</v>
      </c>
      <c r="B39" s="71" t="s">
        <v>160</v>
      </c>
      <c r="C39" s="64" t="s">
        <v>93</v>
      </c>
      <c r="D39" s="70">
        <v>1000</v>
      </c>
      <c r="E39" s="67">
        <v>0</v>
      </c>
      <c r="F39" s="65">
        <f t="shared" si="0"/>
        <v>1000</v>
      </c>
      <c r="G39" s="66"/>
      <c r="H39" s="61"/>
    </row>
    <row r="40" spans="1:8" s="2" customFormat="1" ht="42.6" customHeight="1" x14ac:dyDescent="0.2">
      <c r="A40" s="63">
        <v>32</v>
      </c>
      <c r="B40" s="71" t="s">
        <v>161</v>
      </c>
      <c r="C40" s="64" t="s">
        <v>93</v>
      </c>
      <c r="D40" s="70">
        <v>1000</v>
      </c>
      <c r="E40" s="67">
        <v>0</v>
      </c>
      <c r="F40" s="65">
        <f t="shared" si="0"/>
        <v>1000</v>
      </c>
      <c r="G40" s="66"/>
      <c r="H40" s="61"/>
    </row>
    <row r="41" spans="1:8" s="2" customFormat="1" ht="42.6" customHeight="1" x14ac:dyDescent="0.2">
      <c r="A41" s="63">
        <v>33</v>
      </c>
      <c r="B41" s="71" t="s">
        <v>137</v>
      </c>
      <c r="C41" s="64" t="s">
        <v>93</v>
      </c>
      <c r="D41" s="70">
        <v>25</v>
      </c>
      <c r="E41" s="67">
        <v>0</v>
      </c>
      <c r="F41" s="65">
        <f t="shared" si="0"/>
        <v>25</v>
      </c>
      <c r="G41" s="66"/>
      <c r="H41" s="61"/>
    </row>
    <row r="42" spans="1:8" s="2" customFormat="1" ht="42.6" customHeight="1" x14ac:dyDescent="0.2">
      <c r="A42" s="63">
        <v>34</v>
      </c>
      <c r="B42" s="71" t="s">
        <v>162</v>
      </c>
      <c r="C42" s="64" t="s">
        <v>164</v>
      </c>
      <c r="D42" s="70">
        <v>150</v>
      </c>
      <c r="E42" s="67">
        <v>0</v>
      </c>
      <c r="F42" s="65">
        <f t="shared" si="0"/>
        <v>150</v>
      </c>
      <c r="G42" s="66"/>
      <c r="H42" s="61"/>
    </row>
    <row r="43" spans="1:8" s="2" customFormat="1" ht="25.5" customHeight="1" x14ac:dyDescent="0.2">
      <c r="A43" s="58"/>
      <c r="B43" s="116"/>
      <c r="C43" s="116"/>
      <c r="D43" s="117"/>
      <c r="E43" s="117"/>
      <c r="F43" s="116"/>
      <c r="G43" s="116"/>
      <c r="H43" s="51"/>
    </row>
    <row r="44" spans="1:8" s="2" customFormat="1" ht="25.5" customHeight="1" x14ac:dyDescent="0.2">
      <c r="A44" s="52"/>
      <c r="B44" s="51"/>
      <c r="C44" s="48"/>
      <c r="D44" s="51"/>
      <c r="E44" s="51"/>
      <c r="F44" s="51"/>
      <c r="G44" s="51"/>
      <c r="H44" s="51"/>
    </row>
    <row r="45" spans="1:8" s="2" customFormat="1" ht="15.75" x14ac:dyDescent="0.2">
      <c r="A45" s="48"/>
      <c r="B45" s="113"/>
      <c r="C45" s="113"/>
      <c r="D45" s="48"/>
      <c r="E45" s="48"/>
      <c r="F45" s="48"/>
      <c r="G45" s="48"/>
      <c r="H45" s="48"/>
    </row>
    <row r="46" spans="1:8" s="2" customFormat="1" ht="15.6" customHeight="1" x14ac:dyDescent="0.2">
      <c r="A46" s="122" t="s">
        <v>79</v>
      </c>
      <c r="B46" s="122"/>
      <c r="C46" s="122" t="s">
        <v>132</v>
      </c>
      <c r="D46" s="122"/>
      <c r="E46" s="51"/>
      <c r="F46" s="124" t="s">
        <v>78</v>
      </c>
      <c r="G46" s="124"/>
      <c r="H46" s="51" t="s">
        <v>5</v>
      </c>
    </row>
    <row r="47" spans="1:8" s="2" customFormat="1" ht="16.149999999999999" customHeight="1" x14ac:dyDescent="0.2">
      <c r="A47" s="123" t="s">
        <v>6</v>
      </c>
      <c r="B47" s="123"/>
      <c r="C47" s="123" t="s">
        <v>6</v>
      </c>
      <c r="D47" s="123"/>
      <c r="E47" s="56"/>
      <c r="F47" s="123" t="s">
        <v>6</v>
      </c>
      <c r="G47" s="123"/>
      <c r="H47" s="56" t="s">
        <v>6</v>
      </c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5.75" x14ac:dyDescent="0.2">
      <c r="A50" s="48"/>
      <c r="B50" s="48"/>
      <c r="C50" s="48"/>
      <c r="D50" s="48"/>
      <c r="E50" s="48"/>
      <c r="F50" s="48"/>
      <c r="G50" s="49"/>
      <c r="H50" s="48"/>
    </row>
    <row r="51" spans="1:8" s="2" customFormat="1" ht="16.149999999999999" customHeight="1" x14ac:dyDescent="0.2">
      <c r="C51" s="50"/>
      <c r="D51" s="56"/>
      <c r="E51" s="56"/>
      <c r="F51" s="50"/>
      <c r="G51" s="123"/>
      <c r="H51" s="123"/>
    </row>
    <row r="52" spans="1:8" s="2" customFormat="1" ht="15.75" x14ac:dyDescent="0.2">
      <c r="A52" s="48"/>
      <c r="B52" s="48"/>
      <c r="C52" s="48"/>
      <c r="D52" s="48"/>
      <c r="E52" s="48"/>
      <c r="F52" s="48"/>
      <c r="G52" s="49"/>
      <c r="H52" s="48"/>
    </row>
    <row r="53" spans="1:8" s="2" customFormat="1" ht="31.5" customHeight="1" x14ac:dyDescent="0.2">
      <c r="A53" s="123" t="s">
        <v>88</v>
      </c>
      <c r="B53" s="123"/>
      <c r="C53" s="123" t="s">
        <v>131</v>
      </c>
      <c r="D53" s="123"/>
      <c r="E53" s="56"/>
      <c r="F53" s="123" t="s">
        <v>165</v>
      </c>
      <c r="G53" s="123"/>
      <c r="H53" s="56" t="s">
        <v>91</v>
      </c>
    </row>
    <row r="54" spans="1:8" s="2" customFormat="1" x14ac:dyDescent="0.2"/>
    <row r="55" spans="1:8" s="2" customFormat="1" x14ac:dyDescent="0.2">
      <c r="F55" s="121"/>
      <c r="G55" s="121"/>
      <c r="H55" s="121"/>
    </row>
    <row r="56" spans="1:8" s="2" customFormat="1" x14ac:dyDescent="0.2"/>
    <row r="57" spans="1:8" s="2" customFormat="1" x14ac:dyDescent="0.2"/>
    <row r="58" spans="1:8" s="2" customFormat="1" x14ac:dyDescent="0.2"/>
    <row r="59" spans="1:8" s="2" customFormat="1" ht="13.5" x14ac:dyDescent="0.2">
      <c r="C59" s="120" t="s">
        <v>109</v>
      </c>
      <c r="D59" s="120"/>
      <c r="E59" s="120"/>
      <c r="F59" s="120"/>
      <c r="G59" s="120"/>
      <c r="H59" s="120"/>
    </row>
    <row r="60" spans="1:8" s="2" customFormat="1" x14ac:dyDescent="0.2"/>
    <row r="61" spans="1:8" s="2" customFormat="1" x14ac:dyDescent="0.2"/>
    <row r="66" spans="8:8" ht="15.75" x14ac:dyDescent="0.2">
      <c r="H66" s="56" t="s">
        <v>91</v>
      </c>
    </row>
  </sheetData>
  <mergeCells count="21">
    <mergeCell ref="C59:H59"/>
    <mergeCell ref="F55:H55"/>
    <mergeCell ref="A46:B46"/>
    <mergeCell ref="A47:B47"/>
    <mergeCell ref="A53:B53"/>
    <mergeCell ref="G51:H51"/>
    <mergeCell ref="C46:D46"/>
    <mergeCell ref="C47:D47"/>
    <mergeCell ref="C53:D53"/>
    <mergeCell ref="F46:G46"/>
    <mergeCell ref="F47:G47"/>
    <mergeCell ref="F53:G53"/>
    <mergeCell ref="C2:F4"/>
    <mergeCell ref="A2:B4"/>
    <mergeCell ref="B45:C45"/>
    <mergeCell ref="G2:H2"/>
    <mergeCell ref="G3:H3"/>
    <mergeCell ref="G4:H4"/>
    <mergeCell ref="F6:H6"/>
    <mergeCell ref="B43:G43"/>
    <mergeCell ref="G9:G10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7"/>
      <c r="B1" s="138"/>
      <c r="C1" s="139"/>
      <c r="D1" s="128" t="s">
        <v>96</v>
      </c>
      <c r="E1" s="129"/>
      <c r="F1" s="130"/>
      <c r="G1" s="100" t="s">
        <v>76</v>
      </c>
      <c r="H1" s="100"/>
    </row>
    <row r="2" spans="1:8" ht="18.75" customHeight="1" x14ac:dyDescent="0.2">
      <c r="A2" s="140"/>
      <c r="B2" s="113"/>
      <c r="C2" s="141"/>
      <c r="D2" s="131"/>
      <c r="E2" s="132"/>
      <c r="F2" s="133"/>
      <c r="G2" s="100" t="s">
        <v>71</v>
      </c>
      <c r="H2" s="100"/>
    </row>
    <row r="3" spans="1:8" ht="18.75" customHeight="1" x14ac:dyDescent="0.2">
      <c r="A3" s="142"/>
      <c r="B3" s="143"/>
      <c r="C3" s="144"/>
      <c r="D3" s="134"/>
      <c r="E3" s="135"/>
      <c r="F3" s="136"/>
      <c r="G3" s="100" t="s">
        <v>61</v>
      </c>
      <c r="H3" s="100"/>
    </row>
    <row r="4" spans="1:8" ht="24" customHeight="1" x14ac:dyDescent="0.2">
      <c r="A4" s="146" t="s">
        <v>122</v>
      </c>
      <c r="B4" s="146"/>
      <c r="C4" s="146"/>
      <c r="D4" s="146"/>
      <c r="E4" s="146"/>
      <c r="F4" s="146"/>
      <c r="G4" s="146"/>
      <c r="H4" s="146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53">
        <v>1</v>
      </c>
      <c r="B7" s="126" t="s">
        <v>120</v>
      </c>
      <c r="C7" s="127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25" t="s">
        <v>97</v>
      </c>
      <c r="B9" s="125"/>
      <c r="C9" s="125" t="s">
        <v>79</v>
      </c>
      <c r="D9" s="125"/>
      <c r="E9" s="125"/>
      <c r="F9" s="125"/>
      <c r="G9" s="125" t="s">
        <v>80</v>
      </c>
      <c r="H9" s="125"/>
    </row>
    <row r="10" spans="1:8" ht="21.75" customHeight="1" x14ac:dyDescent="0.2">
      <c r="A10" s="147" t="s">
        <v>6</v>
      </c>
      <c r="B10" s="147"/>
      <c r="C10" s="147" t="s">
        <v>6</v>
      </c>
      <c r="D10" s="147"/>
      <c r="E10" s="147"/>
      <c r="F10" s="147"/>
      <c r="G10" s="147" t="s">
        <v>6</v>
      </c>
      <c r="H10" s="147"/>
    </row>
    <row r="11" spans="1:8" ht="21.75" customHeight="1" x14ac:dyDescent="0.2">
      <c r="B11" s="5"/>
      <c r="C11" s="5"/>
    </row>
    <row r="14" spans="1:8" x14ac:dyDescent="0.2">
      <c r="G14" s="113"/>
      <c r="H14" s="113"/>
    </row>
    <row r="15" spans="1:8" ht="12.75" customHeight="1" x14ac:dyDescent="0.2">
      <c r="A15" s="145" t="s">
        <v>119</v>
      </c>
      <c r="B15" s="145"/>
      <c r="C15" s="145" t="s">
        <v>95</v>
      </c>
      <c r="D15" s="145"/>
      <c r="E15" s="145"/>
      <c r="F15" s="145"/>
      <c r="G15" s="145" t="s">
        <v>91</v>
      </c>
      <c r="H15" s="14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51" t="s">
        <v>15</v>
      </c>
      <c r="D2" s="152"/>
      <c r="E2" s="153"/>
      <c r="F2" s="25" t="s">
        <v>75</v>
      </c>
    </row>
    <row r="3" spans="1:6" ht="18" customHeight="1" x14ac:dyDescent="0.2">
      <c r="A3" s="93"/>
      <c r="B3" s="93"/>
      <c r="C3" s="154"/>
      <c r="D3" s="155"/>
      <c r="E3" s="156"/>
      <c r="F3" s="25" t="s">
        <v>71</v>
      </c>
    </row>
    <row r="4" spans="1:6" ht="19.5" customHeight="1" x14ac:dyDescent="0.2">
      <c r="A4" s="93"/>
      <c r="B4" s="93"/>
      <c r="C4" s="157"/>
      <c r="D4" s="158"/>
      <c r="E4" s="159"/>
      <c r="F4" s="25" t="s">
        <v>61</v>
      </c>
    </row>
    <row r="5" spans="1:6" ht="20.25" customHeight="1" x14ac:dyDescent="0.2">
      <c r="A5" s="150" t="s">
        <v>50</v>
      </c>
      <c r="B5" s="15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0" t="s">
        <v>46</v>
      </c>
      <c r="F37" s="160"/>
    </row>
    <row r="38" spans="1:6" x14ac:dyDescent="0.2">
      <c r="B38" s="148" t="s">
        <v>32</v>
      </c>
      <c r="C38" s="148"/>
      <c r="D38" s="11"/>
      <c r="E38" s="148" t="s">
        <v>5</v>
      </c>
      <c r="F38" s="148"/>
    </row>
    <row r="39" spans="1:6" ht="13.5" x14ac:dyDescent="0.25">
      <c r="B39" s="149" t="s">
        <v>6</v>
      </c>
      <c r="C39" s="149"/>
      <c r="D39" s="16"/>
      <c r="E39" s="149" t="s">
        <v>6</v>
      </c>
      <c r="F39" s="14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93"/>
      <c r="B3" s="93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93"/>
      <c r="B4" s="93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1" t="s">
        <v>16</v>
      </c>
      <c r="E6" s="169"/>
      <c r="F6" s="169"/>
      <c r="G6" s="16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8" t="s">
        <v>0</v>
      </c>
      <c r="B21" s="79" t="s">
        <v>36</v>
      </c>
      <c r="C21" s="79" t="s">
        <v>37</v>
      </c>
      <c r="D21" s="79" t="s">
        <v>2</v>
      </c>
      <c r="E21" s="164" t="s">
        <v>41</v>
      </c>
      <c r="F21" s="164" t="s">
        <v>38</v>
      </c>
      <c r="G21" s="164"/>
      <c r="H21" s="164" t="s">
        <v>43</v>
      </c>
      <c r="I21" s="164" t="s">
        <v>44</v>
      </c>
      <c r="J21" s="164" t="s">
        <v>13</v>
      </c>
      <c r="K21" s="162" t="s">
        <v>14</v>
      </c>
      <c r="L21" s="161" t="s">
        <v>4</v>
      </c>
    </row>
    <row r="22" spans="1:12" ht="27.75" customHeight="1" x14ac:dyDescent="0.2">
      <c r="A22" s="168"/>
      <c r="B22" s="79"/>
      <c r="C22" s="79"/>
      <c r="D22" s="79"/>
      <c r="E22" s="164"/>
      <c r="F22" s="27" t="s">
        <v>39</v>
      </c>
      <c r="G22" s="27" t="s">
        <v>40</v>
      </c>
      <c r="H22" s="164"/>
      <c r="I22" s="164"/>
      <c r="J22" s="164"/>
      <c r="K22" s="163"/>
      <c r="L22" s="10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7" t="s">
        <v>47</v>
      </c>
      <c r="E26" s="167"/>
      <c r="F26" s="167"/>
      <c r="G26" s="167"/>
    </row>
    <row r="27" spans="1:12" ht="18.75" customHeight="1" x14ac:dyDescent="0.2">
      <c r="A27" s="148" t="s">
        <v>73</v>
      </c>
      <c r="B27" s="148"/>
      <c r="C27" s="148"/>
      <c r="D27" s="148"/>
      <c r="E27" s="148" t="s">
        <v>78</v>
      </c>
      <c r="F27" s="148"/>
      <c r="H27" s="148" t="s">
        <v>5</v>
      </c>
      <c r="I27" s="148"/>
      <c r="J27" s="148"/>
      <c r="K27" s="148"/>
    </row>
    <row r="28" spans="1:12" ht="22.5" customHeight="1" x14ac:dyDescent="0.25">
      <c r="B28" s="16" t="s">
        <v>6</v>
      </c>
      <c r="C28" s="149"/>
      <c r="D28" s="149"/>
      <c r="E28" s="149" t="s">
        <v>6</v>
      </c>
      <c r="F28" s="149"/>
      <c r="I28" s="149" t="s">
        <v>6</v>
      </c>
      <c r="J28" s="14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6" t="s">
        <v>82</v>
      </c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s="26" customFormat="1" ht="24" customHeight="1" x14ac:dyDescent="0.2">
      <c r="A33" s="166" t="s">
        <v>62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ht="26.25" customHeight="1" x14ac:dyDescent="0.2">
      <c r="A34" s="165" t="s">
        <v>7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</row>
    <row r="35" spans="1:11" ht="26.25" customHeight="1" x14ac:dyDescent="0.2">
      <c r="A35" s="165" t="s">
        <v>83</v>
      </c>
      <c r="B35" s="165"/>
      <c r="C35" s="165"/>
      <c r="D35" s="165"/>
      <c r="E35" s="165"/>
      <c r="F35" s="165"/>
      <c r="G35" s="165"/>
      <c r="H35" s="2"/>
      <c r="I35" s="2"/>
      <c r="J35" s="2"/>
      <c r="K35" s="2"/>
    </row>
    <row r="36" spans="1:11" ht="26.25" customHeight="1" x14ac:dyDescent="0.2">
      <c r="A36" s="165" t="s">
        <v>6</v>
      </c>
      <c r="B36" s="165"/>
      <c r="C36" s="165"/>
      <c r="D36" s="165"/>
      <c r="E36" s="165"/>
      <c r="F36" s="165"/>
      <c r="G36" s="16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3"/>
      <c r="B2" s="93"/>
      <c r="C2" s="180" t="s">
        <v>64</v>
      </c>
      <c r="D2" s="181"/>
      <c r="E2" s="181"/>
      <c r="F2" s="181"/>
      <c r="G2" s="181"/>
      <c r="H2" s="181"/>
      <c r="I2" s="181"/>
      <c r="J2" s="172" t="s">
        <v>72</v>
      </c>
      <c r="K2" s="174"/>
    </row>
    <row r="3" spans="1:14" ht="21" customHeight="1" x14ac:dyDescent="0.25">
      <c r="A3" s="93"/>
      <c r="B3" s="93"/>
      <c r="C3" s="181"/>
      <c r="D3" s="181"/>
      <c r="E3" s="181"/>
      <c r="F3" s="181"/>
      <c r="G3" s="181"/>
      <c r="H3" s="181"/>
      <c r="I3" s="181"/>
      <c r="J3" s="172" t="s">
        <v>71</v>
      </c>
      <c r="K3" s="174"/>
    </row>
    <row r="4" spans="1:14" ht="19.5" customHeight="1" x14ac:dyDescent="0.25">
      <c r="A4" s="93"/>
      <c r="B4" s="93"/>
      <c r="C4" s="181"/>
      <c r="D4" s="181"/>
      <c r="E4" s="181"/>
      <c r="F4" s="181"/>
      <c r="G4" s="181"/>
      <c r="H4" s="181"/>
      <c r="I4" s="181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75"/>
      <c r="D5" s="175"/>
      <c r="E5" s="175"/>
      <c r="F5" s="175"/>
      <c r="G5" s="17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2" t="s">
        <v>48</v>
      </c>
      <c r="I6" s="182"/>
      <c r="J6" s="182"/>
      <c r="K6" s="18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6" t="s">
        <v>4</v>
      </c>
      <c r="K7" s="17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4"/>
      <c r="K8" s="18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4"/>
      <c r="K9" s="18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6"/>
      <c r="K10" s="18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6"/>
      <c r="K11" s="18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6"/>
      <c r="K12" s="18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6"/>
      <c r="K13" s="187"/>
    </row>
    <row r="14" spans="1:14" ht="30" customHeight="1" thickBot="1" x14ac:dyDescent="0.3">
      <c r="A14" s="178" t="s">
        <v>58</v>
      </c>
      <c r="B14" s="179"/>
      <c r="C14" s="35"/>
      <c r="D14" s="35"/>
      <c r="E14" s="35"/>
      <c r="F14" s="35"/>
      <c r="G14" s="35"/>
      <c r="H14" s="36"/>
      <c r="I14" s="37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38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2" t="s">
        <v>70</v>
      </c>
      <c r="J2" s="174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2" t="s">
        <v>71</v>
      </c>
      <c r="J3" s="174"/>
    </row>
    <row r="4" spans="1:10" x14ac:dyDescent="0.2">
      <c r="A4" s="93"/>
      <c r="B4" s="93"/>
      <c r="C4" s="93"/>
      <c r="D4" s="195"/>
      <c r="E4" s="196"/>
      <c r="F4" s="196"/>
      <c r="G4" s="196"/>
      <c r="H4" s="197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3" t="s">
        <v>1</v>
      </c>
      <c r="C8" s="193"/>
      <c r="D8" s="193"/>
      <c r="E8" s="42" t="s">
        <v>2</v>
      </c>
      <c r="F8" s="42" t="s">
        <v>67</v>
      </c>
      <c r="G8" s="42" t="s">
        <v>68</v>
      </c>
      <c r="H8" s="193" t="s">
        <v>4</v>
      </c>
      <c r="I8" s="193"/>
      <c r="J8" s="194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90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90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90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90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90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90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90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90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90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79</v>
      </c>
      <c r="B21" s="82"/>
      <c r="C21" s="82"/>
      <c r="D21" s="82" t="s">
        <v>78</v>
      </c>
      <c r="E21" s="82"/>
      <c r="F21" s="82"/>
      <c r="G21" s="82" t="s">
        <v>5</v>
      </c>
      <c r="H21" s="82"/>
      <c r="I21" s="82"/>
      <c r="J21" s="83"/>
    </row>
    <row r="22" spans="1:10" ht="13.5" x14ac:dyDescent="0.2">
      <c r="A22" s="72"/>
      <c r="B22" s="73"/>
      <c r="C22" s="73"/>
      <c r="D22" s="73"/>
      <c r="E22" s="73"/>
      <c r="F22" s="73"/>
      <c r="G22" s="73"/>
      <c r="H22" s="73"/>
      <c r="I22" s="73"/>
      <c r="J22" s="74"/>
    </row>
    <row r="23" spans="1:10" ht="13.5" x14ac:dyDescent="0.2">
      <c r="A23" s="6"/>
      <c r="B23" s="2"/>
      <c r="C23" s="2"/>
      <c r="D23" s="73"/>
      <c r="E23" s="73"/>
      <c r="F23" s="73"/>
      <c r="G23" s="2"/>
      <c r="H23" s="2"/>
      <c r="I23" s="2"/>
      <c r="J23" s="7"/>
    </row>
    <row r="24" spans="1:10" ht="13.5" x14ac:dyDescent="0.2">
      <c r="A24" s="6"/>
      <c r="B24" s="2"/>
      <c r="C24" s="2"/>
      <c r="D24" s="73"/>
      <c r="E24" s="73"/>
      <c r="F24" s="73"/>
      <c r="G24" s="2"/>
      <c r="H24" s="2"/>
      <c r="I24" s="2"/>
      <c r="J24" s="7"/>
    </row>
    <row r="25" spans="1:10" ht="13.5" x14ac:dyDescent="0.2">
      <c r="A25" s="6"/>
      <c r="B25" s="2"/>
      <c r="C25" s="2"/>
      <c r="D25" s="73"/>
      <c r="E25" s="73"/>
      <c r="F25" s="73"/>
      <c r="G25" s="2"/>
      <c r="H25" s="2"/>
      <c r="I25" s="2"/>
      <c r="J25" s="7"/>
    </row>
    <row r="26" spans="1:10" ht="13.5" x14ac:dyDescent="0.2">
      <c r="A26" s="8"/>
      <c r="B26" s="9"/>
      <c r="C26" s="9"/>
      <c r="D26" s="76"/>
      <c r="E26" s="76"/>
      <c r="F26" s="7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2025-02-06T06:59:59Z</cp:lastPrinted>
  <dcterms:created xsi:type="dcterms:W3CDTF">2010-02-27T07:09:20Z</dcterms:created>
  <dcterms:modified xsi:type="dcterms:W3CDTF">2025-03-04T09:54:35Z</dcterms:modified>
</cp:coreProperties>
</file>