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BCSXBH2024\"/>
    </mc:Choice>
  </mc:AlternateContent>
  <xr:revisionPtr revIDLastSave="0" documentId="13_ncr:1_{84F20BF0-3C55-4EBD-83D2-F328FDDD109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E27" i="3"/>
  <c r="F25" i="3"/>
  <c r="F18" i="3"/>
  <c r="F24" i="3" l="1"/>
  <c r="F23" i="3"/>
  <c r="F22" i="3"/>
  <c r="F21" i="3"/>
  <c r="F20" i="3"/>
  <c r="F19" i="3"/>
  <c r="F27" i="3" l="1"/>
</calcChain>
</file>

<file path=xl/sharedStrings.xml><?xml version="1.0" encoding="utf-8"?>
<sst xmlns="http://schemas.openxmlformats.org/spreadsheetml/2006/main" count="90" uniqueCount="61">
  <si>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</si>
  <si>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</si>
  <si>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</si>
  <si>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</si>
  <si>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</si>
  <si>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</si>
  <si>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</si>
  <si>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</si>
  <si>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</si>
  <si>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</si>
  <si>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</si>
  <si>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</si>
  <si>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</si>
  <si>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</si>
  <si>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</si>
  <si>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</si>
  <si>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</si>
  <si>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</si>
  <si>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</si>
  <si>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</si>
  <si>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</si>
  <si>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</si>
  <si>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</si>
  <si>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</si>
  <si>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</si>
  <si>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</si>
  <si>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</si>
  <si>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</si>
  <si>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</si>
  <si>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</si>
  <si>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</si>
  <si>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</si>
  <si>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</si>
  <si>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</si>
  <si>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</si>
  <si>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</si>
  <si>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</si>
  <si>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</si>
  <si>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</si>
  <si>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</si>
  <si>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</si>
  <si>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</si>
  <si>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</si>
  <si>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</si>
  <si>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Test lại cảm biến nhiệt độ</t>
  </si>
  <si>
    <t>Nâng cấp FW và set config cho đại lý</t>
  </si>
  <si>
    <t>TG102LE-4G UGR</t>
  </si>
  <si>
    <t>Lô 1-2024</t>
  </si>
  <si>
    <t>Nguyễn Tuấn Đạt</t>
  </si>
  <si>
    <t>Trần Văn Hậu</t>
  </si>
  <si>
    <t>TG102LE-4G Upgrade</t>
  </si>
  <si>
    <t>Nạp FW &amp; test mạch sản xuất</t>
  </si>
  <si>
    <t>Hoàn thành</t>
  </si>
  <si>
    <t>Xử lý phần cứng, test lại</t>
  </si>
  <si>
    <t>Số lượng lô sản xuất</t>
  </si>
  <si>
    <t>Card Reader</t>
  </si>
  <si>
    <t>Test đọc thẻ và dây cáp kết nối</t>
  </si>
  <si>
    <t>HUB VACC_H2</t>
  </si>
  <si>
    <t>Nạp FW, hàn dây kết nối</t>
  </si>
  <si>
    <t>BÁO CÁO THỜI GIAN LÀM VIỆC THÁNG 07/2024</t>
  </si>
  <si>
    <t>Sửa chữa thiết bị SX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</si>
</sst>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G9" sqref="G9"/>
    </sheetView>
  </sheetViews>
  <sheetFormatPr defaultRowHeight="15" x14ac:dyDescent="0.25"/>
  <cols>
    <col min="1" max="1" width="9.140625" style="18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0" ht="44.25" customHeight="1" x14ac:dyDescent="0.25">
      <c r="A1" s="32" t="s">
        <v>30</v>
      </c>
      <c r="B1" s="33"/>
    </row>
    <row r="2" spans="1:10" ht="32.25" customHeight="1" x14ac:dyDescent="0.25">
      <c r="A2" s="17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0" ht="32.25" customHeight="1" x14ac:dyDescent="0.25">
      <c r="A3" s="1">
        <v>1</v>
      </c>
      <c r="B3" s="2" t="s">
        <v>2</v>
      </c>
      <c r="C3" s="2">
        <v>0</v>
      </c>
      <c r="D3" s="2" t="s">
        <v>44</v>
      </c>
      <c r="E3" s="31" t="s">
        <v>52</v>
      </c>
      <c r="F3" s="3"/>
      <c r="G3" s="4"/>
    </row>
    <row r="4" spans="1:10" ht="32.25" customHeight="1" x14ac:dyDescent="0.25">
      <c r="A4" s="1">
        <v>2</v>
      </c>
      <c r="B4" s="2" t="s">
        <v>55</v>
      </c>
      <c r="C4" s="2">
        <v>250</v>
      </c>
      <c r="D4" s="2" t="s">
        <v>56</v>
      </c>
      <c r="E4" s="31" t="s">
        <v>52</v>
      </c>
      <c r="F4" s="3"/>
      <c r="G4" s="4"/>
    </row>
    <row r="5" spans="1:10" ht="32.25" customHeight="1" x14ac:dyDescent="0.25">
      <c r="A5" s="1">
        <v>3</v>
      </c>
      <c r="B5" s="2" t="s">
        <v>57</v>
      </c>
      <c r="C5" s="2">
        <v>100</v>
      </c>
      <c r="D5" s="2" t="s">
        <v>58</v>
      </c>
      <c r="E5" s="31" t="s">
        <v>52</v>
      </c>
      <c r="F5" s="3"/>
      <c r="G5" s="4"/>
    </row>
    <row r="6" spans="1:10" ht="32.25" customHeight="1" x14ac:dyDescent="0.25">
      <c r="A6" s="37">
        <v>4</v>
      </c>
      <c r="B6" s="39" t="s">
        <v>50</v>
      </c>
      <c r="C6" s="2">
        <v>153</v>
      </c>
      <c r="D6" s="2" t="s">
        <v>53</v>
      </c>
      <c r="E6" s="31" t="s">
        <v>52</v>
      </c>
      <c r="F6" s="3"/>
      <c r="G6" s="4"/>
    </row>
    <row r="7" spans="1:10" ht="32.25" customHeight="1" x14ac:dyDescent="0.25">
      <c r="A7" s="38"/>
      <c r="B7" s="40"/>
      <c r="C7" s="2">
        <v>141</v>
      </c>
      <c r="D7" s="2" t="s">
        <v>35</v>
      </c>
      <c r="E7" s="31" t="s">
        <v>52</v>
      </c>
      <c r="F7" s="3"/>
      <c r="G7" s="4"/>
    </row>
    <row r="8" spans="1:10" ht="33" customHeight="1" x14ac:dyDescent="0.25">
      <c r="A8" s="27">
        <v>5</v>
      </c>
      <c r="B8" s="5" t="s">
        <v>1</v>
      </c>
      <c r="C8" s="2">
        <v>192</v>
      </c>
      <c r="D8" s="9" t="s">
        <v>45</v>
      </c>
      <c r="E8" s="31" t="s">
        <v>52</v>
      </c>
      <c r="F8" s="4"/>
      <c r="G8" s="4"/>
    </row>
    <row r="9" spans="1:10" ht="33" customHeight="1" x14ac:dyDescent="0.25">
      <c r="A9" s="27">
        <v>6</v>
      </c>
      <c r="B9" s="5" t="s">
        <v>0</v>
      </c>
      <c r="C9" s="2">
        <v>43</v>
      </c>
      <c r="D9" s="9" t="s">
        <v>45</v>
      </c>
      <c r="E9" s="31" t="s">
        <v>52</v>
      </c>
      <c r="F9" s="4"/>
      <c r="G9" s="4"/>
    </row>
    <row r="10" spans="1:10" ht="33" customHeight="1" x14ac:dyDescent="0.25">
      <c r="A10" s="27">
        <v>7</v>
      </c>
      <c r="B10" s="26" t="s">
        <v>36</v>
      </c>
      <c r="C10" s="2">
        <v>0</v>
      </c>
      <c r="D10" s="9" t="s">
        <v>45</v>
      </c>
      <c r="E10" s="31" t="s">
        <v>52</v>
      </c>
      <c r="F10" s="4"/>
      <c r="G10" s="4"/>
    </row>
    <row r="11" spans="1:10" ht="33" customHeight="1" x14ac:dyDescent="0.25">
      <c r="A11" s="37">
        <v>8</v>
      </c>
      <c r="B11" s="46" t="s">
        <v>37</v>
      </c>
      <c r="C11" s="2">
        <v>955</v>
      </c>
      <c r="D11" s="2" t="s">
        <v>35</v>
      </c>
      <c r="E11" s="31" t="s">
        <v>52</v>
      </c>
      <c r="F11" s="4"/>
      <c r="G11" s="4"/>
    </row>
    <row r="12" spans="1:10" ht="33" customHeight="1" x14ac:dyDescent="0.25">
      <c r="A12" s="45"/>
      <c r="B12" s="47"/>
      <c r="C12" s="2">
        <v>1000</v>
      </c>
      <c r="D12" s="2" t="s">
        <v>51</v>
      </c>
      <c r="E12" s="31" t="s">
        <v>52</v>
      </c>
      <c r="F12" s="4"/>
      <c r="G12" s="4"/>
    </row>
    <row r="13" spans="1:10" ht="33" customHeight="1" x14ac:dyDescent="0.25">
      <c r="A13" s="45"/>
      <c r="B13" s="47"/>
      <c r="C13" s="2">
        <v>18</v>
      </c>
      <c r="D13" s="2" t="s">
        <v>60</v>
      </c>
      <c r="E13" s="31" t="s">
        <v>52</v>
      </c>
      <c r="F13" s="4"/>
      <c r="G13" s="4"/>
    </row>
    <row r="14" spans="1:10" ht="39.75" customHeight="1" x14ac:dyDescent="0.25">
      <c r="A14" s="38"/>
      <c r="B14" s="48"/>
      <c r="C14" s="2">
        <v>418</v>
      </c>
      <c r="D14" s="9" t="s">
        <v>45</v>
      </c>
      <c r="E14" s="31" t="s">
        <v>52</v>
      </c>
      <c r="F14" s="4"/>
      <c r="G14" s="4"/>
    </row>
    <row r="15" spans="1:10" ht="45.75" customHeight="1" x14ac:dyDescent="0.25">
      <c r="A15" s="49" t="s">
        <v>54</v>
      </c>
      <c r="B15" s="50"/>
      <c r="C15" s="4"/>
      <c r="D15" s="4"/>
      <c r="E15" s="4"/>
      <c r="F15" s="4"/>
      <c r="G15" s="4"/>
      <c r="H15" s="16"/>
      <c r="I15" s="16"/>
      <c r="J15" s="16"/>
    </row>
    <row r="16" spans="1:10" ht="32.25" customHeight="1" x14ac:dyDescent="0.25">
      <c r="A16" s="34" t="s">
        <v>4</v>
      </c>
      <c r="B16" s="34" t="s">
        <v>20</v>
      </c>
      <c r="C16" s="41" t="s">
        <v>22</v>
      </c>
      <c r="D16" s="42"/>
      <c r="E16" s="42"/>
      <c r="F16" s="43"/>
      <c r="G16" s="44" t="s">
        <v>34</v>
      </c>
      <c r="H16" s="19"/>
      <c r="I16" s="19"/>
      <c r="J16" s="15"/>
    </row>
    <row r="17" spans="1:10" ht="32.25" customHeight="1" x14ac:dyDescent="0.25">
      <c r="A17" s="35"/>
      <c r="B17" s="35"/>
      <c r="C17" s="23" t="s">
        <v>38</v>
      </c>
      <c r="D17" s="21" t="s">
        <v>23</v>
      </c>
      <c r="E17" s="21" t="s">
        <v>24</v>
      </c>
      <c r="F17" s="21" t="s">
        <v>25</v>
      </c>
      <c r="G17" s="44"/>
      <c r="H17" s="19"/>
      <c r="I17" s="19"/>
      <c r="J17" s="15"/>
    </row>
    <row r="18" spans="1:10" ht="32.25" customHeight="1" x14ac:dyDescent="0.25">
      <c r="A18" s="28">
        <v>1</v>
      </c>
      <c r="B18" s="24" t="s">
        <v>37</v>
      </c>
      <c r="C18" s="29">
        <v>3000</v>
      </c>
      <c r="D18" s="12">
        <v>1818</v>
      </c>
      <c r="E18" s="12">
        <v>955</v>
      </c>
      <c r="F18" s="12">
        <f>D18-E18</f>
        <v>863</v>
      </c>
      <c r="G18" s="29" t="s">
        <v>47</v>
      </c>
      <c r="H18" s="19"/>
      <c r="I18" s="19"/>
      <c r="J18" s="15"/>
    </row>
    <row r="19" spans="1:10" ht="32.25" customHeight="1" x14ac:dyDescent="0.25">
      <c r="A19" s="28">
        <v>2</v>
      </c>
      <c r="B19" s="24" t="s">
        <v>37</v>
      </c>
      <c r="C19" s="12">
        <v>2000</v>
      </c>
      <c r="D19" s="12">
        <v>63</v>
      </c>
      <c r="E19" s="12">
        <v>0</v>
      </c>
      <c r="F19" s="13">
        <f>D19-E19</f>
        <v>63</v>
      </c>
      <c r="G19" s="12" t="s">
        <v>39</v>
      </c>
      <c r="H19" s="19"/>
      <c r="I19" s="19"/>
      <c r="J19" s="15"/>
    </row>
    <row r="20" spans="1:10" ht="15.75" x14ac:dyDescent="0.25">
      <c r="A20" s="28">
        <v>3</v>
      </c>
      <c r="B20" s="24" t="s">
        <v>36</v>
      </c>
      <c r="C20" s="12">
        <v>1000</v>
      </c>
      <c r="D20" s="12">
        <v>18</v>
      </c>
      <c r="E20" s="12">
        <v>0</v>
      </c>
      <c r="F20" s="13">
        <f>D20-E20</f>
        <v>18</v>
      </c>
      <c r="G20" s="12" t="s">
        <v>40</v>
      </c>
      <c r="H20" s="19"/>
      <c r="I20" s="19"/>
      <c r="J20" s="15"/>
    </row>
    <row r="21" spans="1:10" ht="15.75" x14ac:dyDescent="0.25">
      <c r="A21" s="28">
        <v>4</v>
      </c>
      <c r="B21" s="24" t="s">
        <v>26</v>
      </c>
      <c r="C21" s="12">
        <v>200</v>
      </c>
      <c r="D21" s="12">
        <v>178</v>
      </c>
      <c r="E21" s="12">
        <v>0</v>
      </c>
      <c r="F21" s="13">
        <f t="shared" ref="F21" si="0">D21</f>
        <v>178</v>
      </c>
      <c r="G21" s="12" t="s">
        <v>41</v>
      </c>
      <c r="H21" s="19"/>
      <c r="I21" s="19"/>
      <c r="J21" s="15"/>
    </row>
    <row r="22" spans="1:10" ht="15.75" x14ac:dyDescent="0.25">
      <c r="A22" s="28">
        <v>5</v>
      </c>
      <c r="B22" s="24" t="s">
        <v>2</v>
      </c>
      <c r="C22" s="12">
        <v>300</v>
      </c>
      <c r="D22" s="12">
        <v>52</v>
      </c>
      <c r="E22" s="12">
        <v>0</v>
      </c>
      <c r="F22" s="13">
        <f>D22-E22</f>
        <v>52</v>
      </c>
      <c r="G22" s="12" t="s">
        <v>42</v>
      </c>
      <c r="H22" s="19"/>
      <c r="I22" s="19"/>
      <c r="J22" s="15"/>
    </row>
    <row r="23" spans="1:10" ht="15.75" x14ac:dyDescent="0.25">
      <c r="A23" s="28">
        <v>6</v>
      </c>
      <c r="B23" s="25" t="s">
        <v>2</v>
      </c>
      <c r="C23" s="12">
        <v>200</v>
      </c>
      <c r="D23" s="12">
        <v>22</v>
      </c>
      <c r="E23" s="12">
        <v>0</v>
      </c>
      <c r="F23" s="13">
        <f>D23-E23</f>
        <v>22</v>
      </c>
      <c r="G23" s="12" t="s">
        <v>43</v>
      </c>
      <c r="H23" s="19"/>
      <c r="I23" s="19"/>
      <c r="J23" s="15"/>
    </row>
    <row r="24" spans="1:10" ht="15.75" x14ac:dyDescent="0.25">
      <c r="A24" s="28">
        <v>7</v>
      </c>
      <c r="B24" s="25" t="s">
        <v>27</v>
      </c>
      <c r="C24" s="12">
        <v>30</v>
      </c>
      <c r="D24" s="12">
        <v>2</v>
      </c>
      <c r="E24" s="12">
        <v>0</v>
      </c>
      <c r="F24" s="13">
        <f>D24-E24</f>
        <v>2</v>
      </c>
      <c r="G24" s="12" t="s">
        <v>42</v>
      </c>
      <c r="H24" s="19"/>
      <c r="I24" s="19"/>
      <c r="J24" s="15"/>
    </row>
    <row r="25" spans="1:10" ht="15.75" x14ac:dyDescent="0.25">
      <c r="A25" s="28">
        <v>8</v>
      </c>
      <c r="B25" s="24" t="s">
        <v>28</v>
      </c>
      <c r="C25" s="12">
        <v>30</v>
      </c>
      <c r="D25" s="12">
        <v>3</v>
      </c>
      <c r="E25" s="12">
        <v>0</v>
      </c>
      <c r="F25" s="13">
        <f>D25-E25</f>
        <v>3</v>
      </c>
      <c r="G25" s="12" t="s">
        <v>42</v>
      </c>
      <c r="H25" s="19"/>
      <c r="I25" s="19"/>
      <c r="J25" s="15"/>
    </row>
    <row r="26" spans="1:10" ht="15.75" x14ac:dyDescent="0.25">
      <c r="A26" s="28">
        <v>9</v>
      </c>
      <c r="B26" s="24" t="s">
        <v>46</v>
      </c>
      <c r="C26" s="12"/>
      <c r="D26" s="12"/>
      <c r="E26" s="12">
        <v>141</v>
      </c>
      <c r="F26" s="13">
        <v>0</v>
      </c>
      <c r="G26" s="12"/>
      <c r="H26" s="20"/>
      <c r="I26" s="20"/>
      <c r="J26" s="16"/>
    </row>
    <row r="27" spans="1:10" ht="15.75" x14ac:dyDescent="0.25">
      <c r="A27" s="36" t="s">
        <v>29</v>
      </c>
      <c r="B27" s="36"/>
      <c r="C27" s="14"/>
      <c r="D27" s="14">
        <f>SUM(D18:D26)</f>
        <v>2156</v>
      </c>
      <c r="E27" s="14">
        <f>SUM(E18:E26)</f>
        <v>1096</v>
      </c>
      <c r="F27" s="11">
        <f>SUM(F18:F26)</f>
        <v>1201</v>
      </c>
      <c r="G27" s="22"/>
    </row>
    <row r="28" spans="1:10" ht="15.75" x14ac:dyDescent="0.25">
      <c r="A28" s="30"/>
      <c r="B28" s="30"/>
      <c r="C28" s="19"/>
      <c r="D28" s="19"/>
      <c r="E28" s="19"/>
      <c r="F28" s="15"/>
      <c r="G28" s="16"/>
    </row>
  </sheetData>
  <mergeCells count="11">
    <mergeCell ref="C16:F16"/>
    <mergeCell ref="G16:G17"/>
    <mergeCell ref="A11:A14"/>
    <mergeCell ref="B11:B14"/>
    <mergeCell ref="A15:B15"/>
    <mergeCell ref="A1:B1"/>
    <mergeCell ref="A16:A17"/>
    <mergeCell ref="B16:B17"/>
    <mergeCell ref="A27:B27"/>
    <mergeCell ref="A6:A7"/>
    <mergeCell ref="B6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13" sqref="I13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59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0.5</v>
      </c>
      <c r="F4" s="1">
        <v>0</v>
      </c>
      <c r="G4" s="1">
        <v>0</v>
      </c>
      <c r="H4" s="1">
        <v>0</v>
      </c>
      <c r="I4" s="1">
        <v>23.5</v>
      </c>
      <c r="J4" s="1">
        <v>24.5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24</v>
      </c>
      <c r="J5" s="1">
        <v>25</v>
      </c>
    </row>
    <row r="6" spans="1:10" ht="25.5" customHeight="1" x14ac:dyDescent="0.25">
      <c r="A6" s="8">
        <v>3</v>
      </c>
      <c r="B6" s="8" t="s">
        <v>48</v>
      </c>
      <c r="C6" s="8" t="s">
        <v>17</v>
      </c>
      <c r="D6" s="1">
        <v>2.5</v>
      </c>
      <c r="E6" s="1">
        <v>0</v>
      </c>
      <c r="F6" s="1">
        <v>0</v>
      </c>
      <c r="G6" s="1">
        <v>0</v>
      </c>
      <c r="H6" s="1">
        <v>0</v>
      </c>
      <c r="I6" s="1">
        <v>22.5</v>
      </c>
      <c r="J6" s="1">
        <v>25</v>
      </c>
    </row>
    <row r="7" spans="1:10" ht="25.5" customHeight="1" x14ac:dyDescent="0.25">
      <c r="A7" s="8">
        <v>4</v>
      </c>
      <c r="B7" s="8" t="s">
        <v>49</v>
      </c>
      <c r="C7" s="8" t="s">
        <v>17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23</v>
      </c>
      <c r="J7" s="1">
        <v>25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4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 t="s">
        <v>33</v>
      </c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2024-08-01T01:43:13Z</dcterms:modified>
</cp:coreProperties>
</file>