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-Bàn giao\1.BaoCao\Thông tin lưu trữ\SanXuat\XuatNhapKho_2024\XuatKho\Thang09\"/>
    </mc:Choice>
  </mc:AlternateContent>
  <xr:revisionPtr revIDLastSave="0" documentId="13_ncr:1_{8B156016-4DB1-4D7B-9100-399A5C5D466B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BM.07!$A$1:$H$50</definedName>
  </definedNames>
  <calcPr calcId="191029"/>
</workbook>
</file>

<file path=xl/calcChain.xml><?xml version="1.0" encoding="utf-8"?>
<calcChain xmlns="http://schemas.openxmlformats.org/spreadsheetml/2006/main">
  <c r="F10" i="10" l="1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9" i="10"/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<sst xmlns="http://schemas.openxmlformats.org/spreadsheetml/2006/main" count="313" uniqueCount="167">
  <si>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</si>
  <si>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</si>
  <si>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</si>
  <si>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</si>
  <si>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</si>
  <si>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</si>
  <si>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</si>
  <si>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</si>
  <si>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</si>
  <si>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</si>
  <si>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</si>
  <si>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</si>
  <si>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</si>
  <si>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</si>
  <si>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</si>
  <si>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</si>
  <si>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</si>
  <si>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</si>
  <si>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</si>
  <si>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</si>
  <si>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</si>
  <si>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</si>
  <si>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</si>
  <si>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</si>
  <si>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</si>
  <si>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</si>
  <si>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</si>
  <si>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</si>
  <si>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</si>
  <si>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</si>
  <si>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</si>
  <si>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</si>
  <si>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</si>
  <si>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</si>
  <si>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</si>
  <si>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</si>
  <si>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</si>
  <si>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</si>
  <si>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</si>
  <si>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</si>
  <si>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</si>
  <si>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</si>
  <si>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</si>
  <si>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</si>
  <si>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</si>
  <si>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</si>
  <si>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</si>
  <si>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</si>
  <si>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</si>
  <si>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</si>
  <si>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</si>
  <si>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</si>
  <si>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</si>
  <si>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</si>
  <si>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</si>
  <si>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</si>
  <si>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</si>
  <si>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</si>
  <si>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</si>
  <si>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</si>
  <si>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</si>
  <si>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</si>
  <si>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</si>
  <si>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</si>
  <si>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</si>
  <si>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</si>
  <si>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</si>
  <si>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</si>
  <si>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</si>
  <si>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</si>
  <si>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</si>
  <si>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</si>
  <si>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</si>
  <si>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</si>
  <si>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</si>
  <si>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</si>
  <si>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</si>
  <si>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</si>
  <si>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</si>
  <si>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</si>
  <si>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</si>
  <si>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</si>
  <si>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</si>
  <si>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</si>
  <si>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</si>
  <si>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</si>
  <si>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</si>
  <si>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</si>
  <si>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</si>
  <si>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</si>
  <si>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</si>
  <si>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</si>
  <si>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</si>
  <si>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</si>
  <si>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</si>
  <si>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</si>
  <si>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</si>
  <si>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</si>
  <si>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</si>
  <si>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</si>
  <si>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</si>
  <si>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</si>
  <si>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</si>
  <si>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</si>
  <si>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</si>
  <si>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</si>
  <si>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</si>
  <si>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</si>
  <si>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</si>
  <si>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</si>
  <si>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</si>
  <si>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</si>
  <si>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</si>
  <si>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</si>
  <si>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</si>
  <si>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</si>
  <si>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</si>
  <si>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</si>
  <si>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</si>
  <si>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</si>
  <si>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</si>
  <si>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</si>
  <si>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</si>
  <si>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Sản xuất…………………………………….</t>
  </si>
  <si>
    <t>Số: PXK : 01……………….</t>
  </si>
  <si>
    <t>VT_CAP_C1210 3.3uF 100V</t>
  </si>
  <si>
    <t>VT_DIODE_1N4148W-7-F</t>
  </si>
  <si>
    <t>VT_RES_R0603 1K</t>
  </si>
  <si>
    <t>VT_RES_R0603 10K</t>
  </si>
  <si>
    <t xml:space="preserve"> </t>
  </si>
  <si>
    <t>Số lượng xuất dư</t>
  </si>
  <si>
    <t>Số lượng xuất theo BOMLIST</t>
  </si>
  <si>
    <t>Nguyễn Tất Hào</t>
  </si>
  <si>
    <t>TP.Phát triển sản phẩm</t>
  </si>
  <si>
    <t>VT_TRANSISTOR_3904</t>
  </si>
  <si>
    <t>VT_TRANSISTOR_3906</t>
  </si>
  <si>
    <t>Tổng xuất</t>
  </si>
  <si>
    <t>VT_DIODE_ SMAJ30A</t>
  </si>
  <si>
    <t>VT_RES_R0603 15K</t>
  </si>
  <si>
    <t>VT_RES_R0603 1M</t>
  </si>
  <si>
    <t>VT_IC_HT7463A</t>
  </si>
  <si>
    <t>Hà Nội, Ngày 14 Tháng 09 Năm 2024</t>
  </si>
  <si>
    <t>Xuất kho linh kiện gia công 200 thiết bị ACT-01</t>
  </si>
  <si>
    <t>VT_CAP_C0603 100nF</t>
  </si>
  <si>
    <t>VT_CAP TAN 100uF 6.3V</t>
  </si>
  <si>
    <t>VT_LED_0603 RED</t>
  </si>
  <si>
    <t>VT_Fuse_30V - 0.125A</t>
  </si>
  <si>
    <t>VT_IND_3x3 33uH</t>
  </si>
  <si>
    <t>VT_IND_3225 2.2uH</t>
  </si>
  <si>
    <t>VT_RES_R0603 10R</t>
  </si>
  <si>
    <t>VT_RES_R0603 3.3K</t>
  </si>
  <si>
    <t>VT_RES_R0603 47K</t>
  </si>
  <si>
    <t>VT_IC_STM32G030F6P6TR</t>
  </si>
  <si>
    <t>VT_CONN_KF128 3P</t>
  </si>
  <si>
    <t>Đặng Ngọc Mai</t>
  </si>
  <si>
    <t>Công tắc bit 1P</t>
  </si>
  <si>
    <t xml:space="preserve">Vỏ hộp nhựa </t>
  </si>
  <si>
    <t>PCB</t>
  </si>
  <si>
    <t>Cảm biến NTC</t>
  </si>
  <si>
    <t>Đầu bọc inox</t>
  </si>
  <si>
    <t>Dây cảm biến nhiệt độ</t>
  </si>
  <si>
    <t>Gen co nhiệt</t>
  </si>
  <si>
    <t>Dây tín hiệu</t>
  </si>
  <si>
    <t>Lõi sắt bọc dây</t>
  </si>
  <si>
    <t>MX3.0 2x2P</t>
  </si>
  <si>
    <t>Mét</t>
  </si>
  <si>
    <t>Lô 3-2024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</si>
</sst>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\ _₫_-;\-* #,##0\ _₫_-;_-* &quot;-&quot;\ _₫_-;_-@_-"/>
    <numFmt numFmtId="165" formatCode="_(* #,##0.00_);_(* \(#,##0.00\);_(* &quot;-&quot;??_);_(@_)"/>
    <numFmt numFmtId="166" formatCode="m/d/yy;@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3" fillId="0" borderId="0"/>
    <xf numFmtId="0" fontId="1" fillId="0" borderId="0"/>
    <xf numFmtId="165" fontId="1" fillId="0" borderId="0" applyFont="0" applyFill="0" applyBorder="0" applyAlignment="0" applyProtection="0"/>
  </cellStyleXfs>
  <cellXfs count="19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23" fillId="0" borderId="0" xfId="0" applyFont="1"/>
    <xf numFmtId="164" fontId="23" fillId="0" borderId="0" xfId="0" applyNumberFormat="1" applyFont="1"/>
    <xf numFmtId="0" fontId="24" fillId="2" borderId="1" xfId="0" applyFont="1" applyFill="1" applyBorder="1" applyAlignment="1">
      <alignment horizontal="center" vertical="center" wrapText="1"/>
    </xf>
    <xf numFmtId="0" fontId="24" fillId="2" borderId="17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 wrapText="1"/>
    </xf>
    <xf numFmtId="0" fontId="24" fillId="2" borderId="15" xfId="0" applyFont="1" applyFill="1" applyBorder="1" applyAlignment="1">
      <alignment horizontal="center" vertical="center" wrapText="1"/>
    </xf>
    <xf numFmtId="0" fontId="24" fillId="2" borderId="14" xfId="0" applyFont="1" applyFill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left" vertical="center" wrapText="1"/>
    </xf>
    <xf numFmtId="0" fontId="25" fillId="0" borderId="36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21" fillId="0" borderId="10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2" fillId="0" borderId="1" xfId="0" applyFont="1" applyBorder="1" applyAlignment="1">
      <alignment horizontal="left" vertical="center" wrapText="1"/>
    </xf>
    <xf numFmtId="0" fontId="23" fillId="0" borderId="0" xfId="0" applyFont="1" applyAlignment="1">
      <alignment horizontal="center"/>
    </xf>
    <xf numFmtId="0" fontId="16" fillId="0" borderId="0" xfId="0" applyFont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9" fillId="2" borderId="17" xfId="0" applyFont="1" applyFill="1" applyBorder="1" applyAlignment="1">
      <alignment horizontal="center" vertical="center" wrapText="1"/>
    </xf>
    <xf numFmtId="0" fontId="19" fillId="2" borderId="13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488016</xdr:colOff>
      <xdr:row>39</xdr:row>
      <xdr:rowOff>0</xdr:rowOff>
    </xdr:from>
    <xdr:to>
      <xdr:col>19</xdr:col>
      <xdr:colOff>307040</xdr:colOff>
      <xdr:row>39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73"/>
      <c r="B2" s="73"/>
      <c r="C2" s="73"/>
      <c r="D2" s="74" t="s">
        <v>81</v>
      </c>
      <c r="E2" s="75"/>
      <c r="F2" s="75"/>
      <c r="G2" s="75"/>
      <c r="H2" s="75"/>
      <c r="I2" s="75"/>
      <c r="J2" s="75"/>
      <c r="K2" s="76"/>
      <c r="L2" s="80" t="s">
        <v>77</v>
      </c>
      <c r="M2" s="80"/>
    </row>
    <row r="3" spans="1:13" ht="18.75" customHeight="1" x14ac:dyDescent="0.2">
      <c r="A3" s="73"/>
      <c r="B3" s="73"/>
      <c r="C3" s="73"/>
      <c r="D3" s="77"/>
      <c r="E3" s="78"/>
      <c r="F3" s="78"/>
      <c r="G3" s="78"/>
      <c r="H3" s="78"/>
      <c r="I3" s="78"/>
      <c r="J3" s="78"/>
      <c r="K3" s="79"/>
      <c r="L3" s="80" t="s">
        <v>71</v>
      </c>
      <c r="M3" s="80"/>
    </row>
    <row r="4" spans="1:13" ht="16.5" customHeight="1" x14ac:dyDescent="0.2">
      <c r="A4" s="73"/>
      <c r="B4" s="73"/>
      <c r="C4" s="73"/>
      <c r="D4" s="81"/>
      <c r="E4" s="81"/>
      <c r="F4" s="81"/>
      <c r="G4" s="81"/>
      <c r="H4" s="81"/>
      <c r="I4" s="81"/>
      <c r="J4" s="81"/>
      <c r="K4" s="81"/>
      <c r="L4" s="80" t="s">
        <v>61</v>
      </c>
      <c r="M4" s="80"/>
    </row>
    <row r="5" spans="1:13" s="47" customFormat="1" ht="17.25" customHeight="1" x14ac:dyDescent="0.25">
      <c r="A5" s="47" t="s">
        <v>98</v>
      </c>
    </row>
    <row r="6" spans="1:13" s="47" customFormat="1" ht="17.25" customHeight="1" x14ac:dyDescent="0.25">
      <c r="A6" s="47" t="s">
        <v>99</v>
      </c>
      <c r="G6" s="47" t="s">
        <v>100</v>
      </c>
      <c r="K6" s="47" t="s">
        <v>103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82" t="s">
        <v>1</v>
      </c>
      <c r="C8" s="82"/>
      <c r="D8" s="82"/>
      <c r="E8" s="22" t="s">
        <v>2</v>
      </c>
      <c r="F8" s="22" t="s">
        <v>3</v>
      </c>
      <c r="G8" s="82" t="s">
        <v>84</v>
      </c>
      <c r="H8" s="82"/>
      <c r="I8" s="82" t="s">
        <v>85</v>
      </c>
      <c r="J8" s="82"/>
      <c r="K8" s="82" t="s">
        <v>86</v>
      </c>
      <c r="L8" s="82"/>
      <c r="M8" s="22" t="s">
        <v>4</v>
      </c>
    </row>
    <row r="9" spans="1:13" s="2" customFormat="1" ht="35.25" customHeight="1" x14ac:dyDescent="0.2">
      <c r="A9" s="55">
        <v>1</v>
      </c>
      <c r="B9" s="90" t="s">
        <v>105</v>
      </c>
      <c r="C9" s="91"/>
      <c r="D9" s="92"/>
      <c r="E9" s="53" t="s">
        <v>93</v>
      </c>
      <c r="F9" s="53">
        <v>985</v>
      </c>
      <c r="G9" s="88"/>
      <c r="H9" s="89"/>
      <c r="I9" s="88"/>
      <c r="J9" s="89"/>
      <c r="K9" s="87" t="s">
        <v>106</v>
      </c>
      <c r="L9" s="87"/>
      <c r="M9" s="22"/>
    </row>
    <row r="10" spans="1:13" s="2" customFormat="1" ht="35.25" customHeight="1" x14ac:dyDescent="0.2">
      <c r="A10" s="55">
        <v>2</v>
      </c>
      <c r="B10" s="90" t="s">
        <v>104</v>
      </c>
      <c r="C10" s="91"/>
      <c r="D10" s="92"/>
      <c r="E10" s="53" t="s">
        <v>93</v>
      </c>
      <c r="F10" s="53">
        <v>985</v>
      </c>
      <c r="G10" s="88"/>
      <c r="H10" s="89"/>
      <c r="I10" s="88"/>
      <c r="J10" s="89"/>
      <c r="K10" s="87" t="s">
        <v>106</v>
      </c>
      <c r="L10" s="87"/>
      <c r="M10" s="22"/>
    </row>
    <row r="11" spans="1:13" s="2" customFormat="1" ht="32.25" customHeight="1" x14ac:dyDescent="0.2">
      <c r="A11" s="55">
        <v>3</v>
      </c>
      <c r="B11" s="83" t="s">
        <v>101</v>
      </c>
      <c r="C11" s="84"/>
      <c r="D11" s="85"/>
      <c r="E11" s="53" t="s">
        <v>93</v>
      </c>
      <c r="F11" s="53">
        <v>985</v>
      </c>
      <c r="G11" s="86"/>
      <c r="H11" s="86"/>
      <c r="I11" s="86"/>
      <c r="J11" s="86"/>
      <c r="K11" s="87" t="s">
        <v>106</v>
      </c>
      <c r="L11" s="87"/>
      <c r="M11" s="4"/>
    </row>
    <row r="12" spans="1:13" s="2" customFormat="1" ht="42" customHeight="1" x14ac:dyDescent="0.2">
      <c r="A12" s="55">
        <v>4</v>
      </c>
      <c r="B12" s="93" t="s">
        <v>102</v>
      </c>
      <c r="C12" s="93"/>
      <c r="D12" s="93"/>
      <c r="E12" s="53" t="s">
        <v>93</v>
      </c>
      <c r="F12" s="53">
        <f>985*2</f>
        <v>1970</v>
      </c>
      <c r="G12" s="86"/>
      <c r="H12" s="86"/>
      <c r="I12" s="86"/>
      <c r="J12" s="86"/>
      <c r="K12" s="87" t="s">
        <v>106</v>
      </c>
      <c r="L12" s="87"/>
      <c r="M12" s="4"/>
    </row>
    <row r="13" spans="1:13" s="2" customFormat="1" x14ac:dyDescent="0.2"/>
    <row r="14" spans="1:13" s="2" customFormat="1" x14ac:dyDescent="0.2">
      <c r="A14" s="94" t="s">
        <v>79</v>
      </c>
      <c r="B14" s="95"/>
      <c r="C14" s="95"/>
      <c r="D14" s="95"/>
      <c r="E14" s="96"/>
      <c r="F14" s="94" t="s">
        <v>78</v>
      </c>
      <c r="G14" s="95"/>
      <c r="H14" s="95"/>
      <c r="I14" s="96"/>
      <c r="J14" s="94" t="s">
        <v>5</v>
      </c>
      <c r="K14" s="95"/>
      <c r="L14" s="95"/>
      <c r="M14" s="96"/>
    </row>
    <row r="15" spans="1:13" s="2" customFormat="1" ht="13.5" x14ac:dyDescent="0.2">
      <c r="A15" s="97" t="s">
        <v>6</v>
      </c>
      <c r="B15" s="98"/>
      <c r="C15" s="98"/>
      <c r="D15" s="98"/>
      <c r="E15" s="99"/>
      <c r="F15" s="97" t="s">
        <v>6</v>
      </c>
      <c r="G15" s="98"/>
      <c r="H15" s="98"/>
      <c r="I15" s="99"/>
      <c r="J15" s="97" t="s">
        <v>6</v>
      </c>
      <c r="K15" s="98"/>
      <c r="L15" s="98"/>
      <c r="M15" s="99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100" t="s">
        <v>95</v>
      </c>
      <c r="B20" s="101"/>
      <c r="C20" s="101"/>
      <c r="D20" s="101"/>
      <c r="E20" s="102"/>
      <c r="F20" s="100" t="s">
        <v>89</v>
      </c>
      <c r="G20" s="101"/>
      <c r="H20" s="101"/>
      <c r="I20" s="102"/>
      <c r="J20" s="100" t="s">
        <v>91</v>
      </c>
      <c r="K20" s="101"/>
      <c r="L20" s="101"/>
      <c r="M20" s="10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73"/>
      <c r="B2" s="73"/>
      <c r="C2" s="73"/>
      <c r="D2" s="74" t="s">
        <v>81</v>
      </c>
      <c r="E2" s="75"/>
      <c r="F2" s="75"/>
      <c r="G2" s="75"/>
      <c r="H2" s="75"/>
      <c r="I2" s="76"/>
      <c r="J2" s="80" t="s">
        <v>77</v>
      </c>
      <c r="K2" s="80"/>
    </row>
    <row r="3" spans="1:11" ht="18.75" customHeight="1" x14ac:dyDescent="0.2">
      <c r="A3" s="73"/>
      <c r="B3" s="73"/>
      <c r="C3" s="73"/>
      <c r="D3" s="77"/>
      <c r="E3" s="78"/>
      <c r="F3" s="78"/>
      <c r="G3" s="78"/>
      <c r="H3" s="78"/>
      <c r="I3" s="79"/>
      <c r="J3" s="80" t="s">
        <v>71</v>
      </c>
      <c r="K3" s="80"/>
    </row>
    <row r="4" spans="1:11" ht="16.5" customHeight="1" x14ac:dyDescent="0.2">
      <c r="A4" s="73"/>
      <c r="B4" s="73"/>
      <c r="C4" s="73"/>
      <c r="D4" s="81"/>
      <c r="E4" s="81"/>
      <c r="F4" s="81"/>
      <c r="G4" s="81"/>
      <c r="H4" s="81"/>
      <c r="I4" s="81"/>
      <c r="J4" s="80" t="s">
        <v>61</v>
      </c>
      <c r="K4" s="80"/>
    </row>
    <row r="5" spans="1:11" s="47" customFormat="1" ht="17.25" customHeight="1" x14ac:dyDescent="0.25">
      <c r="A5" s="47" t="s">
        <v>98</v>
      </c>
    </row>
    <row r="6" spans="1:11" s="47" customFormat="1" ht="17.25" customHeight="1" x14ac:dyDescent="0.25">
      <c r="A6" s="47" t="s">
        <v>110</v>
      </c>
      <c r="G6" s="47" t="s">
        <v>100</v>
      </c>
      <c r="I6" s="47" t="s">
        <v>111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82" t="s">
        <v>1</v>
      </c>
      <c r="C8" s="82"/>
      <c r="D8" s="82"/>
      <c r="E8" s="22" t="s">
        <v>2</v>
      </c>
      <c r="F8" s="88" t="s">
        <v>3</v>
      </c>
      <c r="G8" s="89"/>
      <c r="H8" s="88" t="s">
        <v>86</v>
      </c>
      <c r="I8" s="106"/>
      <c r="J8" s="89"/>
      <c r="K8" s="22" t="s">
        <v>4</v>
      </c>
    </row>
    <row r="9" spans="1:11" s="2" customFormat="1" ht="35.25" customHeight="1" x14ac:dyDescent="0.2">
      <c r="A9" s="55">
        <v>1</v>
      </c>
      <c r="B9" s="103" t="s">
        <v>112</v>
      </c>
      <c r="C9" s="104"/>
      <c r="D9" s="105"/>
      <c r="E9" s="55" t="s">
        <v>93</v>
      </c>
      <c r="F9" s="103">
        <v>6</v>
      </c>
      <c r="G9" s="105"/>
      <c r="H9" s="103" t="s">
        <v>113</v>
      </c>
      <c r="I9" s="104"/>
      <c r="J9" s="105"/>
      <c r="K9" s="55"/>
    </row>
    <row r="10" spans="1:11" s="2" customFormat="1" ht="35.25" customHeight="1" x14ac:dyDescent="0.2">
      <c r="A10" s="55">
        <v>2</v>
      </c>
      <c r="B10" s="103" t="s">
        <v>116</v>
      </c>
      <c r="C10" s="104"/>
      <c r="D10" s="105"/>
      <c r="E10" s="55" t="s">
        <v>93</v>
      </c>
      <c r="F10" s="103">
        <v>4</v>
      </c>
      <c r="G10" s="105"/>
      <c r="H10" s="103" t="s">
        <v>113</v>
      </c>
      <c r="I10" s="104"/>
      <c r="J10" s="105"/>
      <c r="K10" s="55" t="s">
        <v>117</v>
      </c>
    </row>
    <row r="11" spans="1:11" s="2" customFormat="1" ht="35.25" customHeight="1" x14ac:dyDescent="0.2">
      <c r="A11" s="55">
        <v>3</v>
      </c>
      <c r="B11" s="103" t="s">
        <v>115</v>
      </c>
      <c r="C11" s="104"/>
      <c r="D11" s="105"/>
      <c r="E11" s="55" t="s">
        <v>93</v>
      </c>
      <c r="F11" s="103">
        <v>2</v>
      </c>
      <c r="G11" s="105"/>
      <c r="H11" s="103" t="s">
        <v>114</v>
      </c>
      <c r="I11" s="104"/>
      <c r="J11" s="105"/>
      <c r="K11" s="55" t="s">
        <v>118</v>
      </c>
    </row>
    <row r="12" spans="1:11" s="2" customFormat="1" x14ac:dyDescent="0.2"/>
    <row r="13" spans="1:11" s="2" customFormat="1" x14ac:dyDescent="0.2">
      <c r="A13" s="94" t="s">
        <v>79</v>
      </c>
      <c r="B13" s="95"/>
      <c r="C13" s="95"/>
      <c r="D13" s="95"/>
      <c r="E13" s="96"/>
      <c r="F13" s="94" t="s">
        <v>78</v>
      </c>
      <c r="G13" s="96"/>
      <c r="H13" s="94" t="s">
        <v>5</v>
      </c>
      <c r="I13" s="95"/>
      <c r="J13" s="95"/>
      <c r="K13" s="96"/>
    </row>
    <row r="14" spans="1:11" s="2" customFormat="1" ht="13.5" x14ac:dyDescent="0.2">
      <c r="A14" s="97" t="s">
        <v>6</v>
      </c>
      <c r="B14" s="98"/>
      <c r="C14" s="98"/>
      <c r="D14" s="98"/>
      <c r="E14" s="99"/>
      <c r="F14" s="97" t="s">
        <v>6</v>
      </c>
      <c r="G14" s="99"/>
      <c r="H14" s="97" t="s">
        <v>6</v>
      </c>
      <c r="I14" s="98"/>
      <c r="J14" s="98"/>
      <c r="K14" s="99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100" t="s">
        <v>95</v>
      </c>
      <c r="B19" s="101"/>
      <c r="C19" s="101"/>
      <c r="D19" s="101"/>
      <c r="E19" s="102"/>
      <c r="F19" s="100" t="s">
        <v>89</v>
      </c>
      <c r="G19" s="102"/>
      <c r="H19" s="100" t="s">
        <v>91</v>
      </c>
      <c r="I19" s="101"/>
      <c r="J19" s="101"/>
      <c r="K19" s="10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63"/>
  <sheetViews>
    <sheetView tabSelected="1" view="pageBreakPreview" zoomScale="85" zoomScaleNormal="100" zoomScaleSheetLayoutView="85" workbookViewId="0">
      <selection activeCell="H10" sqref="H10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1.28515625" style="1" customWidth="1"/>
    <col min="5" max="5" width="22" style="1" customWidth="1"/>
    <col min="6" max="6" width="18.85546875" style="1" customWidth="1"/>
    <col min="7" max="7" width="25" style="1" customWidth="1"/>
    <col min="8" max="8" width="26.85546875" style="1" customWidth="1"/>
    <col min="9" max="14" width="9.140625" style="1" hidden="1" customWidth="1"/>
    <col min="15" max="16384" width="9.140625" style="1"/>
  </cols>
  <sheetData>
    <row r="2" spans="1:19" ht="20.25" customHeight="1" x14ac:dyDescent="0.2">
      <c r="A2" s="118"/>
      <c r="B2" s="118"/>
      <c r="C2" s="112" t="s">
        <v>90</v>
      </c>
      <c r="D2" s="112"/>
      <c r="E2" s="112"/>
      <c r="F2" s="113"/>
      <c r="G2" s="120" t="s">
        <v>77</v>
      </c>
      <c r="H2" s="120"/>
    </row>
    <row r="3" spans="1:19" ht="17.25" customHeight="1" x14ac:dyDescent="0.2">
      <c r="A3" s="118"/>
      <c r="B3" s="118"/>
      <c r="C3" s="114"/>
      <c r="D3" s="114"/>
      <c r="E3" s="114"/>
      <c r="F3" s="115"/>
      <c r="G3" s="120" t="s">
        <v>71</v>
      </c>
      <c r="H3" s="120"/>
    </row>
    <row r="4" spans="1:19" ht="31.5" customHeight="1" x14ac:dyDescent="0.2">
      <c r="A4" s="118"/>
      <c r="B4" s="118"/>
      <c r="C4" s="116"/>
      <c r="D4" s="116"/>
      <c r="E4" s="116"/>
      <c r="F4" s="117"/>
      <c r="G4" s="120" t="s">
        <v>61</v>
      </c>
      <c r="H4" s="120"/>
    </row>
    <row r="5" spans="1:19" s="47" customFormat="1" ht="17.25" customHeight="1" x14ac:dyDescent="0.25">
      <c r="A5" s="59" t="s">
        <v>92</v>
      </c>
      <c r="B5" s="59"/>
      <c r="C5" s="59"/>
      <c r="D5" s="59"/>
      <c r="E5" s="59"/>
      <c r="F5" s="59"/>
      <c r="G5" s="59"/>
      <c r="H5" s="59"/>
    </row>
    <row r="6" spans="1:19" s="47" customFormat="1" ht="17.25" customHeight="1" x14ac:dyDescent="0.25">
      <c r="A6" s="59" t="s">
        <v>123</v>
      </c>
      <c r="B6" s="59"/>
      <c r="C6" s="59"/>
      <c r="D6" s="60" t="s">
        <v>124</v>
      </c>
      <c r="E6" s="60"/>
      <c r="F6" s="121" t="s">
        <v>141</v>
      </c>
      <c r="G6" s="121"/>
      <c r="H6" s="121"/>
    </row>
    <row r="7" spans="1:19" s="47" customFormat="1" ht="17.25" customHeight="1" x14ac:dyDescent="0.25">
      <c r="A7" s="59" t="s">
        <v>94</v>
      </c>
      <c r="B7" s="59"/>
      <c r="C7" s="59"/>
      <c r="D7" s="59"/>
      <c r="E7" s="59"/>
      <c r="F7" s="59"/>
      <c r="G7" s="59"/>
      <c r="H7" s="59"/>
    </row>
    <row r="8" spans="1:19" s="2" customFormat="1" ht="42.6" customHeight="1" x14ac:dyDescent="0.2">
      <c r="A8" s="61" t="s">
        <v>0</v>
      </c>
      <c r="B8" s="61" t="s">
        <v>108</v>
      </c>
      <c r="C8" s="61" t="s">
        <v>2</v>
      </c>
      <c r="D8" s="62" t="s">
        <v>131</v>
      </c>
      <c r="E8" s="62" t="s">
        <v>130</v>
      </c>
      <c r="F8" s="61" t="s">
        <v>136</v>
      </c>
      <c r="G8" s="61" t="s">
        <v>107</v>
      </c>
      <c r="H8" s="61" t="s">
        <v>4</v>
      </c>
    </row>
    <row r="9" spans="1:19" s="2" customFormat="1" ht="42.6" customHeight="1" x14ac:dyDescent="0.2">
      <c r="A9" s="63">
        <v>1</v>
      </c>
      <c r="B9" s="71" t="s">
        <v>143</v>
      </c>
      <c r="C9" s="64" t="s">
        <v>93</v>
      </c>
      <c r="D9" s="70">
        <v>1800</v>
      </c>
      <c r="E9" s="67">
        <v>0</v>
      </c>
      <c r="F9" s="65">
        <f>D9+E9</f>
        <v>1800</v>
      </c>
      <c r="G9" s="124" t="s">
        <v>142</v>
      </c>
      <c r="H9" s="63" t="s">
        <v>166</v>
      </c>
    </row>
    <row r="10" spans="1:19" s="2" customFormat="1" ht="42.6" customHeight="1" x14ac:dyDescent="0.2">
      <c r="A10" s="63">
        <v>2</v>
      </c>
      <c r="B10" s="68" t="s">
        <v>125</v>
      </c>
      <c r="C10" s="64" t="s">
        <v>93</v>
      </c>
      <c r="D10" s="70">
        <v>200</v>
      </c>
      <c r="E10" s="67">
        <v>25</v>
      </c>
      <c r="F10" s="65">
        <f t="shared" ref="F10:F39" si="0">D10+E10</f>
        <v>225</v>
      </c>
      <c r="G10" s="125"/>
      <c r="H10" s="63"/>
    </row>
    <row r="11" spans="1:19" s="2" customFormat="1" ht="42.6" customHeight="1" x14ac:dyDescent="0.2">
      <c r="A11" s="63">
        <v>3</v>
      </c>
      <c r="B11" s="68" t="s">
        <v>144</v>
      </c>
      <c r="C11" s="64" t="s">
        <v>93</v>
      </c>
      <c r="D11" s="70">
        <v>200</v>
      </c>
      <c r="E11" s="67">
        <v>10</v>
      </c>
      <c r="F11" s="65">
        <f t="shared" si="0"/>
        <v>210</v>
      </c>
      <c r="G11" s="66"/>
      <c r="H11" s="61"/>
      <c r="S11" s="2" t="s">
        <v>129</v>
      </c>
    </row>
    <row r="12" spans="1:19" s="2" customFormat="1" ht="42.6" customHeight="1" x14ac:dyDescent="0.2">
      <c r="A12" s="63">
        <v>4</v>
      </c>
      <c r="B12" s="69" t="s">
        <v>126</v>
      </c>
      <c r="C12" s="64" t="s">
        <v>93</v>
      </c>
      <c r="D12" s="70">
        <v>600</v>
      </c>
      <c r="E12" s="67">
        <v>50</v>
      </c>
      <c r="F12" s="65">
        <f t="shared" si="0"/>
        <v>650</v>
      </c>
      <c r="G12" s="66"/>
      <c r="H12" s="61"/>
    </row>
    <row r="13" spans="1:19" s="2" customFormat="1" ht="42.6" customHeight="1" x14ac:dyDescent="0.2">
      <c r="A13" s="63">
        <v>5</v>
      </c>
      <c r="B13" s="68" t="s">
        <v>137</v>
      </c>
      <c r="C13" s="64" t="s">
        <v>93</v>
      </c>
      <c r="D13" s="70">
        <v>200</v>
      </c>
      <c r="E13" s="67">
        <v>10</v>
      </c>
      <c r="F13" s="65">
        <f t="shared" si="0"/>
        <v>210</v>
      </c>
      <c r="G13" s="66"/>
      <c r="H13" s="61"/>
    </row>
    <row r="14" spans="1:19" s="2" customFormat="1" ht="42.6" customHeight="1" x14ac:dyDescent="0.2">
      <c r="A14" s="63">
        <v>6</v>
      </c>
      <c r="B14" s="68" t="s">
        <v>145</v>
      </c>
      <c r="C14" s="64" t="s">
        <v>93</v>
      </c>
      <c r="D14" s="70">
        <v>200</v>
      </c>
      <c r="E14" s="67">
        <v>100</v>
      </c>
      <c r="F14" s="65">
        <f t="shared" si="0"/>
        <v>300</v>
      </c>
      <c r="G14" s="66"/>
      <c r="H14" s="61"/>
    </row>
    <row r="15" spans="1:19" s="2" customFormat="1" ht="42.6" customHeight="1" x14ac:dyDescent="0.2">
      <c r="A15" s="63">
        <v>7</v>
      </c>
      <c r="B15" s="68" t="s">
        <v>146</v>
      </c>
      <c r="C15" s="64" t="s">
        <v>93</v>
      </c>
      <c r="D15" s="70">
        <v>200</v>
      </c>
      <c r="E15" s="67">
        <v>10</v>
      </c>
      <c r="F15" s="65">
        <f t="shared" si="0"/>
        <v>210</v>
      </c>
      <c r="G15" s="66"/>
      <c r="H15" s="61"/>
    </row>
    <row r="16" spans="1:19" s="2" customFormat="1" ht="42.6" customHeight="1" x14ac:dyDescent="0.2">
      <c r="A16" s="63">
        <v>8</v>
      </c>
      <c r="B16" s="68" t="s">
        <v>147</v>
      </c>
      <c r="C16" s="64" t="s">
        <v>93</v>
      </c>
      <c r="D16" s="70">
        <v>200</v>
      </c>
      <c r="E16" s="67">
        <v>10</v>
      </c>
      <c r="F16" s="65">
        <f t="shared" si="0"/>
        <v>210</v>
      </c>
      <c r="G16" s="66"/>
      <c r="H16" s="61"/>
    </row>
    <row r="17" spans="1:8" s="2" customFormat="1" ht="42.6" customHeight="1" x14ac:dyDescent="0.2">
      <c r="A17" s="63">
        <v>9</v>
      </c>
      <c r="B17" s="68" t="s">
        <v>148</v>
      </c>
      <c r="C17" s="64" t="s">
        <v>93</v>
      </c>
      <c r="D17" s="70">
        <v>200</v>
      </c>
      <c r="E17" s="67">
        <v>200</v>
      </c>
      <c r="F17" s="65">
        <f t="shared" si="0"/>
        <v>400</v>
      </c>
      <c r="G17" s="66"/>
      <c r="H17" s="61"/>
    </row>
    <row r="18" spans="1:8" s="2" customFormat="1" ht="42.6" customHeight="1" x14ac:dyDescent="0.2">
      <c r="A18" s="63">
        <v>10</v>
      </c>
      <c r="B18" s="68" t="s">
        <v>135</v>
      </c>
      <c r="C18" s="64" t="s">
        <v>93</v>
      </c>
      <c r="D18" s="70">
        <v>200</v>
      </c>
      <c r="E18" s="67">
        <v>10</v>
      </c>
      <c r="F18" s="65">
        <f t="shared" si="0"/>
        <v>210</v>
      </c>
      <c r="G18" s="66"/>
      <c r="H18" s="61"/>
    </row>
    <row r="19" spans="1:8" s="2" customFormat="1" ht="42.6" customHeight="1" x14ac:dyDescent="0.2">
      <c r="A19" s="63">
        <v>11</v>
      </c>
      <c r="B19" s="68" t="s">
        <v>134</v>
      </c>
      <c r="C19" s="64" t="s">
        <v>93</v>
      </c>
      <c r="D19" s="70">
        <v>200</v>
      </c>
      <c r="E19" s="67">
        <v>0</v>
      </c>
      <c r="F19" s="65">
        <f t="shared" si="0"/>
        <v>200</v>
      </c>
      <c r="G19" s="66"/>
      <c r="H19" s="61"/>
    </row>
    <row r="20" spans="1:8" s="2" customFormat="1" ht="42.6" customHeight="1" x14ac:dyDescent="0.2">
      <c r="A20" s="63">
        <v>12</v>
      </c>
      <c r="B20" s="68" t="s">
        <v>149</v>
      </c>
      <c r="C20" s="64" t="s">
        <v>93</v>
      </c>
      <c r="D20" s="70">
        <v>400</v>
      </c>
      <c r="E20" s="67">
        <v>600</v>
      </c>
      <c r="F20" s="65">
        <f t="shared" si="0"/>
        <v>1000</v>
      </c>
      <c r="G20" s="66"/>
      <c r="H20" s="61"/>
    </row>
    <row r="21" spans="1:8" s="2" customFormat="1" ht="42.6" customHeight="1" x14ac:dyDescent="0.2">
      <c r="A21" s="63">
        <v>13</v>
      </c>
      <c r="B21" s="68" t="s">
        <v>127</v>
      </c>
      <c r="C21" s="64" t="s">
        <v>93</v>
      </c>
      <c r="D21" s="70">
        <v>400</v>
      </c>
      <c r="E21" s="67">
        <v>0</v>
      </c>
      <c r="F21" s="65">
        <f t="shared" si="0"/>
        <v>400</v>
      </c>
      <c r="G21" s="66"/>
      <c r="H21" s="61"/>
    </row>
    <row r="22" spans="1:8" s="2" customFormat="1" ht="42.6" customHeight="1" x14ac:dyDescent="0.2">
      <c r="A22" s="63">
        <v>14</v>
      </c>
      <c r="B22" s="68" t="s">
        <v>150</v>
      </c>
      <c r="C22" s="64" t="s">
        <v>93</v>
      </c>
      <c r="D22" s="70">
        <v>400</v>
      </c>
      <c r="E22" s="67">
        <v>10</v>
      </c>
      <c r="F22" s="65">
        <f t="shared" si="0"/>
        <v>410</v>
      </c>
      <c r="G22" s="66"/>
      <c r="H22" s="61"/>
    </row>
    <row r="23" spans="1:8" s="2" customFormat="1" ht="42.6" customHeight="1" x14ac:dyDescent="0.2">
      <c r="A23" s="63">
        <v>15</v>
      </c>
      <c r="B23" s="68" t="s">
        <v>128</v>
      </c>
      <c r="C23" s="64" t="s">
        <v>93</v>
      </c>
      <c r="D23" s="70">
        <v>800</v>
      </c>
      <c r="E23" s="67">
        <v>0</v>
      </c>
      <c r="F23" s="65">
        <f t="shared" si="0"/>
        <v>800</v>
      </c>
      <c r="G23" s="66"/>
      <c r="H23" s="61"/>
    </row>
    <row r="24" spans="1:8" s="2" customFormat="1" ht="42.6" customHeight="1" x14ac:dyDescent="0.2">
      <c r="A24" s="63">
        <v>16</v>
      </c>
      <c r="B24" s="68" t="s">
        <v>138</v>
      </c>
      <c r="C24" s="64" t="s">
        <v>93</v>
      </c>
      <c r="D24" s="70">
        <v>200</v>
      </c>
      <c r="E24" s="67">
        <v>83</v>
      </c>
      <c r="F24" s="65">
        <f t="shared" si="0"/>
        <v>283</v>
      </c>
      <c r="G24" s="66"/>
      <c r="H24" s="61"/>
    </row>
    <row r="25" spans="1:8" s="2" customFormat="1" ht="42.6" customHeight="1" x14ac:dyDescent="0.2">
      <c r="A25" s="63">
        <v>17</v>
      </c>
      <c r="B25" s="68" t="s">
        <v>151</v>
      </c>
      <c r="C25" s="64" t="s">
        <v>93</v>
      </c>
      <c r="D25" s="70">
        <v>200</v>
      </c>
      <c r="E25" s="67">
        <v>10</v>
      </c>
      <c r="F25" s="65">
        <f t="shared" si="0"/>
        <v>210</v>
      </c>
      <c r="G25" s="66"/>
      <c r="H25" s="61"/>
    </row>
    <row r="26" spans="1:8" s="2" customFormat="1" ht="42.6" customHeight="1" x14ac:dyDescent="0.2">
      <c r="A26" s="63">
        <v>18</v>
      </c>
      <c r="B26" s="68" t="s">
        <v>139</v>
      </c>
      <c r="C26" s="64" t="s">
        <v>93</v>
      </c>
      <c r="D26" s="70">
        <v>200</v>
      </c>
      <c r="E26" s="67">
        <v>0</v>
      </c>
      <c r="F26" s="65">
        <f t="shared" si="0"/>
        <v>200</v>
      </c>
      <c r="G26" s="66"/>
      <c r="H26" s="61"/>
    </row>
    <row r="27" spans="1:8" s="2" customFormat="1" ht="42.6" customHeight="1" x14ac:dyDescent="0.2">
      <c r="A27" s="63">
        <v>19</v>
      </c>
      <c r="B27" s="68" t="s">
        <v>140</v>
      </c>
      <c r="C27" s="64" t="s">
        <v>93</v>
      </c>
      <c r="D27" s="70">
        <v>200</v>
      </c>
      <c r="E27" s="67">
        <v>10</v>
      </c>
      <c r="F27" s="65">
        <f t="shared" si="0"/>
        <v>210</v>
      </c>
      <c r="G27" s="66"/>
      <c r="H27" s="61"/>
    </row>
    <row r="28" spans="1:8" s="2" customFormat="1" ht="42.6" customHeight="1" x14ac:dyDescent="0.2">
      <c r="A28" s="63">
        <v>20</v>
      </c>
      <c r="B28" s="68" t="s">
        <v>152</v>
      </c>
      <c r="C28" s="64" t="s">
        <v>93</v>
      </c>
      <c r="D28" s="70">
        <v>200</v>
      </c>
      <c r="E28" s="67">
        <v>-3</v>
      </c>
      <c r="F28" s="65">
        <f t="shared" si="0"/>
        <v>197</v>
      </c>
      <c r="G28" s="66"/>
      <c r="H28" s="61"/>
    </row>
    <row r="29" spans="1:8" s="2" customFormat="1" ht="42.6" customHeight="1" x14ac:dyDescent="0.2">
      <c r="A29" s="63">
        <v>21</v>
      </c>
      <c r="B29" s="68" t="s">
        <v>153</v>
      </c>
      <c r="C29" s="64" t="s">
        <v>93</v>
      </c>
      <c r="D29" s="70">
        <v>400</v>
      </c>
      <c r="E29" s="67">
        <v>0</v>
      </c>
      <c r="F29" s="65">
        <f t="shared" si="0"/>
        <v>400</v>
      </c>
      <c r="G29" s="66"/>
      <c r="H29" s="61"/>
    </row>
    <row r="30" spans="1:8" s="2" customFormat="1" ht="42.6" customHeight="1" x14ac:dyDescent="0.2">
      <c r="A30" s="63">
        <v>22</v>
      </c>
      <c r="B30" s="68" t="s">
        <v>155</v>
      </c>
      <c r="C30" s="64" t="s">
        <v>93</v>
      </c>
      <c r="D30" s="70">
        <v>200</v>
      </c>
      <c r="E30" s="67">
        <v>26</v>
      </c>
      <c r="F30" s="65">
        <f t="shared" si="0"/>
        <v>226</v>
      </c>
      <c r="G30" s="66"/>
      <c r="H30" s="61"/>
    </row>
    <row r="31" spans="1:8" s="2" customFormat="1" ht="42.6" customHeight="1" x14ac:dyDescent="0.2">
      <c r="A31" s="63">
        <v>23</v>
      </c>
      <c r="B31" s="68" t="s">
        <v>156</v>
      </c>
      <c r="C31" s="64" t="s">
        <v>93</v>
      </c>
      <c r="D31" s="70">
        <v>200</v>
      </c>
      <c r="E31" s="67">
        <v>0</v>
      </c>
      <c r="F31" s="65">
        <f t="shared" si="0"/>
        <v>200</v>
      </c>
      <c r="G31" s="66"/>
      <c r="H31" s="61"/>
    </row>
    <row r="32" spans="1:8" s="2" customFormat="1" ht="42.6" customHeight="1" x14ac:dyDescent="0.2">
      <c r="A32" s="63">
        <v>24</v>
      </c>
      <c r="B32" s="68" t="s">
        <v>157</v>
      </c>
      <c r="C32" s="64" t="s">
        <v>93</v>
      </c>
      <c r="D32" s="70">
        <v>200</v>
      </c>
      <c r="E32" s="67">
        <v>0</v>
      </c>
      <c r="F32" s="65">
        <f t="shared" si="0"/>
        <v>200</v>
      </c>
      <c r="G32" s="66"/>
      <c r="H32" s="61"/>
    </row>
    <row r="33" spans="1:8" s="2" customFormat="1" ht="42.6" customHeight="1" x14ac:dyDescent="0.2">
      <c r="A33" s="63">
        <v>25</v>
      </c>
      <c r="B33" s="71" t="s">
        <v>158</v>
      </c>
      <c r="C33" s="64" t="s">
        <v>93</v>
      </c>
      <c r="D33" s="70">
        <v>200</v>
      </c>
      <c r="E33" s="67">
        <v>0</v>
      </c>
      <c r="F33" s="65">
        <f t="shared" si="0"/>
        <v>200</v>
      </c>
      <c r="G33" s="66"/>
      <c r="H33" s="61"/>
    </row>
    <row r="34" spans="1:8" s="2" customFormat="1" ht="42.6" customHeight="1" x14ac:dyDescent="0.2">
      <c r="A34" s="63">
        <v>26</v>
      </c>
      <c r="B34" s="71" t="s">
        <v>159</v>
      </c>
      <c r="C34" s="64" t="s">
        <v>93</v>
      </c>
      <c r="D34" s="70">
        <v>200</v>
      </c>
      <c r="E34" s="67">
        <v>0</v>
      </c>
      <c r="F34" s="65">
        <f t="shared" si="0"/>
        <v>200</v>
      </c>
      <c r="G34" s="66"/>
      <c r="H34" s="61"/>
    </row>
    <row r="35" spans="1:8" s="2" customFormat="1" ht="42.6" customHeight="1" x14ac:dyDescent="0.2">
      <c r="A35" s="63">
        <v>27</v>
      </c>
      <c r="B35" s="68" t="s">
        <v>160</v>
      </c>
      <c r="C35" s="64" t="s">
        <v>165</v>
      </c>
      <c r="D35" s="70">
        <v>2000</v>
      </c>
      <c r="E35" s="67">
        <v>0</v>
      </c>
      <c r="F35" s="65">
        <f t="shared" si="0"/>
        <v>2000</v>
      </c>
      <c r="G35" s="66"/>
      <c r="H35" s="61"/>
    </row>
    <row r="36" spans="1:8" s="2" customFormat="1" ht="42.6" customHeight="1" x14ac:dyDescent="0.2">
      <c r="A36" s="63">
        <v>28</v>
      </c>
      <c r="B36" s="68" t="s">
        <v>161</v>
      </c>
      <c r="C36" s="64" t="s">
        <v>93</v>
      </c>
      <c r="D36" s="70">
        <v>200</v>
      </c>
      <c r="E36" s="67">
        <v>0</v>
      </c>
      <c r="F36" s="65">
        <f t="shared" si="0"/>
        <v>200</v>
      </c>
      <c r="G36" s="66"/>
      <c r="H36" s="61"/>
    </row>
    <row r="37" spans="1:8" s="2" customFormat="1" ht="42.6" customHeight="1" x14ac:dyDescent="0.2">
      <c r="A37" s="63">
        <v>29</v>
      </c>
      <c r="B37" s="71" t="s">
        <v>162</v>
      </c>
      <c r="C37" s="64" t="s">
        <v>165</v>
      </c>
      <c r="D37" s="70">
        <v>800</v>
      </c>
      <c r="E37" s="67">
        <v>0</v>
      </c>
      <c r="F37" s="65">
        <f t="shared" si="0"/>
        <v>800</v>
      </c>
      <c r="G37" s="66"/>
      <c r="H37" s="61"/>
    </row>
    <row r="38" spans="1:8" s="2" customFormat="1" ht="42.6" customHeight="1" x14ac:dyDescent="0.2">
      <c r="A38" s="63">
        <v>30</v>
      </c>
      <c r="B38" s="72" t="s">
        <v>163</v>
      </c>
      <c r="C38" s="64" t="s">
        <v>93</v>
      </c>
      <c r="D38" s="70">
        <v>600</v>
      </c>
      <c r="E38" s="67">
        <v>0</v>
      </c>
      <c r="F38" s="65">
        <f t="shared" si="0"/>
        <v>600</v>
      </c>
      <c r="G38" s="66"/>
      <c r="H38" s="61"/>
    </row>
    <row r="39" spans="1:8" s="2" customFormat="1" ht="42.6" customHeight="1" x14ac:dyDescent="0.2">
      <c r="A39" s="63">
        <v>31</v>
      </c>
      <c r="B39" s="68" t="s">
        <v>164</v>
      </c>
      <c r="C39" s="64" t="s">
        <v>93</v>
      </c>
      <c r="D39" s="70">
        <v>200</v>
      </c>
      <c r="E39" s="67">
        <v>0</v>
      </c>
      <c r="F39" s="65">
        <f t="shared" si="0"/>
        <v>200</v>
      </c>
      <c r="G39" s="66"/>
      <c r="H39" s="61"/>
    </row>
    <row r="40" spans="1:8" s="2" customFormat="1" ht="25.5" customHeight="1" x14ac:dyDescent="0.2">
      <c r="A40" s="58"/>
      <c r="B40" s="122"/>
      <c r="C40" s="123"/>
      <c r="D40" s="122"/>
      <c r="E40" s="122"/>
      <c r="F40" s="123"/>
      <c r="G40" s="123"/>
      <c r="H40" s="51"/>
    </row>
    <row r="41" spans="1:8" s="2" customFormat="1" ht="25.5" customHeight="1" x14ac:dyDescent="0.2">
      <c r="A41" s="52"/>
      <c r="B41" s="51"/>
      <c r="C41" s="48"/>
      <c r="D41" s="51"/>
      <c r="E41" s="51"/>
      <c r="F41" s="51"/>
      <c r="G41" s="51"/>
      <c r="H41" s="51"/>
    </row>
    <row r="42" spans="1:8" s="2" customFormat="1" ht="15.75" x14ac:dyDescent="0.2">
      <c r="A42" s="48"/>
      <c r="B42" s="119"/>
      <c r="C42" s="119"/>
      <c r="D42" s="48"/>
      <c r="E42" s="48"/>
      <c r="F42" s="48"/>
      <c r="G42" s="48"/>
      <c r="H42" s="48"/>
    </row>
    <row r="43" spans="1:8" s="2" customFormat="1" ht="15.6" customHeight="1" x14ac:dyDescent="0.2">
      <c r="A43" s="109" t="s">
        <v>79</v>
      </c>
      <c r="B43" s="109"/>
      <c r="C43" s="109" t="s">
        <v>133</v>
      </c>
      <c r="D43" s="109"/>
      <c r="E43" s="51"/>
      <c r="F43" s="111" t="s">
        <v>78</v>
      </c>
      <c r="G43" s="111"/>
      <c r="H43" s="51" t="s">
        <v>5</v>
      </c>
    </row>
    <row r="44" spans="1:8" s="2" customFormat="1" ht="16.149999999999999" customHeight="1" x14ac:dyDescent="0.2">
      <c r="A44" s="110" t="s">
        <v>6</v>
      </c>
      <c r="B44" s="110"/>
      <c r="C44" s="110" t="s">
        <v>6</v>
      </c>
      <c r="D44" s="110"/>
      <c r="E44" s="56"/>
      <c r="F44" s="110" t="s">
        <v>6</v>
      </c>
      <c r="G44" s="110"/>
      <c r="H44" s="56" t="s">
        <v>6</v>
      </c>
    </row>
    <row r="45" spans="1:8" s="2" customFormat="1" ht="15.75" x14ac:dyDescent="0.2">
      <c r="A45" s="48"/>
      <c r="B45" s="48"/>
      <c r="C45" s="48"/>
      <c r="D45" s="48"/>
      <c r="E45" s="48"/>
      <c r="F45" s="48"/>
      <c r="G45" s="49"/>
      <c r="H45" s="48"/>
    </row>
    <row r="46" spans="1:8" s="2" customFormat="1" ht="15.75" x14ac:dyDescent="0.2">
      <c r="A46" s="48"/>
      <c r="B46" s="48"/>
      <c r="C46" s="48"/>
      <c r="D46" s="48"/>
      <c r="E46" s="48"/>
      <c r="F46" s="48"/>
      <c r="G46" s="49"/>
      <c r="H46" s="48"/>
    </row>
    <row r="47" spans="1:8" s="2" customFormat="1" ht="15.75" x14ac:dyDescent="0.2">
      <c r="A47" s="48"/>
      <c r="B47" s="48"/>
      <c r="C47" s="48"/>
      <c r="D47" s="48"/>
      <c r="E47" s="48"/>
      <c r="F47" s="48"/>
      <c r="G47" s="49"/>
      <c r="H47" s="48"/>
    </row>
    <row r="48" spans="1:8" s="2" customFormat="1" ht="16.149999999999999" customHeight="1" x14ac:dyDescent="0.2">
      <c r="C48" s="50"/>
      <c r="D48" s="56"/>
      <c r="E48" s="56"/>
      <c r="F48" s="50"/>
      <c r="G48" s="110"/>
      <c r="H48" s="110"/>
    </row>
    <row r="49" spans="1:8" s="2" customFormat="1" ht="15.75" x14ac:dyDescent="0.2">
      <c r="A49" s="48"/>
      <c r="B49" s="48"/>
      <c r="C49" s="48"/>
      <c r="D49" s="48"/>
      <c r="E49" s="48"/>
      <c r="F49" s="48"/>
      <c r="G49" s="49"/>
      <c r="H49" s="48"/>
    </row>
    <row r="50" spans="1:8" s="2" customFormat="1" ht="31.5" customHeight="1" x14ac:dyDescent="0.2">
      <c r="A50" s="110" t="s">
        <v>88</v>
      </c>
      <c r="B50" s="110"/>
      <c r="C50" s="110" t="s">
        <v>132</v>
      </c>
      <c r="D50" s="110"/>
      <c r="E50" s="56"/>
      <c r="F50" s="110" t="s">
        <v>154</v>
      </c>
      <c r="G50" s="110"/>
      <c r="H50" s="56" t="s">
        <v>91</v>
      </c>
    </row>
    <row r="51" spans="1:8" s="2" customFormat="1" x14ac:dyDescent="0.2"/>
    <row r="52" spans="1:8" s="2" customFormat="1" x14ac:dyDescent="0.2">
      <c r="F52" s="108"/>
      <c r="G52" s="108"/>
      <c r="H52" s="108"/>
    </row>
    <row r="53" spans="1:8" s="2" customFormat="1" x14ac:dyDescent="0.2"/>
    <row r="54" spans="1:8" s="2" customFormat="1" x14ac:dyDescent="0.2"/>
    <row r="55" spans="1:8" s="2" customFormat="1" x14ac:dyDescent="0.2"/>
    <row r="56" spans="1:8" s="2" customFormat="1" ht="13.5" x14ac:dyDescent="0.2">
      <c r="C56" s="107" t="s">
        <v>109</v>
      </c>
      <c r="D56" s="107"/>
      <c r="E56" s="107"/>
      <c r="F56" s="107"/>
      <c r="G56" s="107"/>
      <c r="H56" s="107"/>
    </row>
    <row r="57" spans="1:8" s="2" customFormat="1" x14ac:dyDescent="0.2"/>
    <row r="58" spans="1:8" s="2" customFormat="1" x14ac:dyDescent="0.2"/>
    <row r="63" spans="1:8" ht="15.75" x14ac:dyDescent="0.2">
      <c r="H63" s="56" t="s">
        <v>91</v>
      </c>
    </row>
  </sheetData>
  <mergeCells count="21">
    <mergeCell ref="C2:F4"/>
    <mergeCell ref="A2:B4"/>
    <mergeCell ref="B42:C42"/>
    <mergeCell ref="G2:H2"/>
    <mergeCell ref="G3:H3"/>
    <mergeCell ref="G4:H4"/>
    <mergeCell ref="F6:H6"/>
    <mergeCell ref="B40:G40"/>
    <mergeCell ref="G9:G10"/>
    <mergeCell ref="C56:H56"/>
    <mergeCell ref="F52:H52"/>
    <mergeCell ref="A43:B43"/>
    <mergeCell ref="A44:B44"/>
    <mergeCell ref="A50:B50"/>
    <mergeCell ref="G48:H48"/>
    <mergeCell ref="C43:D43"/>
    <mergeCell ref="C44:D44"/>
    <mergeCell ref="C50:D50"/>
    <mergeCell ref="F43:G43"/>
    <mergeCell ref="F44:G44"/>
    <mergeCell ref="F50:G50"/>
  </mergeCells>
  <pageMargins left="0.19685039370078741" right="0" top="0" bottom="0" header="0" footer="0"/>
  <pageSetup paperSize="9" scale="4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35"/>
      <c r="B1" s="136"/>
      <c r="C1" s="137"/>
      <c r="D1" s="126" t="s">
        <v>96</v>
      </c>
      <c r="E1" s="127"/>
      <c r="F1" s="128"/>
      <c r="G1" s="80" t="s">
        <v>76</v>
      </c>
      <c r="H1" s="80"/>
    </row>
    <row r="2" spans="1:8" ht="18.75" customHeight="1" x14ac:dyDescent="0.2">
      <c r="A2" s="138"/>
      <c r="B2" s="119"/>
      <c r="C2" s="139"/>
      <c r="D2" s="129"/>
      <c r="E2" s="130"/>
      <c r="F2" s="131"/>
      <c r="G2" s="80" t="s">
        <v>71</v>
      </c>
      <c r="H2" s="80"/>
    </row>
    <row r="3" spans="1:8" ht="18.75" customHeight="1" x14ac:dyDescent="0.2">
      <c r="A3" s="140"/>
      <c r="B3" s="141"/>
      <c r="C3" s="142"/>
      <c r="D3" s="132"/>
      <c r="E3" s="133"/>
      <c r="F3" s="134"/>
      <c r="G3" s="80" t="s">
        <v>61</v>
      </c>
      <c r="H3" s="80"/>
    </row>
    <row r="4" spans="1:8" ht="24" customHeight="1" x14ac:dyDescent="0.2">
      <c r="A4" s="144" t="s">
        <v>122</v>
      </c>
      <c r="B4" s="144"/>
      <c r="C4" s="144"/>
      <c r="D4" s="144"/>
      <c r="E4" s="144"/>
      <c r="F4" s="144"/>
      <c r="G4" s="144"/>
      <c r="H4" s="144"/>
    </row>
    <row r="5" spans="1:8" ht="21" customHeight="1" x14ac:dyDescent="0.2">
      <c r="A5" s="86" t="s">
        <v>0</v>
      </c>
      <c r="B5" s="86" t="s">
        <v>8</v>
      </c>
      <c r="C5" s="86"/>
      <c r="D5" s="86" t="s">
        <v>9</v>
      </c>
      <c r="E5" s="86" t="s">
        <v>2</v>
      </c>
      <c r="F5" s="86" t="s">
        <v>10</v>
      </c>
      <c r="G5" s="86"/>
      <c r="H5" s="86" t="s">
        <v>4</v>
      </c>
    </row>
    <row r="6" spans="1:8" ht="21" customHeight="1" x14ac:dyDescent="0.2">
      <c r="A6" s="86"/>
      <c r="B6" s="86"/>
      <c r="C6" s="86"/>
      <c r="D6" s="86"/>
      <c r="E6" s="86"/>
      <c r="F6" s="4" t="s">
        <v>11</v>
      </c>
      <c r="G6" s="4" t="s">
        <v>12</v>
      </c>
      <c r="H6" s="86"/>
    </row>
    <row r="7" spans="1:8" ht="34.5" customHeight="1" x14ac:dyDescent="0.2">
      <c r="A7" s="53">
        <v>1</v>
      </c>
      <c r="B7" s="147" t="s">
        <v>120</v>
      </c>
      <c r="C7" s="148"/>
      <c r="D7" s="57" t="s">
        <v>121</v>
      </c>
      <c r="E7" s="53" t="s">
        <v>93</v>
      </c>
      <c r="F7" s="53">
        <v>1</v>
      </c>
      <c r="G7" s="53">
        <v>1</v>
      </c>
      <c r="H7" s="53"/>
    </row>
    <row r="8" spans="1:8" ht="34.5" customHeight="1" x14ac:dyDescent="0.2">
      <c r="A8" s="54"/>
      <c r="B8" s="54"/>
      <c r="C8" s="54"/>
      <c r="D8" s="54"/>
      <c r="E8" s="54"/>
      <c r="F8" s="54"/>
      <c r="G8" s="54"/>
      <c r="H8" s="54"/>
    </row>
    <row r="9" spans="1:8" ht="21.75" customHeight="1" x14ac:dyDescent="0.2">
      <c r="A9" s="146" t="s">
        <v>97</v>
      </c>
      <c r="B9" s="146"/>
      <c r="C9" s="146" t="s">
        <v>79</v>
      </c>
      <c r="D9" s="146"/>
      <c r="E9" s="146"/>
      <c r="F9" s="146"/>
      <c r="G9" s="146" t="s">
        <v>80</v>
      </c>
      <c r="H9" s="146"/>
    </row>
    <row r="10" spans="1:8" ht="21.75" customHeight="1" x14ac:dyDescent="0.2">
      <c r="A10" s="145" t="s">
        <v>6</v>
      </c>
      <c r="B10" s="145"/>
      <c r="C10" s="145" t="s">
        <v>6</v>
      </c>
      <c r="D10" s="145"/>
      <c r="E10" s="145"/>
      <c r="F10" s="145"/>
      <c r="G10" s="145" t="s">
        <v>6</v>
      </c>
      <c r="H10" s="145"/>
    </row>
    <row r="11" spans="1:8" ht="21.75" customHeight="1" x14ac:dyDescent="0.2">
      <c r="B11" s="5"/>
      <c r="C11" s="5"/>
    </row>
    <row r="14" spans="1:8" x14ac:dyDescent="0.2">
      <c r="G14" s="119"/>
      <c r="H14" s="119"/>
    </row>
    <row r="15" spans="1:8" ht="12.75" customHeight="1" x14ac:dyDescent="0.2">
      <c r="A15" s="143" t="s">
        <v>119</v>
      </c>
      <c r="B15" s="143"/>
      <c r="C15" s="143" t="s">
        <v>95</v>
      </c>
      <c r="D15" s="143"/>
      <c r="E15" s="143"/>
      <c r="F15" s="143"/>
      <c r="G15" s="143" t="s">
        <v>91</v>
      </c>
      <c r="H15" s="143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73"/>
      <c r="B2" s="73"/>
      <c r="C2" s="152" t="s">
        <v>15</v>
      </c>
      <c r="D2" s="153"/>
      <c r="E2" s="154"/>
      <c r="F2" s="25" t="s">
        <v>75</v>
      </c>
    </row>
    <row r="3" spans="1:6" ht="18" customHeight="1" x14ac:dyDescent="0.2">
      <c r="A3" s="73"/>
      <c r="B3" s="73"/>
      <c r="C3" s="155"/>
      <c r="D3" s="156"/>
      <c r="E3" s="157"/>
      <c r="F3" s="25" t="s">
        <v>71</v>
      </c>
    </row>
    <row r="4" spans="1:6" ht="19.5" customHeight="1" x14ac:dyDescent="0.2">
      <c r="A4" s="73"/>
      <c r="B4" s="73"/>
      <c r="C4" s="158"/>
      <c r="D4" s="159"/>
      <c r="E4" s="160"/>
      <c r="F4" s="25" t="s">
        <v>61</v>
      </c>
    </row>
    <row r="5" spans="1:6" ht="20.25" customHeight="1" x14ac:dyDescent="0.2">
      <c r="A5" s="151" t="s">
        <v>50</v>
      </c>
      <c r="B5" s="151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61" t="s">
        <v>46</v>
      </c>
      <c r="F37" s="161"/>
    </row>
    <row r="38" spans="1:6" x14ac:dyDescent="0.2">
      <c r="B38" s="149" t="s">
        <v>32</v>
      </c>
      <c r="C38" s="149"/>
      <c r="D38" s="11"/>
      <c r="E38" s="149" t="s">
        <v>5</v>
      </c>
      <c r="F38" s="149"/>
    </row>
    <row r="39" spans="1:6" ht="13.5" x14ac:dyDescent="0.25">
      <c r="B39" s="150" t="s">
        <v>6</v>
      </c>
      <c r="C39" s="150"/>
      <c r="D39" s="16"/>
      <c r="E39" s="150" t="s">
        <v>6</v>
      </c>
      <c r="F39" s="150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73"/>
      <c r="B2" s="73"/>
      <c r="C2" s="165" t="s">
        <v>33</v>
      </c>
      <c r="D2" s="165"/>
      <c r="E2" s="165"/>
      <c r="F2" s="165"/>
      <c r="G2" s="165"/>
      <c r="H2" s="165"/>
      <c r="I2" s="165"/>
      <c r="J2" s="166" t="s">
        <v>74</v>
      </c>
      <c r="K2" s="167"/>
      <c r="L2" s="168"/>
    </row>
    <row r="3" spans="1:12" ht="18.75" customHeight="1" x14ac:dyDescent="0.2">
      <c r="A3" s="73"/>
      <c r="B3" s="73"/>
      <c r="C3" s="165"/>
      <c r="D3" s="165"/>
      <c r="E3" s="165"/>
      <c r="F3" s="165"/>
      <c r="G3" s="165"/>
      <c r="H3" s="165"/>
      <c r="I3" s="165"/>
      <c r="J3" s="166" t="s">
        <v>71</v>
      </c>
      <c r="K3" s="167"/>
      <c r="L3" s="168"/>
    </row>
    <row r="4" spans="1:12" ht="18.75" customHeight="1" x14ac:dyDescent="0.2">
      <c r="A4" s="73"/>
      <c r="B4" s="73"/>
      <c r="C4" s="165"/>
      <c r="D4" s="165"/>
      <c r="E4" s="165"/>
      <c r="F4" s="165"/>
      <c r="G4" s="165"/>
      <c r="H4" s="165"/>
      <c r="I4" s="165"/>
      <c r="J4" s="166" t="s">
        <v>61</v>
      </c>
      <c r="K4" s="167"/>
      <c r="L4" s="168"/>
    </row>
    <row r="5" spans="1:12" ht="21.75" customHeight="1" x14ac:dyDescent="0.2">
      <c r="A5" s="164" t="s">
        <v>65</v>
      </c>
      <c r="B5" s="164"/>
      <c r="C5" s="164"/>
      <c r="D5" s="164"/>
      <c r="E5" s="164"/>
      <c r="F5" s="164" t="s">
        <v>66</v>
      </c>
      <c r="G5" s="164"/>
      <c r="H5" s="164"/>
      <c r="I5" s="164"/>
      <c r="J5" s="164"/>
    </row>
    <row r="6" spans="1:12" ht="15" customHeight="1" x14ac:dyDescent="0.25">
      <c r="A6" s="11" t="s">
        <v>16</v>
      </c>
      <c r="E6" s="163"/>
      <c r="F6" s="163"/>
      <c r="G6" s="163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75" t="s">
        <v>0</v>
      </c>
      <c r="B21" s="86" t="s">
        <v>36</v>
      </c>
      <c r="C21" s="86" t="s">
        <v>37</v>
      </c>
      <c r="D21" s="86" t="s">
        <v>2</v>
      </c>
      <c r="E21" s="162" t="s">
        <v>41</v>
      </c>
      <c r="F21" s="162" t="s">
        <v>38</v>
      </c>
      <c r="G21" s="162"/>
      <c r="H21" s="162" t="s">
        <v>43</v>
      </c>
      <c r="I21" s="162" t="s">
        <v>44</v>
      </c>
      <c r="J21" s="162" t="s">
        <v>13</v>
      </c>
      <c r="K21" s="170" t="s">
        <v>14</v>
      </c>
      <c r="L21" s="169" t="s">
        <v>4</v>
      </c>
    </row>
    <row r="22" spans="1:12" ht="27.75" customHeight="1" x14ac:dyDescent="0.2">
      <c r="A22" s="175"/>
      <c r="B22" s="86"/>
      <c r="C22" s="86"/>
      <c r="D22" s="86"/>
      <c r="E22" s="162"/>
      <c r="F22" s="27" t="s">
        <v>39</v>
      </c>
      <c r="G22" s="27" t="s">
        <v>40</v>
      </c>
      <c r="H22" s="162"/>
      <c r="I22" s="162"/>
      <c r="J22" s="162"/>
      <c r="K22" s="171"/>
      <c r="L22" s="81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74" t="s">
        <v>47</v>
      </c>
      <c r="E26" s="174"/>
      <c r="F26" s="174"/>
      <c r="G26" s="174"/>
    </row>
    <row r="27" spans="1:12" ht="18.75" customHeight="1" x14ac:dyDescent="0.2">
      <c r="A27" s="149" t="s">
        <v>73</v>
      </c>
      <c r="B27" s="149"/>
      <c r="C27" s="149"/>
      <c r="D27" s="149"/>
      <c r="E27" s="149" t="s">
        <v>78</v>
      </c>
      <c r="F27" s="149"/>
      <c r="H27" s="149" t="s">
        <v>5</v>
      </c>
      <c r="I27" s="149"/>
      <c r="J27" s="149"/>
      <c r="K27" s="149"/>
    </row>
    <row r="28" spans="1:12" ht="22.5" customHeight="1" x14ac:dyDescent="0.25">
      <c r="B28" s="16" t="s">
        <v>6</v>
      </c>
      <c r="C28" s="150"/>
      <c r="D28" s="150"/>
      <c r="E28" s="150" t="s">
        <v>6</v>
      </c>
      <c r="F28" s="150"/>
      <c r="I28" s="150" t="s">
        <v>6</v>
      </c>
      <c r="J28" s="150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73" t="s">
        <v>82</v>
      </c>
      <c r="C32" s="173"/>
      <c r="D32" s="173"/>
      <c r="E32" s="173"/>
      <c r="F32" s="173"/>
      <c r="G32" s="173"/>
      <c r="H32" s="173"/>
      <c r="I32" s="173"/>
      <c r="J32" s="173"/>
      <c r="K32" s="173"/>
    </row>
    <row r="33" spans="1:11" s="26" customFormat="1" ht="24" customHeight="1" x14ac:dyDescent="0.2">
      <c r="A33" s="173" t="s">
        <v>62</v>
      </c>
      <c r="B33" s="173"/>
      <c r="C33" s="173"/>
      <c r="D33" s="173"/>
      <c r="E33" s="173"/>
      <c r="F33" s="173"/>
      <c r="G33" s="173"/>
      <c r="H33" s="173"/>
      <c r="I33" s="173"/>
      <c r="J33" s="173"/>
      <c r="K33" s="173"/>
    </row>
    <row r="34" spans="1:11" ht="26.25" customHeight="1" x14ac:dyDescent="0.2">
      <c r="A34" s="172" t="s">
        <v>7</v>
      </c>
      <c r="B34" s="172"/>
      <c r="C34" s="172"/>
      <c r="D34" s="172"/>
      <c r="E34" s="172"/>
      <c r="F34" s="172"/>
      <c r="G34" s="172"/>
      <c r="H34" s="172"/>
      <c r="I34" s="172"/>
      <c r="J34" s="172"/>
      <c r="K34" s="172"/>
    </row>
    <row r="35" spans="1:11" ht="26.25" customHeight="1" x14ac:dyDescent="0.2">
      <c r="A35" s="172" t="s">
        <v>83</v>
      </c>
      <c r="B35" s="172"/>
      <c r="C35" s="172"/>
      <c r="D35" s="172"/>
      <c r="E35" s="172"/>
      <c r="F35" s="172"/>
      <c r="G35" s="172"/>
      <c r="H35" s="2"/>
      <c r="I35" s="2"/>
      <c r="J35" s="2"/>
      <c r="K35" s="2"/>
    </row>
    <row r="36" spans="1:11" ht="26.25" customHeight="1" x14ac:dyDescent="0.2">
      <c r="A36" s="172" t="s">
        <v>6</v>
      </c>
      <c r="B36" s="172"/>
      <c r="C36" s="172"/>
      <c r="D36" s="172"/>
      <c r="E36" s="172"/>
      <c r="F36" s="172"/>
      <c r="G36" s="172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73"/>
      <c r="B2" s="73"/>
      <c r="C2" s="188" t="s">
        <v>64</v>
      </c>
      <c r="D2" s="189"/>
      <c r="E2" s="189"/>
      <c r="F2" s="189"/>
      <c r="G2" s="189"/>
      <c r="H2" s="189"/>
      <c r="I2" s="189"/>
      <c r="J2" s="166" t="s">
        <v>72</v>
      </c>
      <c r="K2" s="168"/>
    </row>
    <row r="3" spans="1:14" ht="21" customHeight="1" x14ac:dyDescent="0.25">
      <c r="A3" s="73"/>
      <c r="B3" s="73"/>
      <c r="C3" s="189"/>
      <c r="D3" s="189"/>
      <c r="E3" s="189"/>
      <c r="F3" s="189"/>
      <c r="G3" s="189"/>
      <c r="H3" s="189"/>
      <c r="I3" s="189"/>
      <c r="J3" s="166" t="s">
        <v>71</v>
      </c>
      <c r="K3" s="168"/>
    </row>
    <row r="4" spans="1:14" ht="19.5" customHeight="1" x14ac:dyDescent="0.25">
      <c r="A4" s="73"/>
      <c r="B4" s="73"/>
      <c r="C4" s="189"/>
      <c r="D4" s="189"/>
      <c r="E4" s="189"/>
      <c r="F4" s="189"/>
      <c r="G4" s="189"/>
      <c r="H4" s="189"/>
      <c r="I4" s="189"/>
      <c r="J4" s="166" t="s">
        <v>61</v>
      </c>
      <c r="K4" s="168"/>
    </row>
    <row r="5" spans="1:14" ht="30" customHeight="1" x14ac:dyDescent="0.25">
      <c r="A5" s="164" t="s">
        <v>60</v>
      </c>
      <c r="B5" s="164"/>
      <c r="C5" s="183"/>
      <c r="D5" s="183"/>
      <c r="E5" s="183"/>
      <c r="F5" s="183"/>
      <c r="G5" s="183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90" t="s">
        <v>48</v>
      </c>
      <c r="I6" s="190"/>
      <c r="J6" s="190"/>
      <c r="K6" s="190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84" t="s">
        <v>4</v>
      </c>
      <c r="K7" s="185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7"/>
      <c r="K8" s="178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7"/>
      <c r="K9" s="178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9"/>
      <c r="K10" s="180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9"/>
      <c r="K11" s="180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9"/>
      <c r="K12" s="180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9"/>
      <c r="K13" s="180"/>
    </row>
    <row r="14" spans="1:14" ht="30" customHeight="1" thickBot="1" x14ac:dyDescent="0.3">
      <c r="A14" s="186" t="s">
        <v>58</v>
      </c>
      <c r="B14" s="187"/>
      <c r="C14" s="35"/>
      <c r="D14" s="35"/>
      <c r="E14" s="35"/>
      <c r="F14" s="35"/>
      <c r="G14" s="35"/>
      <c r="H14" s="36"/>
      <c r="I14" s="37"/>
      <c r="J14" s="181"/>
      <c r="K14" s="182"/>
    </row>
    <row r="15" spans="1:14" ht="15.75" thickTop="1" x14ac:dyDescent="0.25"/>
    <row r="16" spans="1:14" ht="66.75" customHeight="1" x14ac:dyDescent="0.25">
      <c r="A16" s="176" t="s">
        <v>73</v>
      </c>
      <c r="B16" s="176"/>
      <c r="C16" s="176"/>
      <c r="D16" s="38"/>
      <c r="E16" s="176" t="s">
        <v>79</v>
      </c>
      <c r="F16" s="176"/>
      <c r="G16" s="176" t="s">
        <v>78</v>
      </c>
      <c r="H16" s="176"/>
      <c r="I16" s="176" t="s">
        <v>59</v>
      </c>
      <c r="J16" s="176"/>
      <c r="K16" s="176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73"/>
      <c r="B2" s="73"/>
      <c r="C2" s="73"/>
      <c r="D2" s="74" t="s">
        <v>69</v>
      </c>
      <c r="E2" s="75"/>
      <c r="F2" s="75"/>
      <c r="G2" s="75"/>
      <c r="H2" s="76"/>
      <c r="I2" s="166" t="s">
        <v>70</v>
      </c>
      <c r="J2" s="168"/>
    </row>
    <row r="3" spans="1:10" x14ac:dyDescent="0.2">
      <c r="A3" s="73"/>
      <c r="B3" s="73"/>
      <c r="C3" s="73"/>
      <c r="D3" s="77"/>
      <c r="E3" s="78"/>
      <c r="F3" s="78"/>
      <c r="G3" s="78"/>
      <c r="H3" s="79"/>
      <c r="I3" s="166" t="s">
        <v>71</v>
      </c>
      <c r="J3" s="168"/>
    </row>
    <row r="4" spans="1:10" x14ac:dyDescent="0.2">
      <c r="A4" s="73"/>
      <c r="B4" s="73"/>
      <c r="C4" s="73"/>
      <c r="D4" s="193"/>
      <c r="E4" s="194"/>
      <c r="F4" s="194"/>
      <c r="G4" s="194"/>
      <c r="H4" s="195"/>
      <c r="I4" s="166" t="s">
        <v>61</v>
      </c>
      <c r="J4" s="168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91" t="s">
        <v>1</v>
      </c>
      <c r="C8" s="191"/>
      <c r="D8" s="191"/>
      <c r="E8" s="42" t="s">
        <v>2</v>
      </c>
      <c r="F8" s="42" t="s">
        <v>67</v>
      </c>
      <c r="G8" s="42" t="s">
        <v>68</v>
      </c>
      <c r="H8" s="191" t="s">
        <v>4</v>
      </c>
      <c r="I8" s="191"/>
      <c r="J8" s="192"/>
    </row>
    <row r="9" spans="1:10" ht="25.5" customHeight="1" x14ac:dyDescent="0.2">
      <c r="A9" s="43">
        <v>1</v>
      </c>
      <c r="B9" s="86"/>
      <c r="C9" s="86"/>
      <c r="D9" s="86"/>
      <c r="E9" s="3"/>
      <c r="F9" s="3"/>
      <c r="G9" s="4"/>
      <c r="H9" s="86"/>
      <c r="I9" s="86"/>
      <c r="J9" s="196"/>
    </row>
    <row r="10" spans="1:10" ht="27" customHeight="1" x14ac:dyDescent="0.2">
      <c r="A10" s="43">
        <f t="shared" ref="A10:A18" si="0">+A9+1</f>
        <v>2</v>
      </c>
      <c r="B10" s="86"/>
      <c r="C10" s="86"/>
      <c r="D10" s="86"/>
      <c r="E10" s="3"/>
      <c r="F10" s="3"/>
      <c r="G10" s="4"/>
      <c r="H10" s="86"/>
      <c r="I10" s="86"/>
      <c r="J10" s="196"/>
    </row>
    <row r="11" spans="1:10" ht="26.25" customHeight="1" x14ac:dyDescent="0.2">
      <c r="A11" s="43">
        <f t="shared" si="0"/>
        <v>3</v>
      </c>
      <c r="B11" s="86"/>
      <c r="C11" s="86"/>
      <c r="D11" s="86"/>
      <c r="E11" s="3"/>
      <c r="F11" s="3"/>
      <c r="G11" s="4"/>
      <c r="H11" s="86"/>
      <c r="I11" s="86"/>
      <c r="J11" s="196"/>
    </row>
    <row r="12" spans="1:10" ht="25.5" customHeight="1" x14ac:dyDescent="0.2">
      <c r="A12" s="43">
        <f t="shared" si="0"/>
        <v>4</v>
      </c>
      <c r="B12" s="86"/>
      <c r="C12" s="86"/>
      <c r="D12" s="86"/>
      <c r="E12" s="3"/>
      <c r="F12" s="3"/>
      <c r="G12" s="4"/>
      <c r="H12" s="86"/>
      <c r="I12" s="86"/>
      <c r="J12" s="196"/>
    </row>
    <row r="13" spans="1:10" ht="26.25" customHeight="1" x14ac:dyDescent="0.2">
      <c r="A13" s="43">
        <f t="shared" si="0"/>
        <v>5</v>
      </c>
      <c r="B13" s="86"/>
      <c r="C13" s="86"/>
      <c r="D13" s="86"/>
      <c r="E13" s="3"/>
      <c r="F13" s="3"/>
      <c r="G13" s="4"/>
      <c r="H13" s="86"/>
      <c r="I13" s="86"/>
      <c r="J13" s="196"/>
    </row>
    <row r="14" spans="1:10" ht="24.75" customHeight="1" x14ac:dyDescent="0.2">
      <c r="A14" s="43">
        <f t="shared" si="0"/>
        <v>6</v>
      </c>
      <c r="B14" s="86"/>
      <c r="C14" s="86"/>
      <c r="D14" s="86"/>
      <c r="E14" s="3"/>
      <c r="F14" s="3"/>
      <c r="G14" s="4"/>
      <c r="H14" s="86"/>
      <c r="I14" s="86"/>
      <c r="J14" s="196"/>
    </row>
    <row r="15" spans="1:10" ht="26.25" customHeight="1" x14ac:dyDescent="0.2">
      <c r="A15" s="43">
        <f t="shared" si="0"/>
        <v>7</v>
      </c>
      <c r="B15" s="86"/>
      <c r="C15" s="86"/>
      <c r="D15" s="86"/>
      <c r="E15" s="3"/>
      <c r="F15" s="3"/>
      <c r="G15" s="4"/>
      <c r="H15" s="86"/>
      <c r="I15" s="86"/>
      <c r="J15" s="196"/>
    </row>
    <row r="16" spans="1:10" ht="25.5" customHeight="1" x14ac:dyDescent="0.2">
      <c r="A16" s="43">
        <f t="shared" si="0"/>
        <v>8</v>
      </c>
      <c r="B16" s="86"/>
      <c r="C16" s="86"/>
      <c r="D16" s="86"/>
      <c r="E16" s="3"/>
      <c r="F16" s="3"/>
      <c r="G16" s="4"/>
      <c r="H16" s="86"/>
      <c r="I16" s="86"/>
      <c r="J16" s="196"/>
    </row>
    <row r="17" spans="1:10" ht="25.5" customHeight="1" x14ac:dyDescent="0.2">
      <c r="A17" s="43">
        <f t="shared" si="0"/>
        <v>9</v>
      </c>
      <c r="B17" s="86"/>
      <c r="C17" s="86"/>
      <c r="D17" s="86"/>
      <c r="E17" s="3"/>
      <c r="F17" s="3"/>
      <c r="G17" s="4"/>
      <c r="H17" s="86"/>
      <c r="I17" s="86"/>
      <c r="J17" s="196"/>
    </row>
    <row r="18" spans="1:10" ht="26.25" customHeight="1" x14ac:dyDescent="0.2">
      <c r="A18" s="43">
        <f t="shared" si="0"/>
        <v>10</v>
      </c>
      <c r="B18" s="86"/>
      <c r="C18" s="86"/>
      <c r="D18" s="86"/>
      <c r="E18" s="3"/>
      <c r="F18" s="3"/>
      <c r="G18" s="4"/>
      <c r="H18" s="86"/>
      <c r="I18" s="86"/>
      <c r="J18" s="196"/>
    </row>
    <row r="19" spans="1:10" ht="27" customHeight="1" thickBot="1" x14ac:dyDescent="0.25">
      <c r="A19" s="44">
        <v>11</v>
      </c>
      <c r="B19" s="197"/>
      <c r="C19" s="197"/>
      <c r="D19" s="197"/>
      <c r="E19" s="45"/>
      <c r="F19" s="45"/>
      <c r="G19" s="46"/>
      <c r="H19" s="197"/>
      <c r="I19" s="197"/>
      <c r="J19" s="19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4" t="s">
        <v>79</v>
      </c>
      <c r="B21" s="95"/>
      <c r="C21" s="95"/>
      <c r="D21" s="95" t="s">
        <v>78</v>
      </c>
      <c r="E21" s="95"/>
      <c r="F21" s="95"/>
      <c r="G21" s="95" t="s">
        <v>5</v>
      </c>
      <c r="H21" s="95"/>
      <c r="I21" s="95"/>
      <c r="J21" s="96"/>
    </row>
    <row r="22" spans="1:10" ht="13.5" x14ac:dyDescent="0.2">
      <c r="A22" s="97"/>
      <c r="B22" s="98"/>
      <c r="C22" s="98"/>
      <c r="D22" s="98"/>
      <c r="E22" s="98"/>
      <c r="F22" s="98"/>
      <c r="G22" s="98"/>
      <c r="H22" s="98"/>
      <c r="I22" s="98"/>
      <c r="J22" s="99"/>
    </row>
    <row r="23" spans="1:10" ht="13.5" x14ac:dyDescent="0.2">
      <c r="A23" s="6"/>
      <c r="B23" s="2"/>
      <c r="C23" s="2"/>
      <c r="D23" s="98"/>
      <c r="E23" s="98"/>
      <c r="F23" s="98"/>
      <c r="G23" s="2"/>
      <c r="H23" s="2"/>
      <c r="I23" s="2"/>
      <c r="J23" s="7"/>
    </row>
    <row r="24" spans="1:10" ht="13.5" x14ac:dyDescent="0.2">
      <c r="A24" s="6"/>
      <c r="B24" s="2"/>
      <c r="C24" s="2"/>
      <c r="D24" s="98"/>
      <c r="E24" s="98"/>
      <c r="F24" s="98"/>
      <c r="G24" s="2"/>
      <c r="H24" s="2"/>
      <c r="I24" s="2"/>
      <c r="J24" s="7"/>
    </row>
    <row r="25" spans="1:10" ht="13.5" x14ac:dyDescent="0.2">
      <c r="A25" s="6"/>
      <c r="B25" s="2"/>
      <c r="C25" s="2"/>
      <c r="D25" s="98"/>
      <c r="E25" s="98"/>
      <c r="F25" s="98"/>
      <c r="G25" s="2"/>
      <c r="H25" s="2"/>
      <c r="I25" s="2"/>
      <c r="J25" s="7"/>
    </row>
    <row r="26" spans="1:10" ht="13.5" x14ac:dyDescent="0.2">
      <c r="A26" s="8"/>
      <c r="B26" s="9"/>
      <c r="C26" s="9"/>
      <c r="D26" s="101"/>
      <c r="E26" s="101"/>
      <c r="F26" s="101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2024-09-20T03:56:17Z</cp:lastPrinted>
  <dcterms:created xsi:type="dcterms:W3CDTF">2010-02-27T07:09:20Z</dcterms:created>
  <dcterms:modified xsi:type="dcterms:W3CDTF">2024-09-20T04:13:45Z</dcterms:modified>
</cp:coreProperties>
</file>