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-15" windowWidth="10275" windowHeight="81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2" i="1" l="1"/>
  <c r="A23" i="1" s="1"/>
  <c r="A24" i="1" s="1"/>
  <c r="A16" i="1"/>
  <c r="A17" i="1" s="1"/>
  <c r="A18" i="1" s="1"/>
  <c r="A19" i="1" s="1"/>
  <c r="A20" i="1" s="1"/>
  <c r="A21" i="1" s="1"/>
  <c r="A15" i="1"/>
</calcChain>
</file>

<file path=xl/sharedStrings.xml><?xml version="1.0" encoding="utf-8"?>
<sst xmlns="http://schemas.openxmlformats.org/spreadsheetml/2006/main" count="95" uniqueCount="74">
  <si>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</si>
  <si>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</si>
  <si>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</si>
  <si>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</si>
  <si>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</si>
  <si>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</si>
  <si>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</si>
  <si>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MAAX</t>
  </si>
  <si>
    <t>Địa chỉ</t>
  </si>
  <si>
    <t>Số điện thoại</t>
  </si>
  <si>
    <t>Email</t>
  </si>
  <si>
    <t>STT</t>
  </si>
  <si>
    <t>Thông tin thiết bị</t>
  </si>
  <si>
    <t>Kiểm tra lỗi thiết bị</t>
  </si>
  <si>
    <t xml:space="preserve"> Xác định lỗi</t>
  </si>
  <si>
    <t>Cách xử lý</t>
  </si>
  <si>
    <t>Xử lý đối với phần cứng</t>
  </si>
  <si>
    <t>Kết Quả</t>
  </si>
  <si>
    <t>Ghi chú</t>
  </si>
  <si>
    <t xml:space="preserve">Tên </t>
  </si>
  <si>
    <t>Ngày
nhận</t>
  </si>
  <si>
    <t>Ngày trả 
trả</t>
  </si>
  <si>
    <t>IMEI</t>
  </si>
  <si>
    <t>Phụ kiện đi kèm</t>
  </si>
  <si>
    <t xml:space="preserve">Mô tả
 sự cố 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</si>
  <si>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</si>
  <si>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</si>
  <si>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</si>
  <si>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</si>
  <si>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</si>
  <si>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</si>
  <si>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</si>
  <si>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GPS801</t>
  </si>
  <si>
    <t>Thẻ nhớ</t>
  </si>
  <si>
    <t xml:space="preserve">Ký hiệu màu: </t>
  </si>
  <si>
    <t>Thiết bị không thấy ở phòng bảo hành</t>
  </si>
  <si>
    <t>Thiết bị hỏng nặng chờ xử lý</t>
  </si>
  <si>
    <t>Thay linh kiện</t>
  </si>
  <si>
    <t>Thiết bị đã trả từ trước đó</t>
  </si>
  <si>
    <t>Thiết bị mới trả gần đây nhất</t>
  </si>
  <si>
    <t>x</t>
  </si>
  <si>
    <t>Thiết bị đã báo giá chờ xác nhận (ở thời gian trả)</t>
  </si>
  <si>
    <t>Thiết bị đã nhận nhưng chưa xử lý xong</t>
  </si>
  <si>
    <t>Thiết bị đã xử lý xong đợi trả</t>
  </si>
  <si>
    <t>012896001481990</t>
  </si>
  <si>
    <t>Báo sai vị trí</t>
  </si>
  <si>
    <t>Update firmware</t>
  </si>
  <si>
    <t>012896001485082</t>
  </si>
  <si>
    <t>21/03/14</t>
  </si>
  <si>
    <t>Hay treo, sai vi trí</t>
  </si>
  <si>
    <t>Chập Module GPS</t>
  </si>
  <si>
    <t>013227007919578</t>
  </si>
  <si>
    <t>013227007919214</t>
  </si>
  <si>
    <t>013227004339408</t>
  </si>
  <si>
    <t>013227004339150</t>
  </si>
  <si>
    <t>013227004360545</t>
  </si>
  <si>
    <t>013226001461919</t>
  </si>
  <si>
    <t>013226001479457</t>
  </si>
  <si>
    <t>Tự khởi động lại</t>
  </si>
  <si>
    <t>Lỗi vị trí</t>
  </si>
  <si>
    <t>Không cấu hình được</t>
  </si>
  <si>
    <t>Không lỗi</t>
  </si>
  <si>
    <t>Không có tín hiệu GPS</t>
  </si>
  <si>
    <t xml:space="preserve">LED GPS cháy </t>
  </si>
  <si>
    <t>GSM không ổn định</t>
  </si>
  <si>
    <t>Không chốt GPS</t>
  </si>
  <si>
    <t>Thẻ nhớ lỗi</t>
  </si>
  <si>
    <t>Chưa active, ko chốt GPS</t>
  </si>
  <si>
    <t>Module GPS (Sai vị trí)</t>
  </si>
  <si>
    <t>Xử lý phần cứng</t>
  </si>
  <si>
    <t>Xử lý phần mềm</t>
  </si>
  <si>
    <t>Lấy linh kiện mạch hỏng</t>
  </si>
  <si>
    <t>23/05/14</t>
  </si>
  <si>
    <t xml:space="preserve">Module GPS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</si>
</sst>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9" fillId="0" borderId="0" xfId="0" applyFont="1"/>
    <xf numFmtId="0" fontId="9" fillId="3" borderId="36" xfId="0" applyFont="1" applyFill="1" applyBorder="1"/>
    <xf numFmtId="0" fontId="9" fillId="6" borderId="36" xfId="0" applyFont="1" applyFill="1" applyBorder="1"/>
    <xf numFmtId="0" fontId="9" fillId="5" borderId="36" xfId="0" applyFont="1" applyFill="1" applyBorder="1"/>
    <xf numFmtId="0" fontId="0" fillId="3" borderId="36" xfId="0" applyFill="1" applyBorder="1" applyAlignment="1">
      <alignment horizontal="center" vertical="center" wrapText="1"/>
    </xf>
    <xf numFmtId="0" fontId="9" fillId="4" borderId="36" xfId="0" applyFont="1" applyFill="1" applyBorder="1"/>
    <xf numFmtId="0" fontId="9" fillId="0" borderId="36" xfId="0" applyFont="1" applyBorder="1"/>
    <xf numFmtId="0" fontId="0" fillId="7" borderId="36" xfId="0" applyFill="1" applyBorder="1"/>
    <xf numFmtId="0" fontId="8" fillId="2" borderId="40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 wrapText="1"/>
    </xf>
    <xf numFmtId="0" fontId="0" fillId="8" borderId="0" xfId="0" applyFill="1"/>
    <xf numFmtId="0" fontId="10" fillId="6" borderId="36" xfId="0" applyFont="1" applyFill="1" applyBorder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1" fontId="9" fillId="6" borderId="36" xfId="0" quotePrefix="1" applyNumberFormat="1" applyFont="1" applyFill="1" applyBorder="1" applyAlignment="1">
      <alignment horizontal="center" vertical="center" wrapText="1"/>
    </xf>
    <xf numFmtId="2" fontId="9" fillId="6" borderId="36" xfId="0" applyNumberFormat="1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0" fillId="6" borderId="0" xfId="0" applyFill="1"/>
    <xf numFmtId="1" fontId="9" fillId="6" borderId="36" xfId="0" applyNumberFormat="1" applyFont="1" applyFill="1" applyBorder="1" applyAlignment="1">
      <alignment horizontal="center" vertical="center" wrapText="1"/>
    </xf>
    <xf numFmtId="14" fontId="9" fillId="6" borderId="36" xfId="0" applyNumberFormat="1" applyFont="1" applyFill="1" applyBorder="1" applyAlignment="1">
      <alignment horizontal="center" vertical="center" wrapText="1"/>
    </xf>
    <xf numFmtId="0" fontId="9" fillId="6" borderId="36" xfId="0" quotePrefix="1" applyFont="1" applyFill="1" applyBorder="1" applyAlignment="1">
      <alignment horizontal="center" vertical="center" wrapText="1"/>
    </xf>
    <xf numFmtId="0" fontId="11" fillId="6" borderId="0" xfId="0" applyFont="1" applyFill="1"/>
    <xf numFmtId="0" fontId="8" fillId="2" borderId="29" xfId="0" applyFont="1" applyFill="1" applyBorder="1" applyAlignment="1">
      <alignment horizontal="center" vertical="center" textRotation="90"/>
    </xf>
    <xf numFmtId="0" fontId="8" fillId="2" borderId="39" xfId="0" applyFont="1" applyFill="1" applyBorder="1" applyAlignment="1">
      <alignment horizontal="center" vertical="center" textRotation="90"/>
    </xf>
    <xf numFmtId="0" fontId="9" fillId="6" borderId="38" xfId="0" applyFont="1" applyFill="1" applyBorder="1" applyAlignment="1">
      <alignment horizontal="center" vertical="center" wrapText="1"/>
    </xf>
    <xf numFmtId="0" fontId="9" fillId="6" borderId="37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14" fontId="9" fillId="6" borderId="38" xfId="0" applyNumberFormat="1" applyFont="1" applyFill="1" applyBorder="1" applyAlignment="1">
      <alignment horizontal="center" vertical="center" wrapText="1"/>
    </xf>
    <xf numFmtId="14" fontId="9" fillId="6" borderId="37" xfId="0" applyNumberFormat="1" applyFont="1" applyFill="1" applyBorder="1" applyAlignment="1">
      <alignment horizontal="center" vertical="center" wrapText="1"/>
    </xf>
    <xf numFmtId="14" fontId="9" fillId="6" borderId="43" xfId="0" applyNumberFormat="1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66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142875</xdr:rowOff>
    </xdr:from>
    <xdr:to>
      <xdr:col>2</xdr:col>
      <xdr:colOff>391405</xdr:colOff>
      <xdr:row>5</xdr:row>
      <xdr:rowOff>177026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142875"/>
          <a:ext cx="1467730" cy="1005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026"/>
  <sheetViews>
    <sheetView tabSelected="1" topLeftCell="A10" zoomScaleNormal="100" workbookViewId="0">
      <selection activeCell="G23" sqref="G23"/>
    </sheetView>
  </sheetViews>
  <sheetFormatPr defaultRowHeight="15" x14ac:dyDescent="0.25"/>
  <cols>
    <col min="1" max="1" width="5.5703125" customWidth="1"/>
    <col min="2" max="2" width="12.28515625" customWidth="1"/>
    <col min="3" max="3" width="13.28515625" customWidth="1"/>
    <col min="4" max="4" width="20.7109375" customWidth="1"/>
    <col min="5" max="5" width="24.42578125" customWidth="1"/>
    <col min="6" max="6" width="16" customWidth="1"/>
    <col min="7" max="7" width="38.42578125" customWidth="1"/>
    <col min="8" max="8" width="9.85546875" bestFit="1" customWidth="1"/>
    <col min="9" max="9" width="18.42578125" customWidth="1"/>
    <col min="10" max="10" width="29.28515625" customWidth="1"/>
    <col min="11" max="11" width="34.85546875" customWidth="1"/>
    <col min="12" max="12" width="19.42578125" customWidth="1"/>
    <col min="13" max="13" width="24.42578125" customWidth="1"/>
    <col min="14" max="14" width="28.42578125" customWidth="1"/>
    <col min="15" max="16" width="12.85546875" customWidth="1"/>
    <col min="17" max="17" width="9.85546875" customWidth="1"/>
    <col min="18" max="18" width="25.5703125" customWidth="1"/>
    <col min="19" max="19" width="15" customWidth="1"/>
  </cols>
  <sheetData>
    <row r="1" spans="1:31" ht="15.75" thickTop="1" x14ac:dyDescent="0.25">
      <c r="A1" s="1"/>
      <c r="B1" s="2"/>
      <c r="C1" s="77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3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5">
      <c r="A5" s="4"/>
      <c r="B5" s="10"/>
      <c r="C5" s="5"/>
      <c r="D5" s="79" t="s">
        <v>4</v>
      </c>
      <c r="E5" s="80"/>
      <c r="F5" s="80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5">
      <c r="A6" s="4"/>
      <c r="B6" s="10"/>
      <c r="C6" s="5"/>
      <c r="D6" s="81"/>
      <c r="E6" s="82"/>
      <c r="F6" s="82"/>
      <c r="G6" s="10"/>
      <c r="H6" s="16"/>
      <c r="I6" s="17"/>
      <c r="J6" s="83"/>
      <c r="K6" s="83"/>
      <c r="L6" s="18"/>
      <c r="M6" s="18"/>
      <c r="N6" s="19"/>
      <c r="O6" s="19"/>
      <c r="P6" s="19"/>
      <c r="Q6" s="19"/>
      <c r="R6" s="19"/>
      <c r="S6" s="9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</row>
    <row r="7" spans="1:31" x14ac:dyDescent="0.25">
      <c r="A7" s="84" t="s">
        <v>5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20"/>
      <c r="M7" s="20"/>
      <c r="N7" s="21"/>
      <c r="O7" s="21"/>
      <c r="P7" s="21"/>
      <c r="Q7" s="21"/>
      <c r="R7" s="21"/>
      <c r="S7" s="22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</row>
    <row r="8" spans="1:31" x14ac:dyDescent="0.25">
      <c r="A8" s="90" t="s">
        <v>6</v>
      </c>
      <c r="B8" s="91"/>
      <c r="C8" s="92"/>
      <c r="D8" s="23" t="s">
        <v>7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</row>
    <row r="9" spans="1:31" x14ac:dyDescent="0.25">
      <c r="A9" s="93" t="s">
        <v>8</v>
      </c>
      <c r="B9" s="94"/>
      <c r="C9" s="95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</row>
    <row r="10" spans="1:31" x14ac:dyDescent="0.25">
      <c r="A10" s="93" t="s">
        <v>9</v>
      </c>
      <c r="B10" s="94"/>
      <c r="C10" s="95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</row>
    <row r="11" spans="1:31" ht="15.75" thickBot="1" x14ac:dyDescent="0.3">
      <c r="A11" s="96" t="s">
        <v>10</v>
      </c>
      <c r="B11" s="97"/>
      <c r="C11" s="98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</row>
    <row r="12" spans="1:31" ht="15.75" thickTop="1" x14ac:dyDescent="0.25">
      <c r="A12" s="61" t="s">
        <v>11</v>
      </c>
      <c r="B12" s="69" t="s">
        <v>12</v>
      </c>
      <c r="C12" s="69"/>
      <c r="D12" s="69"/>
      <c r="E12" s="69"/>
      <c r="F12" s="69"/>
      <c r="G12" s="69"/>
      <c r="H12" s="70"/>
      <c r="I12" s="73" t="s">
        <v>13</v>
      </c>
      <c r="J12" s="75" t="s">
        <v>14</v>
      </c>
      <c r="K12" s="88" t="s">
        <v>15</v>
      </c>
      <c r="L12" s="86" t="s">
        <v>16</v>
      </c>
      <c r="M12" s="86"/>
      <c r="N12" s="86"/>
      <c r="O12" s="86"/>
      <c r="P12" s="86"/>
      <c r="Q12" s="86"/>
      <c r="R12" s="86" t="s">
        <v>17</v>
      </c>
      <c r="S12" s="71" t="s">
        <v>18</v>
      </c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 spans="1:31" ht="28.5" x14ac:dyDescent="0.25">
      <c r="A13" s="62"/>
      <c r="B13" s="46" t="s">
        <v>19</v>
      </c>
      <c r="C13" s="47" t="s">
        <v>20</v>
      </c>
      <c r="D13" s="47" t="s">
        <v>21</v>
      </c>
      <c r="E13" s="48" t="s">
        <v>22</v>
      </c>
      <c r="F13" s="47" t="s">
        <v>23</v>
      </c>
      <c r="G13" s="48" t="s">
        <v>24</v>
      </c>
      <c r="H13" s="49" t="s">
        <v>25</v>
      </c>
      <c r="I13" s="74"/>
      <c r="J13" s="76"/>
      <c r="K13" s="89"/>
      <c r="L13" s="47" t="s">
        <v>26</v>
      </c>
      <c r="M13" s="48" t="s">
        <v>27</v>
      </c>
      <c r="N13" s="48" t="s">
        <v>28</v>
      </c>
      <c r="O13" s="48" t="s">
        <v>29</v>
      </c>
      <c r="P13" s="48" t="s">
        <v>30</v>
      </c>
      <c r="Q13" s="48" t="s">
        <v>31</v>
      </c>
      <c r="R13" s="87"/>
      <c r="S13" s="72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</row>
    <row r="14" spans="1:31" s="56" customFormat="1" ht="16.5" x14ac:dyDescent="0.25">
      <c r="A14" s="51">
        <v>1</v>
      </c>
      <c r="B14" s="63" t="s">
        <v>32</v>
      </c>
      <c r="C14" s="58">
        <v>41701</v>
      </c>
      <c r="D14" s="63" t="s">
        <v>72</v>
      </c>
      <c r="E14" s="53" t="s">
        <v>44</v>
      </c>
      <c r="F14" s="52" t="s">
        <v>33</v>
      </c>
      <c r="G14" s="52" t="s">
        <v>45</v>
      </c>
      <c r="H14" s="54">
        <v>2.12</v>
      </c>
      <c r="I14" s="52"/>
      <c r="J14" s="52"/>
      <c r="K14" s="52" t="s">
        <v>46</v>
      </c>
      <c r="L14" s="52"/>
      <c r="M14" s="52"/>
      <c r="N14" s="52"/>
      <c r="O14" s="52"/>
      <c r="P14" s="55"/>
      <c r="Q14" s="55"/>
      <c r="R14" s="55"/>
      <c r="S14" s="55"/>
    </row>
    <row r="15" spans="1:31" s="56" customFormat="1" ht="33" x14ac:dyDescent="0.25">
      <c r="A15" s="51">
        <f>A14+1</f>
        <v>2</v>
      </c>
      <c r="B15" s="64"/>
      <c r="C15" s="63" t="s">
        <v>48</v>
      </c>
      <c r="D15" s="64"/>
      <c r="E15" s="53" t="s">
        <v>47</v>
      </c>
      <c r="F15" s="52" t="s">
        <v>33</v>
      </c>
      <c r="G15" s="52"/>
      <c r="H15" s="52">
        <v>1.02</v>
      </c>
      <c r="I15" s="52"/>
      <c r="J15" s="52" t="s">
        <v>50</v>
      </c>
      <c r="K15" s="52" t="s">
        <v>37</v>
      </c>
      <c r="L15" s="52"/>
      <c r="M15" s="52"/>
      <c r="N15" s="52" t="s">
        <v>73</v>
      </c>
      <c r="O15" s="52"/>
      <c r="P15" s="52"/>
      <c r="Q15" s="52"/>
      <c r="R15" s="52"/>
      <c r="S15" s="52" t="s">
        <v>71</v>
      </c>
    </row>
    <row r="16" spans="1:31" s="56" customFormat="1" ht="16.5" x14ac:dyDescent="0.25">
      <c r="A16" s="51">
        <f t="shared" ref="A16:A24" si="0">A15+1</f>
        <v>3</v>
      </c>
      <c r="B16" s="64"/>
      <c r="C16" s="65"/>
      <c r="D16" s="64"/>
      <c r="E16" s="57">
        <v>862118021732463</v>
      </c>
      <c r="F16" s="52" t="s">
        <v>33</v>
      </c>
      <c r="G16" s="52" t="s">
        <v>49</v>
      </c>
      <c r="H16" s="52"/>
      <c r="I16" s="52"/>
      <c r="J16" s="52"/>
      <c r="K16" s="52" t="s">
        <v>70</v>
      </c>
      <c r="L16" s="52"/>
      <c r="M16" s="52"/>
      <c r="N16" s="52"/>
      <c r="O16" s="52"/>
      <c r="P16" s="52"/>
      <c r="Q16" s="52"/>
      <c r="R16" s="52"/>
      <c r="S16" s="52"/>
    </row>
    <row r="17" spans="1:31" s="56" customFormat="1" ht="17.25" x14ac:dyDescent="0.3">
      <c r="A17" s="51">
        <f t="shared" si="0"/>
        <v>4</v>
      </c>
      <c r="B17" s="64"/>
      <c r="C17" s="66">
        <v>41856</v>
      </c>
      <c r="D17" s="64"/>
      <c r="E17" s="53" t="s">
        <v>51</v>
      </c>
      <c r="F17" s="52" t="s">
        <v>33</v>
      </c>
      <c r="G17" s="60"/>
      <c r="H17" s="52"/>
      <c r="I17" s="52"/>
      <c r="J17" s="52" t="s">
        <v>64</v>
      </c>
      <c r="K17" s="52" t="s">
        <v>69</v>
      </c>
      <c r="L17" s="52"/>
      <c r="M17" s="52"/>
      <c r="N17" s="52"/>
      <c r="O17" s="52"/>
      <c r="P17" s="52"/>
      <c r="Q17" s="52"/>
      <c r="R17" s="52"/>
      <c r="S17" s="52"/>
    </row>
    <row r="18" spans="1:31" s="56" customFormat="1" ht="33" x14ac:dyDescent="0.25">
      <c r="A18" s="51">
        <f t="shared" si="0"/>
        <v>5</v>
      </c>
      <c r="B18" s="64"/>
      <c r="C18" s="67"/>
      <c r="D18" s="64"/>
      <c r="E18" s="53" t="s">
        <v>52</v>
      </c>
      <c r="F18" s="52"/>
      <c r="G18" s="52"/>
      <c r="H18" s="52"/>
      <c r="I18" s="52"/>
      <c r="J18" s="52" t="s">
        <v>65</v>
      </c>
      <c r="K18" s="52" t="s">
        <v>37</v>
      </c>
      <c r="L18" s="52"/>
      <c r="M18" s="52"/>
      <c r="N18" s="52" t="s">
        <v>68</v>
      </c>
      <c r="O18" s="52"/>
      <c r="P18" s="52"/>
      <c r="Q18" s="52"/>
      <c r="R18" s="52"/>
      <c r="S18" s="52" t="s">
        <v>71</v>
      </c>
    </row>
    <row r="19" spans="1:31" s="56" customFormat="1" ht="33" x14ac:dyDescent="0.25">
      <c r="A19" s="51">
        <f t="shared" si="0"/>
        <v>6</v>
      </c>
      <c r="B19" s="64"/>
      <c r="C19" s="67"/>
      <c r="D19" s="64"/>
      <c r="E19" s="59" t="s">
        <v>53</v>
      </c>
      <c r="F19" s="52" t="s">
        <v>33</v>
      </c>
      <c r="G19" s="52"/>
      <c r="H19" s="52"/>
      <c r="I19" s="52"/>
      <c r="J19" s="52" t="s">
        <v>65</v>
      </c>
      <c r="K19" s="52" t="s">
        <v>37</v>
      </c>
      <c r="L19" s="52"/>
      <c r="M19" s="52"/>
      <c r="N19" s="52" t="s">
        <v>68</v>
      </c>
      <c r="O19" s="52"/>
      <c r="P19" s="52"/>
      <c r="Q19" s="52"/>
      <c r="R19" s="52"/>
      <c r="S19" s="52" t="s">
        <v>71</v>
      </c>
    </row>
    <row r="20" spans="1:31" s="56" customFormat="1" ht="33" x14ac:dyDescent="0.25">
      <c r="A20" s="51">
        <f t="shared" si="0"/>
        <v>7</v>
      </c>
      <c r="B20" s="64"/>
      <c r="C20" s="67"/>
      <c r="D20" s="64"/>
      <c r="E20" s="57">
        <v>862118022979154</v>
      </c>
      <c r="F20" s="52" t="s">
        <v>66</v>
      </c>
      <c r="G20" s="52" t="s">
        <v>60</v>
      </c>
      <c r="H20" s="52"/>
      <c r="I20" s="52"/>
      <c r="J20" s="52" t="s">
        <v>67</v>
      </c>
      <c r="K20" s="52" t="s">
        <v>37</v>
      </c>
      <c r="L20" s="52"/>
      <c r="M20" s="52"/>
      <c r="N20" s="52" t="s">
        <v>68</v>
      </c>
      <c r="O20" s="52"/>
      <c r="P20" s="52"/>
      <c r="Q20" s="52"/>
      <c r="R20" s="52"/>
      <c r="S20" s="52" t="s">
        <v>71</v>
      </c>
    </row>
    <row r="21" spans="1:31" s="56" customFormat="1" ht="16.5" x14ac:dyDescent="0.25">
      <c r="A21" s="51">
        <f t="shared" si="0"/>
        <v>8</v>
      </c>
      <c r="B21" s="64"/>
      <c r="C21" s="67"/>
      <c r="D21" s="64"/>
      <c r="E21" s="59" t="s">
        <v>54</v>
      </c>
      <c r="F21" s="52" t="s">
        <v>33</v>
      </c>
      <c r="G21" s="52"/>
      <c r="H21" s="52"/>
      <c r="I21" s="52" t="s">
        <v>61</v>
      </c>
      <c r="J21" s="52"/>
      <c r="K21" s="52" t="s">
        <v>69</v>
      </c>
      <c r="L21" s="52"/>
      <c r="M21" s="52"/>
      <c r="N21" s="52"/>
      <c r="O21" s="52"/>
      <c r="P21" s="52"/>
      <c r="Q21" s="52"/>
      <c r="R21" s="52"/>
      <c r="S21" s="52"/>
    </row>
    <row r="22" spans="1:31" s="56" customFormat="1" ht="33" x14ac:dyDescent="0.25">
      <c r="A22" s="51">
        <f t="shared" si="0"/>
        <v>9</v>
      </c>
      <c r="B22" s="64"/>
      <c r="C22" s="67"/>
      <c r="D22" s="64"/>
      <c r="E22" s="59" t="s">
        <v>56</v>
      </c>
      <c r="F22" s="52"/>
      <c r="G22" s="52" t="s">
        <v>59</v>
      </c>
      <c r="H22" s="52"/>
      <c r="I22" s="52"/>
      <c r="J22" s="52"/>
      <c r="K22" s="52" t="s">
        <v>37</v>
      </c>
      <c r="L22" s="52"/>
      <c r="M22" s="52"/>
      <c r="N22" s="52" t="s">
        <v>68</v>
      </c>
      <c r="O22" s="52"/>
      <c r="P22" s="52"/>
      <c r="Q22" s="52"/>
      <c r="R22" s="52"/>
      <c r="S22" s="52" t="s">
        <v>71</v>
      </c>
    </row>
    <row r="23" spans="1:31" s="56" customFormat="1" ht="16.5" x14ac:dyDescent="0.25">
      <c r="A23" s="51">
        <f t="shared" si="0"/>
        <v>10</v>
      </c>
      <c r="B23" s="64"/>
      <c r="C23" s="67"/>
      <c r="D23" s="64"/>
      <c r="E23" s="59" t="s">
        <v>57</v>
      </c>
      <c r="F23" s="52" t="s">
        <v>66</v>
      </c>
      <c r="G23" s="52"/>
      <c r="H23" s="52">
        <v>1.01</v>
      </c>
      <c r="I23" s="52"/>
      <c r="J23" s="52" t="s">
        <v>62</v>
      </c>
      <c r="K23" s="52" t="s">
        <v>46</v>
      </c>
      <c r="L23" s="52"/>
      <c r="M23" s="52"/>
      <c r="N23" s="52"/>
      <c r="O23" s="52"/>
      <c r="P23" s="52"/>
      <c r="Q23" s="52"/>
      <c r="R23" s="52"/>
      <c r="S23" s="52"/>
    </row>
    <row r="24" spans="1:31" s="56" customFormat="1" ht="16.5" x14ac:dyDescent="0.25">
      <c r="A24" s="51">
        <f t="shared" si="0"/>
        <v>11</v>
      </c>
      <c r="B24" s="65"/>
      <c r="C24" s="68"/>
      <c r="D24" s="65"/>
      <c r="E24" s="59" t="s">
        <v>55</v>
      </c>
      <c r="F24" s="52"/>
      <c r="G24" s="52" t="s">
        <v>58</v>
      </c>
      <c r="H24" s="52">
        <v>2.12</v>
      </c>
      <c r="I24" s="52" t="s">
        <v>63</v>
      </c>
      <c r="J24" s="52"/>
      <c r="K24" s="52" t="s">
        <v>69</v>
      </c>
      <c r="L24" s="52"/>
      <c r="M24" s="52"/>
      <c r="N24" s="52"/>
      <c r="O24" s="52"/>
      <c r="P24" s="52"/>
      <c r="Q24" s="52"/>
      <c r="R24" s="52"/>
      <c r="S24" s="52"/>
    </row>
    <row r="25" spans="1:31" ht="16.5" x14ac:dyDescent="0.25">
      <c r="A25" s="38" t="s">
        <v>34</v>
      </c>
      <c r="B25" s="38"/>
      <c r="C25" s="38"/>
      <c r="D25" s="38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spans="1:31" ht="16.5" x14ac:dyDescent="0.25">
      <c r="A26" s="41"/>
      <c r="B26" s="38" t="s">
        <v>38</v>
      </c>
      <c r="C26" s="38"/>
      <c r="D26" s="38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spans="1:31" ht="16.5" x14ac:dyDescent="0.25">
      <c r="A27" s="40"/>
      <c r="B27" s="38" t="s">
        <v>39</v>
      </c>
      <c r="C27" s="38"/>
      <c r="D27" s="38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spans="1:31" ht="16.5" x14ac:dyDescent="0.25">
      <c r="A28" s="39"/>
      <c r="B28" s="38" t="s">
        <v>36</v>
      </c>
      <c r="C28" s="38"/>
      <c r="D28" s="38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spans="1:31" ht="16.5" x14ac:dyDescent="0.25">
      <c r="A29" s="42" t="s">
        <v>40</v>
      </c>
      <c r="B29" s="38" t="s">
        <v>41</v>
      </c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spans="1:31" ht="16.5" x14ac:dyDescent="0.25">
      <c r="A30" s="43"/>
      <c r="B30" s="38" t="s">
        <v>35</v>
      </c>
      <c r="C30" s="38"/>
      <c r="D30" s="38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spans="1:31" ht="16.5" x14ac:dyDescent="0.25">
      <c r="A31" s="44"/>
      <c r="B31" s="38" t="s">
        <v>42</v>
      </c>
      <c r="C31" s="38"/>
      <c r="D31" s="38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spans="1:31" ht="16.5" x14ac:dyDescent="0.25">
      <c r="A32" s="45"/>
      <c r="B32" s="38" t="s">
        <v>43</v>
      </c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spans="20:31" x14ac:dyDescent="0.25"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20:31" x14ac:dyDescent="0.25"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20:31" x14ac:dyDescent="0.25"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spans="20:31" x14ac:dyDescent="0.25"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spans="20:31" x14ac:dyDescent="0.25"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spans="20:31" x14ac:dyDescent="0.25"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spans="20:31" x14ac:dyDescent="0.25"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spans="20:31" x14ac:dyDescent="0.25"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spans="20:31" x14ac:dyDescent="0.25"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spans="20:31" x14ac:dyDescent="0.25"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20:31" x14ac:dyDescent="0.25"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20:31" x14ac:dyDescent="0.25"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20:31" x14ac:dyDescent="0.25"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  <row r="46" spans="20:31" x14ac:dyDescent="0.25"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spans="20:31" x14ac:dyDescent="0.25"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spans="20:31" x14ac:dyDescent="0.25"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spans="20:31" x14ac:dyDescent="0.25"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</row>
    <row r="50" spans="20:31" x14ac:dyDescent="0.25"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</row>
    <row r="51" spans="20:31" x14ac:dyDescent="0.25"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</row>
    <row r="52" spans="20:31" x14ac:dyDescent="0.25"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</row>
    <row r="53" spans="20:31" x14ac:dyDescent="0.25"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</row>
    <row r="54" spans="20:31" x14ac:dyDescent="0.25"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</row>
    <row r="55" spans="20:31" x14ac:dyDescent="0.25"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</row>
    <row r="56" spans="20:31" x14ac:dyDescent="0.25"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</row>
    <row r="57" spans="20:31" x14ac:dyDescent="0.25"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</row>
    <row r="58" spans="20:31" x14ac:dyDescent="0.25"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</row>
    <row r="59" spans="20:31" x14ac:dyDescent="0.25"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</row>
    <row r="60" spans="20:31" x14ac:dyDescent="0.25"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</row>
    <row r="61" spans="20:31" x14ac:dyDescent="0.25"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</row>
    <row r="62" spans="20:31" x14ac:dyDescent="0.25"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</row>
    <row r="63" spans="20:31" x14ac:dyDescent="0.25"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</row>
    <row r="64" spans="20:31" x14ac:dyDescent="0.25"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</row>
    <row r="65" spans="20:31" x14ac:dyDescent="0.25"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</row>
    <row r="66" spans="20:31" x14ac:dyDescent="0.25"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</row>
    <row r="67" spans="20:31" x14ac:dyDescent="0.25"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</row>
    <row r="68" spans="20:31" x14ac:dyDescent="0.25"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</row>
    <row r="69" spans="20:31" x14ac:dyDescent="0.25"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</row>
    <row r="70" spans="20:31" x14ac:dyDescent="0.25"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</row>
    <row r="71" spans="20:31" x14ac:dyDescent="0.25"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</row>
    <row r="72" spans="20:31" x14ac:dyDescent="0.25"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</row>
    <row r="73" spans="20:31" x14ac:dyDescent="0.25"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</row>
    <row r="74" spans="20:31" x14ac:dyDescent="0.25"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</row>
    <row r="75" spans="20:31" x14ac:dyDescent="0.25"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</row>
    <row r="76" spans="20:31" x14ac:dyDescent="0.25"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</row>
    <row r="77" spans="20:31" x14ac:dyDescent="0.25"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</row>
    <row r="78" spans="20:31" x14ac:dyDescent="0.25"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</row>
    <row r="79" spans="20:31" x14ac:dyDescent="0.25"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</row>
    <row r="80" spans="20:31" x14ac:dyDescent="0.25"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</row>
    <row r="81" spans="20:31" x14ac:dyDescent="0.25"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</row>
    <row r="82" spans="20:31" x14ac:dyDescent="0.25"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</row>
    <row r="83" spans="20:31" x14ac:dyDescent="0.25"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</row>
    <row r="84" spans="20:31" x14ac:dyDescent="0.25"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20:31" x14ac:dyDescent="0.25"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20:31" x14ac:dyDescent="0.25"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20:31" x14ac:dyDescent="0.25"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20:31" x14ac:dyDescent="0.25"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20:31" x14ac:dyDescent="0.25"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20:31" x14ac:dyDescent="0.25"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  <row r="91" spans="20:31" x14ac:dyDescent="0.25"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</row>
    <row r="92" spans="20:31" x14ac:dyDescent="0.25"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</row>
    <row r="93" spans="20:31" x14ac:dyDescent="0.25"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</row>
    <row r="94" spans="20:31" x14ac:dyDescent="0.25"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</row>
    <row r="95" spans="20:31" x14ac:dyDescent="0.25"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</row>
    <row r="96" spans="20:31" x14ac:dyDescent="0.25"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</row>
    <row r="97" spans="20:31" x14ac:dyDescent="0.25"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</row>
    <row r="98" spans="20:31" x14ac:dyDescent="0.25"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</row>
    <row r="99" spans="20:31" x14ac:dyDescent="0.25"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</row>
    <row r="100" spans="20:31" x14ac:dyDescent="0.25"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</row>
    <row r="101" spans="20:31" x14ac:dyDescent="0.25"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</row>
    <row r="102" spans="20:31" x14ac:dyDescent="0.25"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</row>
    <row r="103" spans="20:31" x14ac:dyDescent="0.25"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</row>
    <row r="104" spans="20:31" x14ac:dyDescent="0.25"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</row>
    <row r="105" spans="20:31" x14ac:dyDescent="0.25"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</row>
    <row r="106" spans="20:31" x14ac:dyDescent="0.25"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</row>
    <row r="107" spans="20:31" x14ac:dyDescent="0.25"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</row>
    <row r="108" spans="20:31" x14ac:dyDescent="0.25"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</row>
    <row r="109" spans="20:31" x14ac:dyDescent="0.25"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</row>
    <row r="110" spans="20:31" x14ac:dyDescent="0.25"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</row>
    <row r="111" spans="20:31" x14ac:dyDescent="0.25"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</row>
    <row r="112" spans="20:31" x14ac:dyDescent="0.25"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</row>
    <row r="113" spans="20:31" x14ac:dyDescent="0.25"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</row>
    <row r="114" spans="20:31" x14ac:dyDescent="0.25"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</row>
    <row r="115" spans="20:31" x14ac:dyDescent="0.25"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</row>
    <row r="116" spans="20:31" x14ac:dyDescent="0.25"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</row>
    <row r="117" spans="20:31" x14ac:dyDescent="0.25"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</row>
    <row r="118" spans="20:31" x14ac:dyDescent="0.25"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</row>
    <row r="119" spans="20:31" x14ac:dyDescent="0.25"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</row>
    <row r="120" spans="20:31" x14ac:dyDescent="0.25"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</row>
    <row r="121" spans="20:31" x14ac:dyDescent="0.25"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</row>
    <row r="122" spans="20:31" x14ac:dyDescent="0.25"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</row>
    <row r="123" spans="20:31" x14ac:dyDescent="0.25"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</row>
    <row r="39026" spans="1:1" x14ac:dyDescent="0.25">
      <c r="A39026">
        <v>1</v>
      </c>
    </row>
  </sheetData>
  <mergeCells count="21">
    <mergeCell ref="S12:S13"/>
    <mergeCell ref="I12:I13"/>
    <mergeCell ref="J12:J13"/>
    <mergeCell ref="C1:R1"/>
    <mergeCell ref="D5:F5"/>
    <mergeCell ref="D6:F6"/>
    <mergeCell ref="J6:K6"/>
    <mergeCell ref="A7:K7"/>
    <mergeCell ref="R12:R13"/>
    <mergeCell ref="K12:K13"/>
    <mergeCell ref="L12:Q12"/>
    <mergeCell ref="A8:C8"/>
    <mergeCell ref="A9:C9"/>
    <mergeCell ref="A10:C10"/>
    <mergeCell ref="A11:C11"/>
    <mergeCell ref="A12:A13"/>
    <mergeCell ref="D14:D24"/>
    <mergeCell ref="C17:C24"/>
    <mergeCell ref="C15:C16"/>
    <mergeCell ref="B14:B24"/>
    <mergeCell ref="B12:H12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2014-05-23T07:03:00Z</dcterms:modified>
</cp:coreProperties>
</file>