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024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7" i="1" l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<sst xmlns="http://schemas.openxmlformats.org/spreadsheetml/2006/main" count="171" uniqueCount="108">
  <si>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</si>
  <si>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</si>
  <si>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</si>
  <si>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</si>
  <si>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</si>
  <si>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</si>
  <si>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</si>
  <si>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TIT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</si>
  <si>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</si>
  <si>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</si>
  <si>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</si>
  <si>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</si>
  <si>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</si>
  <si>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</si>
  <si>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</si>
  <si>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</si>
  <si>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</si>
  <si>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</si>
  <si>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</si>
  <si>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</si>
  <si>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</si>
  <si>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</si>
  <si>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</si>
  <si>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</si>
  <si>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</si>
  <si>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</si>
  <si>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</si>
  <si>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</si>
  <si>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</si>
  <si>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</si>
  <si>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</si>
  <si>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</si>
  <si>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TG102</t>
  </si>
  <si>
    <t>x</t>
  </si>
  <si>
    <t xml:space="preserve">Ký hiệu màu: </t>
  </si>
  <si>
    <t>Thiết bị đã trả từ trước đó</t>
  </si>
  <si>
    <t>Thiết bị mới trả gần đây nhất</t>
  </si>
  <si>
    <t>Thiết bị hỏng nặng chờ xử lý</t>
  </si>
  <si>
    <t>Thiết bị đã báo giá chờ xác nhận (ở thời gian trả)</t>
  </si>
  <si>
    <t>Thiết bị đã nhận nhưng chưa xử lý xong</t>
  </si>
  <si>
    <t>Thiết bị đã xử lý xong đợi trả</t>
  </si>
  <si>
    <t>Thiết bị không thấy ở phòng bảo hành hoặc không sửa chữa được</t>
  </si>
  <si>
    <t>86211.80215.14127</t>
  </si>
  <si>
    <t>86211.80215.58363</t>
  </si>
  <si>
    <t>01322.70012.90299</t>
  </si>
  <si>
    <t>86211.80208.74985</t>
  </si>
  <si>
    <t>86998.80183.15339</t>
  </si>
  <si>
    <t>86211.80209.20333</t>
  </si>
  <si>
    <t>86211.80209.66454</t>
  </si>
  <si>
    <t>86211.80208.74936</t>
  </si>
  <si>
    <t>86211.80216.27424</t>
  </si>
  <si>
    <t>86211.80208.79364</t>
  </si>
  <si>
    <t>86211.80299.39532</t>
  </si>
  <si>
    <t>86211.80208.79125</t>
  </si>
  <si>
    <t>86211.80209.52955</t>
  </si>
  <si>
    <t>03122.70043.38392</t>
  </si>
  <si>
    <t>86211.80222.33248</t>
  </si>
  <si>
    <t>86211.80215.28291</t>
  </si>
  <si>
    <t>86211.80215.94970</t>
  </si>
  <si>
    <t>86211.80208.81873</t>
  </si>
  <si>
    <t>03122.70043.54688</t>
  </si>
  <si>
    <t>03122.70018.00360</t>
  </si>
  <si>
    <t>03122.70018.22372</t>
  </si>
  <si>
    <t>86211.80208.74480</t>
  </si>
  <si>
    <t>86211.80209.49522</t>
  </si>
  <si>
    <t>03122.70012.90844</t>
  </si>
  <si>
    <t>03122.70044.17451</t>
  </si>
  <si>
    <t>013227001822927</t>
  </si>
  <si>
    <t>Thiết bị cháy</t>
  </si>
  <si>
    <t>Thay linh kiện</t>
  </si>
  <si>
    <t>1 IC nguồn 5V,  MCU</t>
  </si>
  <si>
    <t>Module GPS, SIM</t>
  </si>
  <si>
    <t>013227001822869</t>
  </si>
  <si>
    <t>2 IC nguồn 5V, MCU</t>
  </si>
  <si>
    <t>Thẻ nhớ</t>
  </si>
  <si>
    <t>013227001822695</t>
  </si>
  <si>
    <t>86211.802091.6737</t>
  </si>
  <si>
    <t>Không lên nguồn, thiết bị mốc</t>
  </si>
  <si>
    <t>Không sửa được</t>
  </si>
  <si>
    <t>Trả lại khách hàng</t>
  </si>
  <si>
    <t>Không BH</t>
  </si>
  <si>
    <t>86211.802159.4988</t>
  </si>
  <si>
    <t>Module GPS, GSM</t>
  </si>
  <si>
    <t>01322.700436.1881</t>
  </si>
  <si>
    <t>Không nguồn, cháy HX</t>
  </si>
  <si>
    <t>01322.700433.6164</t>
  </si>
  <si>
    <t>MCU</t>
  </si>
  <si>
    <t>01322.700433.4391</t>
  </si>
  <si>
    <t>01322.700433.8574</t>
  </si>
  <si>
    <t>Không nguồn, thiết bị cháy</t>
  </si>
  <si>
    <t>01322.700181.9634</t>
  </si>
  <si>
    <t>1 IC nguồn 5V</t>
  </si>
  <si>
    <t>Module GSM</t>
  </si>
  <si>
    <t>86998.80183.38703</t>
  </si>
  <si>
    <t>1 IC nguồn 5V, MCU</t>
  </si>
  <si>
    <t>20/01/14</t>
  </si>
  <si>
    <t>1 IC nguồn 5V, 2 IC nguồn 3.3V</t>
  </si>
  <si>
    <t>013227004354449</t>
  </si>
  <si>
    <t>86211.80216.19124</t>
  </si>
  <si>
    <t>Không nguồn GSM</t>
  </si>
  <si>
    <t>Chập GSM</t>
  </si>
  <si>
    <t>86211.80208.75263</t>
  </si>
  <si>
    <t>Thiết bị cháy</t>
  </si>
  <si>
    <t>13/04/14</t>
  </si>
  <si>
    <t>01322.70043.61758</t>
  </si>
  <si>
    <t>Module GSM, GPS(Gps Data: $GPRMC,,V,,,,,,,,,,N*53)</t>
  </si>
  <si>
    <t>01322.70443.39184</t>
  </si>
  <si>
    <t>86211.80209.68308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</si>
</sst>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36" xfId="0" applyFont="1" applyBorder="1"/>
    <xf numFmtId="0" fontId="0" fillId="3" borderId="36" xfId="0" applyFill="1" applyBorder="1" applyAlignment="1">
      <alignment horizontal="center" vertical="center" wrapText="1"/>
    </xf>
    <xf numFmtId="0" fontId="9" fillId="3" borderId="36" xfId="0" applyFont="1" applyFill="1" applyBorder="1"/>
    <xf numFmtId="0" fontId="8" fillId="2" borderId="38" xfId="0" applyFont="1" applyFill="1" applyBorder="1" applyAlignment="1">
      <alignment horizontal="center" vertical="center" wrapText="1"/>
    </xf>
    <xf numFmtId="0" fontId="9" fillId="0" borderId="0" xfId="0" applyFont="1"/>
    <xf numFmtId="0" fontId="9" fillId="5" borderId="36" xfId="0" applyFont="1" applyFill="1" applyBorder="1"/>
    <xf numFmtId="0" fontId="0" fillId="4" borderId="36" xfId="0" applyFill="1" applyBorder="1"/>
    <xf numFmtId="0" fontId="9" fillId="7" borderId="36" xfId="0" applyFont="1" applyFill="1" applyBorder="1"/>
    <xf numFmtId="0" fontId="9" fillId="6" borderId="36" xfId="0" applyFont="1" applyFill="1" applyBorder="1"/>
    <xf numFmtId="0" fontId="9" fillId="0" borderId="36" xfId="0" applyFont="1" applyFill="1" applyBorder="1" applyAlignment="1">
      <alignment horizontal="center" vertical="center" wrapText="1"/>
    </xf>
    <xf numFmtId="0" fontId="0" fillId="0" borderId="0" xfId="0" applyFill="1"/>
    <xf numFmtId="164" fontId="9" fillId="0" borderId="36" xfId="0" applyNumberFormat="1" applyFont="1" applyFill="1" applyBorder="1" applyAlignment="1">
      <alignment horizontal="center" vertical="center" wrapText="1"/>
    </xf>
    <xf numFmtId="2" fontId="9" fillId="0" borderId="36" xfId="0" applyNumberFormat="1" applyFont="1" applyFill="1" applyBorder="1" applyAlignment="1">
      <alignment horizontal="center" vertical="center" wrapText="1"/>
    </xf>
    <xf numFmtId="0" fontId="9" fillId="0" borderId="36" xfId="0" quotePrefix="1" applyFont="1" applyFill="1" applyBorder="1" applyAlignment="1">
      <alignment horizontal="center" vertical="center" wrapText="1"/>
    </xf>
    <xf numFmtId="1" fontId="9" fillId="0" borderId="36" xfId="0" applyNumberFormat="1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164" fontId="0" fillId="0" borderId="36" xfId="0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4" fontId="0" fillId="0" borderId="36" xfId="0" applyNumberFormat="1" applyBorder="1" applyAlignment="1">
      <alignment horizontal="center" vertical="center" wrapText="1"/>
    </xf>
    <xf numFmtId="0" fontId="9" fillId="0" borderId="36" xfId="0" quotePrefix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 textRotation="90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vertical="center" wrapText="1"/>
    </xf>
    <xf numFmtId="164" fontId="9" fillId="3" borderId="36" xfId="0" applyNumberFormat="1" applyFont="1" applyFill="1" applyBorder="1" applyAlignment="1">
      <alignment horizontal="center" vertical="center" wrapText="1"/>
    </xf>
    <xf numFmtId="1" fontId="9" fillId="3" borderId="36" xfId="0" quotePrefix="1" applyNumberFormat="1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37" xfId="0" applyFont="1" applyFill="1" applyBorder="1" applyAlignment="1">
      <alignment vertical="center" wrapText="1"/>
    </xf>
    <xf numFmtId="164" fontId="9" fillId="3" borderId="43" xfId="0" applyNumberFormat="1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 wrapText="1"/>
    </xf>
    <xf numFmtId="0" fontId="11" fillId="3" borderId="43" xfId="0" applyFont="1" applyFill="1" applyBorder="1" applyAlignment="1">
      <alignment vertical="center" wrapText="1"/>
    </xf>
    <xf numFmtId="164" fontId="9" fillId="3" borderId="36" xfId="0" applyNumberFormat="1" applyFont="1" applyFill="1" applyBorder="1"/>
    <xf numFmtId="1" fontId="9" fillId="3" borderId="36" xfId="0" applyNumberFormat="1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164" fontId="12" fillId="3" borderId="36" xfId="0" applyNumberFormat="1" applyFont="1" applyFill="1" applyBorder="1" applyAlignment="1">
      <alignment horizontal="center" vertical="center" wrapText="1"/>
    </xf>
    <xf numFmtId="1" fontId="12" fillId="3" borderId="36" xfId="0" applyNumberFormat="1" applyFont="1" applyFill="1" applyBorder="1" applyAlignment="1">
      <alignment horizontal="center" vertical="center" wrapText="1"/>
    </xf>
    <xf numFmtId="0" fontId="12" fillId="3" borderId="36" xfId="0" quotePrefix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2" fontId="9" fillId="5" borderId="36" xfId="0" applyNumberFormat="1" applyFont="1" applyFill="1" applyBorder="1" applyAlignment="1">
      <alignment horizontal="center" vertical="center" wrapText="1"/>
    </xf>
    <xf numFmtId="0" fontId="0" fillId="5" borderId="0" xfId="0" applyFill="1"/>
    <xf numFmtId="2" fontId="9" fillId="3" borderId="36" xfId="0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164" fontId="9" fillId="3" borderId="37" xfId="0" applyNumberFormat="1" applyFont="1" applyFill="1" applyBorder="1" applyAlignment="1">
      <alignment horizontal="center" vertical="center" wrapText="1"/>
    </xf>
    <xf numFmtId="164" fontId="9" fillId="3" borderId="43" xfId="0" applyNumberFormat="1" applyFont="1" applyFill="1" applyBorder="1" applyAlignment="1">
      <alignment horizontal="center" vertical="center" wrapText="1"/>
    </xf>
    <xf numFmtId="164" fontId="9" fillId="5" borderId="36" xfId="0" applyNumberFormat="1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745722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31" zoomScale="70" zoomScaleNormal="70" workbookViewId="0">
      <selection activeCell="H44" sqref="H44"/>
    </sheetView>
  </sheetViews>
  <sheetFormatPr defaultRowHeight="15" x14ac:dyDescent="0.25"/>
  <cols>
    <col min="1" max="1" width="5.5703125" customWidth="1"/>
    <col min="2" max="2" width="10" customWidth="1"/>
    <col min="3" max="3" width="12.42578125" customWidth="1"/>
    <col min="4" max="4" width="13.7109375" customWidth="1"/>
    <col min="5" max="5" width="22.85546875" customWidth="1"/>
    <col min="6" max="6" width="12.28515625" customWidth="1"/>
    <col min="7" max="7" width="37.42578125" customWidth="1"/>
    <col min="8" max="8" width="11.85546875" customWidth="1"/>
    <col min="9" max="9" width="18.42578125" customWidth="1"/>
    <col min="10" max="10" width="44.140625" customWidth="1"/>
    <col min="11" max="11" width="36" customWidth="1"/>
    <col min="12" max="12" width="18.7109375" customWidth="1"/>
    <col min="13" max="13" width="41.140625" customWidth="1"/>
    <col min="14" max="14" width="60.140625" customWidth="1"/>
    <col min="15" max="16" width="12.85546875" customWidth="1"/>
    <col min="17" max="17" width="9.28515625" customWidth="1"/>
    <col min="18" max="18" width="24.28515625" customWidth="1"/>
    <col min="19" max="19" width="40.85546875" customWidth="1"/>
  </cols>
  <sheetData>
    <row r="1" spans="1:19" ht="15.75" thickTop="1" x14ac:dyDescent="0.25">
      <c r="A1" s="1"/>
      <c r="B1" s="2"/>
      <c r="C1" s="74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76" t="s">
        <v>4</v>
      </c>
      <c r="E5" s="77"/>
      <c r="F5" s="77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78"/>
      <c r="E6" s="79"/>
      <c r="F6" s="79"/>
      <c r="G6" s="10"/>
      <c r="H6" s="16"/>
      <c r="I6" s="17"/>
      <c r="J6" s="80"/>
      <c r="K6" s="80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81" t="s">
        <v>5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61" t="s">
        <v>6</v>
      </c>
      <c r="B8" s="62"/>
      <c r="C8" s="63"/>
      <c r="D8" s="23" t="s">
        <v>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64" t="s">
        <v>8</v>
      </c>
      <c r="B9" s="65"/>
      <c r="C9" s="66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19" x14ac:dyDescent="0.25">
      <c r="A10" s="64" t="s">
        <v>9</v>
      </c>
      <c r="B10" s="65"/>
      <c r="C10" s="66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19" ht="15.75" thickBot="1" x14ac:dyDescent="0.3">
      <c r="A11" s="67" t="s">
        <v>10</v>
      </c>
      <c r="B11" s="68"/>
      <c r="C11" s="69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19" ht="15.75" thickTop="1" x14ac:dyDescent="0.25">
      <c r="A12" s="70" t="s">
        <v>11</v>
      </c>
      <c r="B12" s="72" t="s">
        <v>12</v>
      </c>
      <c r="C12" s="72"/>
      <c r="D12" s="72"/>
      <c r="E12" s="72"/>
      <c r="F12" s="72"/>
      <c r="G12" s="72"/>
      <c r="H12" s="73"/>
      <c r="I12" s="89" t="s">
        <v>13</v>
      </c>
      <c r="J12" s="91" t="s">
        <v>14</v>
      </c>
      <c r="K12" s="83" t="s">
        <v>15</v>
      </c>
      <c r="L12" s="85" t="s">
        <v>16</v>
      </c>
      <c r="M12" s="85"/>
      <c r="N12" s="85"/>
      <c r="O12" s="85"/>
      <c r="P12" s="85"/>
      <c r="Q12" s="85"/>
      <c r="R12" s="85" t="s">
        <v>17</v>
      </c>
      <c r="S12" s="87" t="s">
        <v>18</v>
      </c>
    </row>
    <row r="13" spans="1:19" ht="28.5" x14ac:dyDescent="0.25">
      <c r="A13" s="71"/>
      <c r="B13" s="53" t="s">
        <v>19</v>
      </c>
      <c r="C13" s="41" t="s">
        <v>20</v>
      </c>
      <c r="D13" s="41" t="s">
        <v>21</v>
      </c>
      <c r="E13" s="53" t="s">
        <v>22</v>
      </c>
      <c r="F13" s="41" t="s">
        <v>23</v>
      </c>
      <c r="G13" s="53" t="s">
        <v>24</v>
      </c>
      <c r="H13" s="54" t="s">
        <v>25</v>
      </c>
      <c r="I13" s="90"/>
      <c r="J13" s="92"/>
      <c r="K13" s="84"/>
      <c r="L13" s="41" t="s">
        <v>26</v>
      </c>
      <c r="M13" s="53" t="s">
        <v>27</v>
      </c>
      <c r="N13" s="53" t="s">
        <v>28</v>
      </c>
      <c r="O13" s="53" t="s">
        <v>29</v>
      </c>
      <c r="P13" s="53" t="s">
        <v>30</v>
      </c>
      <c r="Q13" s="53" t="s">
        <v>31</v>
      </c>
      <c r="R13" s="86"/>
      <c r="S13" s="88"/>
    </row>
    <row r="14" spans="1:19" s="98" customFormat="1" ht="16.5" x14ac:dyDescent="0.25">
      <c r="A14" s="93">
        <f t="shared" ref="A14:A62" si="0">A13+1</f>
        <v>1</v>
      </c>
      <c r="B14" s="94" t="s">
        <v>32</v>
      </c>
      <c r="C14" s="95">
        <v>41342</v>
      </c>
      <c r="D14" s="95"/>
      <c r="E14" s="96" t="s">
        <v>67</v>
      </c>
      <c r="F14" s="97"/>
      <c r="G14" s="97" t="s">
        <v>68</v>
      </c>
      <c r="H14" s="93"/>
      <c r="I14" s="39"/>
      <c r="J14" s="97" t="s">
        <v>68</v>
      </c>
      <c r="K14" s="93" t="s">
        <v>69</v>
      </c>
      <c r="L14" s="93"/>
      <c r="M14" s="93" t="s">
        <v>70</v>
      </c>
      <c r="N14" s="93" t="s">
        <v>71</v>
      </c>
      <c r="O14" s="93"/>
      <c r="P14" s="39"/>
      <c r="Q14" s="39"/>
      <c r="R14" s="93"/>
      <c r="S14" s="39"/>
    </row>
    <row r="15" spans="1:19" s="98" customFormat="1" ht="16.5" x14ac:dyDescent="0.25">
      <c r="A15" s="93">
        <f t="shared" si="0"/>
        <v>2</v>
      </c>
      <c r="B15" s="99" t="s">
        <v>32</v>
      </c>
      <c r="C15" s="114">
        <v>41342</v>
      </c>
      <c r="D15" s="100"/>
      <c r="E15" s="96" t="s">
        <v>72</v>
      </c>
      <c r="F15" s="93"/>
      <c r="G15" s="97" t="s">
        <v>68</v>
      </c>
      <c r="H15" s="93"/>
      <c r="I15" s="39"/>
      <c r="J15" s="97" t="s">
        <v>68</v>
      </c>
      <c r="K15" s="93" t="s">
        <v>69</v>
      </c>
      <c r="L15" s="93"/>
      <c r="M15" s="101" t="s">
        <v>73</v>
      </c>
      <c r="N15" s="101" t="s">
        <v>71</v>
      </c>
      <c r="O15" s="93"/>
      <c r="P15" s="39"/>
      <c r="Q15" s="39"/>
      <c r="R15" s="93"/>
      <c r="S15" s="39"/>
    </row>
    <row r="16" spans="1:19" s="98" customFormat="1" ht="16.5" x14ac:dyDescent="0.25">
      <c r="A16" s="93">
        <f t="shared" si="0"/>
        <v>3</v>
      </c>
      <c r="B16" s="102"/>
      <c r="C16" s="115"/>
      <c r="D16" s="103"/>
      <c r="E16" s="104">
        <v>862118018303004</v>
      </c>
      <c r="F16" s="40"/>
      <c r="G16" s="97" t="s">
        <v>68</v>
      </c>
      <c r="H16" s="93"/>
      <c r="I16" s="93"/>
      <c r="J16" s="97" t="s">
        <v>68</v>
      </c>
      <c r="K16" s="93" t="s">
        <v>69</v>
      </c>
      <c r="L16" s="93"/>
      <c r="M16" s="93" t="s">
        <v>70</v>
      </c>
      <c r="N16" s="93" t="s">
        <v>71</v>
      </c>
      <c r="O16" s="93"/>
      <c r="P16" s="93"/>
      <c r="Q16" s="93"/>
      <c r="R16" s="105"/>
      <c r="S16" s="93"/>
    </row>
    <row r="17" spans="1:19" s="98" customFormat="1" ht="16.5" x14ac:dyDescent="0.25">
      <c r="A17" s="101">
        <f t="shared" si="0"/>
        <v>4</v>
      </c>
      <c r="B17" s="101"/>
      <c r="C17" s="106">
        <v>41374</v>
      </c>
      <c r="D17" s="106"/>
      <c r="E17" s="107">
        <v>862118020968266</v>
      </c>
      <c r="F17" s="101"/>
      <c r="G17" s="101" t="s">
        <v>68</v>
      </c>
      <c r="H17" s="101"/>
      <c r="I17" s="101"/>
      <c r="J17" s="97" t="s">
        <v>68</v>
      </c>
      <c r="K17" s="93" t="s">
        <v>69</v>
      </c>
      <c r="L17" s="101"/>
      <c r="M17" s="101" t="s">
        <v>73</v>
      </c>
      <c r="N17" s="101" t="s">
        <v>71</v>
      </c>
      <c r="O17" s="101"/>
      <c r="P17" s="101"/>
      <c r="Q17" s="101"/>
      <c r="R17" s="101"/>
      <c r="S17" s="101"/>
    </row>
    <row r="18" spans="1:19" s="98" customFormat="1" ht="16.5" x14ac:dyDescent="0.25">
      <c r="A18" s="101">
        <f t="shared" si="0"/>
        <v>5</v>
      </c>
      <c r="B18" s="101"/>
      <c r="C18" s="106"/>
      <c r="D18" s="106"/>
      <c r="E18" s="107">
        <v>862118020938517</v>
      </c>
      <c r="F18" s="101"/>
      <c r="G18" s="101" t="s">
        <v>68</v>
      </c>
      <c r="H18" s="101"/>
      <c r="I18" s="101"/>
      <c r="J18" s="97" t="s">
        <v>68</v>
      </c>
      <c r="K18" s="93" t="s">
        <v>69</v>
      </c>
      <c r="L18" s="101"/>
      <c r="M18" s="101" t="s">
        <v>73</v>
      </c>
      <c r="N18" s="101" t="s">
        <v>71</v>
      </c>
      <c r="O18" s="101"/>
      <c r="P18" s="101"/>
      <c r="Q18" s="101"/>
      <c r="R18" s="101"/>
      <c r="S18" s="101"/>
    </row>
    <row r="19" spans="1:19" s="98" customFormat="1" ht="16.5" x14ac:dyDescent="0.25">
      <c r="A19" s="101">
        <f t="shared" si="0"/>
        <v>6</v>
      </c>
      <c r="B19" s="101"/>
      <c r="C19" s="106"/>
      <c r="D19" s="106"/>
      <c r="E19" s="107">
        <v>862118020912710</v>
      </c>
      <c r="F19" s="101" t="s">
        <v>74</v>
      </c>
      <c r="G19" s="101" t="s">
        <v>68</v>
      </c>
      <c r="H19" s="101"/>
      <c r="I19" s="101"/>
      <c r="J19" s="97" t="s">
        <v>68</v>
      </c>
      <c r="K19" s="93" t="s">
        <v>69</v>
      </c>
      <c r="L19" s="101"/>
      <c r="M19" s="93" t="s">
        <v>70</v>
      </c>
      <c r="N19" s="93" t="s">
        <v>71</v>
      </c>
      <c r="O19" s="101"/>
      <c r="P19" s="101"/>
      <c r="Q19" s="101"/>
      <c r="R19" s="101"/>
      <c r="S19" s="101"/>
    </row>
    <row r="20" spans="1:19" s="98" customFormat="1" ht="16.5" x14ac:dyDescent="0.25">
      <c r="A20" s="101">
        <f t="shared" si="0"/>
        <v>7</v>
      </c>
      <c r="B20" s="101"/>
      <c r="C20" s="106"/>
      <c r="D20" s="106"/>
      <c r="E20" s="108" t="s">
        <v>75</v>
      </c>
      <c r="F20" s="101"/>
      <c r="G20" s="101" t="s">
        <v>68</v>
      </c>
      <c r="H20" s="101"/>
      <c r="I20" s="101"/>
      <c r="J20" s="97" t="s">
        <v>68</v>
      </c>
      <c r="K20" s="93" t="s">
        <v>69</v>
      </c>
      <c r="L20" s="101"/>
      <c r="M20" s="93" t="s">
        <v>73</v>
      </c>
      <c r="N20" s="101" t="s">
        <v>71</v>
      </c>
      <c r="O20" s="101"/>
      <c r="P20" s="101"/>
      <c r="Q20" s="101"/>
      <c r="R20" s="101"/>
      <c r="S20" s="101"/>
    </row>
    <row r="21" spans="1:19" s="111" customFormat="1" ht="16.5" x14ac:dyDescent="0.25">
      <c r="A21" s="109">
        <f t="shared" si="0"/>
        <v>8</v>
      </c>
      <c r="B21" s="109"/>
      <c r="C21" s="116">
        <v>41620</v>
      </c>
      <c r="D21" s="109"/>
      <c r="E21" s="109" t="s">
        <v>76</v>
      </c>
      <c r="F21" s="109" t="s">
        <v>74</v>
      </c>
      <c r="G21" s="109"/>
      <c r="H21" s="110"/>
      <c r="I21" s="109"/>
      <c r="J21" s="109" t="s">
        <v>77</v>
      </c>
      <c r="K21" s="109" t="s">
        <v>78</v>
      </c>
      <c r="L21" s="110"/>
      <c r="M21" s="109"/>
      <c r="N21" s="109"/>
      <c r="O21" s="109"/>
      <c r="P21" s="109"/>
      <c r="Q21" s="109"/>
      <c r="R21" s="109" t="s">
        <v>79</v>
      </c>
      <c r="S21" s="109" t="s">
        <v>80</v>
      </c>
    </row>
    <row r="22" spans="1:19" s="98" customFormat="1" ht="16.5" x14ac:dyDescent="0.25">
      <c r="A22" s="93">
        <f t="shared" si="0"/>
        <v>9</v>
      </c>
      <c r="B22" s="93"/>
      <c r="C22" s="95">
        <v>41620</v>
      </c>
      <c r="D22" s="93"/>
      <c r="E22" s="93" t="s">
        <v>81</v>
      </c>
      <c r="F22" s="93"/>
      <c r="G22" s="93"/>
      <c r="H22" s="112">
        <v>2.12</v>
      </c>
      <c r="I22" s="93"/>
      <c r="J22" s="93" t="s">
        <v>68</v>
      </c>
      <c r="K22" s="93"/>
      <c r="L22" s="112"/>
      <c r="M22" s="113" t="s">
        <v>73</v>
      </c>
      <c r="N22" s="93" t="s">
        <v>82</v>
      </c>
      <c r="O22" s="93"/>
      <c r="P22" s="93"/>
      <c r="Q22" s="93"/>
      <c r="R22" s="93"/>
      <c r="S22" s="93"/>
    </row>
    <row r="23" spans="1:19" s="98" customFormat="1" ht="16.5" x14ac:dyDescent="0.25">
      <c r="A23" s="93">
        <f t="shared" si="0"/>
        <v>10</v>
      </c>
      <c r="B23" s="93"/>
      <c r="C23" s="95"/>
      <c r="D23" s="93"/>
      <c r="E23" s="93" t="s">
        <v>83</v>
      </c>
      <c r="F23" s="93"/>
      <c r="G23" s="93"/>
      <c r="H23" s="112"/>
      <c r="I23" s="93"/>
      <c r="J23" s="93" t="s">
        <v>84</v>
      </c>
      <c r="K23" s="93"/>
      <c r="L23" s="112"/>
      <c r="M23" s="113" t="s">
        <v>73</v>
      </c>
      <c r="N23" s="93" t="s">
        <v>82</v>
      </c>
      <c r="O23" s="93"/>
      <c r="P23" s="93"/>
      <c r="Q23" s="93"/>
      <c r="R23" s="93"/>
      <c r="S23" s="93"/>
    </row>
    <row r="24" spans="1:19" s="98" customFormat="1" ht="16.5" x14ac:dyDescent="0.25">
      <c r="A24" s="93">
        <f t="shared" si="0"/>
        <v>11</v>
      </c>
      <c r="B24" s="93"/>
      <c r="C24" s="95"/>
      <c r="D24" s="93"/>
      <c r="E24" s="93" t="s">
        <v>85</v>
      </c>
      <c r="F24" s="93"/>
      <c r="G24" s="93"/>
      <c r="H24" s="112"/>
      <c r="I24" s="93"/>
      <c r="J24" s="93" t="s">
        <v>68</v>
      </c>
      <c r="K24" s="93"/>
      <c r="L24" s="112"/>
      <c r="M24" s="93" t="s">
        <v>86</v>
      </c>
      <c r="N24" s="93"/>
      <c r="O24" s="93"/>
      <c r="P24" s="93"/>
      <c r="Q24" s="93"/>
      <c r="R24" s="93"/>
      <c r="S24" s="93"/>
    </row>
    <row r="25" spans="1:19" s="98" customFormat="1" ht="16.5" x14ac:dyDescent="0.25">
      <c r="A25" s="93">
        <f t="shared" si="0"/>
        <v>12</v>
      </c>
      <c r="B25" s="93"/>
      <c r="C25" s="95"/>
      <c r="D25" s="93"/>
      <c r="E25" s="93" t="s">
        <v>87</v>
      </c>
      <c r="F25" s="93"/>
      <c r="G25" s="93"/>
      <c r="H25" s="112"/>
      <c r="I25" s="93"/>
      <c r="J25" s="93" t="s">
        <v>68</v>
      </c>
      <c r="K25" s="93"/>
      <c r="L25" s="112"/>
      <c r="M25" s="113" t="s">
        <v>73</v>
      </c>
      <c r="N25" s="93" t="s">
        <v>82</v>
      </c>
      <c r="O25" s="93"/>
      <c r="P25" s="93"/>
      <c r="Q25" s="93"/>
      <c r="R25" s="93"/>
      <c r="S25" s="93"/>
    </row>
    <row r="26" spans="1:19" s="98" customFormat="1" ht="16.5" x14ac:dyDescent="0.25">
      <c r="A26" s="93">
        <f t="shared" si="0"/>
        <v>13</v>
      </c>
      <c r="B26" s="93"/>
      <c r="C26" s="95"/>
      <c r="D26" s="93"/>
      <c r="E26" s="93" t="s">
        <v>88</v>
      </c>
      <c r="F26" s="93"/>
      <c r="G26" s="93"/>
      <c r="H26" s="112"/>
      <c r="I26" s="93"/>
      <c r="J26" s="93" t="s">
        <v>89</v>
      </c>
      <c r="K26" s="93"/>
      <c r="L26" s="112"/>
      <c r="M26" s="113" t="s">
        <v>73</v>
      </c>
      <c r="N26" s="93" t="s">
        <v>82</v>
      </c>
      <c r="O26" s="93"/>
      <c r="P26" s="93"/>
      <c r="Q26" s="93"/>
      <c r="R26" s="93"/>
      <c r="S26" s="93"/>
    </row>
    <row r="27" spans="1:19" s="98" customFormat="1" ht="16.5" x14ac:dyDescent="0.25">
      <c r="A27" s="93">
        <f t="shared" si="0"/>
        <v>14</v>
      </c>
      <c r="B27" s="93"/>
      <c r="C27" s="93"/>
      <c r="D27" s="93"/>
      <c r="E27" s="93" t="s">
        <v>90</v>
      </c>
      <c r="F27" s="93"/>
      <c r="G27" s="93"/>
      <c r="H27" s="112"/>
      <c r="I27" s="93"/>
      <c r="J27" s="93" t="s">
        <v>68</v>
      </c>
      <c r="K27" s="93"/>
      <c r="L27" s="112"/>
      <c r="M27" s="93" t="s">
        <v>91</v>
      </c>
      <c r="N27" s="93" t="s">
        <v>92</v>
      </c>
      <c r="O27" s="93"/>
      <c r="P27" s="93"/>
      <c r="Q27" s="93"/>
      <c r="R27" s="93"/>
      <c r="S27" s="93"/>
    </row>
    <row r="28" spans="1:19" s="98" customFormat="1" ht="16.5" x14ac:dyDescent="0.25">
      <c r="A28" s="117">
        <f t="shared" si="0"/>
        <v>15</v>
      </c>
      <c r="B28" s="117"/>
      <c r="C28" s="117"/>
      <c r="D28" s="117"/>
      <c r="E28" s="117" t="s">
        <v>93</v>
      </c>
      <c r="F28" s="117"/>
      <c r="G28" s="117" t="s">
        <v>68</v>
      </c>
      <c r="H28" s="117"/>
      <c r="I28" s="117"/>
      <c r="J28" s="117"/>
      <c r="K28" s="117"/>
      <c r="L28" s="117"/>
      <c r="M28" s="113" t="s">
        <v>73</v>
      </c>
      <c r="N28" s="117" t="s">
        <v>82</v>
      </c>
      <c r="O28" s="117"/>
      <c r="P28" s="117"/>
      <c r="Q28" s="117"/>
      <c r="R28" s="117"/>
      <c r="S28" s="117"/>
    </row>
    <row r="29" spans="1:19" s="98" customFormat="1" ht="16.5" x14ac:dyDescent="0.25">
      <c r="A29" s="93">
        <f t="shared" si="0"/>
        <v>16</v>
      </c>
      <c r="B29" s="93"/>
      <c r="C29" s="93" t="s">
        <v>95</v>
      </c>
      <c r="D29" s="93"/>
      <c r="E29" s="104">
        <v>862118021617342</v>
      </c>
      <c r="F29" s="93"/>
      <c r="G29" s="93"/>
      <c r="H29" s="93"/>
      <c r="I29" s="93"/>
      <c r="J29" s="93" t="s">
        <v>68</v>
      </c>
      <c r="K29" s="93"/>
      <c r="L29" s="93"/>
      <c r="M29" s="93" t="s">
        <v>94</v>
      </c>
      <c r="N29" s="93" t="s">
        <v>82</v>
      </c>
      <c r="O29" s="93"/>
      <c r="P29" s="93"/>
      <c r="Q29" s="93"/>
      <c r="R29" s="93"/>
      <c r="S29" s="93"/>
    </row>
    <row r="30" spans="1:19" s="98" customFormat="1" ht="16.5" x14ac:dyDescent="0.25">
      <c r="A30" s="93">
        <f t="shared" si="0"/>
        <v>17</v>
      </c>
      <c r="B30" s="93"/>
      <c r="C30" s="93"/>
      <c r="D30" s="93"/>
      <c r="E30" s="104">
        <v>862118021624744</v>
      </c>
      <c r="F30" s="93"/>
      <c r="G30" s="93"/>
      <c r="H30" s="93"/>
      <c r="I30" s="93"/>
      <c r="J30" s="93" t="s">
        <v>68</v>
      </c>
      <c r="K30" s="93"/>
      <c r="L30" s="93"/>
      <c r="M30" s="93" t="s">
        <v>96</v>
      </c>
      <c r="N30" s="93"/>
      <c r="O30" s="93"/>
      <c r="P30" s="93"/>
      <c r="Q30" s="93"/>
      <c r="R30" s="93"/>
      <c r="S30" s="93"/>
    </row>
    <row r="31" spans="1:19" s="98" customFormat="1" ht="16.5" x14ac:dyDescent="0.25">
      <c r="A31" s="93">
        <f t="shared" si="0"/>
        <v>18</v>
      </c>
      <c r="B31" s="93"/>
      <c r="C31" s="93"/>
      <c r="D31" s="93"/>
      <c r="E31" s="96" t="s">
        <v>97</v>
      </c>
      <c r="F31" s="93"/>
      <c r="G31" s="93"/>
      <c r="H31" s="93"/>
      <c r="I31" s="93"/>
      <c r="J31" s="93" t="s">
        <v>68</v>
      </c>
      <c r="K31" s="93"/>
      <c r="L31" s="93"/>
      <c r="M31" s="93" t="s">
        <v>91</v>
      </c>
      <c r="N31" s="93" t="s">
        <v>92</v>
      </c>
      <c r="O31" s="93"/>
      <c r="P31" s="93"/>
      <c r="Q31" s="93"/>
      <c r="R31" s="93"/>
      <c r="S31" s="93"/>
    </row>
    <row r="32" spans="1:19" s="98" customFormat="1" ht="16.5" customHeight="1" x14ac:dyDescent="0.25">
      <c r="A32" s="93">
        <f t="shared" si="0"/>
        <v>19</v>
      </c>
      <c r="B32" s="93"/>
      <c r="C32" s="93" t="s">
        <v>103</v>
      </c>
      <c r="D32" s="93"/>
      <c r="E32" s="93" t="s">
        <v>98</v>
      </c>
      <c r="F32" s="93"/>
      <c r="G32" s="93"/>
      <c r="H32" s="93"/>
      <c r="I32" s="93"/>
      <c r="J32" s="93" t="s">
        <v>99</v>
      </c>
      <c r="K32" s="93" t="s">
        <v>100</v>
      </c>
      <c r="L32" s="93"/>
      <c r="M32" s="93"/>
      <c r="N32" s="93" t="s">
        <v>92</v>
      </c>
      <c r="O32" s="93"/>
      <c r="P32" s="93"/>
      <c r="Q32" s="93"/>
      <c r="R32" s="93"/>
      <c r="S32" s="93"/>
    </row>
    <row r="33" spans="1:19" s="98" customFormat="1" ht="16.5" customHeight="1" x14ac:dyDescent="0.25">
      <c r="A33" s="93">
        <f t="shared" si="0"/>
        <v>20</v>
      </c>
      <c r="B33" s="93"/>
      <c r="C33" s="93"/>
      <c r="D33" s="93"/>
      <c r="E33" s="93" t="s">
        <v>101</v>
      </c>
      <c r="F33" s="93"/>
      <c r="G33" s="93"/>
      <c r="H33" s="93"/>
      <c r="I33" s="93"/>
      <c r="J33" s="93" t="s">
        <v>102</v>
      </c>
      <c r="K33" s="93" t="s">
        <v>69</v>
      </c>
      <c r="L33" s="93"/>
      <c r="M33" s="93"/>
      <c r="N33" s="93" t="s">
        <v>92</v>
      </c>
      <c r="O33" s="93"/>
      <c r="P33" s="93"/>
      <c r="Q33" s="93"/>
      <c r="R33" s="93"/>
      <c r="S33" s="93"/>
    </row>
    <row r="34" spans="1:19" s="98" customFormat="1" ht="16.5" customHeight="1" x14ac:dyDescent="0.25">
      <c r="A34" s="93">
        <f t="shared" si="0"/>
        <v>21</v>
      </c>
      <c r="B34" s="93"/>
      <c r="C34" s="93"/>
      <c r="D34" s="93"/>
      <c r="E34" s="93" t="s">
        <v>104</v>
      </c>
      <c r="F34" s="93"/>
      <c r="G34" s="93"/>
      <c r="H34" s="93"/>
      <c r="I34" s="93"/>
      <c r="J34" s="93" t="s">
        <v>68</v>
      </c>
      <c r="K34" s="93" t="s">
        <v>69</v>
      </c>
      <c r="L34" s="93"/>
      <c r="M34" s="93" t="s">
        <v>73</v>
      </c>
      <c r="N34" s="93" t="s">
        <v>105</v>
      </c>
      <c r="O34" s="93"/>
      <c r="P34" s="93"/>
      <c r="Q34" s="93"/>
      <c r="R34" s="93"/>
      <c r="S34" s="93"/>
    </row>
    <row r="35" spans="1:19" s="98" customFormat="1" ht="16.5" customHeight="1" x14ac:dyDescent="0.25">
      <c r="A35" s="93">
        <f t="shared" si="0"/>
        <v>22</v>
      </c>
      <c r="B35" s="93"/>
      <c r="C35" s="93"/>
      <c r="D35" s="93"/>
      <c r="E35" s="93" t="s">
        <v>106</v>
      </c>
      <c r="F35" s="93"/>
      <c r="G35" s="93" t="s">
        <v>68</v>
      </c>
      <c r="H35" s="93"/>
      <c r="I35" s="93"/>
      <c r="J35" s="93"/>
      <c r="K35" s="93"/>
      <c r="L35" s="93"/>
      <c r="M35" s="93" t="s">
        <v>73</v>
      </c>
      <c r="N35" s="93" t="s">
        <v>105</v>
      </c>
      <c r="O35" s="93"/>
      <c r="P35" s="93"/>
      <c r="Q35" s="93"/>
      <c r="R35" s="93"/>
      <c r="S35" s="93"/>
    </row>
    <row r="36" spans="1:19" s="48" customFormat="1" ht="16.5" customHeight="1" x14ac:dyDescent="0.25">
      <c r="A36" s="47">
        <f t="shared" si="0"/>
        <v>23</v>
      </c>
      <c r="B36" s="47"/>
      <c r="C36" s="47"/>
      <c r="D36" s="47"/>
      <c r="E36" s="47" t="s">
        <v>107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</row>
    <row r="37" spans="1:19" s="48" customFormat="1" ht="16.5" x14ac:dyDescent="0.25">
      <c r="A37" s="47">
        <f t="shared" si="0"/>
        <v>24</v>
      </c>
      <c r="B37" s="47" t="s">
        <v>32</v>
      </c>
      <c r="C37" s="49">
        <v>41764</v>
      </c>
      <c r="D37" s="49"/>
      <c r="E37" s="47" t="s">
        <v>45</v>
      </c>
      <c r="F37" s="47"/>
      <c r="G37" s="47"/>
      <c r="H37" s="50"/>
      <c r="I37" s="47"/>
      <c r="J37" s="47"/>
      <c r="K37" s="47"/>
      <c r="L37" s="50"/>
      <c r="M37" s="47"/>
      <c r="N37" s="47"/>
      <c r="O37" s="47"/>
      <c r="P37" s="47"/>
      <c r="Q37" s="47"/>
      <c r="R37" s="47"/>
      <c r="S37" s="47"/>
    </row>
    <row r="38" spans="1:19" s="48" customFormat="1" ht="16.5" x14ac:dyDescent="0.25">
      <c r="A38" s="47">
        <f t="shared" si="0"/>
        <v>25</v>
      </c>
      <c r="B38" s="47"/>
      <c r="C38" s="49"/>
      <c r="D38" s="49"/>
      <c r="E38" s="47" t="s">
        <v>46</v>
      </c>
      <c r="F38" s="47"/>
      <c r="G38" s="47"/>
      <c r="H38" s="50"/>
      <c r="I38" s="47"/>
      <c r="J38" s="47"/>
      <c r="K38" s="47"/>
      <c r="L38" s="50"/>
      <c r="M38" s="47"/>
      <c r="N38" s="47"/>
      <c r="O38" s="47"/>
      <c r="P38" s="47"/>
      <c r="Q38" s="47"/>
      <c r="R38" s="47"/>
      <c r="S38" s="47"/>
    </row>
    <row r="39" spans="1:19" s="48" customFormat="1" ht="16.5" x14ac:dyDescent="0.25">
      <c r="A39" s="47">
        <f t="shared" si="0"/>
        <v>26</v>
      </c>
      <c r="B39" s="47"/>
      <c r="C39" s="49"/>
      <c r="D39" s="47"/>
      <c r="E39" s="47" t="s">
        <v>47</v>
      </c>
      <c r="F39" s="47"/>
      <c r="G39" s="47"/>
      <c r="H39" s="50"/>
      <c r="I39" s="47"/>
      <c r="J39" s="47"/>
      <c r="K39" s="47"/>
      <c r="L39" s="50"/>
      <c r="M39" s="47"/>
      <c r="N39" s="47"/>
      <c r="O39" s="47"/>
      <c r="P39" s="47"/>
      <c r="Q39" s="47"/>
      <c r="R39" s="47"/>
      <c r="S39" s="47"/>
    </row>
    <row r="40" spans="1:19" s="48" customFormat="1" ht="16.5" x14ac:dyDescent="0.25">
      <c r="A40" s="47">
        <f t="shared" si="0"/>
        <v>27</v>
      </c>
      <c r="B40" s="47"/>
      <c r="C40" s="49"/>
      <c r="D40" s="49"/>
      <c r="E40" s="47" t="s">
        <v>48</v>
      </c>
      <c r="F40" s="47"/>
      <c r="G40" s="47"/>
      <c r="H40" s="50"/>
      <c r="I40" s="47"/>
      <c r="J40" s="47"/>
      <c r="K40" s="47"/>
      <c r="L40" s="50"/>
      <c r="M40" s="47"/>
      <c r="N40" s="47"/>
      <c r="O40" s="47"/>
      <c r="P40" s="47"/>
      <c r="Q40" s="47"/>
      <c r="R40" s="47"/>
      <c r="S40" s="47"/>
    </row>
    <row r="41" spans="1:19" s="48" customFormat="1" ht="16.5" x14ac:dyDescent="0.25">
      <c r="A41" s="47">
        <f t="shared" si="0"/>
        <v>28</v>
      </c>
      <c r="B41" s="47"/>
      <c r="C41" s="49"/>
      <c r="D41" s="49"/>
      <c r="E41" s="47" t="s">
        <v>42</v>
      </c>
      <c r="F41" s="47"/>
      <c r="G41" s="47"/>
      <c r="H41" s="50"/>
      <c r="I41" s="47"/>
      <c r="J41" s="47"/>
      <c r="K41" s="47"/>
      <c r="L41" s="50"/>
      <c r="M41" s="47"/>
      <c r="N41" s="47"/>
      <c r="O41" s="47"/>
      <c r="P41" s="47"/>
      <c r="Q41" s="47"/>
      <c r="R41" s="47"/>
      <c r="S41" s="47"/>
    </row>
    <row r="42" spans="1:19" s="48" customFormat="1" ht="16.5" x14ac:dyDescent="0.25">
      <c r="A42" s="47">
        <f t="shared" si="0"/>
        <v>29</v>
      </c>
      <c r="B42" s="47"/>
      <c r="C42" s="49"/>
      <c r="D42" s="47"/>
      <c r="E42" s="47" t="s">
        <v>49</v>
      </c>
      <c r="F42" s="47"/>
      <c r="G42" s="47"/>
      <c r="H42" s="50"/>
      <c r="I42" s="47"/>
      <c r="J42" s="47"/>
      <c r="K42" s="47"/>
      <c r="L42" s="50"/>
      <c r="M42" s="47"/>
      <c r="N42" s="47"/>
      <c r="O42" s="47"/>
      <c r="P42" s="47"/>
      <c r="Q42" s="47"/>
      <c r="R42" s="47"/>
      <c r="S42" s="47"/>
    </row>
    <row r="43" spans="1:19" s="48" customFormat="1" ht="16.5" x14ac:dyDescent="0.25">
      <c r="A43" s="47">
        <f t="shared" si="0"/>
        <v>30</v>
      </c>
      <c r="B43" s="47"/>
      <c r="C43" s="49"/>
      <c r="D43" s="47"/>
      <c r="E43" s="47" t="s">
        <v>50</v>
      </c>
      <c r="F43" s="47"/>
      <c r="G43" s="47"/>
      <c r="H43" s="50"/>
      <c r="I43" s="47"/>
      <c r="J43" s="47"/>
      <c r="K43" s="47"/>
      <c r="L43" s="50"/>
      <c r="M43" s="47"/>
      <c r="N43" s="47"/>
      <c r="O43" s="47"/>
      <c r="P43" s="47"/>
      <c r="Q43" s="47"/>
      <c r="R43" s="47"/>
      <c r="S43" s="47"/>
    </row>
    <row r="44" spans="1:19" s="48" customFormat="1" ht="16.5" x14ac:dyDescent="0.25">
      <c r="A44" s="47">
        <f t="shared" si="0"/>
        <v>31</v>
      </c>
      <c r="B44" s="47"/>
      <c r="C44" s="49"/>
      <c r="D44" s="49"/>
      <c r="E44" s="47" t="s">
        <v>51</v>
      </c>
      <c r="F44" s="47"/>
      <c r="G44" s="47"/>
      <c r="H44" s="50"/>
      <c r="I44" s="47"/>
      <c r="J44" s="47"/>
      <c r="K44" s="47"/>
      <c r="L44" s="50"/>
      <c r="M44" s="47"/>
      <c r="N44" s="47"/>
      <c r="O44" s="47"/>
      <c r="P44" s="47"/>
      <c r="Q44" s="47"/>
      <c r="R44" s="47"/>
      <c r="S44" s="47"/>
    </row>
    <row r="45" spans="1:19" s="48" customFormat="1" ht="16.5" x14ac:dyDescent="0.25">
      <c r="A45" s="47">
        <f t="shared" si="0"/>
        <v>32</v>
      </c>
      <c r="B45" s="47"/>
      <c r="C45" s="49"/>
      <c r="D45" s="47"/>
      <c r="E45" s="47" t="s">
        <v>52</v>
      </c>
      <c r="F45" s="47"/>
      <c r="G45" s="47"/>
      <c r="H45" s="50"/>
      <c r="I45" s="47"/>
      <c r="J45" s="47"/>
      <c r="K45" s="47"/>
      <c r="L45" s="50"/>
      <c r="M45" s="47"/>
      <c r="N45" s="47"/>
      <c r="O45" s="47"/>
      <c r="P45" s="47"/>
      <c r="Q45" s="47"/>
      <c r="R45" s="47"/>
      <c r="S45" s="47"/>
    </row>
    <row r="46" spans="1:19" s="48" customFormat="1" ht="16.5" x14ac:dyDescent="0.25">
      <c r="A46" s="47">
        <f t="shared" si="0"/>
        <v>33</v>
      </c>
      <c r="B46" s="47"/>
      <c r="C46" s="49"/>
      <c r="D46" s="49"/>
      <c r="E46" s="47" t="s">
        <v>43</v>
      </c>
      <c r="F46" s="47"/>
      <c r="G46" s="47"/>
      <c r="H46" s="50"/>
      <c r="I46" s="47"/>
      <c r="J46" s="47"/>
      <c r="K46" s="47"/>
      <c r="L46" s="50"/>
      <c r="M46" s="47"/>
      <c r="N46" s="47"/>
      <c r="O46" s="47"/>
      <c r="P46" s="47"/>
      <c r="Q46" s="47"/>
      <c r="R46" s="47"/>
      <c r="S46" s="47"/>
    </row>
    <row r="47" spans="1:19" s="48" customFormat="1" ht="16.5" customHeight="1" x14ac:dyDescent="0.25">
      <c r="A47" s="47">
        <f t="shared" si="0"/>
        <v>34</v>
      </c>
      <c r="B47" s="47"/>
      <c r="C47" s="49"/>
      <c r="D47" s="47"/>
      <c r="E47" s="47" t="s">
        <v>53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</row>
    <row r="48" spans="1:19" s="48" customFormat="1" ht="16.5" customHeight="1" x14ac:dyDescent="0.25">
      <c r="A48" s="47">
        <f t="shared" si="0"/>
        <v>35</v>
      </c>
      <c r="B48" s="47"/>
      <c r="C48" s="49"/>
      <c r="D48" s="47"/>
      <c r="E48" s="47" t="s">
        <v>54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</row>
    <row r="49" spans="1:19" s="48" customFormat="1" ht="16.5" customHeight="1" x14ac:dyDescent="0.25">
      <c r="A49" s="47">
        <f t="shared" si="0"/>
        <v>36</v>
      </c>
      <c r="B49" s="47"/>
      <c r="C49" s="49"/>
      <c r="D49" s="47"/>
      <c r="E49" s="51" t="s">
        <v>55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s="48" customFormat="1" ht="16.5" customHeight="1" x14ac:dyDescent="0.25">
      <c r="A50" s="47">
        <f t="shared" si="0"/>
        <v>37</v>
      </c>
      <c r="B50" s="47"/>
      <c r="C50" s="49"/>
      <c r="D50" s="47"/>
      <c r="E50" s="47" t="s">
        <v>56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s="48" customFormat="1" ht="16.5" customHeight="1" x14ac:dyDescent="0.25">
      <c r="A51" s="47">
        <f t="shared" si="0"/>
        <v>38</v>
      </c>
      <c r="B51" s="47"/>
      <c r="C51" s="49"/>
      <c r="D51" s="47"/>
      <c r="E51" s="51" t="s">
        <v>55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s="48" customFormat="1" ht="16.5" x14ac:dyDescent="0.25">
      <c r="A52" s="47">
        <f t="shared" si="0"/>
        <v>39</v>
      </c>
      <c r="B52" s="55"/>
      <c r="C52" s="56"/>
      <c r="D52" s="55"/>
      <c r="E52" s="52" t="s">
        <v>57</v>
      </c>
      <c r="F52" s="55"/>
      <c r="G52" s="55"/>
      <c r="H52" s="55"/>
      <c r="I52" s="55"/>
      <c r="J52" s="47"/>
      <c r="K52" s="47"/>
      <c r="L52" s="55"/>
      <c r="M52" s="55"/>
      <c r="N52" s="47"/>
      <c r="O52" s="55"/>
      <c r="P52" s="55"/>
      <c r="Q52" s="55"/>
      <c r="R52" s="55"/>
      <c r="S52" s="55"/>
    </row>
    <row r="53" spans="1:19" ht="16.5" x14ac:dyDescent="0.25">
      <c r="A53" s="47">
        <f t="shared" si="0"/>
        <v>40</v>
      </c>
      <c r="B53" s="57"/>
      <c r="C53" s="58"/>
      <c r="D53" s="57"/>
      <c r="E53" s="59" t="s">
        <v>44</v>
      </c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ht="16.5" x14ac:dyDescent="0.25">
      <c r="A54" s="47">
        <f t="shared" si="0"/>
        <v>41</v>
      </c>
      <c r="B54" s="57"/>
      <c r="C54" s="57"/>
      <c r="D54" s="57"/>
      <c r="E54" s="60" t="s">
        <v>58</v>
      </c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ht="16.5" x14ac:dyDescent="0.25">
      <c r="A55" s="47">
        <f t="shared" si="0"/>
        <v>42</v>
      </c>
      <c r="B55" s="57"/>
      <c r="C55" s="57"/>
      <c r="D55" s="57"/>
      <c r="E55" s="60" t="s">
        <v>59</v>
      </c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ht="16.5" x14ac:dyDescent="0.25">
      <c r="A56" s="47">
        <f t="shared" si="0"/>
        <v>43</v>
      </c>
      <c r="B56" s="57"/>
      <c r="C56" s="57"/>
      <c r="D56" s="57"/>
      <c r="E56" s="59" t="s">
        <v>60</v>
      </c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ht="16.5" x14ac:dyDescent="0.25">
      <c r="A57" s="47">
        <f t="shared" si="0"/>
        <v>44</v>
      </c>
      <c r="B57" s="57"/>
      <c r="C57" s="57"/>
      <c r="D57" s="57"/>
      <c r="E57" s="59" t="s">
        <v>61</v>
      </c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ht="16.5" x14ac:dyDescent="0.25">
      <c r="A58" s="47">
        <f t="shared" si="0"/>
        <v>45</v>
      </c>
      <c r="B58" s="57"/>
      <c r="C58" s="57"/>
      <c r="D58" s="57"/>
      <c r="E58" s="59" t="s">
        <v>62</v>
      </c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ht="16.5" x14ac:dyDescent="0.25">
      <c r="A59" s="47">
        <f t="shared" si="0"/>
        <v>46</v>
      </c>
      <c r="B59" s="57"/>
      <c r="C59" s="57"/>
      <c r="D59" s="57"/>
      <c r="E59" s="60" t="s">
        <v>63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</row>
    <row r="60" spans="1:19" ht="16.5" x14ac:dyDescent="0.25">
      <c r="A60" s="47">
        <f t="shared" si="0"/>
        <v>47</v>
      </c>
      <c r="B60" s="57"/>
      <c r="C60" s="57"/>
      <c r="D60" s="57"/>
      <c r="E60" s="60" t="s">
        <v>64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1" spans="1:19" ht="16.5" x14ac:dyDescent="0.25">
      <c r="A61" s="47">
        <f t="shared" si="0"/>
        <v>48</v>
      </c>
      <c r="B61" s="57"/>
      <c r="C61" s="57"/>
      <c r="D61" s="57"/>
      <c r="E61" s="59" t="s">
        <v>65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</row>
    <row r="62" spans="1:19" ht="16.5" x14ac:dyDescent="0.25">
      <c r="A62" s="47">
        <f t="shared" si="0"/>
        <v>49</v>
      </c>
      <c r="B62" s="57"/>
      <c r="C62" s="57"/>
      <c r="D62" s="57"/>
      <c r="E62" s="59" t="s">
        <v>66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</row>
    <row r="68" spans="1:3" ht="16.5" x14ac:dyDescent="0.25">
      <c r="A68" s="42" t="s">
        <v>34</v>
      </c>
      <c r="B68" s="42"/>
      <c r="C68" s="42"/>
    </row>
    <row r="69" spans="1:3" ht="16.5" x14ac:dyDescent="0.25">
      <c r="A69" s="45"/>
      <c r="B69" s="42" t="s">
        <v>35</v>
      </c>
      <c r="C69" s="42"/>
    </row>
    <row r="70" spans="1:3" ht="16.5" x14ac:dyDescent="0.25">
      <c r="A70" s="46"/>
      <c r="B70" s="42" t="s">
        <v>36</v>
      </c>
      <c r="C70" s="42"/>
    </row>
    <row r="71" spans="1:3" ht="16.5" x14ac:dyDescent="0.25">
      <c r="A71" s="40"/>
      <c r="B71" s="42" t="s">
        <v>37</v>
      </c>
      <c r="C71" s="42"/>
    </row>
    <row r="72" spans="1:3" ht="16.5" x14ac:dyDescent="0.25">
      <c r="A72" s="39" t="s">
        <v>33</v>
      </c>
      <c r="B72" s="42" t="s">
        <v>38</v>
      </c>
    </row>
    <row r="73" spans="1:3" ht="16.5" x14ac:dyDescent="0.25">
      <c r="A73" s="43"/>
      <c r="B73" s="42" t="s">
        <v>41</v>
      </c>
      <c r="C73" s="42"/>
    </row>
    <row r="74" spans="1:3" ht="16.5" x14ac:dyDescent="0.25">
      <c r="A74" s="38"/>
      <c r="B74" s="42" t="s">
        <v>39</v>
      </c>
      <c r="C74" s="42"/>
    </row>
    <row r="75" spans="1:3" ht="16.5" x14ac:dyDescent="0.25">
      <c r="A75" s="44"/>
      <c r="B75" s="42" t="s">
        <v>40</v>
      </c>
    </row>
  </sheetData>
  <mergeCells count="17">
    <mergeCell ref="K12:K13"/>
    <mergeCell ref="L12:Q12"/>
    <mergeCell ref="R12:R13"/>
    <mergeCell ref="S12:S13"/>
    <mergeCell ref="I12:I13"/>
    <mergeCell ref="J12:J13"/>
    <mergeCell ref="C1:R1"/>
    <mergeCell ref="D5:F5"/>
    <mergeCell ref="D6:F6"/>
    <mergeCell ref="J6:K6"/>
    <mergeCell ref="A7:K7"/>
    <mergeCell ref="A8:C8"/>
    <mergeCell ref="A9:C9"/>
    <mergeCell ref="A10:C10"/>
    <mergeCell ref="A11:C11"/>
    <mergeCell ref="A12:A13"/>
    <mergeCell ref="B12:H12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2014-05-31T13:37:09Z</dcterms:modified>
</cp:coreProperties>
</file>