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3" i="1" l="1"/>
  <c r="J14" i="1" l="1"/>
  <c r="J15" i="1"/>
  <c r="J16" i="1"/>
  <c r="J17" i="1"/>
  <c r="J18" i="1"/>
  <c r="J19" i="1"/>
  <c r="J20" i="1"/>
  <c r="J21" i="1"/>
  <c r="J22" i="1"/>
  <c r="J13" i="1"/>
</calcChain>
</file>

<file path=xl/sharedStrings.xml><?xml version="1.0" encoding="utf-8"?>
<sst xmlns="http://schemas.openxmlformats.org/spreadsheetml/2006/main" count="70" uniqueCount="50">
  <si>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</si>
  <si>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</si>
  <si>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</si>
  <si>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</si>
  <si>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</si>
  <si>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</si>
  <si>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</si>
  <si>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</si>
  <si>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</si>
  <si>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</si>
  <si>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</si>
  <si>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</si>
  <si>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</si>
  <si>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</si>
  <si>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</si>
  <si>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</si>
  <si>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</si>
  <si>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</si>
  <si>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</si>
  <si>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</si>
  <si>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</si>
  <si>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</si>
  <si>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</si>
  <si>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</si>
  <si>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</si>
  <si>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</si>
  <si>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</si>
  <si>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TG102SE</t>
  </si>
  <si>
    <t>SIM 800C</t>
  </si>
  <si>
    <t>Module GSM</t>
  </si>
  <si>
    <t>Hà Nội, ngày 30 tháng 11 Năm 2017</t>
  </si>
  <si>
    <t>Tên cty/ cá nhân: GPS Global</t>
  </si>
  <si>
    <t>TG102</t>
  </si>
  <si>
    <t>LM2596</t>
  </si>
  <si>
    <t>SIM900A</t>
  </si>
  <si>
    <t>IC Nguồn 5V</t>
  </si>
  <si>
    <t>M-9129</t>
  </si>
  <si>
    <t>Module GPS</t>
  </si>
  <si>
    <t>HX2001</t>
  </si>
  <si>
    <t>IC Nguồn 3V3</t>
  </si>
  <si>
    <t>Electrolytic capacitor</t>
  </si>
  <si>
    <t>Tụ hóa 10V,1000uF</t>
  </si>
  <si>
    <t>STM32F103VCT6</t>
  </si>
  <si>
    <t>MCU</t>
  </si>
  <si>
    <t>012896001476628</t>
  </si>
  <si>
    <t>MAX3232</t>
  </si>
  <si>
    <t>IC giao tiếp</t>
  </si>
  <si>
    <t>Pigtail</t>
  </si>
  <si>
    <t>Anten</t>
  </si>
  <si>
    <t>Mã số phiếu: BG171130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</si>
</sst>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29" xfId="0" quotePrefix="1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6" zoomScale="70" zoomScaleNormal="70" workbookViewId="0">
      <selection activeCell="M20" sqref="M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6" t="s">
        <v>12</v>
      </c>
      <c r="F1" s="57"/>
      <c r="G1" s="57"/>
      <c r="H1" s="57"/>
      <c r="I1" s="57"/>
      <c r="J1" s="58"/>
    </row>
    <row r="2" spans="1:27" x14ac:dyDescent="0.25">
      <c r="A2" s="10"/>
      <c r="B2" s="11"/>
      <c r="C2" s="11"/>
      <c r="D2" s="11"/>
      <c r="E2" s="59" t="s">
        <v>3</v>
      </c>
      <c r="F2" s="60"/>
      <c r="G2" s="60"/>
      <c r="H2" s="60"/>
      <c r="I2" s="60"/>
      <c r="J2" s="61"/>
    </row>
    <row r="3" spans="1:27" ht="16.5" customHeight="1" x14ac:dyDescent="0.25">
      <c r="A3" s="10"/>
      <c r="B3" s="11"/>
      <c r="C3" s="11"/>
      <c r="D3" s="11"/>
      <c r="E3" s="62" t="s">
        <v>4</v>
      </c>
      <c r="F3" s="63"/>
      <c r="G3" s="63"/>
      <c r="H3" s="63"/>
      <c r="I3" s="63"/>
      <c r="J3" s="64"/>
    </row>
    <row r="4" spans="1:27" ht="16.5" customHeight="1" x14ac:dyDescent="0.25">
      <c r="A4" s="10"/>
      <c r="B4" s="11"/>
      <c r="C4" s="11"/>
      <c r="D4" s="11"/>
      <c r="E4" s="62" t="s">
        <v>5</v>
      </c>
      <c r="F4" s="63"/>
      <c r="G4" s="63"/>
      <c r="H4" s="63"/>
      <c r="I4" s="63"/>
      <c r="J4" s="64"/>
    </row>
    <row r="5" spans="1:27" ht="16.5" customHeight="1" x14ac:dyDescent="0.25">
      <c r="A5" s="12"/>
      <c r="B5" s="11"/>
      <c r="C5" s="11"/>
      <c r="D5" s="11"/>
      <c r="E5" s="68" t="s">
        <v>6</v>
      </c>
      <c r="F5" s="69"/>
      <c r="G5" s="69"/>
      <c r="H5" s="69"/>
      <c r="I5" s="69"/>
      <c r="J5" s="70"/>
    </row>
    <row r="6" spans="1:27" ht="20.25" customHeight="1" x14ac:dyDescent="0.25">
      <c r="A6" s="49" t="s">
        <v>49</v>
      </c>
      <c r="B6" s="50"/>
      <c r="C6" s="50"/>
      <c r="D6" s="51"/>
      <c r="E6" s="65" t="s">
        <v>14</v>
      </c>
      <c r="F6" s="66"/>
      <c r="G6" s="66"/>
      <c r="H6" s="66"/>
      <c r="I6" s="66"/>
      <c r="J6" s="67"/>
    </row>
    <row r="7" spans="1:27" ht="16.5" customHeight="1" x14ac:dyDescent="0.25">
      <c r="A7" s="5"/>
      <c r="B7" s="54" t="s">
        <v>31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20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27</v>
      </c>
      <c r="C13" s="37">
        <v>866104022180932</v>
      </c>
      <c r="D13" s="32" t="s">
        <v>23</v>
      </c>
      <c r="E13" s="33" t="s">
        <v>28</v>
      </c>
      <c r="F13" s="35" t="s">
        <v>29</v>
      </c>
      <c r="G13" s="28" t="s">
        <v>26</v>
      </c>
      <c r="H13" s="28">
        <v>1</v>
      </c>
      <c r="I13" s="29">
        <v>220000</v>
      </c>
      <c r="J13" s="34">
        <f>I13*H13</f>
        <v>220000</v>
      </c>
      <c r="AA13" s="16"/>
    </row>
    <row r="14" spans="1:27" x14ac:dyDescent="0.25">
      <c r="A14" s="40">
        <v>2</v>
      </c>
      <c r="B14" s="43" t="s">
        <v>32</v>
      </c>
      <c r="C14" s="46">
        <v>866762029107586</v>
      </c>
      <c r="D14" s="40" t="s">
        <v>23</v>
      </c>
      <c r="E14" s="33" t="s">
        <v>33</v>
      </c>
      <c r="F14" s="35" t="s">
        <v>35</v>
      </c>
      <c r="G14" s="28" t="s">
        <v>26</v>
      </c>
      <c r="H14" s="28">
        <v>2</v>
      </c>
      <c r="I14" s="29">
        <v>70000</v>
      </c>
      <c r="J14" s="34">
        <f>I14*H14</f>
        <v>140000</v>
      </c>
      <c r="AA14" s="16"/>
    </row>
    <row r="15" spans="1:27" x14ac:dyDescent="0.25">
      <c r="A15" s="41"/>
      <c r="B15" s="44"/>
      <c r="C15" s="47"/>
      <c r="D15" s="41"/>
      <c r="E15" s="33" t="s">
        <v>38</v>
      </c>
      <c r="F15" s="35" t="s">
        <v>39</v>
      </c>
      <c r="G15" s="28" t="s">
        <v>26</v>
      </c>
      <c r="H15" s="28">
        <v>2</v>
      </c>
      <c r="I15" s="29">
        <v>7000</v>
      </c>
      <c r="J15" s="34">
        <f t="shared" ref="J15:J22" si="0">I15*H15</f>
        <v>14000</v>
      </c>
      <c r="AA15" s="16"/>
    </row>
    <row r="16" spans="1:27" x14ac:dyDescent="0.25">
      <c r="A16" s="41"/>
      <c r="B16" s="44"/>
      <c r="C16" s="47"/>
      <c r="D16" s="41"/>
      <c r="E16" s="33" t="s">
        <v>40</v>
      </c>
      <c r="F16" s="33" t="s">
        <v>41</v>
      </c>
      <c r="G16" s="28" t="s">
        <v>26</v>
      </c>
      <c r="H16" s="28">
        <v>1</v>
      </c>
      <c r="I16" s="29">
        <v>10000</v>
      </c>
      <c r="J16" s="34">
        <f t="shared" si="0"/>
        <v>10000</v>
      </c>
      <c r="AA16" s="16"/>
    </row>
    <row r="17" spans="1:27" x14ac:dyDescent="0.25">
      <c r="A17" s="41"/>
      <c r="B17" s="44"/>
      <c r="C17" s="47"/>
      <c r="D17" s="41"/>
      <c r="E17" s="33" t="s">
        <v>34</v>
      </c>
      <c r="F17" s="35" t="s">
        <v>29</v>
      </c>
      <c r="G17" s="28" t="s">
        <v>26</v>
      </c>
      <c r="H17" s="28">
        <v>1</v>
      </c>
      <c r="I17" s="29">
        <v>360000</v>
      </c>
      <c r="J17" s="34">
        <f t="shared" si="0"/>
        <v>360000</v>
      </c>
      <c r="AA17" s="16"/>
    </row>
    <row r="18" spans="1:27" x14ac:dyDescent="0.25">
      <c r="A18" s="41"/>
      <c r="B18" s="44"/>
      <c r="C18" s="47"/>
      <c r="D18" s="41"/>
      <c r="E18" s="33" t="s">
        <v>36</v>
      </c>
      <c r="F18" s="35" t="s">
        <v>37</v>
      </c>
      <c r="G18" s="28" t="s">
        <v>26</v>
      </c>
      <c r="H18" s="28">
        <v>1</v>
      </c>
      <c r="I18" s="29">
        <v>310000</v>
      </c>
      <c r="J18" s="34">
        <f t="shared" si="0"/>
        <v>310000</v>
      </c>
      <c r="AA18" s="16"/>
    </row>
    <row r="19" spans="1:27" x14ac:dyDescent="0.25">
      <c r="A19" s="42"/>
      <c r="B19" s="45"/>
      <c r="C19" s="48"/>
      <c r="D19" s="42"/>
      <c r="E19" s="33" t="s">
        <v>42</v>
      </c>
      <c r="F19" s="35" t="s">
        <v>43</v>
      </c>
      <c r="G19" s="28" t="s">
        <v>26</v>
      </c>
      <c r="H19" s="28">
        <v>1</v>
      </c>
      <c r="I19" s="29">
        <v>190000</v>
      </c>
      <c r="J19" s="34">
        <f t="shared" si="0"/>
        <v>190000</v>
      </c>
      <c r="AA19" s="16"/>
    </row>
    <row r="20" spans="1:27" x14ac:dyDescent="0.25">
      <c r="A20" s="28">
        <v>3</v>
      </c>
      <c r="B20" s="36" t="s">
        <v>32</v>
      </c>
      <c r="C20" s="38">
        <v>862118020970502</v>
      </c>
      <c r="D20" s="28" t="s">
        <v>23</v>
      </c>
      <c r="E20" s="33" t="s">
        <v>45</v>
      </c>
      <c r="F20" s="28" t="s">
        <v>46</v>
      </c>
      <c r="G20" s="28" t="s">
        <v>26</v>
      </c>
      <c r="H20" s="28">
        <v>1</v>
      </c>
      <c r="I20" s="29">
        <v>30000</v>
      </c>
      <c r="J20" s="34">
        <f t="shared" si="0"/>
        <v>30000</v>
      </c>
      <c r="AA20" s="16"/>
    </row>
    <row r="21" spans="1:27" x14ac:dyDescent="0.25">
      <c r="A21" s="28">
        <v>4</v>
      </c>
      <c r="B21" s="36" t="s">
        <v>32</v>
      </c>
      <c r="C21" s="39" t="s">
        <v>44</v>
      </c>
      <c r="D21" s="28" t="s">
        <v>23</v>
      </c>
      <c r="E21" s="33" t="s">
        <v>45</v>
      </c>
      <c r="F21" s="28" t="s">
        <v>46</v>
      </c>
      <c r="G21" s="28" t="s">
        <v>26</v>
      </c>
      <c r="H21" s="28">
        <v>1</v>
      </c>
      <c r="I21" s="29">
        <v>30000</v>
      </c>
      <c r="J21" s="34">
        <f t="shared" si="0"/>
        <v>30000</v>
      </c>
      <c r="AA21" s="16"/>
    </row>
    <row r="22" spans="1:27" x14ac:dyDescent="0.25">
      <c r="A22" s="30">
        <v>5</v>
      </c>
      <c r="B22" s="36" t="s">
        <v>32</v>
      </c>
      <c r="C22" s="38">
        <v>869668021813252</v>
      </c>
      <c r="D22" s="28" t="s">
        <v>23</v>
      </c>
      <c r="E22" s="33" t="s">
        <v>47</v>
      </c>
      <c r="F22" s="35" t="s">
        <v>48</v>
      </c>
      <c r="G22" s="28" t="s">
        <v>26</v>
      </c>
      <c r="H22" s="28">
        <v>1</v>
      </c>
      <c r="I22" s="29">
        <v>50000</v>
      </c>
      <c r="J22" s="34">
        <f t="shared" si="0"/>
        <v>50000</v>
      </c>
      <c r="AA22" s="16"/>
    </row>
    <row r="23" spans="1:27" x14ac:dyDescent="0.25">
      <c r="A23" s="71" t="s">
        <v>25</v>
      </c>
      <c r="B23" s="72"/>
      <c r="C23" s="72"/>
      <c r="D23" s="72"/>
      <c r="E23" s="72"/>
      <c r="F23" s="72"/>
      <c r="G23" s="72"/>
      <c r="H23" s="72"/>
      <c r="I23" s="73"/>
      <c r="J23" s="31">
        <f>SUM(J13:J22)</f>
        <v>1354000</v>
      </c>
      <c r="AA23" s="16"/>
    </row>
    <row r="24" spans="1:27" x14ac:dyDescent="0.25">
      <c r="E24" s="75" t="s">
        <v>30</v>
      </c>
      <c r="F24" s="75"/>
      <c r="G24" s="75"/>
      <c r="H24" s="75"/>
      <c r="I24" s="75"/>
      <c r="J24" s="25"/>
      <c r="AA24" s="16"/>
    </row>
    <row r="25" spans="1:27" x14ac:dyDescent="0.25">
      <c r="A25" s="76" t="s">
        <v>10</v>
      </c>
      <c r="B25" s="76"/>
      <c r="C25" s="76"/>
      <c r="D25" s="76"/>
      <c r="E25" s="76"/>
      <c r="F25" s="76" t="s">
        <v>11</v>
      </c>
      <c r="G25" s="76"/>
      <c r="H25" s="76"/>
      <c r="I25" s="76"/>
      <c r="J25" s="76"/>
      <c r="AA25" s="16"/>
    </row>
    <row r="26" spans="1:27" x14ac:dyDescent="0.25">
      <c r="E26" s="1"/>
      <c r="H26" s="1"/>
      <c r="AA26" s="16"/>
    </row>
    <row r="27" spans="1:27" x14ac:dyDescent="0.25">
      <c r="E27" s="1"/>
      <c r="F27" s="20" t="s">
        <v>22</v>
      </c>
      <c r="H27" s="1"/>
      <c r="AA27" s="16"/>
    </row>
    <row r="28" spans="1:27" x14ac:dyDescent="0.25">
      <c r="E28" s="1"/>
      <c r="H28" s="1"/>
      <c r="AA28" s="16"/>
    </row>
    <row r="29" spans="1:27" x14ac:dyDescent="0.25">
      <c r="E29" s="1"/>
      <c r="H29" s="1"/>
      <c r="AA29" s="16"/>
    </row>
    <row r="30" spans="1:27" ht="17.25" x14ac:dyDescent="0.3">
      <c r="A30" s="74" t="s">
        <v>24</v>
      </c>
      <c r="B30" s="74"/>
      <c r="C30" s="74"/>
      <c r="D30" s="74"/>
      <c r="E30" s="74"/>
      <c r="F30" s="74" t="s">
        <v>24</v>
      </c>
      <c r="G30" s="74"/>
      <c r="H30" s="74"/>
      <c r="I30" s="74"/>
      <c r="J30" s="74"/>
      <c r="AA30" s="16"/>
    </row>
    <row r="31" spans="1:27" ht="17.25" x14ac:dyDescent="0.3">
      <c r="G31" s="24"/>
      <c r="H31" s="24"/>
      <c r="I31" s="24"/>
      <c r="J31" s="24"/>
      <c r="AA31" s="16"/>
    </row>
    <row r="32" spans="1:27" ht="17.25" x14ac:dyDescent="0.3">
      <c r="F32" s="24"/>
      <c r="AA32" s="16"/>
    </row>
    <row r="33" spans="5:27" ht="17.25" x14ac:dyDescent="0.3">
      <c r="E33" s="24"/>
      <c r="AA33" s="16"/>
    </row>
    <row r="34" spans="5:27" x14ac:dyDescent="0.25">
      <c r="AA34" s="16"/>
    </row>
    <row r="35" spans="5:27" x14ac:dyDescent="0.25"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</sheetData>
  <dataConsolidate/>
  <mergeCells count="22">
    <mergeCell ref="A23:I23"/>
    <mergeCell ref="F30:J30"/>
    <mergeCell ref="E24:I24"/>
    <mergeCell ref="A25:E25"/>
    <mergeCell ref="F25:J25"/>
    <mergeCell ref="A30:E30"/>
    <mergeCell ref="E1:J1"/>
    <mergeCell ref="E2:J2"/>
    <mergeCell ref="E3:J3"/>
    <mergeCell ref="E6:J6"/>
    <mergeCell ref="E4:J4"/>
    <mergeCell ref="E5:J5"/>
    <mergeCell ref="A14:A19"/>
    <mergeCell ref="B14:B19"/>
    <mergeCell ref="C14:C19"/>
    <mergeCell ref="D14:D19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2017-11-30T08:19:16Z</dcterms:modified>
</cp:coreProperties>
</file>