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1"/>
  </bookViews>
  <sheets>
    <sheet name="TG102V" sheetId="21" r:id="rId1"/>
    <sheet name="TG102SE" sheetId="20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Q59" i="21" l="1"/>
  <c r="Q59" i="20"/>
  <c r="Q58" i="21" l="1"/>
  <c r="Q58" i="20" l="1"/>
  <c r="Q109" i="17" l="1"/>
  <c r="Q108" i="17"/>
</calcChain>
</file>

<file path=xl/sharedStrings.xml><?xml version="1.0" encoding="utf-8"?>
<sst xmlns="http://schemas.openxmlformats.org/spreadsheetml/2006/main" count="116" uniqueCount="48">
  <si>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</si>
  <si>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</si>
  <si>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</si>
  <si>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</si>
  <si>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</si>
  <si>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</si>
  <si>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</si>
  <si>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</si>
  <si>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</si>
  <si>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</si>
  <si>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</si>
  <si>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</si>
  <si>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</si>
  <si>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</si>
  <si>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</si>
  <si>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</si>
  <si>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</si>
  <si>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</si>
  <si>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</si>
  <si>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</si>
  <si>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</si>
  <si>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</si>
  <si>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</si>
  <si>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</si>
  <si>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</si>
  <si>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</si>
  <si>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</si>
  <si>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XỬ LÝ THIẾT BỊ BẢO HÀNH THÁNG 1 NĂM 2018</t>
  </si>
  <si>
    <t>Cao Anh Vương</t>
  </si>
  <si>
    <t>TG102V</t>
  </si>
  <si>
    <t>Còn BH</t>
  </si>
  <si>
    <t>TG102SE</t>
  </si>
  <si>
    <t>Sim</t>
  </si>
  <si>
    <t>W.1.00.---01.170909</t>
  </si>
  <si>
    <t>125,212,203,114, 16969</t>
  </si>
  <si>
    <t>Không chốt GSM (cấu hình sai)</t>
  </si>
  <si>
    <t>Nạp lại FW</t>
  </si>
  <si>
    <t>BT</t>
  </si>
  <si>
    <t>Đạt</t>
  </si>
  <si>
    <t>PM</t>
  </si>
  <si>
    <t>SE.3.00.---01.170217</t>
  </si>
  <si>
    <t>Hỏng cầu chì + diode quá áp</t>
  </si>
  <si>
    <t>Thay cầu chì + diode quá áp</t>
  </si>
  <si>
    <t>PC</t>
  </si>
  <si>
    <t>vnetgps.com,16363</t>
  </si>
  <si>
    <t>SE.3.00.---02.180115</t>
  </si>
  <si>
    <t>15/1/2017</t>
  </si>
  <si>
    <t>15/1/2018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</si>
</sst>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C7" sqref="C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28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21</v>
      </c>
      <c r="R4" s="3"/>
    </row>
    <row r="5" spans="1:18" ht="45" customHeight="1" x14ac:dyDescent="0.25">
      <c r="A5" s="51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1" t="s">
        <v>20</v>
      </c>
      <c r="J5" s="45"/>
      <c r="K5" s="1" t="s">
        <v>16</v>
      </c>
      <c r="L5" s="1" t="s">
        <v>17</v>
      </c>
      <c r="M5" s="42" t="s">
        <v>13</v>
      </c>
      <c r="N5" s="1" t="s">
        <v>14</v>
      </c>
      <c r="O5" s="59"/>
      <c r="P5" s="59"/>
      <c r="Q5" s="45"/>
      <c r="R5" s="3"/>
    </row>
    <row r="6" spans="1:18" s="2" customFormat="1" ht="15.75" customHeight="1" x14ac:dyDescent="0.25">
      <c r="A6" s="36">
        <v>1</v>
      </c>
      <c r="B6" s="23" t="s">
        <v>47</v>
      </c>
      <c r="C6" s="23" t="s">
        <v>46</v>
      </c>
      <c r="D6" s="4" t="s">
        <v>29</v>
      </c>
      <c r="E6" s="24">
        <v>866192037771183</v>
      </c>
      <c r="F6" s="4"/>
      <c r="G6" s="4" t="s">
        <v>30</v>
      </c>
      <c r="H6" s="4"/>
      <c r="I6" s="43" t="s">
        <v>34</v>
      </c>
      <c r="J6" s="17" t="s">
        <v>35</v>
      </c>
      <c r="K6" s="17" t="s">
        <v>33</v>
      </c>
      <c r="L6" s="17"/>
      <c r="M6" s="17" t="s">
        <v>36</v>
      </c>
      <c r="N6" s="17"/>
      <c r="O6" s="17" t="s">
        <v>37</v>
      </c>
      <c r="P6" s="17" t="s">
        <v>38</v>
      </c>
      <c r="Q6" s="30" t="s">
        <v>39</v>
      </c>
    </row>
    <row r="7" spans="1:18" s="2" customFormat="1" ht="15.75" customHeight="1" x14ac:dyDescent="0.25">
      <c r="A7" s="36">
        <v>2</v>
      </c>
      <c r="B7" s="23" t="s">
        <v>47</v>
      </c>
      <c r="C7" s="23" t="s">
        <v>46</v>
      </c>
      <c r="D7" s="4" t="s">
        <v>29</v>
      </c>
      <c r="E7" s="24">
        <v>866192037756028</v>
      </c>
      <c r="F7" s="4"/>
      <c r="G7" s="4" t="s">
        <v>30</v>
      </c>
      <c r="H7" s="4"/>
      <c r="I7" s="43" t="s">
        <v>34</v>
      </c>
      <c r="J7" s="17" t="s">
        <v>35</v>
      </c>
      <c r="K7" s="17" t="s">
        <v>33</v>
      </c>
      <c r="L7" s="17"/>
      <c r="M7" s="17" t="s">
        <v>36</v>
      </c>
      <c r="N7" s="17"/>
      <c r="O7" s="17" t="s">
        <v>37</v>
      </c>
      <c r="P7" s="17" t="s">
        <v>38</v>
      </c>
      <c r="Q7" s="30" t="s">
        <v>39</v>
      </c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2</v>
      </c>
    </row>
    <row r="59" spans="1:17" ht="16.5" x14ac:dyDescent="0.25">
      <c r="N59" s="32"/>
      <c r="O59" s="32"/>
      <c r="P59" s="31" t="s">
        <v>24</v>
      </c>
      <c r="Q59" s="25">
        <f>COUNTIF(Q6:Q56,"PC")</f>
        <v>0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6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28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21</v>
      </c>
      <c r="R4" s="3"/>
    </row>
    <row r="5" spans="1:18" ht="45" customHeight="1" x14ac:dyDescent="0.25">
      <c r="A5" s="51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1" t="s">
        <v>20</v>
      </c>
      <c r="J5" s="45"/>
      <c r="K5" s="1" t="s">
        <v>16</v>
      </c>
      <c r="L5" s="1" t="s">
        <v>17</v>
      </c>
      <c r="M5" s="41" t="s">
        <v>13</v>
      </c>
      <c r="N5" s="1" t="s">
        <v>14</v>
      </c>
      <c r="O5" s="59"/>
      <c r="P5" s="59"/>
      <c r="Q5" s="45"/>
      <c r="R5" s="3"/>
    </row>
    <row r="6" spans="1:18" s="2" customFormat="1" ht="15.75" customHeight="1" x14ac:dyDescent="0.25">
      <c r="A6" s="36">
        <v>1</v>
      </c>
      <c r="B6" s="23" t="s">
        <v>46</v>
      </c>
      <c r="C6" s="23" t="s">
        <v>46</v>
      </c>
      <c r="D6" s="4" t="s">
        <v>31</v>
      </c>
      <c r="E6" s="24">
        <v>862631039243083</v>
      </c>
      <c r="F6" s="4" t="s">
        <v>32</v>
      </c>
      <c r="G6" s="4" t="s">
        <v>30</v>
      </c>
      <c r="H6" s="4"/>
      <c r="I6" s="26" t="s">
        <v>44</v>
      </c>
      <c r="J6" s="17" t="s">
        <v>41</v>
      </c>
      <c r="K6" s="17" t="s">
        <v>40</v>
      </c>
      <c r="L6" s="17" t="s">
        <v>45</v>
      </c>
      <c r="M6" s="17" t="s">
        <v>42</v>
      </c>
      <c r="N6" s="17"/>
      <c r="O6" s="17" t="s">
        <v>37</v>
      </c>
      <c r="P6" s="17" t="s">
        <v>38</v>
      </c>
      <c r="Q6" s="30" t="s">
        <v>43</v>
      </c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4"/>
      <c r="I7" s="26"/>
      <c r="J7" s="17"/>
      <c r="K7" s="17"/>
      <c r="L7" s="17"/>
      <c r="M7" s="17"/>
      <c r="N7" s="17"/>
      <c r="O7" s="17"/>
      <c r="P7" s="17"/>
      <c r="Q7" s="30"/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0</v>
      </c>
    </row>
    <row r="59" spans="1:17" ht="16.5" x14ac:dyDescent="0.25">
      <c r="N59" s="32"/>
      <c r="O59" s="32"/>
      <c r="P59" s="31" t="s">
        <v>24</v>
      </c>
      <c r="Q59" s="25">
        <f>COUNTIF(Q6:Q56,"PC")</f>
        <v>1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6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26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21</v>
      </c>
      <c r="R4" s="3"/>
    </row>
    <row r="5" spans="1:18" ht="45" customHeight="1" x14ac:dyDescent="0.25">
      <c r="A5" s="51"/>
      <c r="B5" s="1" t="s">
        <v>1</v>
      </c>
      <c r="C5" s="1" t="s">
        <v>2</v>
      </c>
      <c r="D5" s="22" t="s">
        <v>3</v>
      </c>
      <c r="E5" s="22" t="s">
        <v>12</v>
      </c>
      <c r="F5" s="22" t="s">
        <v>4</v>
      </c>
      <c r="G5" s="5" t="s">
        <v>5</v>
      </c>
      <c r="H5" s="5" t="s">
        <v>7</v>
      </c>
      <c r="I5" s="21" t="s">
        <v>20</v>
      </c>
      <c r="J5" s="45"/>
      <c r="K5" s="1" t="s">
        <v>16</v>
      </c>
      <c r="L5" s="1" t="s">
        <v>17</v>
      </c>
      <c r="M5" s="22" t="s">
        <v>13</v>
      </c>
      <c r="N5" s="1" t="s">
        <v>14</v>
      </c>
      <c r="O5" s="59"/>
      <c r="P5" s="59"/>
      <c r="Q5" s="45"/>
      <c r="R5" s="3"/>
    </row>
    <row r="6" spans="1:18" s="2" customFormat="1" ht="15.75" customHeight="1" x14ac:dyDescent="0.25">
      <c r="A6" s="36">
        <v>1</v>
      </c>
      <c r="B6" s="23"/>
      <c r="C6" s="23"/>
      <c r="D6" s="17"/>
      <c r="E6" s="38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17"/>
      <c r="I7" s="26"/>
      <c r="J7" s="17"/>
      <c r="K7" s="17"/>
      <c r="L7" s="17"/>
      <c r="M7" s="17"/>
      <c r="N7" s="17"/>
      <c r="O7" s="17"/>
      <c r="P7" s="17"/>
      <c r="Q7" s="35"/>
    </row>
    <row r="8" spans="1:18" s="2" customFormat="1" ht="15.75" customHeight="1" x14ac:dyDescent="0.25">
      <c r="A8" s="36">
        <v>3</v>
      </c>
      <c r="B8" s="23"/>
      <c r="C8" s="23"/>
      <c r="D8" s="4"/>
      <c r="E8" s="24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39"/>
      <c r="C28" s="39"/>
      <c r="D28" s="4"/>
      <c r="E28" s="24"/>
      <c r="F28" s="4"/>
      <c r="G28" s="4"/>
      <c r="H28" s="17"/>
      <c r="I28" s="18"/>
      <c r="J28" s="40"/>
      <c r="K28" s="17"/>
      <c r="L28" s="17"/>
      <c r="M28" s="40"/>
      <c r="N28" s="40"/>
      <c r="O28" s="40"/>
      <c r="P28" s="40"/>
      <c r="Q28" s="30"/>
    </row>
    <row r="29" spans="1:17" ht="16.5" x14ac:dyDescent="0.25">
      <c r="A29" s="36"/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/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/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/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/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/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/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/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/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/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/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/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/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/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/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/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/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/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/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/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/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/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/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/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/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/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/>
      <c r="B55" s="23"/>
      <c r="C55" s="23"/>
      <c r="D55" s="4"/>
      <c r="E55" s="24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5"/>
    </row>
    <row r="56" spans="1:17" ht="16.5" x14ac:dyDescent="0.25">
      <c r="A56" s="36"/>
      <c r="B56" s="23"/>
      <c r="C56" s="23"/>
      <c r="D56" s="4"/>
      <c r="E56" s="24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5"/>
    </row>
    <row r="57" spans="1:17" ht="16.5" x14ac:dyDescent="0.25">
      <c r="A57" s="36"/>
      <c r="B57" s="23"/>
      <c r="C57" s="23"/>
      <c r="D57" s="4"/>
      <c r="E57" s="24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5"/>
    </row>
    <row r="58" spans="1:17" ht="16.5" x14ac:dyDescent="0.25">
      <c r="A58" s="36"/>
      <c r="B58" s="23"/>
      <c r="C58" s="23"/>
      <c r="D58" s="4"/>
      <c r="E58" s="24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5"/>
    </row>
    <row r="59" spans="1:17" ht="16.5" x14ac:dyDescent="0.25">
      <c r="A59" s="36"/>
      <c r="B59" s="23"/>
      <c r="C59" s="23"/>
      <c r="D59" s="4"/>
      <c r="E59" s="24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5"/>
    </row>
    <row r="60" spans="1:17" ht="16.5" x14ac:dyDescent="0.25">
      <c r="A60" s="36"/>
      <c r="B60" s="23"/>
      <c r="C60" s="23"/>
      <c r="D60" s="4"/>
      <c r="E60" s="24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5"/>
    </row>
    <row r="61" spans="1:17" ht="16.5" x14ac:dyDescent="0.25">
      <c r="A61" s="36"/>
      <c r="B61" s="23"/>
      <c r="C61" s="23"/>
      <c r="D61" s="4"/>
      <c r="E61" s="24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5"/>
    </row>
    <row r="62" spans="1:17" ht="16.5" x14ac:dyDescent="0.25">
      <c r="A62" s="36"/>
      <c r="B62" s="23"/>
      <c r="C62" s="23"/>
      <c r="D62" s="4"/>
      <c r="E62" s="24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5"/>
    </row>
    <row r="63" spans="1:17" ht="16.5" x14ac:dyDescent="0.25">
      <c r="A63" s="36"/>
      <c r="B63" s="23"/>
      <c r="C63" s="23"/>
      <c r="D63" s="4"/>
      <c r="E63" s="24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5"/>
    </row>
    <row r="64" spans="1:17" ht="16.5" x14ac:dyDescent="0.25">
      <c r="A64" s="36"/>
      <c r="B64" s="23"/>
      <c r="C64" s="23"/>
      <c r="D64" s="4"/>
      <c r="E64" s="24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5"/>
    </row>
    <row r="65" spans="1:17" ht="16.5" x14ac:dyDescent="0.25">
      <c r="A65" s="36"/>
      <c r="B65" s="23"/>
      <c r="C65" s="23"/>
      <c r="D65" s="4"/>
      <c r="E65" s="24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5"/>
    </row>
    <row r="66" spans="1:17" ht="16.5" x14ac:dyDescent="0.25">
      <c r="A66" s="36"/>
      <c r="B66" s="23"/>
      <c r="C66" s="23"/>
      <c r="D66" s="4"/>
      <c r="E66" s="24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5"/>
    </row>
    <row r="67" spans="1:17" ht="16.5" x14ac:dyDescent="0.25">
      <c r="A67" s="36"/>
      <c r="B67" s="23"/>
      <c r="C67" s="23"/>
      <c r="D67" s="4"/>
      <c r="E67" s="24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5"/>
    </row>
    <row r="68" spans="1:17" ht="16.5" x14ac:dyDescent="0.25">
      <c r="A68" s="36"/>
      <c r="B68" s="23"/>
      <c r="C68" s="23"/>
      <c r="D68" s="4"/>
      <c r="E68" s="24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5"/>
    </row>
    <row r="69" spans="1:17" ht="16.5" x14ac:dyDescent="0.25">
      <c r="A69" s="36"/>
      <c r="B69" s="23"/>
      <c r="C69" s="23"/>
      <c r="D69" s="4"/>
      <c r="E69" s="24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5"/>
    </row>
    <row r="70" spans="1:17" ht="16.5" x14ac:dyDescent="0.25">
      <c r="A70" s="36"/>
      <c r="B70" s="23"/>
      <c r="C70" s="23"/>
      <c r="D70" s="4"/>
      <c r="E70" s="24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5"/>
    </row>
    <row r="71" spans="1:17" ht="16.5" x14ac:dyDescent="0.25">
      <c r="A71" s="36"/>
      <c r="B71" s="23"/>
      <c r="C71" s="23"/>
      <c r="D71" s="4"/>
      <c r="E71" s="24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5"/>
    </row>
    <row r="72" spans="1:17" ht="16.5" x14ac:dyDescent="0.25">
      <c r="A72" s="36"/>
      <c r="B72" s="23"/>
      <c r="C72" s="23"/>
      <c r="D72" s="4"/>
      <c r="E72" s="24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5"/>
    </row>
    <row r="73" spans="1:17" ht="16.5" x14ac:dyDescent="0.25">
      <c r="A73" s="36"/>
      <c r="B73" s="23"/>
      <c r="C73" s="23"/>
      <c r="D73" s="4"/>
      <c r="E73" s="24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5"/>
    </row>
    <row r="74" spans="1:17" ht="16.5" x14ac:dyDescent="0.25">
      <c r="A74" s="36"/>
      <c r="B74" s="23"/>
      <c r="C74" s="23"/>
      <c r="D74" s="4"/>
      <c r="E74" s="24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5"/>
    </row>
    <row r="75" spans="1:17" ht="16.5" x14ac:dyDescent="0.25">
      <c r="A75" s="36"/>
      <c r="B75" s="23"/>
      <c r="C75" s="23"/>
      <c r="D75" s="4"/>
      <c r="E75" s="24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5"/>
    </row>
    <row r="76" spans="1:17" ht="16.5" x14ac:dyDescent="0.25">
      <c r="A76" s="36"/>
      <c r="B76" s="23"/>
      <c r="C76" s="23"/>
      <c r="D76" s="4"/>
      <c r="E76" s="24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5"/>
    </row>
    <row r="77" spans="1:17" ht="16.5" x14ac:dyDescent="0.25">
      <c r="A77" s="36"/>
      <c r="B77" s="23"/>
      <c r="C77" s="23"/>
      <c r="D77" s="4"/>
      <c r="E77" s="24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5"/>
    </row>
    <row r="78" spans="1:17" ht="16.5" x14ac:dyDescent="0.25">
      <c r="A78" s="36"/>
      <c r="B78" s="23"/>
      <c r="C78" s="23"/>
      <c r="D78" s="4"/>
      <c r="E78" s="24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5"/>
    </row>
    <row r="79" spans="1:17" ht="16.5" x14ac:dyDescent="0.25">
      <c r="A79" s="36"/>
      <c r="B79" s="23"/>
      <c r="C79" s="23"/>
      <c r="D79" s="4"/>
      <c r="E79" s="24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5"/>
    </row>
    <row r="80" spans="1:17" ht="16.5" x14ac:dyDescent="0.25">
      <c r="A80" s="36"/>
      <c r="B80" s="23"/>
      <c r="C80" s="23"/>
      <c r="D80" s="4"/>
      <c r="E80" s="24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5"/>
    </row>
    <row r="81" spans="1:17" ht="16.5" x14ac:dyDescent="0.25">
      <c r="A81" s="36"/>
      <c r="B81" s="23"/>
      <c r="C81" s="23"/>
      <c r="D81" s="4"/>
      <c r="E81" s="24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5"/>
    </row>
    <row r="82" spans="1:17" ht="16.5" x14ac:dyDescent="0.25">
      <c r="A82" s="36"/>
      <c r="B82" s="23"/>
      <c r="C82" s="23"/>
      <c r="D82" s="4"/>
      <c r="E82" s="24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5"/>
    </row>
    <row r="83" spans="1:17" ht="16.5" x14ac:dyDescent="0.25">
      <c r="A83" s="36"/>
      <c r="B83" s="23"/>
      <c r="C83" s="23"/>
      <c r="D83" s="4"/>
      <c r="E83" s="24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5"/>
    </row>
    <row r="84" spans="1:17" ht="16.5" x14ac:dyDescent="0.25">
      <c r="A84" s="36"/>
      <c r="B84" s="23"/>
      <c r="C84" s="23"/>
      <c r="D84" s="4"/>
      <c r="E84" s="24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5"/>
    </row>
    <row r="85" spans="1:17" ht="16.5" x14ac:dyDescent="0.25">
      <c r="A85" s="36"/>
      <c r="B85" s="23"/>
      <c r="C85" s="23"/>
      <c r="D85" s="4"/>
      <c r="E85" s="24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5"/>
    </row>
    <row r="86" spans="1:17" ht="16.5" x14ac:dyDescent="0.25">
      <c r="A86" s="36"/>
      <c r="B86" s="23"/>
      <c r="C86" s="23"/>
      <c r="D86" s="4"/>
      <c r="E86" s="24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5"/>
    </row>
    <row r="87" spans="1:17" ht="16.5" x14ac:dyDescent="0.25">
      <c r="A87" s="36"/>
      <c r="B87" s="23"/>
      <c r="C87" s="23"/>
      <c r="D87" s="4"/>
      <c r="E87" s="24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5"/>
    </row>
    <row r="88" spans="1:17" ht="16.5" x14ac:dyDescent="0.25">
      <c r="A88" s="36"/>
      <c r="B88" s="23"/>
      <c r="C88" s="23"/>
      <c r="D88" s="4"/>
      <c r="E88" s="24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5"/>
    </row>
    <row r="89" spans="1:17" ht="16.5" x14ac:dyDescent="0.25">
      <c r="A89" s="36"/>
      <c r="B89" s="23"/>
      <c r="C89" s="23"/>
      <c r="D89" s="4"/>
      <c r="E89" s="24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5"/>
    </row>
    <row r="90" spans="1:17" ht="16.5" x14ac:dyDescent="0.25">
      <c r="A90" s="36"/>
      <c r="B90" s="23"/>
      <c r="C90" s="23"/>
      <c r="D90" s="4"/>
      <c r="E90" s="24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5"/>
    </row>
    <row r="91" spans="1:17" ht="16.5" x14ac:dyDescent="0.25">
      <c r="A91" s="36"/>
      <c r="B91" s="23"/>
      <c r="C91" s="23"/>
      <c r="D91" s="4"/>
      <c r="E91" s="24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5"/>
    </row>
    <row r="92" spans="1:17" ht="16.5" x14ac:dyDescent="0.25">
      <c r="A92" s="36"/>
      <c r="B92" s="23"/>
      <c r="C92" s="23"/>
      <c r="D92" s="4"/>
      <c r="E92" s="24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5"/>
    </row>
    <row r="93" spans="1:17" ht="16.5" x14ac:dyDescent="0.25">
      <c r="A93" s="36"/>
      <c r="B93" s="23"/>
      <c r="C93" s="23"/>
      <c r="D93" s="4"/>
      <c r="E93" s="24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5"/>
    </row>
    <row r="94" spans="1:17" ht="16.5" x14ac:dyDescent="0.25">
      <c r="A94" s="36"/>
      <c r="B94" s="23"/>
      <c r="C94" s="23"/>
      <c r="D94" s="4"/>
      <c r="E94" s="24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5"/>
    </row>
    <row r="95" spans="1:17" ht="16.5" x14ac:dyDescent="0.25">
      <c r="A95" s="36"/>
      <c r="B95" s="23"/>
      <c r="C95" s="23"/>
      <c r="D95" s="4"/>
      <c r="E95" s="24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5"/>
    </row>
    <row r="96" spans="1:17" ht="16.5" x14ac:dyDescent="0.25">
      <c r="A96" s="36"/>
      <c r="B96" s="23"/>
      <c r="C96" s="23"/>
      <c r="D96" s="4"/>
      <c r="E96" s="24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5"/>
    </row>
    <row r="97" spans="1:17" ht="16.5" x14ac:dyDescent="0.25">
      <c r="A97" s="36"/>
      <c r="B97" s="23"/>
      <c r="C97" s="23"/>
      <c r="D97" s="4"/>
      <c r="E97" s="24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5"/>
    </row>
    <row r="98" spans="1:17" ht="16.5" x14ac:dyDescent="0.25">
      <c r="A98" s="36"/>
      <c r="B98" s="23"/>
      <c r="C98" s="23"/>
      <c r="D98" s="4"/>
      <c r="E98" s="24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5"/>
    </row>
    <row r="99" spans="1:17" ht="16.5" x14ac:dyDescent="0.25">
      <c r="A99" s="36"/>
      <c r="B99" s="23"/>
      <c r="C99" s="23"/>
      <c r="D99" s="4"/>
      <c r="E99" s="24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5"/>
    </row>
    <row r="100" spans="1:17" ht="16.5" x14ac:dyDescent="0.25">
      <c r="A100" s="36"/>
      <c r="B100" s="23"/>
      <c r="C100" s="23"/>
      <c r="D100" s="4"/>
      <c r="E100" s="24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5"/>
    </row>
    <row r="101" spans="1:17" ht="16.5" x14ac:dyDescent="0.25">
      <c r="A101" s="36"/>
      <c r="B101" s="23"/>
      <c r="C101" s="23"/>
      <c r="D101" s="4"/>
      <c r="E101" s="24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5"/>
    </row>
    <row r="102" spans="1:17" ht="16.5" x14ac:dyDescent="0.25">
      <c r="A102" s="36"/>
      <c r="B102" s="23"/>
      <c r="C102" s="23"/>
      <c r="D102" s="4"/>
      <c r="E102" s="24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5"/>
    </row>
    <row r="103" spans="1:17" ht="16.5" x14ac:dyDescent="0.25">
      <c r="A103" s="36"/>
      <c r="B103" s="23"/>
      <c r="C103" s="23"/>
      <c r="D103" s="4"/>
      <c r="E103" s="24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5"/>
    </row>
    <row r="104" spans="1:17" ht="16.5" x14ac:dyDescent="0.25">
      <c r="A104" s="36"/>
      <c r="B104" s="23"/>
      <c r="C104" s="23"/>
      <c r="D104" s="4"/>
      <c r="E104" s="24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5"/>
    </row>
    <row r="105" spans="1:17" ht="16.5" x14ac:dyDescent="0.25">
      <c r="A105" s="36"/>
      <c r="B105" s="23"/>
      <c r="C105" s="25"/>
      <c r="D105" s="25"/>
      <c r="E105" s="25"/>
      <c r="F105" s="25"/>
      <c r="G105" s="25"/>
      <c r="H105" s="25"/>
      <c r="I105" s="25"/>
      <c r="J105" s="25"/>
      <c r="K105" s="25"/>
      <c r="L105" s="33"/>
      <c r="M105" s="25"/>
      <c r="N105" s="25"/>
      <c r="O105" s="25"/>
      <c r="P105" s="25"/>
      <c r="Q105" s="25"/>
    </row>
    <row r="107" spans="1:17" ht="16.5" x14ac:dyDescent="0.25">
      <c r="N107" s="32"/>
      <c r="O107" s="32"/>
      <c r="P107" s="34" t="s">
        <v>22</v>
      </c>
      <c r="Q107" s="33" t="s">
        <v>23</v>
      </c>
    </row>
    <row r="108" spans="1:17" ht="16.5" x14ac:dyDescent="0.25">
      <c r="N108" s="32"/>
      <c r="O108" s="32"/>
      <c r="P108" s="31" t="s">
        <v>25</v>
      </c>
      <c r="Q108" s="25">
        <f>COUNTIF(Q6:Q105,"PM")</f>
        <v>0</v>
      </c>
    </row>
    <row r="109" spans="1:17" ht="16.5" x14ac:dyDescent="0.25">
      <c r="N109" s="32"/>
      <c r="O109" s="32"/>
      <c r="P109" s="31" t="s">
        <v>24</v>
      </c>
      <c r="Q109" s="25">
        <f>COUNTIF(Q7:Q106,"PC")</f>
        <v>0</v>
      </c>
    </row>
    <row r="110" spans="1:17" x14ac:dyDescent="0.25">
      <c r="P110" s="37"/>
      <c r="Q11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2018-01-15T09:55:56Z</dcterms:modified>
</cp:coreProperties>
</file>