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<sst xmlns="http://schemas.openxmlformats.org/spreadsheetml/2006/main" count="47" uniqueCount="38">
  <si>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</si>
  <si>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</si>
  <si>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</si>
  <si>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</si>
  <si>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</si>
  <si>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</si>
  <si>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</si>
  <si>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</si>
  <si>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</si>
  <si>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</si>
  <si>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</si>
  <si>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</si>
  <si>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</si>
  <si>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</si>
  <si>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</si>
  <si>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</si>
  <si>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</si>
  <si>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</si>
  <si>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</si>
  <si>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</si>
  <si>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</si>
  <si>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</si>
  <si>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</si>
  <si>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</si>
  <si>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</si>
  <si>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TG102SE</t>
  </si>
  <si>
    <t>H</t>
  </si>
  <si>
    <t>Chiếc</t>
  </si>
  <si>
    <t>Module GPS</t>
  </si>
  <si>
    <t>Tên cty/ cá nhân: Việt Global</t>
  </si>
  <si>
    <t>TG102</t>
  </si>
  <si>
    <t>M9129</t>
  </si>
  <si>
    <t>Diode SMCJ54A</t>
  </si>
  <si>
    <t>Diode quá áp</t>
  </si>
  <si>
    <t>Cầu chì 60V</t>
  </si>
  <si>
    <t>Cầu chì</t>
  </si>
  <si>
    <t>Mã số phiếu: BG181012</t>
  </si>
  <si>
    <t>Hà Nội, ngày 12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</si>
</sst>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zoomScale="84" zoomScaleNormal="84" workbookViewId="0">
      <selection activeCell="J19" sqref="J1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36</v>
      </c>
      <c r="B6" s="33"/>
      <c r="C6" s="33"/>
      <c r="D6" s="34"/>
      <c r="E6" s="48" t="s">
        <v>24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29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19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0">
        <v>1</v>
      </c>
      <c r="B13" s="60" t="s">
        <v>30</v>
      </c>
      <c r="C13" s="61">
        <v>866762025801273</v>
      </c>
      <c r="D13" s="60" t="s">
        <v>26</v>
      </c>
      <c r="E13" s="60" t="s">
        <v>31</v>
      </c>
      <c r="F13" s="60" t="s">
        <v>28</v>
      </c>
      <c r="G13" s="60" t="s">
        <v>27</v>
      </c>
      <c r="H13" s="60">
        <v>1</v>
      </c>
      <c r="I13" s="65">
        <v>310000</v>
      </c>
      <c r="J13" s="65">
        <f>I13*H13</f>
        <v>310000</v>
      </c>
      <c r="AA13" s="16"/>
    </row>
    <row r="14" spans="1:27" x14ac:dyDescent="0.25">
      <c r="A14" s="60">
        <v>2</v>
      </c>
      <c r="B14" s="60" t="s">
        <v>25</v>
      </c>
      <c r="C14" s="62">
        <v>861694031118928</v>
      </c>
      <c r="D14" s="60" t="s">
        <v>26</v>
      </c>
      <c r="E14" s="60" t="s">
        <v>32</v>
      </c>
      <c r="F14" s="60" t="s">
        <v>33</v>
      </c>
      <c r="G14" s="60" t="s">
        <v>27</v>
      </c>
      <c r="H14" s="60">
        <v>1</v>
      </c>
      <c r="I14" s="65">
        <v>10000</v>
      </c>
      <c r="J14" s="65">
        <f t="shared" ref="J14:J16" si="0">I14*H14</f>
        <v>10000</v>
      </c>
      <c r="AA14" s="16"/>
    </row>
    <row r="15" spans="1:27" x14ac:dyDescent="0.25">
      <c r="A15" s="54">
        <v>3</v>
      </c>
      <c r="B15" s="54" t="s">
        <v>25</v>
      </c>
      <c r="C15" s="63">
        <v>861694031743691</v>
      </c>
      <c r="D15" s="54" t="s">
        <v>26</v>
      </c>
      <c r="E15" s="60" t="s">
        <v>32</v>
      </c>
      <c r="F15" s="60" t="s">
        <v>33</v>
      </c>
      <c r="G15" s="60" t="s">
        <v>27</v>
      </c>
      <c r="H15" s="60">
        <v>1</v>
      </c>
      <c r="I15" s="65">
        <v>10000</v>
      </c>
      <c r="J15" s="65">
        <f t="shared" si="0"/>
        <v>10000</v>
      </c>
      <c r="AA15" s="16"/>
    </row>
    <row r="16" spans="1:27" x14ac:dyDescent="0.25">
      <c r="A16" s="55"/>
      <c r="B16" s="55"/>
      <c r="C16" s="64"/>
      <c r="D16" s="55"/>
      <c r="E16" s="30" t="s">
        <v>34</v>
      </c>
      <c r="F16" s="31" t="s">
        <v>35</v>
      </c>
      <c r="G16" s="60" t="s">
        <v>27</v>
      </c>
      <c r="H16" s="60">
        <v>1</v>
      </c>
      <c r="I16" s="65">
        <v>10000</v>
      </c>
      <c r="J16" s="65">
        <f t="shared" si="0"/>
        <v>10000</v>
      </c>
      <c r="AA16" s="16"/>
    </row>
    <row r="17" spans="1:27" ht="20.25" customHeight="1" x14ac:dyDescent="0.3">
      <c r="A17" s="56" t="s">
        <v>23</v>
      </c>
      <c r="B17" s="56"/>
      <c r="C17" s="56"/>
      <c r="D17" s="56"/>
      <c r="E17" s="56"/>
      <c r="F17" s="56"/>
      <c r="G17" s="56"/>
      <c r="H17" s="56"/>
      <c r="I17" s="56"/>
      <c r="J17" s="66">
        <f>SUM(J13:J16)</f>
        <v>340000</v>
      </c>
      <c r="AA17" s="16"/>
    </row>
    <row r="18" spans="1:27" ht="20.25" customHeight="1" x14ac:dyDescent="0.3">
      <c r="A18" s="28"/>
      <c r="B18" s="28"/>
      <c r="C18" s="28"/>
      <c r="D18" s="28"/>
      <c r="E18" s="28"/>
      <c r="F18" s="28"/>
      <c r="G18" s="28"/>
      <c r="H18" s="28"/>
      <c r="I18" s="28"/>
      <c r="J18" s="29"/>
      <c r="AA18" s="16"/>
    </row>
    <row r="19" spans="1:27" ht="20.25" customHeight="1" x14ac:dyDescent="0.3">
      <c r="A19" s="28"/>
      <c r="B19" s="28"/>
      <c r="C19" s="28"/>
      <c r="D19" s="28"/>
      <c r="E19" s="28"/>
      <c r="F19" s="28"/>
      <c r="G19" s="28"/>
      <c r="H19" s="28"/>
      <c r="I19" s="28"/>
      <c r="J19" s="29"/>
      <c r="AA19" s="16"/>
    </row>
    <row r="20" spans="1:27" x14ac:dyDescent="0.25">
      <c r="E20" s="58" t="s">
        <v>37</v>
      </c>
      <c r="F20" s="58"/>
      <c r="G20" s="58"/>
      <c r="H20" s="58"/>
      <c r="I20" s="58"/>
      <c r="J20" s="25"/>
      <c r="AA20" s="16"/>
    </row>
    <row r="21" spans="1:27" x14ac:dyDescent="0.25">
      <c r="A21" s="59" t="s">
        <v>11</v>
      </c>
      <c r="B21" s="59"/>
      <c r="C21" s="59"/>
      <c r="D21" s="59"/>
      <c r="E21" s="59"/>
      <c r="F21" s="59" t="s">
        <v>10</v>
      </c>
      <c r="G21" s="59"/>
      <c r="H21" s="59"/>
      <c r="I21" s="59"/>
      <c r="J21" s="59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57" t="s">
        <v>22</v>
      </c>
      <c r="B26" s="57"/>
      <c r="C26" s="57"/>
      <c r="D26" s="57"/>
      <c r="E26" s="57"/>
      <c r="F26" s="57" t="s">
        <v>22</v>
      </c>
      <c r="G26" s="57"/>
      <c r="H26" s="57"/>
      <c r="I26" s="57"/>
      <c r="J26" s="57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7:I17"/>
    <mergeCell ref="F26:J26"/>
    <mergeCell ref="E20:I20"/>
    <mergeCell ref="A21:E21"/>
    <mergeCell ref="F21:J21"/>
    <mergeCell ref="A26:E26"/>
    <mergeCell ref="A15:A16"/>
    <mergeCell ref="B15:B16"/>
    <mergeCell ref="C15:C16"/>
    <mergeCell ref="D15:D16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2018-10-12T02:21:57Z</dcterms:modified>
</cp:coreProperties>
</file>