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8\02.XuLyBH\"/>
    </mc:Choice>
  </mc:AlternateContent>
  <bookViews>
    <workbookView xWindow="-15" yWindow="4035" windowWidth="10320" windowHeight="4065" activeTab="2"/>
  </bookViews>
  <sheets>
    <sheet name="TG102V" sheetId="24" r:id="rId1"/>
    <sheet name="TG102LE" sheetId="23" r:id="rId2"/>
    <sheet name="Tong hop thang" sheetId="17" r:id="rId3"/>
  </sheets>
  <calcPr calcId="152511"/>
</workbook>
</file>

<file path=xl/calcChain.xml><?xml version="1.0" encoding="utf-8"?>
<calcChain xmlns="http://schemas.openxmlformats.org/spreadsheetml/2006/main">
  <c r="V30" i="24" l="1"/>
  <c r="V29" i="24"/>
  <c r="V28" i="24"/>
  <c r="V27" i="24"/>
  <c r="V26" i="24"/>
  <c r="V25" i="24"/>
  <c r="V24" i="24"/>
  <c r="V23" i="24"/>
  <c r="V18" i="24"/>
  <c r="V17" i="24"/>
  <c r="V19" i="24" s="1"/>
  <c r="V30" i="23" l="1"/>
  <c r="V29" i="23"/>
  <c r="V28" i="23"/>
  <c r="V27" i="23"/>
  <c r="V26" i="23"/>
  <c r="V25" i="23"/>
  <c r="V24" i="23"/>
  <c r="V23" i="23"/>
  <c r="V18" i="23"/>
  <c r="V17" i="23"/>
  <c r="V19" i="23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<sst xmlns="http://schemas.openxmlformats.org/spreadsheetml/2006/main" count="203" uniqueCount="65">
  <si>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</si>
  <si>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</si>
  <si>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</si>
  <si>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</si>
  <si>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</si>
  <si>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</si>
  <si>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</si>
  <si>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</si>
  <si>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</si>
  <si>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</si>
  <si>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</si>
  <si>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</si>
  <si>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</si>
  <si>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</si>
  <si>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</si>
  <si>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</si>
  <si>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</si>
  <si>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</si>
  <si>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</si>
  <si>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</si>
  <si>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</si>
  <si>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</si>
  <si>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</si>
  <si>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</si>
  <si>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</si>
  <si>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</si>
  <si>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</si>
  <si>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</si>
  <si>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</si>
  <si>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</si>
  <si>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</si>
  <si>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</si>
  <si>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</si>
  <si>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</si>
  <si>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</si>
  <si>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</si>
  <si>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</si>
  <si>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</si>
  <si>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</si>
  <si>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</si>
  <si>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</si>
  <si>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</si>
  <si>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</si>
  <si>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</si>
  <si>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</si>
  <si>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</si>
  <si>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</si>
  <si>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08 NĂM 2018</t>
  </si>
  <si>
    <t>Còn BH</t>
  </si>
  <si>
    <t>BT</t>
  </si>
  <si>
    <t>Đạt</t>
  </si>
  <si>
    <t>Hải Yến</t>
  </si>
  <si>
    <t>24/8/2018</t>
  </si>
  <si>
    <t>TG102V</t>
  </si>
  <si>
    <t>125.212.203.114,16363</t>
  </si>
  <si>
    <t xml:space="preserve">W.1.00.---01.180320 </t>
  </si>
  <si>
    <t>TG102LE</t>
  </si>
  <si>
    <t>còn BH</t>
  </si>
  <si>
    <t>125.212.203.114,16767</t>
  </si>
  <si>
    <t>LE.1.00.---01.180405</t>
  </si>
  <si>
    <t>Thay tụ nguồn</t>
  </si>
  <si>
    <t>W.1.00.---01.180629</t>
  </si>
  <si>
    <t>Nâng cấp FW</t>
  </si>
  <si>
    <t>sim</t>
  </si>
  <si>
    <t>LE.1.00.---01.180710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</si>
</sst>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/>
    <xf numFmtId="0" fontId="10" fillId="3" borderId="0" xfId="0" applyFont="1" applyFill="1"/>
    <xf numFmtId="0" fontId="1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0" fillId="3" borderId="0" xfId="0" applyFont="1" applyFill="1"/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0" t="s">
        <v>47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11"/>
    </row>
    <row r="2" spans="1:22" ht="20.25" customHeight="1" x14ac:dyDescent="0.25">
      <c r="A2" s="71" t="s">
        <v>11</v>
      </c>
      <c r="B2" s="72"/>
      <c r="C2" s="72"/>
      <c r="D2" s="72"/>
      <c r="E2" s="73" t="s">
        <v>51</v>
      </c>
      <c r="F2" s="73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74" t="s">
        <v>0</v>
      </c>
      <c r="B4" s="75" t="s">
        <v>10</v>
      </c>
      <c r="C4" s="75"/>
      <c r="D4" s="75"/>
      <c r="E4" s="75"/>
      <c r="F4" s="75"/>
      <c r="G4" s="75"/>
      <c r="H4" s="75"/>
      <c r="I4" s="75"/>
      <c r="J4" s="66" t="s">
        <v>6</v>
      </c>
      <c r="K4" s="66" t="s">
        <v>15</v>
      </c>
      <c r="L4" s="66"/>
      <c r="M4" s="66" t="s">
        <v>8</v>
      </c>
      <c r="N4" s="66"/>
      <c r="O4" s="76" t="s">
        <v>9</v>
      </c>
      <c r="P4" s="76" t="s">
        <v>18</v>
      </c>
      <c r="Q4" s="66" t="s">
        <v>26</v>
      </c>
      <c r="R4" s="66" t="s">
        <v>20</v>
      </c>
      <c r="U4" s="66" t="s">
        <v>26</v>
      </c>
      <c r="V4" s="66" t="s">
        <v>20</v>
      </c>
    </row>
    <row r="5" spans="1:22" ht="45" customHeight="1" x14ac:dyDescent="0.25">
      <c r="A5" s="74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5" t="s">
        <v>5</v>
      </c>
      <c r="H5" s="5" t="s">
        <v>7</v>
      </c>
      <c r="I5" s="19" t="s">
        <v>19</v>
      </c>
      <c r="J5" s="66"/>
      <c r="K5" s="55" t="s">
        <v>16</v>
      </c>
      <c r="L5" s="55" t="s">
        <v>17</v>
      </c>
      <c r="M5" s="54" t="s">
        <v>13</v>
      </c>
      <c r="N5" s="55" t="s">
        <v>14</v>
      </c>
      <c r="O5" s="76"/>
      <c r="P5" s="76"/>
      <c r="Q5" s="66"/>
      <c r="R5" s="66"/>
      <c r="U5" s="66"/>
      <c r="V5" s="66"/>
    </row>
    <row r="6" spans="1:22" s="2" customFormat="1" ht="15.75" customHeight="1" x14ac:dyDescent="0.25">
      <c r="A6" s="34">
        <v>1</v>
      </c>
      <c r="B6" s="21" t="s">
        <v>52</v>
      </c>
      <c r="C6" s="21" t="s">
        <v>52</v>
      </c>
      <c r="D6" s="4" t="s">
        <v>53</v>
      </c>
      <c r="E6" s="22">
        <v>869627031775927</v>
      </c>
      <c r="F6" s="4"/>
      <c r="G6" s="4" t="s">
        <v>48</v>
      </c>
      <c r="H6" s="16"/>
      <c r="I6" s="24" t="s">
        <v>54</v>
      </c>
      <c r="J6" s="17"/>
      <c r="K6" s="16" t="s">
        <v>55</v>
      </c>
      <c r="L6" s="16" t="s">
        <v>61</v>
      </c>
      <c r="M6" s="17" t="s">
        <v>62</v>
      </c>
      <c r="N6" s="16"/>
      <c r="O6" s="16" t="s">
        <v>49</v>
      </c>
      <c r="P6" s="16" t="s">
        <v>50</v>
      </c>
      <c r="Q6" s="28" t="s">
        <v>27</v>
      </c>
      <c r="R6" s="4" t="s">
        <v>33</v>
      </c>
      <c r="U6" s="67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68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68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8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9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67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68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9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0" t="s">
        <v>47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11"/>
    </row>
    <row r="2" spans="1:22" ht="20.25" customHeight="1" x14ac:dyDescent="0.25">
      <c r="A2" s="71" t="s">
        <v>11</v>
      </c>
      <c r="B2" s="72"/>
      <c r="C2" s="72"/>
      <c r="D2" s="72"/>
      <c r="E2" s="73" t="s">
        <v>51</v>
      </c>
      <c r="F2" s="73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74" t="s">
        <v>0</v>
      </c>
      <c r="B4" s="75" t="s">
        <v>10</v>
      </c>
      <c r="C4" s="75"/>
      <c r="D4" s="75"/>
      <c r="E4" s="75"/>
      <c r="F4" s="75"/>
      <c r="G4" s="75"/>
      <c r="H4" s="75"/>
      <c r="I4" s="75"/>
      <c r="J4" s="66" t="s">
        <v>6</v>
      </c>
      <c r="K4" s="66" t="s">
        <v>15</v>
      </c>
      <c r="L4" s="66"/>
      <c r="M4" s="66" t="s">
        <v>8</v>
      </c>
      <c r="N4" s="66"/>
      <c r="O4" s="76" t="s">
        <v>9</v>
      </c>
      <c r="P4" s="76" t="s">
        <v>18</v>
      </c>
      <c r="Q4" s="66" t="s">
        <v>26</v>
      </c>
      <c r="R4" s="66" t="s">
        <v>20</v>
      </c>
      <c r="U4" s="66" t="s">
        <v>26</v>
      </c>
      <c r="V4" s="66" t="s">
        <v>20</v>
      </c>
    </row>
    <row r="5" spans="1:22" ht="45" customHeight="1" x14ac:dyDescent="0.25">
      <c r="A5" s="74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66"/>
      <c r="K5" s="53" t="s">
        <v>16</v>
      </c>
      <c r="L5" s="53" t="s">
        <v>17</v>
      </c>
      <c r="M5" s="52" t="s">
        <v>13</v>
      </c>
      <c r="N5" s="53" t="s">
        <v>14</v>
      </c>
      <c r="O5" s="76"/>
      <c r="P5" s="76"/>
      <c r="Q5" s="66"/>
      <c r="R5" s="66"/>
      <c r="U5" s="66"/>
      <c r="V5" s="66"/>
    </row>
    <row r="6" spans="1:22" s="2" customFormat="1" ht="15.75" customHeight="1" x14ac:dyDescent="0.25">
      <c r="A6" s="34">
        <v>1</v>
      </c>
      <c r="B6" s="21" t="s">
        <v>52</v>
      </c>
      <c r="C6" s="21" t="s">
        <v>52</v>
      </c>
      <c r="D6" s="4" t="s">
        <v>56</v>
      </c>
      <c r="E6" s="22">
        <v>867717030614367</v>
      </c>
      <c r="F6" s="4" t="s">
        <v>63</v>
      </c>
      <c r="G6" s="4" t="s">
        <v>57</v>
      </c>
      <c r="H6" s="16"/>
      <c r="I6" s="24" t="s">
        <v>58</v>
      </c>
      <c r="J6" s="17" t="s">
        <v>42</v>
      </c>
      <c r="K6" s="16" t="s">
        <v>59</v>
      </c>
      <c r="L6" s="16" t="s">
        <v>64</v>
      </c>
      <c r="M6" s="17" t="s">
        <v>60</v>
      </c>
      <c r="N6" s="16"/>
      <c r="O6" s="16" t="s">
        <v>49</v>
      </c>
      <c r="P6" s="16" t="s">
        <v>50</v>
      </c>
      <c r="Q6" s="28" t="s">
        <v>41</v>
      </c>
      <c r="R6" s="4" t="s">
        <v>25</v>
      </c>
      <c r="U6" s="67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68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68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8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9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67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68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9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0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J1" zoomScale="55" zoomScaleNormal="55" workbookViewId="0">
      <selection activeCell="N11" sqref="N1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70" t="s">
        <v>47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"/>
      <c r="R1" s="49"/>
    </row>
    <row r="2" spans="1:21" ht="20.25" customHeight="1" x14ac:dyDescent="0.25">
      <c r="A2" s="71" t="s">
        <v>11</v>
      </c>
      <c r="B2" s="72"/>
      <c r="C2" s="72"/>
      <c r="D2" s="72"/>
      <c r="E2" s="73"/>
      <c r="F2" s="73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77" t="s">
        <v>0</v>
      </c>
      <c r="B4" s="79" t="s">
        <v>10</v>
      </c>
      <c r="C4" s="80"/>
      <c r="D4" s="80"/>
      <c r="E4" s="80"/>
      <c r="F4" s="80"/>
      <c r="G4" s="80"/>
      <c r="H4" s="80"/>
      <c r="I4" s="81"/>
      <c r="J4" s="82" t="s">
        <v>6</v>
      </c>
      <c r="K4" s="66" t="s">
        <v>15</v>
      </c>
      <c r="L4" s="66"/>
      <c r="M4" s="84" t="s">
        <v>8</v>
      </c>
      <c r="N4" s="85"/>
      <c r="O4" s="86" t="s">
        <v>9</v>
      </c>
      <c r="P4" s="86" t="s">
        <v>18</v>
      </c>
      <c r="Q4" s="66" t="s">
        <v>26</v>
      </c>
      <c r="R4" s="66" t="s">
        <v>20</v>
      </c>
      <c r="T4" s="66" t="s">
        <v>26</v>
      </c>
      <c r="U4" s="66" t="s">
        <v>20</v>
      </c>
    </row>
    <row r="5" spans="1:21" ht="45" customHeight="1" x14ac:dyDescent="0.25">
      <c r="A5" s="78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3"/>
      <c r="K5" s="1" t="s">
        <v>16</v>
      </c>
      <c r="L5" s="1" t="s">
        <v>17</v>
      </c>
      <c r="M5" s="20" t="s">
        <v>13</v>
      </c>
      <c r="N5" s="1" t="s">
        <v>14</v>
      </c>
      <c r="O5" s="87"/>
      <c r="P5" s="87"/>
      <c r="Q5" s="66"/>
      <c r="R5" s="66"/>
      <c r="T5" s="66"/>
      <c r="U5" s="66"/>
    </row>
    <row r="6" spans="1:21" s="61" customFormat="1" ht="15.75" customHeight="1" x14ac:dyDescent="0.25">
      <c r="A6" s="16">
        <v>1</v>
      </c>
      <c r="B6" s="21" t="s">
        <v>52</v>
      </c>
      <c r="C6" s="21" t="s">
        <v>52</v>
      </c>
      <c r="D6" s="16" t="s">
        <v>53</v>
      </c>
      <c r="E6" s="36">
        <v>869627031775927</v>
      </c>
      <c r="F6" s="16"/>
      <c r="G6" s="16" t="s">
        <v>48</v>
      </c>
      <c r="H6" s="16"/>
      <c r="I6" s="24" t="s">
        <v>54</v>
      </c>
      <c r="J6" s="17"/>
      <c r="K6" s="16" t="s">
        <v>55</v>
      </c>
      <c r="L6" s="16" t="s">
        <v>61</v>
      </c>
      <c r="M6" s="17" t="s">
        <v>62</v>
      </c>
      <c r="N6" s="16"/>
      <c r="O6" s="16" t="s">
        <v>49</v>
      </c>
      <c r="P6" s="16" t="s">
        <v>50</v>
      </c>
      <c r="Q6" s="56" t="s">
        <v>27</v>
      </c>
      <c r="R6" s="16" t="s">
        <v>33</v>
      </c>
      <c r="T6" s="88" t="s">
        <v>25</v>
      </c>
      <c r="U6" s="62" t="s">
        <v>28</v>
      </c>
    </row>
    <row r="7" spans="1:21" s="61" customFormat="1" ht="15.75" customHeight="1" x14ac:dyDescent="0.25">
      <c r="A7" s="16">
        <v>2</v>
      </c>
      <c r="B7" s="21" t="s">
        <v>52</v>
      </c>
      <c r="C7" s="21" t="s">
        <v>52</v>
      </c>
      <c r="D7" s="16" t="s">
        <v>56</v>
      </c>
      <c r="E7" s="36">
        <v>867717030614367</v>
      </c>
      <c r="F7" s="16" t="s">
        <v>63</v>
      </c>
      <c r="G7" s="16" t="s">
        <v>57</v>
      </c>
      <c r="H7" s="16"/>
      <c r="I7" s="24" t="s">
        <v>58</v>
      </c>
      <c r="J7" s="17" t="s">
        <v>42</v>
      </c>
      <c r="K7" s="16" t="s">
        <v>59</v>
      </c>
      <c r="L7" s="16" t="s">
        <v>64</v>
      </c>
      <c r="M7" s="17" t="s">
        <v>60</v>
      </c>
      <c r="N7" s="16"/>
      <c r="O7" s="16" t="s">
        <v>49</v>
      </c>
      <c r="P7" s="16" t="s">
        <v>50</v>
      </c>
      <c r="Q7" s="56" t="s">
        <v>41</v>
      </c>
      <c r="R7" s="16" t="s">
        <v>25</v>
      </c>
      <c r="T7" s="89"/>
      <c r="U7" s="62" t="s">
        <v>29</v>
      </c>
    </row>
    <row r="8" spans="1:21" s="61" customFormat="1" ht="15.75" customHeight="1" x14ac:dyDescent="0.25">
      <c r="A8" s="16">
        <v>3</v>
      </c>
      <c r="B8" s="21"/>
      <c r="C8" s="21"/>
      <c r="D8" s="16"/>
      <c r="E8" s="36"/>
      <c r="F8" s="16"/>
      <c r="G8" s="16"/>
      <c r="H8" s="25"/>
      <c r="I8" s="24"/>
      <c r="J8" s="16"/>
      <c r="K8" s="16"/>
      <c r="L8" s="16"/>
      <c r="M8" s="16"/>
      <c r="N8" s="16"/>
      <c r="O8" s="16"/>
      <c r="P8" s="16"/>
      <c r="Q8" s="56"/>
      <c r="R8" s="16"/>
      <c r="T8" s="89"/>
      <c r="U8" s="62" t="s">
        <v>30</v>
      </c>
    </row>
    <row r="9" spans="1:21" s="61" customFormat="1" ht="15.75" customHeight="1" x14ac:dyDescent="0.25">
      <c r="A9" s="16">
        <v>4</v>
      </c>
      <c r="B9" s="21"/>
      <c r="C9" s="21"/>
      <c r="D9" s="16"/>
      <c r="E9" s="36"/>
      <c r="F9" s="16"/>
      <c r="G9" s="16"/>
      <c r="H9" s="25"/>
      <c r="I9" s="24"/>
      <c r="J9" s="16"/>
      <c r="K9" s="16"/>
      <c r="L9" s="16"/>
      <c r="M9" s="16"/>
      <c r="N9" s="16"/>
      <c r="O9" s="16"/>
      <c r="P9" s="16"/>
      <c r="Q9" s="56"/>
      <c r="R9" s="16"/>
      <c r="T9" s="89"/>
      <c r="U9" s="62" t="s">
        <v>41</v>
      </c>
    </row>
    <row r="10" spans="1:21" s="61" customFormat="1" ht="15.75" customHeight="1" x14ac:dyDescent="0.25">
      <c r="A10" s="16">
        <v>5</v>
      </c>
      <c r="B10" s="21"/>
      <c r="C10" s="21"/>
      <c r="D10" s="16"/>
      <c r="E10" s="36"/>
      <c r="F10" s="16"/>
      <c r="G10" s="16"/>
      <c r="H10" s="25"/>
      <c r="I10" s="25"/>
      <c r="J10" s="16"/>
      <c r="K10" s="16"/>
      <c r="L10" s="16"/>
      <c r="M10" s="16"/>
      <c r="N10" s="16"/>
      <c r="O10" s="16"/>
      <c r="P10" s="16"/>
      <c r="Q10" s="17"/>
      <c r="R10" s="63"/>
      <c r="T10" s="90"/>
      <c r="U10" s="62" t="s">
        <v>40</v>
      </c>
    </row>
    <row r="11" spans="1:21" s="61" customFormat="1" ht="15.75" customHeight="1" x14ac:dyDescent="0.25">
      <c r="A11" s="16">
        <v>6</v>
      </c>
      <c r="B11" s="21"/>
      <c r="C11" s="21"/>
      <c r="D11" s="16"/>
      <c r="E11" s="36"/>
      <c r="F11" s="16"/>
      <c r="G11" s="16"/>
      <c r="H11" s="16"/>
      <c r="I11" s="17"/>
      <c r="J11" s="16"/>
      <c r="K11" s="16"/>
      <c r="L11" s="16"/>
      <c r="M11" s="16"/>
      <c r="N11" s="16"/>
      <c r="O11" s="16"/>
      <c r="P11" s="16"/>
      <c r="Q11" s="17"/>
      <c r="R11" s="63"/>
      <c r="T11" s="88" t="s">
        <v>27</v>
      </c>
      <c r="U11" s="62" t="s">
        <v>32</v>
      </c>
    </row>
    <row r="12" spans="1:21" s="58" customFormat="1" ht="15.75" customHeight="1" x14ac:dyDescent="0.25">
      <c r="A12" s="16">
        <v>7</v>
      </c>
      <c r="B12" s="21"/>
      <c r="C12" s="21"/>
      <c r="D12" s="16"/>
      <c r="E12" s="36"/>
      <c r="F12" s="16"/>
      <c r="G12" s="16"/>
      <c r="H12" s="25"/>
      <c r="I12" s="25"/>
      <c r="J12" s="16"/>
      <c r="K12" s="16"/>
      <c r="L12" s="16"/>
      <c r="M12" s="16"/>
      <c r="N12" s="16"/>
      <c r="O12" s="16"/>
      <c r="P12" s="16"/>
      <c r="Q12" s="17"/>
      <c r="R12" s="57"/>
      <c r="T12" s="89"/>
      <c r="U12" s="59" t="s">
        <v>33</v>
      </c>
    </row>
    <row r="13" spans="1:21" s="61" customFormat="1" ht="15.75" customHeight="1" x14ac:dyDescent="0.25">
      <c r="A13" s="16">
        <v>8</v>
      </c>
      <c r="B13" s="21"/>
      <c r="C13" s="21"/>
      <c r="D13" s="16"/>
      <c r="E13" s="36"/>
      <c r="F13" s="16"/>
      <c r="G13" s="16"/>
      <c r="H13" s="25"/>
      <c r="I13" s="16"/>
      <c r="J13" s="16"/>
      <c r="K13" s="16"/>
      <c r="L13" s="16"/>
      <c r="M13" s="16"/>
      <c r="N13" s="16"/>
      <c r="O13" s="16"/>
      <c r="P13" s="16"/>
      <c r="Q13" s="17"/>
      <c r="R13" s="63"/>
      <c r="T13" s="90"/>
      <c r="U13" s="62" t="s">
        <v>34</v>
      </c>
    </row>
    <row r="14" spans="1:21" s="61" customFormat="1" ht="15.75" customHeight="1" x14ac:dyDescent="0.25">
      <c r="A14" s="16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R14" s="63"/>
    </row>
    <row r="15" spans="1:21" s="61" customFormat="1" ht="16.5" x14ac:dyDescent="0.25">
      <c r="A15" s="16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17"/>
      <c r="R15" s="63"/>
    </row>
    <row r="16" spans="1:21" s="61" customFormat="1" ht="16.5" x14ac:dyDescent="0.25">
      <c r="A16" s="16">
        <v>11</v>
      </c>
      <c r="B16" s="21"/>
      <c r="C16" s="21"/>
      <c r="D16" s="16"/>
      <c r="E16" s="36"/>
      <c r="F16" s="16"/>
      <c r="G16" s="16"/>
      <c r="H16" s="25"/>
      <c r="I16" s="16"/>
      <c r="J16" s="16"/>
      <c r="K16" s="16"/>
      <c r="L16" s="16"/>
      <c r="M16" s="16"/>
      <c r="N16" s="16"/>
      <c r="O16" s="16"/>
      <c r="P16" s="16"/>
      <c r="Q16" s="17"/>
      <c r="R16" s="63"/>
      <c r="T16" s="60" t="s">
        <v>21</v>
      </c>
      <c r="U16" s="38" t="s">
        <v>22</v>
      </c>
    </row>
    <row r="17" spans="1:21" s="61" customFormat="1" ht="16.5" x14ac:dyDescent="0.25">
      <c r="A17" s="16">
        <v>12</v>
      </c>
      <c r="B17" s="21"/>
      <c r="C17" s="21"/>
      <c r="D17" s="16"/>
      <c r="E17" s="36"/>
      <c r="F17" s="16"/>
      <c r="G17" s="16"/>
      <c r="H17" s="25"/>
      <c r="I17" s="16"/>
      <c r="J17" s="16"/>
      <c r="K17" s="16"/>
      <c r="L17" s="16"/>
      <c r="M17" s="16"/>
      <c r="N17" s="16"/>
      <c r="O17" s="16"/>
      <c r="P17" s="16"/>
      <c r="Q17" s="17"/>
      <c r="R17" s="63"/>
      <c r="T17" s="64" t="s">
        <v>24</v>
      </c>
      <c r="U17" s="65">
        <f>COUNTIF(Q6:Q105,"PM")</f>
        <v>1</v>
      </c>
    </row>
    <row r="18" spans="1:21" s="61" customFormat="1" ht="16.5" x14ac:dyDescent="0.25">
      <c r="A18" s="16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63"/>
      <c r="T18" s="64" t="s">
        <v>23</v>
      </c>
      <c r="U18" s="65">
        <f>COUNTIF(Q6:Q105,"PC")</f>
        <v>0</v>
      </c>
    </row>
    <row r="19" spans="1:21" s="61" customFormat="1" ht="16.5" x14ac:dyDescent="0.25">
      <c r="A19" s="16">
        <v>14</v>
      </c>
      <c r="B19" s="37"/>
      <c r="C19" s="16"/>
      <c r="D19" s="16"/>
      <c r="E19" s="36"/>
      <c r="F19" s="16"/>
      <c r="G19" s="16"/>
      <c r="H19" s="25"/>
      <c r="I19" s="16"/>
      <c r="J19" s="16"/>
      <c r="K19" s="16"/>
      <c r="L19" s="16"/>
      <c r="M19" s="16"/>
      <c r="N19" s="16"/>
      <c r="O19" s="16"/>
      <c r="P19" s="16"/>
      <c r="Q19" s="17"/>
      <c r="R19" s="63"/>
      <c r="T19" s="63"/>
      <c r="U19" s="63"/>
    </row>
    <row r="20" spans="1:21" s="61" customFormat="1" ht="16.5" x14ac:dyDescent="0.25">
      <c r="A20" s="16">
        <v>15</v>
      </c>
      <c r="B20" s="37"/>
      <c r="C20" s="16"/>
      <c r="D20" s="16"/>
      <c r="E20" s="36"/>
      <c r="F20" s="16"/>
      <c r="G20" s="16"/>
      <c r="H20" s="25"/>
      <c r="I20" s="25"/>
      <c r="J20" s="16"/>
      <c r="K20" s="16"/>
      <c r="L20" s="16"/>
      <c r="M20" s="16"/>
      <c r="N20" s="16"/>
      <c r="O20" s="16"/>
      <c r="P20" s="16"/>
      <c r="Q20" s="17"/>
      <c r="R20" s="63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25"/>
      <c r="I21" s="25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0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1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TG102V</vt:lpstr>
      <vt:lpstr>TG102LE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2018-08-31T03:56:02Z</dcterms:modified>
</cp:coreProperties>
</file>