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3" i="1" l="1"/>
  <c r="J14" i="1" l="1"/>
  <c r="J15" i="1"/>
  <c r="J16" i="1"/>
  <c r="J17" i="1"/>
  <c r="J18" i="1"/>
  <c r="J19" i="1"/>
  <c r="J20" i="1"/>
  <c r="J21" i="1"/>
  <c r="J22" i="1"/>
  <c r="J13" i="1"/>
  <c r="J23" i="1" l="1"/>
</calcChain>
</file>

<file path=xl/sharedStrings.xml><?xml version="1.0" encoding="utf-8"?>
<sst xmlns="http://schemas.openxmlformats.org/spreadsheetml/2006/main" count="69" uniqueCount="46">
  <si>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</si>
  <si>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</si>
  <si>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</si>
  <si>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</si>
  <si>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</si>
  <si>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</si>
  <si>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</si>
  <si>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</si>
  <si>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</si>
  <si>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</si>
  <si>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</si>
  <si>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</si>
  <si>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</si>
  <si>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</si>
  <si>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</si>
  <si>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</si>
  <si>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</si>
  <si>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</si>
  <si>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</si>
  <si>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</si>
  <si>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</si>
  <si>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</si>
  <si>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</si>
  <si>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</si>
  <si>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</si>
  <si>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Nguyễn Minh Tùng</t>
  </si>
  <si>
    <t>H</t>
  </si>
  <si>
    <t>IC Nguồn 3V3</t>
  </si>
  <si>
    <t>Chiếc</t>
  </si>
  <si>
    <t>EC126</t>
  </si>
  <si>
    <t>STM32F303RCT6</t>
  </si>
  <si>
    <t>MCU</t>
  </si>
  <si>
    <t>SIM800C</t>
  </si>
  <si>
    <t>Module GSM</t>
  </si>
  <si>
    <t>TG102</t>
  </si>
  <si>
    <t>STM32F103VCT6</t>
  </si>
  <si>
    <t>LM2596</t>
  </si>
  <si>
    <t>IC Nguồn 5V</t>
  </si>
  <si>
    <t>Electrolytic capacitor</t>
  </si>
  <si>
    <t>Tụ hóa 10V,1000uF</t>
  </si>
  <si>
    <t>HX2001</t>
  </si>
  <si>
    <t>M-9129</t>
  </si>
  <si>
    <t>Module GPS</t>
  </si>
  <si>
    <t>Hà Nội, ngày 28 tháng 09 Năm 2018</t>
  </si>
  <si>
    <t>Mã số phiếu: BG180928</t>
  </si>
  <si>
    <t>Tên cty/ cá nhân: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</si>
</sst>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84" zoomScaleNormal="84" workbookViewId="0">
      <selection activeCell="M14" sqref="M1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63" t="s">
        <v>44</v>
      </c>
      <c r="B6" s="64"/>
      <c r="C6" s="64"/>
      <c r="D6" s="65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8" t="s">
        <v>45</v>
      </c>
      <c r="C7" s="68"/>
      <c r="D7" s="68"/>
      <c r="E7" s="68"/>
      <c r="F7" s="68"/>
      <c r="G7" s="13"/>
      <c r="H7" s="23"/>
      <c r="I7" s="23"/>
      <c r="J7" s="17"/>
    </row>
    <row r="8" spans="1:27" ht="16.5" customHeight="1" x14ac:dyDescent="0.25">
      <c r="A8" s="3"/>
      <c r="B8" s="66" t="s">
        <v>9</v>
      </c>
      <c r="C8" s="6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9" t="s">
        <v>19</v>
      </c>
      <c r="C9" s="69"/>
      <c r="D9" s="69"/>
      <c r="E9" s="69"/>
      <c r="F9" s="69"/>
      <c r="G9" s="14"/>
      <c r="H9" s="21"/>
      <c r="I9" s="21"/>
      <c r="J9" s="18"/>
    </row>
    <row r="10" spans="1:27" ht="16.5" customHeight="1" x14ac:dyDescent="0.25">
      <c r="A10" s="2"/>
      <c r="B10" s="66" t="s">
        <v>7</v>
      </c>
      <c r="C10" s="6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7" t="s">
        <v>8</v>
      </c>
      <c r="C11" s="6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7">
        <v>1</v>
      </c>
      <c r="B13" s="57" t="s">
        <v>29</v>
      </c>
      <c r="C13" s="60">
        <v>861694031756875</v>
      </c>
      <c r="D13" s="57" t="s">
        <v>26</v>
      </c>
      <c r="E13" s="29" t="s">
        <v>30</v>
      </c>
      <c r="F13" s="30" t="s">
        <v>31</v>
      </c>
      <c r="G13" s="29" t="s">
        <v>28</v>
      </c>
      <c r="H13" s="37">
        <v>1</v>
      </c>
      <c r="I13" s="28">
        <v>100000</v>
      </c>
      <c r="J13" s="28">
        <f>I13*H13</f>
        <v>100000</v>
      </c>
      <c r="M13" s="16">
        <f>SUM(J13,J14,J15,J16,J17,J18,J19,J20,J21,J22)</f>
        <v>1004000</v>
      </c>
      <c r="AA13" s="16"/>
    </row>
    <row r="14" spans="1:27" x14ac:dyDescent="0.25">
      <c r="A14" s="59"/>
      <c r="B14" s="59"/>
      <c r="C14" s="62"/>
      <c r="D14" s="59"/>
      <c r="E14" s="29" t="s">
        <v>32</v>
      </c>
      <c r="F14" s="30" t="s">
        <v>33</v>
      </c>
      <c r="G14" s="29" t="s">
        <v>28</v>
      </c>
      <c r="H14" s="31">
        <v>1</v>
      </c>
      <c r="I14" s="28">
        <v>150000</v>
      </c>
      <c r="J14" s="28">
        <f t="shared" ref="J14:J22" si="0">I14*H14</f>
        <v>150000</v>
      </c>
      <c r="AA14" s="16"/>
    </row>
    <row r="15" spans="1:27" x14ac:dyDescent="0.25">
      <c r="A15" s="31">
        <v>2</v>
      </c>
      <c r="B15" s="31" t="s">
        <v>34</v>
      </c>
      <c r="C15" s="34">
        <v>867330024297635</v>
      </c>
      <c r="D15" s="31" t="s">
        <v>26</v>
      </c>
      <c r="E15" s="29" t="s">
        <v>35</v>
      </c>
      <c r="F15" s="30" t="s">
        <v>31</v>
      </c>
      <c r="G15" s="29" t="s">
        <v>28</v>
      </c>
      <c r="H15" s="36">
        <v>1</v>
      </c>
      <c r="I15" s="28">
        <v>120000</v>
      </c>
      <c r="J15" s="28">
        <f t="shared" si="0"/>
        <v>120000</v>
      </c>
      <c r="AA15" s="16"/>
    </row>
    <row r="16" spans="1:27" x14ac:dyDescent="0.25">
      <c r="A16" s="57">
        <v>3</v>
      </c>
      <c r="B16" s="57" t="s">
        <v>34</v>
      </c>
      <c r="C16" s="60">
        <v>866762025212901</v>
      </c>
      <c r="D16" s="57" t="s">
        <v>26</v>
      </c>
      <c r="E16" s="29" t="s">
        <v>35</v>
      </c>
      <c r="F16" s="30" t="s">
        <v>31</v>
      </c>
      <c r="G16" s="29" t="s">
        <v>28</v>
      </c>
      <c r="H16" s="36">
        <v>1</v>
      </c>
      <c r="I16" s="28">
        <v>120000</v>
      </c>
      <c r="J16" s="28">
        <f t="shared" si="0"/>
        <v>120000</v>
      </c>
      <c r="AA16" s="16"/>
    </row>
    <row r="17" spans="1:27" x14ac:dyDescent="0.25">
      <c r="A17" s="58"/>
      <c r="B17" s="58"/>
      <c r="C17" s="61"/>
      <c r="D17" s="58"/>
      <c r="E17" s="29" t="s">
        <v>36</v>
      </c>
      <c r="F17" s="30" t="s">
        <v>37</v>
      </c>
      <c r="G17" s="29" t="s">
        <v>28</v>
      </c>
      <c r="H17" s="36">
        <v>1</v>
      </c>
      <c r="I17" s="28">
        <v>70000</v>
      </c>
      <c r="J17" s="28">
        <f t="shared" si="0"/>
        <v>70000</v>
      </c>
      <c r="AA17" s="16"/>
    </row>
    <row r="18" spans="1:27" x14ac:dyDescent="0.25">
      <c r="A18" s="58"/>
      <c r="B18" s="58"/>
      <c r="C18" s="61"/>
      <c r="D18" s="58"/>
      <c r="E18" s="29" t="s">
        <v>38</v>
      </c>
      <c r="F18" s="29" t="s">
        <v>39</v>
      </c>
      <c r="G18" s="29" t="s">
        <v>28</v>
      </c>
      <c r="H18" s="37">
        <v>1</v>
      </c>
      <c r="I18" s="28">
        <v>10000</v>
      </c>
      <c r="J18" s="28">
        <f t="shared" si="0"/>
        <v>10000</v>
      </c>
      <c r="AA18" s="16"/>
    </row>
    <row r="19" spans="1:27" x14ac:dyDescent="0.25">
      <c r="A19" s="58"/>
      <c r="B19" s="58"/>
      <c r="C19" s="61"/>
      <c r="D19" s="58"/>
      <c r="E19" s="29" t="s">
        <v>40</v>
      </c>
      <c r="F19" s="30" t="s">
        <v>27</v>
      </c>
      <c r="G19" s="29" t="s">
        <v>28</v>
      </c>
      <c r="H19" s="31">
        <v>2</v>
      </c>
      <c r="I19" s="28">
        <v>7000</v>
      </c>
      <c r="J19" s="28">
        <f t="shared" si="0"/>
        <v>14000</v>
      </c>
      <c r="AA19" s="16"/>
    </row>
    <row r="20" spans="1:27" x14ac:dyDescent="0.25">
      <c r="A20" s="59"/>
      <c r="B20" s="59"/>
      <c r="C20" s="62"/>
      <c r="D20" s="59"/>
      <c r="E20" s="29" t="s">
        <v>41</v>
      </c>
      <c r="F20" s="30" t="s">
        <v>42</v>
      </c>
      <c r="G20" s="29" t="s">
        <v>28</v>
      </c>
      <c r="H20" s="37">
        <v>1</v>
      </c>
      <c r="I20" s="28">
        <v>180000</v>
      </c>
      <c r="J20" s="28">
        <f t="shared" si="0"/>
        <v>180000</v>
      </c>
      <c r="AA20" s="16"/>
    </row>
    <row r="21" spans="1:27" x14ac:dyDescent="0.25">
      <c r="A21" s="35">
        <v>4</v>
      </c>
      <c r="B21" s="35" t="s">
        <v>34</v>
      </c>
      <c r="C21" s="34">
        <v>866762029439021</v>
      </c>
      <c r="D21" s="35" t="s">
        <v>26</v>
      </c>
      <c r="E21" s="29" t="s">
        <v>35</v>
      </c>
      <c r="F21" s="30" t="s">
        <v>31</v>
      </c>
      <c r="G21" s="29" t="s">
        <v>28</v>
      </c>
      <c r="H21" s="36">
        <v>1</v>
      </c>
      <c r="I21" s="28">
        <v>120000</v>
      </c>
      <c r="J21" s="28">
        <f t="shared" si="0"/>
        <v>120000</v>
      </c>
      <c r="AA21" s="16"/>
    </row>
    <row r="22" spans="1:27" x14ac:dyDescent="0.25">
      <c r="A22" s="35">
        <v>5</v>
      </c>
      <c r="B22" s="35" t="s">
        <v>34</v>
      </c>
      <c r="C22" s="34">
        <v>864161026902374</v>
      </c>
      <c r="D22" s="35" t="s">
        <v>26</v>
      </c>
      <c r="E22" s="29" t="s">
        <v>35</v>
      </c>
      <c r="F22" s="30" t="s">
        <v>31</v>
      </c>
      <c r="G22" s="29" t="s">
        <v>28</v>
      </c>
      <c r="H22" s="36">
        <v>1</v>
      </c>
      <c r="I22" s="28">
        <v>120000</v>
      </c>
      <c r="J22" s="28">
        <f t="shared" si="0"/>
        <v>120000</v>
      </c>
      <c r="AA22" s="16"/>
    </row>
    <row r="23" spans="1:27" ht="20.25" customHeight="1" x14ac:dyDescent="0.3">
      <c r="A23" s="38" t="s">
        <v>23</v>
      </c>
      <c r="B23" s="38"/>
      <c r="C23" s="38"/>
      <c r="D23" s="38"/>
      <c r="E23" s="38"/>
      <c r="F23" s="38"/>
      <c r="G23" s="38"/>
      <c r="H23" s="38"/>
      <c r="I23" s="38"/>
      <c r="J23" s="28">
        <f>SUM(J13,J14,J15,J16,J17,J18,J19,J20,J21,J22)</f>
        <v>1004000</v>
      </c>
      <c r="AA23" s="16"/>
    </row>
    <row r="24" spans="1:27" ht="20.25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AA24" s="16"/>
    </row>
    <row r="25" spans="1:27" ht="20.25" customHeight="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3"/>
      <c r="AA25" s="16"/>
    </row>
    <row r="26" spans="1:27" x14ac:dyDescent="0.25">
      <c r="E26" s="40" t="s">
        <v>43</v>
      </c>
      <c r="F26" s="40"/>
      <c r="G26" s="40"/>
      <c r="H26" s="40"/>
      <c r="I26" s="40"/>
      <c r="J26" s="25"/>
      <c r="AA26" s="16"/>
    </row>
    <row r="27" spans="1:27" x14ac:dyDescent="0.25">
      <c r="A27" s="41" t="s">
        <v>11</v>
      </c>
      <c r="B27" s="41"/>
      <c r="C27" s="41"/>
      <c r="D27" s="41"/>
      <c r="E27" s="41"/>
      <c r="F27" s="41" t="s">
        <v>10</v>
      </c>
      <c r="G27" s="41"/>
      <c r="H27" s="41"/>
      <c r="I27" s="41"/>
      <c r="J27" s="41"/>
      <c r="AA27" s="16"/>
    </row>
    <row r="28" spans="1:27" x14ac:dyDescent="0.25">
      <c r="E28" s="1"/>
      <c r="H28" s="1"/>
      <c r="AA28" s="16"/>
    </row>
    <row r="29" spans="1:27" x14ac:dyDescent="0.25">
      <c r="E29" s="1"/>
      <c r="F29" s="20" t="s">
        <v>21</v>
      </c>
      <c r="H29" s="1"/>
      <c r="AA29" s="16"/>
    </row>
    <row r="30" spans="1:27" x14ac:dyDescent="0.25">
      <c r="E30" s="1"/>
      <c r="H30" s="1"/>
      <c r="AA30" s="16"/>
    </row>
    <row r="31" spans="1:27" x14ac:dyDescent="0.25">
      <c r="E31" s="1"/>
      <c r="H31" s="1"/>
      <c r="AA31" s="16"/>
    </row>
    <row r="32" spans="1:27" ht="17.25" x14ac:dyDescent="0.3">
      <c r="A32" s="39" t="s">
        <v>22</v>
      </c>
      <c r="B32" s="39"/>
      <c r="C32" s="39"/>
      <c r="D32" s="39"/>
      <c r="E32" s="39"/>
      <c r="F32" s="39" t="s">
        <v>25</v>
      </c>
      <c r="G32" s="39"/>
      <c r="H32" s="39"/>
      <c r="I32" s="39"/>
      <c r="J32" s="39"/>
      <c r="AA32" s="16"/>
    </row>
    <row r="33" spans="5:27" ht="17.25" x14ac:dyDescent="0.3">
      <c r="G33" s="24"/>
      <c r="H33" s="24"/>
      <c r="I33" s="24"/>
      <c r="J33" s="24"/>
      <c r="AA33" s="16"/>
    </row>
    <row r="34" spans="5:27" ht="17.25" x14ac:dyDescent="0.3">
      <c r="F34" s="24"/>
      <c r="AA34" s="16"/>
    </row>
    <row r="35" spans="5:27" ht="17.25" x14ac:dyDescent="0.3">
      <c r="E35" s="24"/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</sheetData>
  <dataConsolidate/>
  <mergeCells count="26">
    <mergeCell ref="A16:A20"/>
    <mergeCell ref="B16:B20"/>
    <mergeCell ref="C16:C20"/>
    <mergeCell ref="D16:D20"/>
    <mergeCell ref="A6:D6"/>
    <mergeCell ref="B8:C8"/>
    <mergeCell ref="B10:C10"/>
    <mergeCell ref="B11:C11"/>
    <mergeCell ref="B7:F7"/>
    <mergeCell ref="B9:F9"/>
    <mergeCell ref="B13:B14"/>
    <mergeCell ref="C13:C14"/>
    <mergeCell ref="D13:D14"/>
    <mergeCell ref="A13:A14"/>
    <mergeCell ref="E1:J1"/>
    <mergeCell ref="E2:J2"/>
    <mergeCell ref="E3:J3"/>
    <mergeCell ref="E6:J6"/>
    <mergeCell ref="E4:J4"/>
    <mergeCell ref="E5:J5"/>
    <mergeCell ref="A23:I23"/>
    <mergeCell ref="F32:J32"/>
    <mergeCell ref="E26:I26"/>
    <mergeCell ref="A27:E27"/>
    <mergeCell ref="F27:J27"/>
    <mergeCell ref="A32:E32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2018-10-10T04:46:06Z</dcterms:modified>
</cp:coreProperties>
</file>