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Sheet1!$A$1:$I$53</definedName>
  </definedNames>
  <calcPr calcId="152511"/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<sst xmlns="http://schemas.openxmlformats.org/spreadsheetml/2006/main" count="144" uniqueCount="66">
  <si>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</si>
  <si>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</si>
  <si>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</si>
  <si>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</si>
  <si>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</si>
  <si>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</si>
  <si>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</si>
  <si>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</si>
  <si>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</si>
  <si>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</si>
  <si>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</si>
  <si>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</si>
  <si>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</si>
  <si>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</si>
  <si>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</si>
  <si>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</si>
  <si>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</si>
  <si>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</si>
  <si>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</si>
  <si>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</si>
  <si>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</si>
  <si>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</si>
  <si>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 xml:space="preserve">                            Nguyễn Tiến Đạt</t>
  </si>
  <si>
    <t>TG102SE</t>
  </si>
  <si>
    <t>H</t>
  </si>
  <si>
    <t>Nâng cấp FW</t>
  </si>
  <si>
    <t>TG102</t>
  </si>
  <si>
    <t xml:space="preserve">                                Hà Nội, ngày 08 tháng 09 Năm 2018</t>
  </si>
  <si>
    <t>Người đại diện: TechGlobal</t>
  </si>
  <si>
    <t>012896004962194</t>
  </si>
  <si>
    <t>013227001812373</t>
  </si>
  <si>
    <t>013226006790642</t>
  </si>
  <si>
    <t>Thiết bị bình thường</t>
  </si>
  <si>
    <t>Thiết bị nóng</t>
  </si>
  <si>
    <t>Không khởi động được thiết bị</t>
  </si>
  <si>
    <t>Thay diode quá áp</t>
  </si>
  <si>
    <t>TG007</t>
  </si>
  <si>
    <t>Cháy diode + cầu chì + ic nguồn</t>
  </si>
  <si>
    <t>Mất cấu hình, móp anten</t>
  </si>
  <si>
    <t xml:space="preserve">Hỏng diode quá áp </t>
  </si>
  <si>
    <t>Cháy diode + cầu chì</t>
  </si>
  <si>
    <t>Mất cấu hình</t>
  </si>
  <si>
    <t>Hỏng diode quá áp</t>
  </si>
  <si>
    <t>Thay diode quá áp + cầu chì + Ic nguồn</t>
  </si>
  <si>
    <t>Cấu hình lại thiết bị, thay anten</t>
  </si>
  <si>
    <t>Thay diode quá áp + cầu chì</t>
  </si>
  <si>
    <t>Cấu hình lại thiết bị</t>
  </si>
  <si>
    <t xml:space="preserve">Thay diode quá áp </t>
  </si>
  <si>
    <t>TG007S</t>
  </si>
  <si>
    <t>Còn BH</t>
  </si>
  <si>
    <t>Xử lý phần cứng</t>
  </si>
  <si>
    <t>TG007X</t>
  </si>
  <si>
    <t>GSM kém</t>
  </si>
  <si>
    <t>Không chốt GSM</t>
  </si>
  <si>
    <t>Xóa lịch sử</t>
  </si>
  <si>
    <t>Cấu hình lại tb</t>
  </si>
  <si>
    <t>Lỗi GSM</t>
  </si>
  <si>
    <t>Lỗi RTC</t>
  </si>
  <si>
    <t>ID mới: 868926033969152</t>
  </si>
  <si>
    <t>Thay module GSM</t>
  </si>
  <si>
    <t>TG102V</t>
  </si>
  <si>
    <t>Lỗi nguồn</t>
  </si>
  <si>
    <t>TG102LE</t>
  </si>
  <si>
    <t>Không chốt do sever</t>
  </si>
  <si>
    <t>ID mới: 868926033969194</t>
  </si>
  <si>
    <t xml:space="preserve">                                                                                                                                   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</si>
</sst>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view="pageBreakPreview" topLeftCell="A33" zoomScale="70" zoomScaleNormal="85" zoomScaleSheetLayoutView="70" workbookViewId="0">
      <selection activeCell="I48" sqref="I48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8.140625" style="1" customWidth="1"/>
    <col min="4" max="4" width="12.28515625" style="1" customWidth="1"/>
    <col min="5" max="5" width="14.140625" style="1" customWidth="1"/>
    <col min="6" max="6" width="30.140625" style="1" customWidth="1"/>
    <col min="7" max="7" width="44.85546875" style="20" customWidth="1"/>
    <col min="8" max="8" width="48.5703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4" t="s">
        <v>8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13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11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12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14</v>
      </c>
      <c r="C6" s="65"/>
      <c r="D6" s="65"/>
      <c r="E6" s="24"/>
      <c r="F6" s="47"/>
      <c r="G6" s="17"/>
      <c r="H6" s="14"/>
      <c r="I6" s="25"/>
    </row>
    <row r="7" spans="1:13" ht="16.5" customHeight="1" x14ac:dyDescent="0.25">
      <c r="A7" s="36"/>
      <c r="B7" s="60" t="s">
        <v>28</v>
      </c>
      <c r="C7" s="60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0" t="s">
        <v>16</v>
      </c>
      <c r="C8" s="70"/>
      <c r="D8" s="70"/>
      <c r="E8" s="70"/>
      <c r="F8" s="48"/>
      <c r="G8" s="44"/>
      <c r="H8" s="15"/>
      <c r="I8" s="26"/>
    </row>
    <row r="9" spans="1:13" ht="16.5" customHeight="1" x14ac:dyDescent="0.25">
      <c r="A9" s="37"/>
      <c r="B9" s="60" t="s">
        <v>10</v>
      </c>
      <c r="C9" s="60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40" t="s">
        <v>26</v>
      </c>
      <c r="C12" s="41">
        <v>862118021732414</v>
      </c>
      <c r="D12" s="40"/>
      <c r="E12" s="40" t="s">
        <v>24</v>
      </c>
      <c r="F12" s="11"/>
      <c r="G12" s="51"/>
      <c r="H12" s="53" t="s">
        <v>25</v>
      </c>
      <c r="I12" s="80"/>
    </row>
    <row r="13" spans="1:13" x14ac:dyDescent="0.25">
      <c r="A13" s="40">
        <v>2</v>
      </c>
      <c r="B13" s="40" t="s">
        <v>26</v>
      </c>
      <c r="C13" s="41">
        <v>862118021562431</v>
      </c>
      <c r="D13" s="40"/>
      <c r="E13" s="40" t="s">
        <v>24</v>
      </c>
      <c r="F13" s="11"/>
      <c r="G13" s="53"/>
      <c r="H13" s="53" t="s">
        <v>25</v>
      </c>
      <c r="I13" s="80"/>
    </row>
    <row r="14" spans="1:13" x14ac:dyDescent="0.25">
      <c r="A14" s="40">
        <v>3</v>
      </c>
      <c r="B14" s="40" t="s">
        <v>26</v>
      </c>
      <c r="C14" s="41">
        <v>862118021728842</v>
      </c>
      <c r="D14" s="40"/>
      <c r="E14" s="40" t="s">
        <v>24</v>
      </c>
      <c r="F14" s="11"/>
      <c r="G14" s="40"/>
      <c r="H14" s="53" t="s">
        <v>25</v>
      </c>
      <c r="I14" s="80"/>
    </row>
    <row r="15" spans="1:13" x14ac:dyDescent="0.25">
      <c r="A15" s="40">
        <v>4</v>
      </c>
      <c r="B15" s="40" t="s">
        <v>26</v>
      </c>
      <c r="C15" s="41">
        <v>864161020964776</v>
      </c>
      <c r="D15" s="40"/>
      <c r="E15" s="40" t="s">
        <v>24</v>
      </c>
      <c r="F15" s="11"/>
      <c r="G15" s="53"/>
      <c r="H15" s="53" t="s">
        <v>25</v>
      </c>
      <c r="I15" s="80"/>
    </row>
    <row r="16" spans="1:13" x14ac:dyDescent="0.25">
      <c r="A16" s="40">
        <v>5</v>
      </c>
      <c r="B16" s="40" t="s">
        <v>26</v>
      </c>
      <c r="C16" s="41">
        <v>865904020112832</v>
      </c>
      <c r="D16" s="40"/>
      <c r="E16" s="40" t="s">
        <v>24</v>
      </c>
      <c r="F16" s="11"/>
      <c r="G16" s="40"/>
      <c r="H16" s="53" t="s">
        <v>25</v>
      </c>
      <c r="I16" s="80"/>
    </row>
    <row r="17" spans="1:9" x14ac:dyDescent="0.25">
      <c r="A17" s="40">
        <v>6</v>
      </c>
      <c r="B17" s="40" t="s">
        <v>26</v>
      </c>
      <c r="C17" s="41">
        <v>863306022861972</v>
      </c>
      <c r="D17" s="40"/>
      <c r="E17" s="40" t="s">
        <v>24</v>
      </c>
      <c r="F17" s="11"/>
      <c r="G17" s="53"/>
      <c r="H17" s="53" t="s">
        <v>25</v>
      </c>
      <c r="I17" s="80"/>
    </row>
    <row r="18" spans="1:9" x14ac:dyDescent="0.25">
      <c r="A18" s="40">
        <v>7</v>
      </c>
      <c r="B18" s="40" t="s">
        <v>26</v>
      </c>
      <c r="C18" s="41">
        <v>865904027271334</v>
      </c>
      <c r="D18" s="40"/>
      <c r="E18" s="40" t="s">
        <v>24</v>
      </c>
      <c r="F18" s="11"/>
      <c r="G18" s="53"/>
      <c r="H18" s="53" t="s">
        <v>25</v>
      </c>
      <c r="I18" s="80"/>
    </row>
    <row r="19" spans="1:9" x14ac:dyDescent="0.25">
      <c r="A19" s="40">
        <v>8</v>
      </c>
      <c r="B19" s="40" t="s">
        <v>26</v>
      </c>
      <c r="C19" s="41">
        <v>866762025245992</v>
      </c>
      <c r="D19" s="40"/>
      <c r="E19" s="40" t="s">
        <v>24</v>
      </c>
      <c r="F19" s="11"/>
      <c r="G19" s="77" t="s">
        <v>32</v>
      </c>
      <c r="H19" s="53"/>
      <c r="I19" s="80"/>
    </row>
    <row r="20" spans="1:9" x14ac:dyDescent="0.25">
      <c r="A20" s="40">
        <v>9</v>
      </c>
      <c r="B20" s="53" t="s">
        <v>26</v>
      </c>
      <c r="C20" s="74">
        <v>865904027284238</v>
      </c>
      <c r="D20" s="53"/>
      <c r="E20" s="53" t="s">
        <v>24</v>
      </c>
      <c r="F20" s="11"/>
      <c r="G20" s="53" t="s">
        <v>33</v>
      </c>
      <c r="H20" s="53" t="s">
        <v>35</v>
      </c>
      <c r="I20" s="80">
        <v>10000</v>
      </c>
    </row>
    <row r="21" spans="1:9" x14ac:dyDescent="0.25">
      <c r="A21" s="40">
        <v>10</v>
      </c>
      <c r="B21" s="53" t="s">
        <v>26</v>
      </c>
      <c r="C21" s="75" t="s">
        <v>29</v>
      </c>
      <c r="D21" s="53"/>
      <c r="E21" s="53" t="s">
        <v>24</v>
      </c>
      <c r="F21" s="11"/>
      <c r="G21" s="53"/>
      <c r="H21" s="53" t="s">
        <v>25</v>
      </c>
      <c r="I21" s="80"/>
    </row>
    <row r="22" spans="1:9" x14ac:dyDescent="0.25">
      <c r="A22" s="40">
        <v>11</v>
      </c>
      <c r="B22" s="40" t="s">
        <v>26</v>
      </c>
      <c r="C22" s="76" t="s">
        <v>30</v>
      </c>
      <c r="D22" s="40"/>
      <c r="E22" s="40" t="s">
        <v>24</v>
      </c>
      <c r="F22" s="11"/>
      <c r="G22" s="53"/>
      <c r="H22" s="53" t="s">
        <v>25</v>
      </c>
      <c r="I22" s="80"/>
    </row>
    <row r="23" spans="1:9" x14ac:dyDescent="0.25">
      <c r="A23" s="40">
        <v>12</v>
      </c>
      <c r="B23" s="40" t="s">
        <v>26</v>
      </c>
      <c r="C23" s="41">
        <v>864161020964792</v>
      </c>
      <c r="D23" s="40"/>
      <c r="E23" s="40" t="s">
        <v>24</v>
      </c>
      <c r="F23" s="11"/>
      <c r="G23" s="53" t="s">
        <v>34</v>
      </c>
      <c r="H23" s="53" t="s">
        <v>25</v>
      </c>
      <c r="I23" s="80"/>
    </row>
    <row r="24" spans="1:9" x14ac:dyDescent="0.25">
      <c r="A24" s="40">
        <v>13</v>
      </c>
      <c r="B24" s="40" t="s">
        <v>26</v>
      </c>
      <c r="C24" s="76" t="s">
        <v>31</v>
      </c>
      <c r="D24" s="40"/>
      <c r="E24" s="40" t="s">
        <v>24</v>
      </c>
      <c r="F24" s="11"/>
      <c r="G24" s="53"/>
      <c r="H24" s="53" t="s">
        <v>25</v>
      </c>
      <c r="I24" s="80"/>
    </row>
    <row r="25" spans="1:9" x14ac:dyDescent="0.25">
      <c r="A25" s="40">
        <v>14</v>
      </c>
      <c r="B25" s="40" t="s">
        <v>26</v>
      </c>
      <c r="C25" s="41">
        <v>862118021618829</v>
      </c>
      <c r="D25" s="40"/>
      <c r="E25" s="40" t="s">
        <v>24</v>
      </c>
      <c r="F25" s="11"/>
      <c r="G25" s="40"/>
      <c r="H25" s="53" t="s">
        <v>25</v>
      </c>
      <c r="I25" s="80"/>
    </row>
    <row r="26" spans="1:9" x14ac:dyDescent="0.25">
      <c r="A26" s="40">
        <v>15</v>
      </c>
      <c r="B26" s="40" t="s">
        <v>26</v>
      </c>
      <c r="C26" s="41">
        <v>865904020101645</v>
      </c>
      <c r="D26" s="40"/>
      <c r="E26" s="40" t="s">
        <v>24</v>
      </c>
      <c r="F26" s="11"/>
      <c r="G26" s="53"/>
      <c r="H26" s="53" t="s">
        <v>25</v>
      </c>
      <c r="I26" s="80"/>
    </row>
    <row r="27" spans="1:9" x14ac:dyDescent="0.25">
      <c r="A27" s="40">
        <v>16</v>
      </c>
      <c r="B27" s="40" t="s">
        <v>26</v>
      </c>
      <c r="C27" s="41">
        <v>865904020106388</v>
      </c>
      <c r="D27" s="40"/>
      <c r="E27" s="40" t="s">
        <v>24</v>
      </c>
      <c r="F27" s="11"/>
      <c r="G27" s="53"/>
      <c r="H27" s="53" t="s">
        <v>25</v>
      </c>
      <c r="I27" s="80"/>
    </row>
    <row r="28" spans="1:9" x14ac:dyDescent="0.25">
      <c r="A28" s="40">
        <v>17</v>
      </c>
      <c r="B28" s="53" t="s">
        <v>36</v>
      </c>
      <c r="C28" s="74">
        <v>867330026949167</v>
      </c>
      <c r="D28" s="53"/>
      <c r="E28" s="53" t="s">
        <v>24</v>
      </c>
      <c r="F28" s="11"/>
      <c r="G28" s="53" t="s">
        <v>37</v>
      </c>
      <c r="H28" s="53" t="s">
        <v>43</v>
      </c>
      <c r="I28" s="80">
        <v>45000</v>
      </c>
    </row>
    <row r="29" spans="1:9" x14ac:dyDescent="0.25">
      <c r="A29" s="40">
        <v>18</v>
      </c>
      <c r="B29" s="53" t="s">
        <v>36</v>
      </c>
      <c r="C29" s="74">
        <v>867330021469427</v>
      </c>
      <c r="D29" s="53"/>
      <c r="E29" s="53" t="s">
        <v>24</v>
      </c>
      <c r="F29" s="11"/>
      <c r="G29" s="53" t="s">
        <v>38</v>
      </c>
      <c r="H29" s="53" t="s">
        <v>44</v>
      </c>
      <c r="I29" s="80">
        <v>30000</v>
      </c>
    </row>
    <row r="30" spans="1:9" x14ac:dyDescent="0.25">
      <c r="A30" s="40">
        <v>19</v>
      </c>
      <c r="B30" s="53" t="s">
        <v>36</v>
      </c>
      <c r="C30" s="74">
        <v>867330023798799</v>
      </c>
      <c r="D30" s="53"/>
      <c r="E30" s="53" t="s">
        <v>24</v>
      </c>
      <c r="F30" s="11"/>
      <c r="G30" s="51" t="s">
        <v>39</v>
      </c>
      <c r="H30" s="51" t="s">
        <v>35</v>
      </c>
      <c r="I30" s="80">
        <v>10000</v>
      </c>
    </row>
    <row r="31" spans="1:9" x14ac:dyDescent="0.25">
      <c r="A31" s="40">
        <v>20</v>
      </c>
      <c r="B31" s="53" t="s">
        <v>36</v>
      </c>
      <c r="C31" s="74">
        <v>867330029869297</v>
      </c>
      <c r="D31" s="53"/>
      <c r="E31" s="53" t="s">
        <v>24</v>
      </c>
      <c r="F31" s="11"/>
      <c r="G31" s="53" t="s">
        <v>40</v>
      </c>
      <c r="H31" s="53" t="s">
        <v>45</v>
      </c>
      <c r="I31" s="80">
        <v>20000</v>
      </c>
    </row>
    <row r="32" spans="1:9" x14ac:dyDescent="0.25">
      <c r="A32" s="40">
        <v>21</v>
      </c>
      <c r="B32" s="53" t="s">
        <v>36</v>
      </c>
      <c r="C32" s="74">
        <v>867330023784070</v>
      </c>
      <c r="D32" s="53"/>
      <c r="E32" s="53" t="s">
        <v>24</v>
      </c>
      <c r="F32" s="11"/>
      <c r="G32" s="53" t="s">
        <v>41</v>
      </c>
      <c r="H32" s="53" t="s">
        <v>46</v>
      </c>
      <c r="I32" s="80"/>
    </row>
    <row r="33" spans="1:9" x14ac:dyDescent="0.25">
      <c r="A33" s="40">
        <v>22</v>
      </c>
      <c r="B33" s="53" t="s">
        <v>36</v>
      </c>
      <c r="C33" s="74">
        <v>867330029965343</v>
      </c>
      <c r="D33" s="53"/>
      <c r="E33" s="53" t="s">
        <v>24</v>
      </c>
      <c r="F33" s="11"/>
      <c r="G33" s="53" t="s">
        <v>40</v>
      </c>
      <c r="H33" s="53" t="s">
        <v>45</v>
      </c>
      <c r="I33" s="80">
        <v>20000</v>
      </c>
    </row>
    <row r="34" spans="1:9" ht="20.25" customHeight="1" x14ac:dyDescent="0.25">
      <c r="A34" s="40">
        <v>23</v>
      </c>
      <c r="B34" s="53" t="s">
        <v>36</v>
      </c>
      <c r="C34" s="74">
        <v>867330065865938</v>
      </c>
      <c r="D34" s="53"/>
      <c r="E34" s="53" t="s">
        <v>24</v>
      </c>
      <c r="F34" s="11"/>
      <c r="G34" s="53" t="s">
        <v>42</v>
      </c>
      <c r="H34" s="53" t="s">
        <v>47</v>
      </c>
      <c r="I34" s="80">
        <v>10000</v>
      </c>
    </row>
    <row r="35" spans="1:9" x14ac:dyDescent="0.25">
      <c r="A35" s="40">
        <v>24</v>
      </c>
      <c r="B35" s="40" t="s">
        <v>48</v>
      </c>
      <c r="C35" s="41">
        <v>865209034366261</v>
      </c>
      <c r="D35" s="40"/>
      <c r="E35" s="40" t="s">
        <v>49</v>
      </c>
      <c r="F35" s="53" t="s">
        <v>64</v>
      </c>
      <c r="G35" s="51" t="s">
        <v>61</v>
      </c>
      <c r="H35" s="53" t="s">
        <v>50</v>
      </c>
      <c r="I35" s="80"/>
    </row>
    <row r="36" spans="1:9" x14ac:dyDescent="0.25">
      <c r="A36" s="40">
        <v>25</v>
      </c>
      <c r="B36" s="40" t="s">
        <v>51</v>
      </c>
      <c r="C36" s="41">
        <v>867857039909812</v>
      </c>
      <c r="D36" s="40"/>
      <c r="E36" s="40" t="s">
        <v>49</v>
      </c>
      <c r="F36" s="11"/>
      <c r="G36" s="51"/>
      <c r="H36" s="51" t="s">
        <v>54</v>
      </c>
      <c r="I36" s="80"/>
    </row>
    <row r="37" spans="1:9" x14ac:dyDescent="0.25">
      <c r="A37" s="40">
        <v>26</v>
      </c>
      <c r="B37" s="40" t="s">
        <v>51</v>
      </c>
      <c r="C37" s="41">
        <v>867717030434956</v>
      </c>
      <c r="D37" s="40"/>
      <c r="E37" s="40" t="s">
        <v>49</v>
      </c>
      <c r="F37" s="11"/>
      <c r="G37" s="53" t="s">
        <v>52</v>
      </c>
      <c r="H37" s="53" t="s">
        <v>50</v>
      </c>
      <c r="I37" s="80"/>
    </row>
    <row r="38" spans="1:9" x14ac:dyDescent="0.25">
      <c r="A38" s="40">
        <v>27</v>
      </c>
      <c r="B38" s="40" t="s">
        <v>51</v>
      </c>
      <c r="C38" s="41">
        <v>867857039921973</v>
      </c>
      <c r="D38" s="40"/>
      <c r="E38" s="40" t="s">
        <v>49</v>
      </c>
      <c r="F38" s="11"/>
      <c r="G38" s="51" t="s">
        <v>53</v>
      </c>
      <c r="H38" s="51" t="s">
        <v>55</v>
      </c>
      <c r="I38" s="80"/>
    </row>
    <row r="39" spans="1:9" x14ac:dyDescent="0.25">
      <c r="A39" s="40">
        <v>28</v>
      </c>
      <c r="B39" s="53" t="s">
        <v>23</v>
      </c>
      <c r="C39" s="74">
        <v>866104022201910</v>
      </c>
      <c r="D39" s="53"/>
      <c r="E39" s="53" t="s">
        <v>24</v>
      </c>
      <c r="F39" s="53" t="s">
        <v>58</v>
      </c>
      <c r="G39" s="51" t="s">
        <v>56</v>
      </c>
      <c r="H39" s="51" t="s">
        <v>59</v>
      </c>
      <c r="I39" s="80">
        <v>220000</v>
      </c>
    </row>
    <row r="40" spans="1:9" x14ac:dyDescent="0.25">
      <c r="A40" s="40">
        <v>29</v>
      </c>
      <c r="B40" s="40" t="s">
        <v>23</v>
      </c>
      <c r="C40" s="41">
        <v>861694031128463</v>
      </c>
      <c r="D40" s="40"/>
      <c r="E40" s="40" t="s">
        <v>24</v>
      </c>
      <c r="F40" s="78"/>
      <c r="G40" s="53"/>
      <c r="H40" s="53" t="s">
        <v>25</v>
      </c>
      <c r="I40" s="80"/>
    </row>
    <row r="41" spans="1:9" x14ac:dyDescent="0.25">
      <c r="A41" s="40">
        <v>30</v>
      </c>
      <c r="B41" s="40" t="s">
        <v>23</v>
      </c>
      <c r="C41" s="41">
        <v>861694031772021</v>
      </c>
      <c r="D41" s="40"/>
      <c r="E41" s="40" t="s">
        <v>24</v>
      </c>
      <c r="F41" s="79"/>
      <c r="G41" s="51" t="s">
        <v>57</v>
      </c>
      <c r="H41" s="53" t="s">
        <v>25</v>
      </c>
      <c r="I41" s="80"/>
    </row>
    <row r="42" spans="1:9" x14ac:dyDescent="0.25">
      <c r="A42" s="40">
        <v>31</v>
      </c>
      <c r="B42" s="40" t="s">
        <v>60</v>
      </c>
      <c r="C42" s="41">
        <v>864811036963051</v>
      </c>
      <c r="D42" s="40"/>
      <c r="E42" s="40" t="s">
        <v>49</v>
      </c>
      <c r="F42" s="11"/>
      <c r="G42" s="51" t="s">
        <v>61</v>
      </c>
      <c r="H42" s="53" t="s">
        <v>50</v>
      </c>
      <c r="I42" s="80"/>
    </row>
    <row r="43" spans="1:9" x14ac:dyDescent="0.25">
      <c r="A43" s="40">
        <v>32</v>
      </c>
      <c r="B43" s="40" t="s">
        <v>62</v>
      </c>
      <c r="C43" s="41">
        <v>867717030473780</v>
      </c>
      <c r="D43" s="40"/>
      <c r="E43" s="40" t="s">
        <v>49</v>
      </c>
      <c r="F43" s="11"/>
      <c r="G43" s="51" t="s">
        <v>63</v>
      </c>
      <c r="H43" s="51" t="s">
        <v>25</v>
      </c>
      <c r="I43" s="80"/>
    </row>
    <row r="44" spans="1:9" ht="21.75" customHeight="1" x14ac:dyDescent="0.25">
      <c r="A44" s="42"/>
      <c r="B44" s="43"/>
      <c r="C44" s="43"/>
      <c r="D44" s="43"/>
      <c r="E44" s="43"/>
      <c r="F44" s="43"/>
      <c r="G44" s="43"/>
      <c r="H44" s="46" t="s">
        <v>18</v>
      </c>
      <c r="I44" s="28">
        <f>SUM(I12:I43)</f>
        <v>365000</v>
      </c>
    </row>
    <row r="45" spans="1:9" ht="17.25" x14ac:dyDescent="0.25">
      <c r="A45" s="6"/>
      <c r="B45" s="6"/>
      <c r="C45" s="7"/>
      <c r="D45" s="8"/>
      <c r="E45" s="8"/>
      <c r="F45" s="8"/>
      <c r="G45" s="12"/>
      <c r="H45" s="9"/>
      <c r="I45" s="10"/>
    </row>
    <row r="46" spans="1:9" x14ac:dyDescent="0.25">
      <c r="D46" s="71" t="s">
        <v>27</v>
      </c>
      <c r="E46" s="71"/>
      <c r="F46" s="71"/>
      <c r="G46" s="71"/>
      <c r="H46" s="71"/>
      <c r="I46" s="71"/>
    </row>
    <row r="47" spans="1:9" x14ac:dyDescent="0.25">
      <c r="A47" s="72" t="s">
        <v>20</v>
      </c>
      <c r="B47" s="72"/>
      <c r="C47" s="72"/>
      <c r="D47" s="72"/>
      <c r="E47" s="72"/>
      <c r="F47" s="50"/>
      <c r="G47" s="50"/>
      <c r="H47" s="50" t="s">
        <v>21</v>
      </c>
      <c r="I47" s="50"/>
    </row>
    <row r="48" spans="1:9" x14ac:dyDescent="0.25">
      <c r="A48" s="52"/>
      <c r="B48" s="52"/>
      <c r="C48" s="52"/>
      <c r="D48" s="52"/>
      <c r="E48" s="52"/>
      <c r="F48" s="50"/>
      <c r="G48" s="50"/>
      <c r="H48" s="50"/>
      <c r="I48" s="50"/>
    </row>
    <row r="49" spans="1:12" ht="17.25" x14ac:dyDescent="0.3">
      <c r="A49" s="31"/>
      <c r="B49" s="21"/>
      <c r="C49" s="21"/>
      <c r="D49" s="22"/>
      <c r="E49" s="23"/>
      <c r="F49" s="49"/>
      <c r="G49" s="45"/>
      <c r="H49" s="22"/>
      <c r="I49" s="29"/>
    </row>
    <row r="50" spans="1:12" ht="17.25" x14ac:dyDescent="0.3">
      <c r="A50" s="31"/>
      <c r="B50" s="21"/>
      <c r="C50" s="21"/>
      <c r="D50" s="22"/>
      <c r="E50" s="23"/>
      <c r="F50" s="49"/>
      <c r="G50" s="45"/>
      <c r="H50" s="22"/>
      <c r="I50" s="29"/>
    </row>
    <row r="52" spans="1:12" ht="17.25" x14ac:dyDescent="0.3">
      <c r="A52" s="69" t="s">
        <v>22</v>
      </c>
      <c r="B52" s="69"/>
      <c r="C52" s="69"/>
      <c r="D52" s="69"/>
      <c r="E52" s="69"/>
      <c r="F52" s="73" t="s">
        <v>65</v>
      </c>
      <c r="G52" s="73"/>
      <c r="H52" s="73"/>
      <c r="I52" s="73"/>
      <c r="J52" s="73"/>
      <c r="K52" s="73"/>
      <c r="L52" s="73"/>
    </row>
    <row r="55" spans="1:12" ht="17.25" x14ac:dyDescent="0.3">
      <c r="B55" s="69"/>
      <c r="C55" s="69"/>
    </row>
    <row r="94" ht="20.25" customHeight="1" x14ac:dyDescent="0.25"/>
  </sheetData>
  <mergeCells count="15">
    <mergeCell ref="B55:C55"/>
    <mergeCell ref="B8:E8"/>
    <mergeCell ref="D46:I46"/>
    <mergeCell ref="A47:E47"/>
    <mergeCell ref="A52:E52"/>
    <mergeCell ref="F52:L52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" top="0" bottom="0" header="0" footer="0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2018-09-08T04:06:15Z</cp:lastPrinted>
  <dcterms:created xsi:type="dcterms:W3CDTF">2014-07-04T07:04:14Z</dcterms:created>
  <dcterms:modified xsi:type="dcterms:W3CDTF">2018-09-08T04:06:17Z</dcterms:modified>
</cp:coreProperties>
</file>