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1"/>
  </bookViews>
  <sheets>
    <sheet name="TG102" sheetId="22" r:id="rId1"/>
    <sheet name="TG102LE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<sst xmlns="http://schemas.openxmlformats.org/spreadsheetml/2006/main" count="256" uniqueCount="75">
  <si>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</si>
  <si>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</si>
  <si>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</si>
  <si>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</si>
  <si>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</si>
  <si>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</si>
  <si>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</si>
  <si>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</si>
  <si>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</si>
  <si>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</si>
  <si>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</si>
  <si>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</si>
  <si>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</si>
  <si>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</si>
  <si>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</si>
  <si>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</si>
  <si>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</si>
  <si>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</si>
  <si>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</si>
  <si>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</si>
  <si>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</si>
  <si>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</si>
  <si>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</si>
  <si>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</si>
  <si>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</si>
  <si>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</si>
  <si>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</si>
  <si>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</si>
  <si>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</si>
  <si>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</si>
  <si>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</si>
  <si>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</si>
  <si>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</si>
  <si>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</si>
  <si>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</si>
  <si>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</si>
  <si>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</si>
  <si>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</si>
  <si>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</si>
  <si>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</si>
  <si>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</si>
  <si>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</si>
  <si>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</si>
  <si>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</si>
  <si>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</si>
  <si>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XỬ LÝ THIẾT BỊ BẢO HÀNH THÁNG 1 NĂM 2019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</si>
  <si>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</si>
  <si>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</si>
  <si>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</si>
  <si>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</si>
  <si>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</si>
  <si>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</si>
  <si>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</si>
  <si>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</si>
  <si>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TG102</t>
  </si>
  <si>
    <t>H</t>
  </si>
  <si>
    <t>sim+thẻ</t>
  </si>
  <si>
    <t>thẻ</t>
  </si>
  <si>
    <t xml:space="preserve">221.132.035.067,30303
</t>
  </si>
  <si>
    <t>B.2.21</t>
  </si>
  <si>
    <t>Hỏng IC nguồn 5V</t>
  </si>
  <si>
    <t>013227004359521</t>
  </si>
  <si>
    <t>ID mới :'013227004359521</t>
  </si>
  <si>
    <t>X.4.0.0.00002.180125</t>
  </si>
  <si>
    <t>221.132.035.067,10304</t>
  </si>
  <si>
    <t>B.2.27</t>
  </si>
  <si>
    <t>ID mới :862118020969785</t>
  </si>
  <si>
    <t>Lên QC14,Nâng cấp FW</t>
  </si>
  <si>
    <t>Nạp lại FW</t>
  </si>
  <si>
    <t>Thể</t>
  </si>
  <si>
    <t>Thay IC nguồn 5V,nâng cấp FW</t>
  </si>
  <si>
    <t>MEGA</t>
  </si>
  <si>
    <t>X.3.0.0.00042.250815</t>
  </si>
  <si>
    <t>07/01/2019</t>
  </si>
  <si>
    <t>08/01/2019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</si>
</sst>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71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3" t="s">
        <v>6</v>
      </c>
      <c r="K4" s="53" t="s">
        <v>15</v>
      </c>
      <c r="L4" s="53"/>
      <c r="M4" s="53" t="s">
        <v>8</v>
      </c>
      <c r="N4" s="53"/>
      <c r="O4" s="60" t="s">
        <v>9</v>
      </c>
      <c r="P4" s="60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3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3"/>
      <c r="R5" s="53"/>
      <c r="U5" s="53"/>
      <c r="V5" s="53"/>
    </row>
    <row r="6" spans="1:22" s="2" customFormat="1" ht="15.75" customHeight="1" x14ac:dyDescent="0.25">
      <c r="A6" s="32">
        <v>1</v>
      </c>
      <c r="B6" s="21" t="s">
        <v>73</v>
      </c>
      <c r="C6" s="21" t="s">
        <v>74</v>
      </c>
      <c r="D6" s="4" t="s">
        <v>54</v>
      </c>
      <c r="E6" s="22">
        <v>864161020964677</v>
      </c>
      <c r="F6" s="4"/>
      <c r="G6" s="4" t="s">
        <v>55</v>
      </c>
      <c r="H6" s="16"/>
      <c r="I6" s="24" t="s">
        <v>64</v>
      </c>
      <c r="J6" s="16"/>
      <c r="K6" s="16" t="s">
        <v>72</v>
      </c>
      <c r="L6" s="16"/>
      <c r="M6" s="16" t="s">
        <v>68</v>
      </c>
      <c r="N6" s="16"/>
      <c r="O6" s="16" t="s">
        <v>46</v>
      </c>
      <c r="P6" s="16" t="s">
        <v>69</v>
      </c>
      <c r="Q6" s="31" t="s">
        <v>26</v>
      </c>
      <c r="R6" s="32" t="s">
        <v>31</v>
      </c>
      <c r="U6" s="50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73</v>
      </c>
      <c r="C7" s="21" t="s">
        <v>74</v>
      </c>
      <c r="D7" s="4" t="s">
        <v>54</v>
      </c>
      <c r="E7" s="22">
        <v>862118020969785</v>
      </c>
      <c r="F7" s="4" t="s">
        <v>56</v>
      </c>
      <c r="G7" s="4" t="s">
        <v>55</v>
      </c>
      <c r="H7" s="16" t="s">
        <v>66</v>
      </c>
      <c r="I7" s="25" t="s">
        <v>58</v>
      </c>
      <c r="J7" s="16"/>
      <c r="K7" s="16" t="s">
        <v>65</v>
      </c>
      <c r="L7" s="16" t="s">
        <v>63</v>
      </c>
      <c r="M7" s="16" t="s">
        <v>67</v>
      </c>
      <c r="N7" s="16"/>
      <c r="O7" s="16" t="s">
        <v>46</v>
      </c>
      <c r="P7" s="16" t="s">
        <v>69</v>
      </c>
      <c r="Q7" s="31" t="s">
        <v>26</v>
      </c>
      <c r="R7" s="32" t="s">
        <v>31</v>
      </c>
      <c r="U7" s="51"/>
      <c r="V7" s="32" t="s">
        <v>43</v>
      </c>
    </row>
    <row r="8" spans="1:22" s="2" customFormat="1" ht="15.75" customHeight="1" x14ac:dyDescent="0.25">
      <c r="A8" s="32">
        <v>3</v>
      </c>
      <c r="B8" s="21" t="s">
        <v>73</v>
      </c>
      <c r="C8" s="21" t="s">
        <v>74</v>
      </c>
      <c r="D8" s="4" t="s">
        <v>54</v>
      </c>
      <c r="E8" s="49" t="s">
        <v>61</v>
      </c>
      <c r="F8" s="4" t="s">
        <v>57</v>
      </c>
      <c r="G8" s="4" t="s">
        <v>55</v>
      </c>
      <c r="H8" s="25" t="s">
        <v>62</v>
      </c>
      <c r="I8" s="25" t="s">
        <v>58</v>
      </c>
      <c r="J8" s="16" t="s">
        <v>60</v>
      </c>
      <c r="K8" s="16" t="s">
        <v>59</v>
      </c>
      <c r="L8" s="16" t="s">
        <v>63</v>
      </c>
      <c r="M8" s="16" t="s">
        <v>70</v>
      </c>
      <c r="N8" s="27">
        <v>140000</v>
      </c>
      <c r="O8" s="16" t="s">
        <v>46</v>
      </c>
      <c r="P8" s="16" t="s">
        <v>69</v>
      </c>
      <c r="Q8" s="28" t="s">
        <v>24</v>
      </c>
      <c r="R8" s="4" t="s">
        <v>38</v>
      </c>
      <c r="U8" s="51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1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1"/>
      <c r="V10" s="32" t="s">
        <v>47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2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0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1"/>
      <c r="V13" s="32" t="s">
        <v>50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1"/>
      <c r="V14" s="32" t="s">
        <v>49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1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2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2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3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48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51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52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53</v>
      </c>
      <c r="V35" s="4">
        <f>COUNTIF($R$6:$R$55,"NCFW")</f>
        <v>2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3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71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3" t="s">
        <v>6</v>
      </c>
      <c r="K4" s="53" t="s">
        <v>15</v>
      </c>
      <c r="L4" s="53"/>
      <c r="M4" s="53" t="s">
        <v>8</v>
      </c>
      <c r="N4" s="53"/>
      <c r="O4" s="60" t="s">
        <v>9</v>
      </c>
      <c r="P4" s="60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7" t="s">
        <v>3</v>
      </c>
      <c r="E5" s="37" t="s">
        <v>44</v>
      </c>
      <c r="F5" s="37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7" t="s">
        <v>13</v>
      </c>
      <c r="N5" s="1" t="s">
        <v>14</v>
      </c>
      <c r="O5" s="60"/>
      <c r="P5" s="60"/>
      <c r="Q5" s="53"/>
      <c r="R5" s="53"/>
      <c r="U5" s="53"/>
      <c r="V5" s="5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50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1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1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1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1"/>
      <c r="V10" s="32" t="s">
        <v>47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2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0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1"/>
      <c r="V13" s="32" t="s">
        <v>50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1"/>
      <c r="V14" s="32" t="s">
        <v>49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1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2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48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51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52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53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2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43"/>
    </row>
    <row r="2" spans="1:21" ht="20.25" customHeight="1" x14ac:dyDescent="0.25">
      <c r="A2" s="55" t="s">
        <v>11</v>
      </c>
      <c r="B2" s="56"/>
      <c r="C2" s="56"/>
      <c r="D2" s="56"/>
      <c r="E2" s="57" t="s">
        <v>71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3" t="s">
        <v>15</v>
      </c>
      <c r="L4" s="53"/>
      <c r="M4" s="68" t="s">
        <v>8</v>
      </c>
      <c r="N4" s="69"/>
      <c r="O4" s="70" t="s">
        <v>9</v>
      </c>
      <c r="P4" s="70" t="s">
        <v>18</v>
      </c>
      <c r="Q4" s="53" t="s">
        <v>25</v>
      </c>
      <c r="R4" s="53" t="s">
        <v>20</v>
      </c>
      <c r="T4" s="53" t="s">
        <v>25</v>
      </c>
      <c r="U4" s="53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3"/>
      <c r="R5" s="53"/>
      <c r="T5" s="53"/>
      <c r="U5" s="53"/>
    </row>
    <row r="6" spans="1:21" s="2" customFormat="1" ht="15.75" customHeight="1" x14ac:dyDescent="0.25">
      <c r="A6" s="32">
        <v>1</v>
      </c>
      <c r="B6" s="21" t="s">
        <v>73</v>
      </c>
      <c r="C6" s="21" t="s">
        <v>74</v>
      </c>
      <c r="D6" s="4" t="s">
        <v>54</v>
      </c>
      <c r="E6" s="22">
        <v>864161020964677</v>
      </c>
      <c r="F6" s="4"/>
      <c r="G6" s="4" t="s">
        <v>55</v>
      </c>
      <c r="H6" s="16"/>
      <c r="I6" s="24" t="s">
        <v>64</v>
      </c>
      <c r="J6" s="16"/>
      <c r="K6" s="16" t="s">
        <v>72</v>
      </c>
      <c r="L6" s="16"/>
      <c r="M6" s="16" t="s">
        <v>68</v>
      </c>
      <c r="N6" s="16"/>
      <c r="O6" s="16" t="s">
        <v>46</v>
      </c>
      <c r="P6" s="16" t="s">
        <v>69</v>
      </c>
      <c r="Q6" s="31" t="s">
        <v>26</v>
      </c>
      <c r="R6" s="32" t="s">
        <v>31</v>
      </c>
      <c r="T6" s="50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73</v>
      </c>
      <c r="C7" s="21" t="s">
        <v>74</v>
      </c>
      <c r="D7" s="4" t="s">
        <v>54</v>
      </c>
      <c r="E7" s="22">
        <v>862118020969785</v>
      </c>
      <c r="F7" s="4" t="s">
        <v>56</v>
      </c>
      <c r="G7" s="4" t="s">
        <v>55</v>
      </c>
      <c r="H7" s="16" t="s">
        <v>66</v>
      </c>
      <c r="I7" s="25" t="s">
        <v>58</v>
      </c>
      <c r="J7" s="16"/>
      <c r="K7" s="16" t="s">
        <v>65</v>
      </c>
      <c r="L7" s="16" t="s">
        <v>63</v>
      </c>
      <c r="M7" s="16" t="s">
        <v>67</v>
      </c>
      <c r="N7" s="16"/>
      <c r="O7" s="16" t="s">
        <v>46</v>
      </c>
      <c r="P7" s="16" t="s">
        <v>69</v>
      </c>
      <c r="Q7" s="31" t="s">
        <v>26</v>
      </c>
      <c r="R7" s="32" t="s">
        <v>31</v>
      </c>
      <c r="T7" s="51"/>
      <c r="U7" s="32" t="s">
        <v>43</v>
      </c>
    </row>
    <row r="8" spans="1:21" s="2" customFormat="1" ht="15.75" customHeight="1" x14ac:dyDescent="0.25">
      <c r="A8" s="32">
        <v>3</v>
      </c>
      <c r="B8" s="21" t="s">
        <v>73</v>
      </c>
      <c r="C8" s="21" t="s">
        <v>74</v>
      </c>
      <c r="D8" s="4" t="s">
        <v>54</v>
      </c>
      <c r="E8" s="49" t="s">
        <v>61</v>
      </c>
      <c r="F8" s="4" t="s">
        <v>57</v>
      </c>
      <c r="G8" s="4" t="s">
        <v>55</v>
      </c>
      <c r="H8" s="25" t="s">
        <v>62</v>
      </c>
      <c r="I8" s="25" t="s">
        <v>58</v>
      </c>
      <c r="J8" s="16" t="s">
        <v>60</v>
      </c>
      <c r="K8" s="16" t="s">
        <v>59</v>
      </c>
      <c r="L8" s="16" t="s">
        <v>63</v>
      </c>
      <c r="M8" s="16" t="s">
        <v>70</v>
      </c>
      <c r="N8" s="27">
        <v>140000</v>
      </c>
      <c r="O8" s="16" t="s">
        <v>46</v>
      </c>
      <c r="P8" s="16" t="s">
        <v>69</v>
      </c>
      <c r="Q8" s="28" t="s">
        <v>24</v>
      </c>
      <c r="R8" s="4" t="s">
        <v>38</v>
      </c>
      <c r="T8" s="51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1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1"/>
      <c r="U10" s="32" t="s">
        <v>47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2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0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1"/>
      <c r="U13" s="32" t="s">
        <v>50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1"/>
      <c r="U14" s="32" t="s">
        <v>49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1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2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48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51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52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53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2019-02-14T03:16:17Z</dcterms:modified>
</cp:coreProperties>
</file>