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 activeTab="2"/>
  </bookViews>
  <sheets>
    <sheet name="TG102SE" sheetId="36" r:id="rId1"/>
    <sheet name="TG007X" sheetId="35" r:id="rId2"/>
    <sheet name="TG007" sheetId="34" r:id="rId3"/>
    <sheet name="TG102LE" sheetId="33" r:id="rId4"/>
    <sheet name="TG102" sheetId="32" r:id="rId5"/>
    <sheet name="TG007S" sheetId="31" r:id="rId6"/>
    <sheet name="Tong hop thang" sheetId="23" r:id="rId7"/>
  </sheets>
  <calcPr calcId="152511"/>
</workbook>
</file>

<file path=xl/calcChain.xml><?xml version="1.0" encoding="utf-8"?>
<calcChain xmlns="http://schemas.openxmlformats.org/spreadsheetml/2006/main">
  <c r="U36" i="36" l="1"/>
  <c r="U35" i="36"/>
  <c r="U34" i="36"/>
  <c r="U33" i="36"/>
  <c r="U32" i="36"/>
  <c r="U31" i="36"/>
  <c r="U30" i="36"/>
  <c r="U29" i="36"/>
  <c r="U28" i="36"/>
  <c r="U27" i="36"/>
  <c r="U26" i="36"/>
  <c r="U21" i="36"/>
  <c r="U20" i="36"/>
  <c r="U36" i="35"/>
  <c r="U35" i="35"/>
  <c r="U34" i="35"/>
  <c r="U33" i="35"/>
  <c r="U32" i="35"/>
  <c r="U31" i="35"/>
  <c r="U30" i="35"/>
  <c r="U29" i="35"/>
  <c r="U28" i="35"/>
  <c r="U27" i="35"/>
  <c r="U26" i="35"/>
  <c r="U37" i="35" s="1"/>
  <c r="U21" i="35"/>
  <c r="U20" i="35"/>
  <c r="U22" i="35" s="1"/>
  <c r="U36" i="34"/>
  <c r="U35" i="34"/>
  <c r="U34" i="34"/>
  <c r="U33" i="34"/>
  <c r="U32" i="34"/>
  <c r="U31" i="34"/>
  <c r="U30" i="34"/>
  <c r="U29" i="34"/>
  <c r="U28" i="34"/>
  <c r="U27" i="34"/>
  <c r="U26" i="34"/>
  <c r="U21" i="34"/>
  <c r="U20" i="34"/>
  <c r="U22" i="34" s="1"/>
  <c r="U37" i="34" l="1"/>
  <c r="U22" i="36"/>
  <c r="U37" i="36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<sst xmlns="http://schemas.openxmlformats.org/spreadsheetml/2006/main" count="523" uniqueCount="96">
  <si>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</si>
  <si>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</si>
  <si>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</si>
  <si>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</si>
  <si>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</si>
  <si>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</si>
  <si>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</si>
  <si>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</si>
  <si>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</si>
  <si>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</si>
  <si>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</si>
  <si>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</si>
  <si>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</si>
  <si>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</si>
  <si>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</si>
  <si>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</si>
  <si>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</si>
  <si>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</si>
  <si>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</si>
  <si>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</si>
  <si>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</si>
  <si>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</si>
  <si>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</si>
  <si>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</si>
  <si>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</si>
  <si>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</si>
  <si>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</si>
  <si>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</si>
  <si>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</si>
  <si>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</si>
  <si>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</si>
  <si>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</si>
  <si>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</si>
  <si>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</si>
  <si>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</si>
  <si>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</si>
  <si>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</si>
  <si>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</si>
  <si>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</si>
  <si>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</si>
  <si>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</si>
  <si>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</si>
  <si>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</si>
  <si>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</si>
  <si>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</si>
  <si>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</si>
  <si>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</si>
  <si>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</si>
  <si>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</si>
  <si>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</si>
  <si>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</si>
  <si>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</si>
  <si>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</si>
  <si>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Techglobal</t>
  </si>
  <si>
    <t>TG102</t>
  </si>
  <si>
    <t>H</t>
  </si>
  <si>
    <t>012896004962228</t>
  </si>
  <si>
    <t>TG102LE</t>
  </si>
  <si>
    <t>Còn BH</t>
  </si>
  <si>
    <t>TG007X</t>
  </si>
  <si>
    <t>TG007</t>
  </si>
  <si>
    <t>TG102SE</t>
  </si>
  <si>
    <t>13/09/2019</t>
  </si>
  <si>
    <t>LE.1.00.---04.181025</t>
  </si>
  <si>
    <t>125.212.203.114,16565</t>
  </si>
  <si>
    <t>LE.1.00.---05.190404</t>
  </si>
  <si>
    <t>X.4.0.0.00001.221117</t>
  </si>
  <si>
    <t>vnetgps.com,169,09004</t>
  </si>
  <si>
    <t xml:space="preserve">RTC GPS </t>
  </si>
  <si>
    <t xml:space="preserve"> X.4.0.0.00002.180125</t>
  </si>
  <si>
    <t>124.158.010.215,16767</t>
  </si>
  <si>
    <t>Lỗi Flash</t>
  </si>
  <si>
    <t>Nổ diode quá áp,hỏng cuộn cảm</t>
  </si>
  <si>
    <t>203.162.121.024,09007</t>
  </si>
  <si>
    <t xml:space="preserve">TG.007.---16.051017 </t>
  </si>
  <si>
    <t>SE.3.00.---02.180115</t>
  </si>
  <si>
    <t>203.162.121.024,01002</t>
  </si>
  <si>
    <t>SE.3.00.---02.180711</t>
  </si>
  <si>
    <t>203.162.69.18,16880</t>
  </si>
  <si>
    <t>Lỗi GSM</t>
  </si>
  <si>
    <t>SE.2.03.---25.111215</t>
  </si>
  <si>
    <t>quanlyxe.net,08000</t>
  </si>
  <si>
    <t>203.162.121.024,01202</t>
  </si>
  <si>
    <t>Hỏng diode quá áp</t>
  </si>
  <si>
    <t>203.162.121.044,09207</t>
  </si>
  <si>
    <t>Thay diode quá áp,nâng cấp FW</t>
  </si>
  <si>
    <t>BT</t>
  </si>
  <si>
    <t>Thể</t>
  </si>
  <si>
    <t>ID mới: 869696043532360</t>
  </si>
  <si>
    <t>Thay module GSM,nâng cấp FW</t>
  </si>
  <si>
    <t>Lỗi cầu chì,CID GSM</t>
  </si>
  <si>
    <t>ID mới ;'869696043533186</t>
  </si>
  <si>
    <t>19/09/2019</t>
  </si>
  <si>
    <t>Thay diode quá áp+cuộn cảm</t>
  </si>
  <si>
    <t>Thay flash,nâng cấp FW</t>
  </si>
  <si>
    <t>Thay module GPS,nâng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</si>
</sst>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H6" sqref="H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4" t="s">
        <v>5</v>
      </c>
      <c r="H5" s="4" t="s">
        <v>7</v>
      </c>
      <c r="I5" s="18" t="s">
        <v>19</v>
      </c>
      <c r="J5" s="78"/>
      <c r="K5" s="63" t="s">
        <v>16</v>
      </c>
      <c r="L5" s="63" t="s">
        <v>17</v>
      </c>
      <c r="M5" s="62" t="s">
        <v>13</v>
      </c>
      <c r="N5" s="63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62</v>
      </c>
      <c r="C6" s="19" t="s">
        <v>92</v>
      </c>
      <c r="D6" s="3" t="s">
        <v>61</v>
      </c>
      <c r="E6" s="20">
        <v>863586034526826</v>
      </c>
      <c r="F6" s="41"/>
      <c r="G6" s="3" t="s">
        <v>55</v>
      </c>
      <c r="H6" s="16" t="s">
        <v>88</v>
      </c>
      <c r="I6" s="22" t="s">
        <v>76</v>
      </c>
      <c r="J6" s="15" t="s">
        <v>79</v>
      </c>
      <c r="K6" s="15" t="s">
        <v>75</v>
      </c>
      <c r="L6" s="15" t="s">
        <v>77</v>
      </c>
      <c r="M6" s="15" t="s">
        <v>89</v>
      </c>
      <c r="N6" s="25">
        <v>220000</v>
      </c>
      <c r="O6" s="15" t="s">
        <v>86</v>
      </c>
      <c r="P6" s="15" t="s">
        <v>87</v>
      </c>
      <c r="Q6" s="29" t="s">
        <v>24</v>
      </c>
      <c r="R6" s="30" t="s">
        <v>43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62</v>
      </c>
      <c r="C7" s="19" t="s">
        <v>92</v>
      </c>
      <c r="D7" s="3" t="s">
        <v>61</v>
      </c>
      <c r="E7" s="20">
        <v>866104022201365</v>
      </c>
      <c r="F7" s="41"/>
      <c r="G7" s="3" t="s">
        <v>55</v>
      </c>
      <c r="H7" s="20" t="s">
        <v>91</v>
      </c>
      <c r="I7" s="22" t="s">
        <v>81</v>
      </c>
      <c r="J7" s="15" t="s">
        <v>90</v>
      </c>
      <c r="K7" s="15" t="s">
        <v>80</v>
      </c>
      <c r="L7" s="15" t="s">
        <v>77</v>
      </c>
      <c r="M7" s="15" t="s">
        <v>89</v>
      </c>
      <c r="N7" s="25">
        <v>230000</v>
      </c>
      <c r="O7" s="15" t="s">
        <v>86</v>
      </c>
      <c r="P7" s="15" t="s">
        <v>87</v>
      </c>
      <c r="Q7" s="26" t="s">
        <v>24</v>
      </c>
      <c r="R7" s="3" t="s">
        <v>43</v>
      </c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H1" zoomScale="55" zoomScaleNormal="55" workbookViewId="0">
      <selection activeCell="J17" sqref="J17:M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4" t="s">
        <v>5</v>
      </c>
      <c r="H5" s="4" t="s">
        <v>7</v>
      </c>
      <c r="I5" s="18" t="s">
        <v>19</v>
      </c>
      <c r="J5" s="78"/>
      <c r="K5" s="63" t="s">
        <v>16</v>
      </c>
      <c r="L5" s="63" t="s">
        <v>17</v>
      </c>
      <c r="M5" s="62" t="s">
        <v>13</v>
      </c>
      <c r="N5" s="63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62</v>
      </c>
      <c r="C6" s="19" t="s">
        <v>92</v>
      </c>
      <c r="D6" s="3" t="s">
        <v>59</v>
      </c>
      <c r="E6" s="20">
        <v>868183034798475</v>
      </c>
      <c r="F6" s="41"/>
      <c r="G6" s="3" t="s">
        <v>58</v>
      </c>
      <c r="H6" s="16"/>
      <c r="I6" s="22" t="s">
        <v>84</v>
      </c>
      <c r="J6" s="15" t="s">
        <v>83</v>
      </c>
      <c r="K6" s="15" t="s">
        <v>63</v>
      </c>
      <c r="L6" s="15" t="s">
        <v>65</v>
      </c>
      <c r="M6" s="15" t="s">
        <v>85</v>
      </c>
      <c r="N6" s="25"/>
      <c r="O6" s="15" t="s">
        <v>86</v>
      </c>
      <c r="P6" s="15" t="s">
        <v>87</v>
      </c>
      <c r="Q6" s="26" t="s">
        <v>24</v>
      </c>
      <c r="R6" s="3" t="s">
        <v>38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I6" sqref="I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4" t="s">
        <v>5</v>
      </c>
      <c r="H5" s="4" t="s">
        <v>7</v>
      </c>
      <c r="I5" s="18" t="s">
        <v>19</v>
      </c>
      <c r="J5" s="78"/>
      <c r="K5" s="63" t="s">
        <v>16</v>
      </c>
      <c r="L5" s="63" t="s">
        <v>17</v>
      </c>
      <c r="M5" s="62" t="s">
        <v>13</v>
      </c>
      <c r="N5" s="63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62</v>
      </c>
      <c r="C6" s="19" t="s">
        <v>92</v>
      </c>
      <c r="D6" s="3" t="s">
        <v>60</v>
      </c>
      <c r="E6" s="20">
        <v>868004026304785</v>
      </c>
      <c r="F6" s="41"/>
      <c r="G6" s="3" t="s">
        <v>55</v>
      </c>
      <c r="H6" s="16"/>
      <c r="I6" s="22" t="s">
        <v>73</v>
      </c>
      <c r="J6" s="15" t="s">
        <v>72</v>
      </c>
      <c r="K6" s="15"/>
      <c r="L6" s="15" t="s">
        <v>74</v>
      </c>
      <c r="M6" s="15" t="s">
        <v>93</v>
      </c>
      <c r="N6" s="25">
        <v>20000</v>
      </c>
      <c r="O6" s="15" t="s">
        <v>86</v>
      </c>
      <c r="P6" s="15" t="s">
        <v>87</v>
      </c>
      <c r="Q6" s="26" t="s">
        <v>24</v>
      </c>
      <c r="R6" s="3" t="s">
        <v>38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8" sqref="E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8"/>
      <c r="K5" s="60" t="s">
        <v>16</v>
      </c>
      <c r="L5" s="60" t="s">
        <v>17</v>
      </c>
      <c r="M5" s="59" t="s">
        <v>13</v>
      </c>
      <c r="N5" s="60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62</v>
      </c>
      <c r="C6" s="19" t="s">
        <v>92</v>
      </c>
      <c r="D6" s="3" t="s">
        <v>57</v>
      </c>
      <c r="E6" s="20">
        <v>867857039902726</v>
      </c>
      <c r="F6" s="41"/>
      <c r="G6" s="3" t="s">
        <v>58</v>
      </c>
      <c r="H6" s="16"/>
      <c r="I6" s="22" t="s">
        <v>82</v>
      </c>
      <c r="J6" s="15"/>
      <c r="K6" s="15" t="s">
        <v>63</v>
      </c>
      <c r="L6" s="15" t="s">
        <v>65</v>
      </c>
      <c r="M6" s="15" t="s">
        <v>50</v>
      </c>
      <c r="N6" s="25"/>
      <c r="O6" s="15" t="s">
        <v>86</v>
      </c>
      <c r="P6" s="15" t="s">
        <v>87</v>
      </c>
      <c r="Q6" s="26" t="s">
        <v>26</v>
      </c>
      <c r="R6" s="3" t="s">
        <v>31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62</v>
      </c>
      <c r="C7" s="19" t="s">
        <v>92</v>
      </c>
      <c r="D7" s="3" t="s">
        <v>57</v>
      </c>
      <c r="E7" s="20">
        <v>868183034769476</v>
      </c>
      <c r="F7" s="41"/>
      <c r="G7" s="3" t="s">
        <v>58</v>
      </c>
      <c r="H7" s="20"/>
      <c r="I7" s="22" t="s">
        <v>78</v>
      </c>
      <c r="J7" s="15"/>
      <c r="K7" s="15" t="s">
        <v>63</v>
      </c>
      <c r="L7" s="15" t="s">
        <v>65</v>
      </c>
      <c r="M7" s="15" t="s">
        <v>50</v>
      </c>
      <c r="N7" s="15"/>
      <c r="O7" s="15" t="s">
        <v>86</v>
      </c>
      <c r="P7" s="15" t="s">
        <v>87</v>
      </c>
      <c r="Q7" s="26" t="s">
        <v>26</v>
      </c>
      <c r="R7" s="3" t="s">
        <v>31</v>
      </c>
      <c r="T7" s="66"/>
      <c r="U7" s="30" t="s">
        <v>43</v>
      </c>
    </row>
    <row r="8" spans="1:21" s="1" customFormat="1" ht="15.75" customHeight="1" x14ac:dyDescent="0.25">
      <c r="A8" s="30">
        <v>3</v>
      </c>
      <c r="B8" s="19" t="s">
        <v>62</v>
      </c>
      <c r="C8" s="19" t="s">
        <v>92</v>
      </c>
      <c r="D8" s="3" t="s">
        <v>57</v>
      </c>
      <c r="E8" s="20">
        <v>868183033801734</v>
      </c>
      <c r="F8" s="41"/>
      <c r="G8" s="3" t="s">
        <v>58</v>
      </c>
      <c r="H8" s="15"/>
      <c r="I8" s="22" t="s">
        <v>64</v>
      </c>
      <c r="J8" s="15"/>
      <c r="K8" s="15" t="s">
        <v>63</v>
      </c>
      <c r="L8" s="15" t="s">
        <v>65</v>
      </c>
      <c r="M8" s="15" t="s">
        <v>50</v>
      </c>
      <c r="N8" s="25"/>
      <c r="O8" s="15" t="s">
        <v>86</v>
      </c>
      <c r="P8" s="15" t="s">
        <v>87</v>
      </c>
      <c r="Q8" s="26" t="s">
        <v>26</v>
      </c>
      <c r="R8" s="3" t="s">
        <v>31</v>
      </c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I7" sqref="I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8"/>
      <c r="K5" s="58" t="s">
        <v>16</v>
      </c>
      <c r="L5" s="58" t="s">
        <v>17</v>
      </c>
      <c r="M5" s="57" t="s">
        <v>13</v>
      </c>
      <c r="N5" s="58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62</v>
      </c>
      <c r="C6" s="19" t="s">
        <v>92</v>
      </c>
      <c r="D6" s="3" t="s">
        <v>54</v>
      </c>
      <c r="E6" s="20">
        <v>866762024329763</v>
      </c>
      <c r="F6" s="41"/>
      <c r="G6" s="3" t="s">
        <v>55</v>
      </c>
      <c r="H6" s="16"/>
      <c r="I6" s="22" t="s">
        <v>70</v>
      </c>
      <c r="J6" s="15" t="s">
        <v>71</v>
      </c>
      <c r="K6" s="15" t="s">
        <v>66</v>
      </c>
      <c r="L6" s="15" t="s">
        <v>69</v>
      </c>
      <c r="M6" s="15" t="s">
        <v>94</v>
      </c>
      <c r="N6" s="25">
        <v>110000</v>
      </c>
      <c r="O6" s="15" t="s">
        <v>86</v>
      </c>
      <c r="P6" s="15" t="s">
        <v>87</v>
      </c>
      <c r="Q6" s="29" t="s">
        <v>24</v>
      </c>
      <c r="R6" s="30" t="s">
        <v>37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62</v>
      </c>
      <c r="C7" s="19" t="s">
        <v>92</v>
      </c>
      <c r="D7" s="3" t="s">
        <v>54</v>
      </c>
      <c r="E7" s="61" t="s">
        <v>56</v>
      </c>
      <c r="F7" s="41"/>
      <c r="G7" s="3" t="s">
        <v>55</v>
      </c>
      <c r="H7" s="20"/>
      <c r="I7" s="22" t="s">
        <v>67</v>
      </c>
      <c r="J7" s="15" t="s">
        <v>68</v>
      </c>
      <c r="K7" s="15" t="s">
        <v>66</v>
      </c>
      <c r="L7" s="15" t="s">
        <v>69</v>
      </c>
      <c r="M7" s="15" t="s">
        <v>95</v>
      </c>
      <c r="N7" s="25">
        <v>100000</v>
      </c>
      <c r="O7" s="15" t="s">
        <v>86</v>
      </c>
      <c r="P7" s="15" t="s">
        <v>87</v>
      </c>
      <c r="Q7" s="26" t="s">
        <v>24</v>
      </c>
      <c r="R7" s="3" t="s">
        <v>28</v>
      </c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5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8" sqref="B8:C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0"/>
    </row>
    <row r="2" spans="1:22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64" t="s">
        <v>6</v>
      </c>
      <c r="K4" s="64" t="s">
        <v>15</v>
      </c>
      <c r="L4" s="64"/>
      <c r="M4" s="64" t="s">
        <v>8</v>
      </c>
      <c r="N4" s="64"/>
      <c r="O4" s="85" t="s">
        <v>9</v>
      </c>
      <c r="P4" s="85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8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85"/>
      <c r="P5" s="85"/>
      <c r="Q5" s="64"/>
      <c r="R5" s="64"/>
      <c r="U5" s="64"/>
      <c r="V5" s="64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6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6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6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6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5" zoomScale="55" zoomScaleNormal="55" workbookViewId="0">
      <selection activeCell="C39" sqref="C39:C4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8"/>
      <c r="K5" s="45" t="s">
        <v>16</v>
      </c>
      <c r="L5" s="45" t="s">
        <v>17</v>
      </c>
      <c r="M5" s="44" t="s">
        <v>13</v>
      </c>
      <c r="N5" s="45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TG102SE</vt:lpstr>
      <vt:lpstr>TG007X</vt:lpstr>
      <vt:lpstr>TG007</vt:lpstr>
      <vt:lpstr>TG102LE</vt:lpstr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2019-09-19T02:00:43Z</dcterms:modified>
</cp:coreProperties>
</file>