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5"/>
  </bookViews>
  <sheets>
    <sheet name="TG102LE" sheetId="35" r:id="rId1"/>
    <sheet name="TG102E" sheetId="39" r:id="rId2"/>
    <sheet name="TG102V" sheetId="38" r:id="rId3"/>
    <sheet name="TG102SE" sheetId="37" r:id="rId4"/>
    <sheet name="TG102" sheetId="36" r:id="rId5"/>
    <sheet name="TongThang" sheetId="25" r:id="rId6"/>
  </sheets>
  <definedNames>
    <definedName name="_xlnm._FilterDatabase" localSheetId="4" hidden="1">'TG102'!$S$4:$S$51</definedName>
    <definedName name="_xlnm._FilterDatabase" localSheetId="1" hidden="1">TG102E!$S$4:$S$51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5" hidden="1">TongThang!$S$4:$S$51</definedName>
    <definedName name="_xlnm.Criteria" localSheetId="4">'TG102'!$S$4:$S$51</definedName>
    <definedName name="_xlnm.Criteria" localSheetId="1">TG102E!$S$4:$S$51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V37" i="37" l="1"/>
  <c r="V37" i="38"/>
  <c r="V37" i="39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<sst xmlns="http://schemas.openxmlformats.org/spreadsheetml/2006/main" count="857" uniqueCount="119">
  <si>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</si>
  <si>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</si>
  <si>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</si>
  <si>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</si>
  <si>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</si>
  <si>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</si>
  <si>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</si>
  <si>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</si>
  <si>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</si>
  <si>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</si>
  <si>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</si>
  <si>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</si>
  <si>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</si>
  <si>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</si>
  <si>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</si>
  <si>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</si>
  <si>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</si>
  <si>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</si>
  <si>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</si>
  <si>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</si>
  <si>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</si>
  <si>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</si>
  <si>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</si>
  <si>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</si>
  <si>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</si>
  <si>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</si>
  <si>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</si>
  <si>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</si>
  <si>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</si>
  <si>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</si>
  <si>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</si>
  <si>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</si>
  <si>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</si>
  <si>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</si>
  <si>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</si>
  <si>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</si>
  <si>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</si>
  <si>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</si>
  <si>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</si>
  <si>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</si>
  <si>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</si>
  <si>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</si>
  <si>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</si>
  <si>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</si>
  <si>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</si>
  <si>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</si>
  <si>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</si>
  <si>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</si>
  <si>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</si>
  <si>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</si>
  <si>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</si>
  <si>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</si>
  <si>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</si>
  <si>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</si>
  <si>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</si>
  <si>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</si>
  <si>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</si>
  <si>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</si>
  <si>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</si>
  <si>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</si>
  <si>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</si>
  <si>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</si>
  <si>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10 NĂM 2021</t>
  </si>
  <si>
    <t>Còn BH</t>
  </si>
  <si>
    <t>H</t>
  </si>
  <si>
    <t>TG102SE</t>
  </si>
  <si>
    <t>Anh Tuấn BG</t>
  </si>
  <si>
    <t>TG102V</t>
  </si>
  <si>
    <t>TG102</t>
  </si>
  <si>
    <t>LE.1.00.---06.191010</t>
  </si>
  <si>
    <t>125.212.203.114,14747</t>
  </si>
  <si>
    <t>Hết hạn dịch vụ</t>
  </si>
  <si>
    <t>LE.3.00.---01.200923</t>
  </si>
  <si>
    <t>Tùng</t>
  </si>
  <si>
    <t>Thiết bị treo</t>
  </si>
  <si>
    <t>Nạp lại FW</t>
  </si>
  <si>
    <t>E.2.00.---24.200318</t>
  </si>
  <si>
    <t>125.212.203.114,14040</t>
  </si>
  <si>
    <t>E.2.00.---24.200401</t>
  </si>
  <si>
    <t>E.2.00.---24.200520</t>
  </si>
  <si>
    <t>VI.2.00.---19.200527</t>
  </si>
  <si>
    <t>Lock: 125.212.203.114,14747</t>
  </si>
  <si>
    <t>Thiết bị không nhận sim</t>
  </si>
  <si>
    <t>Nâng cấp khay sim, nâng cấp FW</t>
  </si>
  <si>
    <t>LK,NCFW</t>
  </si>
  <si>
    <t>VI.2.00.---21.200630</t>
  </si>
  <si>
    <t>W.2.00.---21.200630</t>
  </si>
  <si>
    <t>Thiết bị hoạt động bình thường</t>
  </si>
  <si>
    <t>Test lại thiết bị</t>
  </si>
  <si>
    <t xml:space="preserve">W.1.00.---01.180320 </t>
  </si>
  <si>
    <t>Thiết bị không nhận sim, sai id</t>
  </si>
  <si>
    <t>ID: 2020123016436(4</t>
  </si>
  <si>
    <t>Cấu hình lại thiết bị, nâng cấp khay sim, nâng cấp FW</t>
  </si>
  <si>
    <t>PC+PM</t>
  </si>
  <si>
    <t>MCH,LK,NCFW</t>
  </si>
  <si>
    <t>SE.4.00.---06.200630</t>
  </si>
  <si>
    <t>Thiết bị cháy led memory</t>
  </si>
  <si>
    <t>Thay led memory</t>
  </si>
  <si>
    <t>SE.3.00.---02.180711</t>
  </si>
  <si>
    <t>Thiết bị chập nguồn 4v4</t>
  </si>
  <si>
    <t>NG,NCFW</t>
  </si>
  <si>
    <t>Xử lý lại nguồn, nâng cấp FW</t>
  </si>
  <si>
    <t>Lock: 125.212.203.114,15555</t>
  </si>
  <si>
    <t>Thiết bị lỗi nguồn</t>
  </si>
  <si>
    <t>Xử lý lại connector nguồn</t>
  </si>
  <si>
    <t>Lock: 125.212.203.114,14040</t>
  </si>
  <si>
    <t>Cháy led memory</t>
  </si>
  <si>
    <t>SE.3.00.---02.180404</t>
  </si>
  <si>
    <t>SE.2.03.00006.261115</t>
  </si>
  <si>
    <t>Thiết bị mất nguồn 3v3</t>
  </si>
  <si>
    <t>Sim</t>
  </si>
  <si>
    <t>Xử lý lại nguồn 3v3, nâng cấp FW</t>
  </si>
  <si>
    <t>SE.3.00.---01.120817</t>
  </si>
  <si>
    <t>X.4.0.0.00002.180125</t>
  </si>
  <si>
    <t>B.2.27B</t>
  </si>
  <si>
    <t>125.212.203.114,14848</t>
  </si>
  <si>
    <t>Thiết bị chập nguồn</t>
  </si>
  <si>
    <t>Xử lý phần cứng</t>
  </si>
  <si>
    <t>18/11/21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</si>
</sst>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40" zoomScaleNormal="4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5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6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3" t="s">
        <v>15</v>
      </c>
      <c r="J5" s="70"/>
      <c r="K5" s="61" t="s">
        <v>12</v>
      </c>
      <c r="L5" s="61" t="s">
        <v>13</v>
      </c>
      <c r="M5" s="78"/>
      <c r="N5" s="78"/>
      <c r="O5" s="70"/>
      <c r="P5" s="69"/>
      <c r="Q5" s="70"/>
      <c r="R5" s="70"/>
      <c r="S5" s="71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36">
        <v>44480</v>
      </c>
      <c r="C6" s="36">
        <v>44511</v>
      </c>
      <c r="D6" s="37" t="s">
        <v>44</v>
      </c>
      <c r="E6" s="38">
        <v>868183038085200</v>
      </c>
      <c r="F6" s="37"/>
      <c r="G6" s="37" t="s">
        <v>63</v>
      </c>
      <c r="H6" s="58" t="s">
        <v>71</v>
      </c>
      <c r="I6" s="39" t="s">
        <v>70</v>
      </c>
      <c r="J6" s="39"/>
      <c r="K6" s="65" t="s">
        <v>69</v>
      </c>
      <c r="L6" s="39" t="s">
        <v>72</v>
      </c>
      <c r="M6" s="39" t="s">
        <v>38</v>
      </c>
      <c r="N6" s="1"/>
      <c r="O6" s="39" t="s">
        <v>61</v>
      </c>
      <c r="P6" s="1" t="s">
        <v>73</v>
      </c>
      <c r="Q6" s="2" t="s">
        <v>19</v>
      </c>
      <c r="R6" s="37" t="s">
        <v>24</v>
      </c>
      <c r="S6" s="3"/>
      <c r="T6" s="60"/>
      <c r="U6" s="66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36">
        <v>44480</v>
      </c>
      <c r="C7" s="36">
        <v>44511</v>
      </c>
      <c r="D7" s="37" t="s">
        <v>44</v>
      </c>
      <c r="E7" s="38">
        <v>867717030623863</v>
      </c>
      <c r="F7" s="37"/>
      <c r="G7" s="37" t="s">
        <v>64</v>
      </c>
      <c r="H7" s="37"/>
      <c r="I7" s="39" t="s">
        <v>70</v>
      </c>
      <c r="J7" s="39" t="s">
        <v>74</v>
      </c>
      <c r="K7" s="62"/>
      <c r="L7" s="39" t="s">
        <v>72</v>
      </c>
      <c r="M7" s="39" t="s">
        <v>75</v>
      </c>
      <c r="N7" s="1"/>
      <c r="O7" s="39" t="s">
        <v>61</v>
      </c>
      <c r="P7" s="1" t="s">
        <v>73</v>
      </c>
      <c r="Q7" s="2" t="s">
        <v>19</v>
      </c>
      <c r="R7" s="37" t="s">
        <v>23</v>
      </c>
      <c r="S7" s="3"/>
      <c r="T7" s="60"/>
      <c r="U7" s="67"/>
      <c r="V7" s="3" t="s">
        <v>35</v>
      </c>
      <c r="W7" s="60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0"/>
      <c r="U8" s="67"/>
      <c r="V8" s="3" t="s">
        <v>21</v>
      </c>
      <c r="W8" s="6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0"/>
      <c r="U9" s="67"/>
      <c r="V9" s="3" t="s">
        <v>51</v>
      </c>
      <c r="W9" s="6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0"/>
      <c r="U10" s="67"/>
      <c r="V10" s="3" t="s">
        <v>31</v>
      </c>
      <c r="W10" s="6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0"/>
      <c r="U11" s="67"/>
      <c r="V11" s="3" t="s">
        <v>30</v>
      </c>
      <c r="W11" s="6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0"/>
      <c r="U12" s="66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0"/>
      <c r="U13" s="67"/>
      <c r="V13" s="3" t="s">
        <v>37</v>
      </c>
      <c r="W13" s="6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0"/>
      <c r="U14" s="67"/>
      <c r="V14" s="3" t="s">
        <v>36</v>
      </c>
      <c r="W14" s="60"/>
    </row>
    <row r="15" spans="1:23" ht="18" customHeight="1" x14ac:dyDescent="0.25">
      <c r="A15" s="3">
        <v>10</v>
      </c>
      <c r="B15" s="36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0"/>
    </row>
    <row r="16" spans="1:23" ht="18" customHeight="1" x14ac:dyDescent="0.25">
      <c r="A16" s="3">
        <v>11</v>
      </c>
      <c r="B16" s="36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36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40" zoomScaleNormal="4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5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0"/>
      <c r="K5" s="63" t="s">
        <v>12</v>
      </c>
      <c r="L5" s="63" t="s">
        <v>13</v>
      </c>
      <c r="M5" s="78"/>
      <c r="N5" s="78"/>
      <c r="O5" s="70"/>
      <c r="P5" s="69"/>
      <c r="Q5" s="70"/>
      <c r="R5" s="70"/>
      <c r="S5" s="71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36">
        <v>44480</v>
      </c>
      <c r="C6" s="36">
        <v>44511</v>
      </c>
      <c r="D6" s="37" t="s">
        <v>45</v>
      </c>
      <c r="E6" s="38">
        <v>862549040693148</v>
      </c>
      <c r="F6" s="37"/>
      <c r="G6" s="37" t="s">
        <v>63</v>
      </c>
      <c r="H6" s="58"/>
      <c r="I6" s="39" t="s">
        <v>77</v>
      </c>
      <c r="J6" s="39" t="s">
        <v>87</v>
      </c>
      <c r="K6" s="65" t="s">
        <v>78</v>
      </c>
      <c r="L6" s="39" t="s">
        <v>79</v>
      </c>
      <c r="M6" s="39" t="s">
        <v>38</v>
      </c>
      <c r="N6" s="1"/>
      <c r="O6" s="39" t="s">
        <v>61</v>
      </c>
      <c r="P6" s="1" t="s">
        <v>73</v>
      </c>
      <c r="Q6" s="2" t="s">
        <v>19</v>
      </c>
      <c r="R6" s="37" t="s">
        <v>24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>
        <v>44480</v>
      </c>
      <c r="C7" s="36">
        <v>44511</v>
      </c>
      <c r="D7" s="37" t="s">
        <v>45</v>
      </c>
      <c r="E7" s="38">
        <v>862549040722202</v>
      </c>
      <c r="F7" s="37"/>
      <c r="G7" s="37" t="s">
        <v>63</v>
      </c>
      <c r="H7" s="37"/>
      <c r="I7" s="39" t="s">
        <v>77</v>
      </c>
      <c r="J7" s="39" t="s">
        <v>87</v>
      </c>
      <c r="K7" s="65" t="s">
        <v>76</v>
      </c>
      <c r="L7" s="39" t="s">
        <v>79</v>
      </c>
      <c r="M7" s="39" t="s">
        <v>38</v>
      </c>
      <c r="N7" s="1"/>
      <c r="O7" s="39" t="s">
        <v>61</v>
      </c>
      <c r="P7" s="1" t="s">
        <v>73</v>
      </c>
      <c r="Q7" s="2" t="s">
        <v>19</v>
      </c>
      <c r="R7" s="37" t="s">
        <v>24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17" sqref="F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5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0"/>
      <c r="K5" s="63" t="s">
        <v>12</v>
      </c>
      <c r="L5" s="63" t="s">
        <v>13</v>
      </c>
      <c r="M5" s="78"/>
      <c r="N5" s="78"/>
      <c r="O5" s="70"/>
      <c r="P5" s="69"/>
      <c r="Q5" s="70"/>
      <c r="R5" s="70"/>
      <c r="S5" s="71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36">
        <v>44480</v>
      </c>
      <c r="C6" s="36">
        <v>44511</v>
      </c>
      <c r="D6" s="37" t="s">
        <v>67</v>
      </c>
      <c r="E6" s="38">
        <v>866192037796156</v>
      </c>
      <c r="F6" s="37"/>
      <c r="G6" s="37" t="s">
        <v>64</v>
      </c>
      <c r="H6" s="58"/>
      <c r="I6" s="39" t="s">
        <v>81</v>
      </c>
      <c r="J6" s="39" t="s">
        <v>87</v>
      </c>
      <c r="K6" s="65" t="s">
        <v>86</v>
      </c>
      <c r="L6" s="39"/>
      <c r="M6" s="39" t="s">
        <v>88</v>
      </c>
      <c r="N6" s="1"/>
      <c r="O6" s="39" t="s">
        <v>61</v>
      </c>
      <c r="P6" s="1" t="s">
        <v>73</v>
      </c>
      <c r="Q6" s="2" t="s">
        <v>19</v>
      </c>
      <c r="R6" s="37" t="s">
        <v>25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>
        <v>44480</v>
      </c>
      <c r="C7" s="36">
        <v>44511</v>
      </c>
      <c r="D7" s="37" t="s">
        <v>67</v>
      </c>
      <c r="E7" s="38">
        <v>868345035605187</v>
      </c>
      <c r="F7" s="37"/>
      <c r="G7" s="37" t="s">
        <v>64</v>
      </c>
      <c r="H7" s="37" t="s">
        <v>71</v>
      </c>
      <c r="I7" s="39" t="s">
        <v>81</v>
      </c>
      <c r="J7" s="39" t="s">
        <v>82</v>
      </c>
      <c r="K7" s="65" t="s">
        <v>80</v>
      </c>
      <c r="L7" s="39" t="s">
        <v>85</v>
      </c>
      <c r="M7" s="39" t="s">
        <v>83</v>
      </c>
      <c r="N7" s="1"/>
      <c r="O7" s="39" t="s">
        <v>61</v>
      </c>
      <c r="P7" s="1" t="s">
        <v>73</v>
      </c>
      <c r="Q7" s="2" t="s">
        <v>19</v>
      </c>
      <c r="R7" s="37" t="s">
        <v>84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36">
        <v>44480</v>
      </c>
      <c r="C8" s="36" t="s">
        <v>118</v>
      </c>
      <c r="D8" s="37" t="s">
        <v>67</v>
      </c>
      <c r="E8" s="38">
        <v>868926033977684</v>
      </c>
      <c r="F8" s="37"/>
      <c r="G8" s="37" t="s">
        <v>64</v>
      </c>
      <c r="H8" s="54" t="s">
        <v>91</v>
      </c>
      <c r="I8" s="39" t="s">
        <v>81</v>
      </c>
      <c r="J8" s="39" t="s">
        <v>90</v>
      </c>
      <c r="K8" s="39" t="s">
        <v>89</v>
      </c>
      <c r="L8" s="65" t="s">
        <v>86</v>
      </c>
      <c r="M8" s="39" t="s">
        <v>92</v>
      </c>
      <c r="N8" s="1"/>
      <c r="O8" s="39" t="s">
        <v>61</v>
      </c>
      <c r="P8" s="1" t="s">
        <v>73</v>
      </c>
      <c r="Q8" s="2" t="s">
        <v>93</v>
      </c>
      <c r="R8" s="37" t="s">
        <v>94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36">
        <v>44480</v>
      </c>
      <c r="C9" s="36">
        <v>44511</v>
      </c>
      <c r="D9" s="37" t="s">
        <v>67</v>
      </c>
      <c r="E9" s="38">
        <v>868926033974947</v>
      </c>
      <c r="F9" s="37"/>
      <c r="G9" s="37" t="s">
        <v>64</v>
      </c>
      <c r="H9" s="1"/>
      <c r="I9" s="39" t="s">
        <v>70</v>
      </c>
      <c r="J9" s="1" t="s">
        <v>74</v>
      </c>
      <c r="K9" s="39" t="s">
        <v>86</v>
      </c>
      <c r="L9" s="39"/>
      <c r="M9" s="39" t="s">
        <v>75</v>
      </c>
      <c r="N9" s="1"/>
      <c r="O9" s="39" t="s">
        <v>61</v>
      </c>
      <c r="P9" s="1" t="s">
        <v>73</v>
      </c>
      <c r="Q9" s="2" t="s">
        <v>19</v>
      </c>
      <c r="R9" s="37" t="s">
        <v>23</v>
      </c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40" zoomScaleNormal="40" workbookViewId="0">
      <selection activeCell="J33" sqref="J3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5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0"/>
      <c r="K5" s="63" t="s">
        <v>12</v>
      </c>
      <c r="L5" s="63" t="s">
        <v>13</v>
      </c>
      <c r="M5" s="78"/>
      <c r="N5" s="78"/>
      <c r="O5" s="70"/>
      <c r="P5" s="69"/>
      <c r="Q5" s="70"/>
      <c r="R5" s="70"/>
      <c r="S5" s="71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36">
        <v>44480</v>
      </c>
      <c r="C6" s="36" t="s">
        <v>118</v>
      </c>
      <c r="D6" s="37" t="s">
        <v>65</v>
      </c>
      <c r="E6" s="38">
        <v>866104022261765</v>
      </c>
      <c r="F6" s="37"/>
      <c r="G6" s="37" t="s">
        <v>64</v>
      </c>
      <c r="H6" s="58"/>
      <c r="I6" s="39" t="s">
        <v>81</v>
      </c>
      <c r="J6" s="39"/>
      <c r="K6" s="62" t="s">
        <v>107</v>
      </c>
      <c r="L6" s="39" t="s">
        <v>95</v>
      </c>
      <c r="M6" s="39" t="s">
        <v>38</v>
      </c>
      <c r="N6" s="1"/>
      <c r="O6" s="39" t="s">
        <v>61</v>
      </c>
      <c r="P6" s="1" t="s">
        <v>73</v>
      </c>
      <c r="Q6" s="2" t="s">
        <v>19</v>
      </c>
      <c r="R6" s="37" t="s">
        <v>24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>
        <v>44480</v>
      </c>
      <c r="C7" s="36" t="s">
        <v>118</v>
      </c>
      <c r="D7" s="37" t="s">
        <v>65</v>
      </c>
      <c r="E7" s="38">
        <v>861694031743550</v>
      </c>
      <c r="F7" s="37"/>
      <c r="G7" s="37" t="s">
        <v>64</v>
      </c>
      <c r="H7" s="37"/>
      <c r="I7" s="39" t="s">
        <v>81</v>
      </c>
      <c r="J7" s="39" t="s">
        <v>82</v>
      </c>
      <c r="K7" s="62" t="s">
        <v>98</v>
      </c>
      <c r="L7" s="39" t="s">
        <v>95</v>
      </c>
      <c r="M7" s="39" t="s">
        <v>38</v>
      </c>
      <c r="N7" s="1"/>
      <c r="O7" s="39" t="s">
        <v>61</v>
      </c>
      <c r="P7" s="1" t="s">
        <v>73</v>
      </c>
      <c r="Q7" s="2" t="s">
        <v>19</v>
      </c>
      <c r="R7" s="37" t="s">
        <v>24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36">
        <v>44480</v>
      </c>
      <c r="C8" s="36" t="s">
        <v>118</v>
      </c>
      <c r="D8" s="37" t="s">
        <v>65</v>
      </c>
      <c r="E8" s="38">
        <v>862631034726785</v>
      </c>
      <c r="F8" s="37"/>
      <c r="G8" s="37" t="s">
        <v>64</v>
      </c>
      <c r="H8" s="12"/>
      <c r="I8" s="54" t="s">
        <v>81</v>
      </c>
      <c r="J8" s="1" t="s">
        <v>96</v>
      </c>
      <c r="K8" s="39" t="s">
        <v>95</v>
      </c>
      <c r="L8" s="39"/>
      <c r="M8" s="39" t="s">
        <v>97</v>
      </c>
      <c r="N8" s="1"/>
      <c r="O8" s="39" t="s">
        <v>61</v>
      </c>
      <c r="P8" s="1" t="s">
        <v>73</v>
      </c>
      <c r="Q8" s="2" t="s">
        <v>18</v>
      </c>
      <c r="R8" s="37" t="s">
        <v>30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36">
        <v>44480</v>
      </c>
      <c r="C9" s="36" t="s">
        <v>118</v>
      </c>
      <c r="D9" s="37" t="s">
        <v>65</v>
      </c>
      <c r="E9" s="38">
        <v>863586032923637</v>
      </c>
      <c r="F9" s="37"/>
      <c r="G9" s="37" t="s">
        <v>64</v>
      </c>
      <c r="H9" s="1"/>
      <c r="I9" s="54" t="s">
        <v>81</v>
      </c>
      <c r="J9" s="1" t="s">
        <v>99</v>
      </c>
      <c r="K9" s="39" t="s">
        <v>98</v>
      </c>
      <c r="L9" s="39" t="s">
        <v>95</v>
      </c>
      <c r="M9" s="39" t="s">
        <v>101</v>
      </c>
      <c r="N9" s="1"/>
      <c r="O9" s="39" t="s">
        <v>61</v>
      </c>
      <c r="P9" s="1" t="s">
        <v>73</v>
      </c>
      <c r="Q9" s="2" t="s">
        <v>18</v>
      </c>
      <c r="R9" s="37" t="s">
        <v>100</v>
      </c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36">
        <v>44480</v>
      </c>
      <c r="C10" s="36" t="s">
        <v>118</v>
      </c>
      <c r="D10" s="37" t="s">
        <v>65</v>
      </c>
      <c r="E10" s="38">
        <v>862631039279426</v>
      </c>
      <c r="F10" s="37"/>
      <c r="G10" s="37" t="s">
        <v>64</v>
      </c>
      <c r="H10" s="1" t="s">
        <v>71</v>
      </c>
      <c r="I10" s="48" t="s">
        <v>102</v>
      </c>
      <c r="J10" s="1" t="s">
        <v>103</v>
      </c>
      <c r="K10" s="39" t="s">
        <v>95</v>
      </c>
      <c r="L10" s="59"/>
      <c r="M10" s="39" t="s">
        <v>104</v>
      </c>
      <c r="N10" s="1"/>
      <c r="O10" s="39" t="s">
        <v>61</v>
      </c>
      <c r="P10" s="1" t="s">
        <v>73</v>
      </c>
      <c r="Q10" s="2" t="s">
        <v>18</v>
      </c>
      <c r="R10" s="37" t="s">
        <v>31</v>
      </c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36">
        <v>44480</v>
      </c>
      <c r="C11" s="36" t="s">
        <v>118</v>
      </c>
      <c r="D11" s="37" t="s">
        <v>65</v>
      </c>
      <c r="E11" s="38">
        <v>862631034712066</v>
      </c>
      <c r="F11" s="37"/>
      <c r="G11" s="37" t="s">
        <v>64</v>
      </c>
      <c r="H11" s="37"/>
      <c r="I11" s="54" t="s">
        <v>105</v>
      </c>
      <c r="J11" s="1" t="s">
        <v>106</v>
      </c>
      <c r="K11" s="39" t="s">
        <v>95</v>
      </c>
      <c r="L11" s="39"/>
      <c r="M11" s="39" t="s">
        <v>97</v>
      </c>
      <c r="N11" s="1"/>
      <c r="O11" s="39" t="s">
        <v>61</v>
      </c>
      <c r="P11" s="1" t="s">
        <v>73</v>
      </c>
      <c r="Q11" s="2" t="s">
        <v>18</v>
      </c>
      <c r="R11" s="37" t="s">
        <v>30</v>
      </c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36">
        <v>44480</v>
      </c>
      <c r="C12" s="36" t="s">
        <v>118</v>
      </c>
      <c r="D12" s="37" t="s">
        <v>65</v>
      </c>
      <c r="E12" s="38">
        <v>866104024722095</v>
      </c>
      <c r="F12" s="37"/>
      <c r="G12" s="37" t="s">
        <v>64</v>
      </c>
      <c r="H12" s="1" t="s">
        <v>71</v>
      </c>
      <c r="I12" s="1" t="s">
        <v>70</v>
      </c>
      <c r="J12" s="1" t="s">
        <v>109</v>
      </c>
      <c r="K12" s="1" t="s">
        <v>108</v>
      </c>
      <c r="L12" s="39" t="s">
        <v>95</v>
      </c>
      <c r="M12" s="39" t="s">
        <v>111</v>
      </c>
      <c r="N12" s="1"/>
      <c r="O12" s="39" t="s">
        <v>61</v>
      </c>
      <c r="P12" s="1" t="s">
        <v>73</v>
      </c>
      <c r="Q12" s="2" t="s">
        <v>18</v>
      </c>
      <c r="R12" s="37" t="s">
        <v>31</v>
      </c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>
        <v>44480</v>
      </c>
      <c r="C13" s="36" t="s">
        <v>118</v>
      </c>
      <c r="D13" s="37" t="s">
        <v>65</v>
      </c>
      <c r="E13" s="38">
        <v>862631034704824</v>
      </c>
      <c r="F13" s="37" t="s">
        <v>110</v>
      </c>
      <c r="G13" s="37" t="s">
        <v>64</v>
      </c>
      <c r="H13" s="1" t="s">
        <v>71</v>
      </c>
      <c r="I13" s="1" t="s">
        <v>81</v>
      </c>
      <c r="J13" s="1"/>
      <c r="K13" s="1" t="s">
        <v>98</v>
      </c>
      <c r="L13" s="39" t="s">
        <v>95</v>
      </c>
      <c r="M13" s="1" t="s">
        <v>38</v>
      </c>
      <c r="N13" s="1"/>
      <c r="O13" s="39" t="s">
        <v>61</v>
      </c>
      <c r="P13" s="1" t="s">
        <v>73</v>
      </c>
      <c r="Q13" s="2" t="s">
        <v>19</v>
      </c>
      <c r="R13" s="37" t="s">
        <v>24</v>
      </c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36">
        <v>44480</v>
      </c>
      <c r="C14" s="36" t="s">
        <v>118</v>
      </c>
      <c r="D14" s="37" t="s">
        <v>65</v>
      </c>
      <c r="E14" s="38">
        <v>866104028883539</v>
      </c>
      <c r="F14" s="37"/>
      <c r="G14" s="37" t="s">
        <v>64</v>
      </c>
      <c r="H14" s="1"/>
      <c r="I14" s="48" t="s">
        <v>81</v>
      </c>
      <c r="J14" s="1"/>
      <c r="K14" s="1" t="s">
        <v>112</v>
      </c>
      <c r="L14" s="39" t="s">
        <v>95</v>
      </c>
      <c r="M14" s="1" t="s">
        <v>38</v>
      </c>
      <c r="N14" s="1"/>
      <c r="O14" s="39" t="s">
        <v>61</v>
      </c>
      <c r="P14" s="1" t="s">
        <v>73</v>
      </c>
      <c r="Q14" s="2" t="s">
        <v>19</v>
      </c>
      <c r="R14" s="37" t="s">
        <v>24</v>
      </c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48"/>
      <c r="J15" s="1"/>
      <c r="K15" s="1"/>
      <c r="L15" s="39"/>
      <c r="M15" s="1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Q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5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0"/>
      <c r="K5" s="63" t="s">
        <v>12</v>
      </c>
      <c r="L5" s="63" t="s">
        <v>13</v>
      </c>
      <c r="M5" s="78"/>
      <c r="N5" s="78"/>
      <c r="O5" s="70"/>
      <c r="P5" s="69"/>
      <c r="Q5" s="70"/>
      <c r="R5" s="70"/>
      <c r="S5" s="71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36">
        <v>44480</v>
      </c>
      <c r="C6" s="36" t="s">
        <v>118</v>
      </c>
      <c r="D6" s="37" t="s">
        <v>68</v>
      </c>
      <c r="E6" s="38">
        <v>864161026907241</v>
      </c>
      <c r="F6" s="37"/>
      <c r="G6" s="37" t="s">
        <v>64</v>
      </c>
      <c r="H6" s="58"/>
      <c r="I6" s="39" t="s">
        <v>115</v>
      </c>
      <c r="J6" s="39"/>
      <c r="K6" s="65" t="s">
        <v>114</v>
      </c>
      <c r="L6" s="39" t="s">
        <v>113</v>
      </c>
      <c r="M6" s="39" t="s">
        <v>38</v>
      </c>
      <c r="N6" s="1"/>
      <c r="O6" s="39" t="s">
        <v>61</v>
      </c>
      <c r="P6" s="1" t="s">
        <v>73</v>
      </c>
      <c r="Q6" s="2" t="s">
        <v>19</v>
      </c>
      <c r="R6" s="37" t="s">
        <v>24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>
        <v>44480</v>
      </c>
      <c r="C7" s="36" t="s">
        <v>118</v>
      </c>
      <c r="D7" s="37" t="s">
        <v>68</v>
      </c>
      <c r="E7" s="38">
        <v>862118020955453</v>
      </c>
      <c r="F7" s="37"/>
      <c r="G7" s="37" t="s">
        <v>64</v>
      </c>
      <c r="H7" s="37"/>
      <c r="I7" s="54" t="s">
        <v>81</v>
      </c>
      <c r="J7" s="39" t="s">
        <v>116</v>
      </c>
      <c r="K7" s="65" t="s">
        <v>113</v>
      </c>
      <c r="L7" s="39"/>
      <c r="M7" s="39" t="s">
        <v>117</v>
      </c>
      <c r="N7" s="1"/>
      <c r="O7" s="39" t="s">
        <v>61</v>
      </c>
      <c r="P7" s="1" t="s">
        <v>73</v>
      </c>
      <c r="Q7" s="2" t="s">
        <v>18</v>
      </c>
      <c r="R7" s="37" t="s">
        <v>31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36">
        <v>44480</v>
      </c>
      <c r="C8" s="36" t="s">
        <v>118</v>
      </c>
      <c r="D8" s="37" t="s">
        <v>68</v>
      </c>
      <c r="E8" s="38">
        <v>866762029426481</v>
      </c>
      <c r="F8" s="37"/>
      <c r="G8" s="37" t="s">
        <v>64</v>
      </c>
      <c r="H8" s="12"/>
      <c r="I8" s="54" t="s">
        <v>81</v>
      </c>
      <c r="J8" s="1"/>
      <c r="K8" s="39" t="s">
        <v>113</v>
      </c>
      <c r="L8" s="39"/>
      <c r="M8" s="39" t="s">
        <v>88</v>
      </c>
      <c r="N8" s="1"/>
      <c r="O8" s="39" t="s">
        <v>61</v>
      </c>
      <c r="P8" s="1" t="s">
        <v>73</v>
      </c>
      <c r="Q8" s="2" t="s">
        <v>19</v>
      </c>
      <c r="R8" s="37" t="s">
        <v>25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scale="1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I36" sqref="I3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5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6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0"/>
      <c r="K5" s="42" t="s">
        <v>12</v>
      </c>
      <c r="L5" s="42" t="s">
        <v>13</v>
      </c>
      <c r="M5" s="78"/>
      <c r="N5" s="78"/>
      <c r="O5" s="70"/>
      <c r="P5" s="69"/>
      <c r="Q5" s="70"/>
      <c r="R5" s="70"/>
      <c r="S5" s="71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36">
        <v>44480</v>
      </c>
      <c r="C6" s="36">
        <v>44511</v>
      </c>
      <c r="D6" s="37" t="s">
        <v>44</v>
      </c>
      <c r="E6" s="38">
        <v>868183038085200</v>
      </c>
      <c r="F6" s="37"/>
      <c r="G6" s="37" t="s">
        <v>63</v>
      </c>
      <c r="H6" s="58" t="s">
        <v>71</v>
      </c>
      <c r="I6" s="39" t="s">
        <v>70</v>
      </c>
      <c r="J6" s="39"/>
      <c r="K6" s="65" t="s">
        <v>69</v>
      </c>
      <c r="L6" s="39" t="s">
        <v>72</v>
      </c>
      <c r="M6" s="39" t="s">
        <v>38</v>
      </c>
      <c r="N6" s="1"/>
      <c r="O6" s="39" t="s">
        <v>61</v>
      </c>
      <c r="P6" s="1" t="s">
        <v>73</v>
      </c>
      <c r="Q6" s="2" t="s">
        <v>19</v>
      </c>
      <c r="R6" s="37" t="s">
        <v>24</v>
      </c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44480</v>
      </c>
      <c r="C7" s="36">
        <v>44511</v>
      </c>
      <c r="D7" s="37" t="s">
        <v>44</v>
      </c>
      <c r="E7" s="38">
        <v>867717030623863</v>
      </c>
      <c r="F7" s="37"/>
      <c r="G7" s="37" t="s">
        <v>64</v>
      </c>
      <c r="H7" s="37"/>
      <c r="I7" s="39" t="s">
        <v>70</v>
      </c>
      <c r="J7" s="39" t="s">
        <v>74</v>
      </c>
      <c r="K7" s="62"/>
      <c r="L7" s="39" t="s">
        <v>72</v>
      </c>
      <c r="M7" s="39" t="s">
        <v>75</v>
      </c>
      <c r="N7" s="1"/>
      <c r="O7" s="39" t="s">
        <v>61</v>
      </c>
      <c r="P7" s="1" t="s">
        <v>73</v>
      </c>
      <c r="Q7" s="2" t="s">
        <v>19</v>
      </c>
      <c r="R7" s="37" t="s">
        <v>23</v>
      </c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44480</v>
      </c>
      <c r="C8" s="36">
        <v>44511</v>
      </c>
      <c r="D8" s="37" t="s">
        <v>45</v>
      </c>
      <c r="E8" s="38">
        <v>862549040693148</v>
      </c>
      <c r="F8" s="37"/>
      <c r="G8" s="37" t="s">
        <v>63</v>
      </c>
      <c r="H8" s="58"/>
      <c r="I8" s="39" t="s">
        <v>77</v>
      </c>
      <c r="J8" s="39" t="s">
        <v>87</v>
      </c>
      <c r="K8" s="65" t="s">
        <v>78</v>
      </c>
      <c r="L8" s="39" t="s">
        <v>79</v>
      </c>
      <c r="M8" s="39" t="s">
        <v>38</v>
      </c>
      <c r="N8" s="1"/>
      <c r="O8" s="39" t="s">
        <v>61</v>
      </c>
      <c r="P8" s="1" t="s">
        <v>73</v>
      </c>
      <c r="Q8" s="2" t="s">
        <v>19</v>
      </c>
      <c r="R8" s="37" t="s">
        <v>24</v>
      </c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44480</v>
      </c>
      <c r="C9" s="36">
        <v>44511</v>
      </c>
      <c r="D9" s="37" t="s">
        <v>45</v>
      </c>
      <c r="E9" s="38">
        <v>862549040722202</v>
      </c>
      <c r="F9" s="37"/>
      <c r="G9" s="37" t="s">
        <v>63</v>
      </c>
      <c r="H9" s="37"/>
      <c r="I9" s="39" t="s">
        <v>77</v>
      </c>
      <c r="J9" s="39" t="s">
        <v>87</v>
      </c>
      <c r="K9" s="65" t="s">
        <v>76</v>
      </c>
      <c r="L9" s="39" t="s">
        <v>79</v>
      </c>
      <c r="M9" s="39" t="s">
        <v>38</v>
      </c>
      <c r="N9" s="1"/>
      <c r="O9" s="39" t="s">
        <v>61</v>
      </c>
      <c r="P9" s="1" t="s">
        <v>73</v>
      </c>
      <c r="Q9" s="2" t="s">
        <v>19</v>
      </c>
      <c r="R9" s="37" t="s">
        <v>24</v>
      </c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44480</v>
      </c>
      <c r="C10" s="36">
        <v>44511</v>
      </c>
      <c r="D10" s="37" t="s">
        <v>67</v>
      </c>
      <c r="E10" s="38">
        <v>866192037796156</v>
      </c>
      <c r="F10" s="37"/>
      <c r="G10" s="37" t="s">
        <v>64</v>
      </c>
      <c r="H10" s="58"/>
      <c r="I10" s="39" t="s">
        <v>81</v>
      </c>
      <c r="J10" s="39" t="s">
        <v>87</v>
      </c>
      <c r="K10" s="65" t="s">
        <v>86</v>
      </c>
      <c r="L10" s="39"/>
      <c r="M10" s="39" t="s">
        <v>88</v>
      </c>
      <c r="N10" s="1"/>
      <c r="O10" s="39" t="s">
        <v>61</v>
      </c>
      <c r="P10" s="1" t="s">
        <v>73</v>
      </c>
      <c r="Q10" s="2" t="s">
        <v>19</v>
      </c>
      <c r="R10" s="37" t="s">
        <v>25</v>
      </c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44480</v>
      </c>
      <c r="C11" s="36">
        <v>44511</v>
      </c>
      <c r="D11" s="37" t="s">
        <v>67</v>
      </c>
      <c r="E11" s="38">
        <v>868345035605187</v>
      </c>
      <c r="F11" s="37"/>
      <c r="G11" s="37" t="s">
        <v>64</v>
      </c>
      <c r="H11" s="37" t="s">
        <v>71</v>
      </c>
      <c r="I11" s="39" t="s">
        <v>81</v>
      </c>
      <c r="J11" s="39" t="s">
        <v>82</v>
      </c>
      <c r="K11" s="65" t="s">
        <v>80</v>
      </c>
      <c r="L11" s="39" t="s">
        <v>85</v>
      </c>
      <c r="M11" s="39" t="s">
        <v>83</v>
      </c>
      <c r="N11" s="1"/>
      <c r="O11" s="39" t="s">
        <v>61</v>
      </c>
      <c r="P11" s="1" t="s">
        <v>73</v>
      </c>
      <c r="Q11" s="2" t="s">
        <v>19</v>
      </c>
      <c r="R11" s="37" t="s">
        <v>84</v>
      </c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44480</v>
      </c>
      <c r="C12" s="36" t="s">
        <v>118</v>
      </c>
      <c r="D12" s="37" t="s">
        <v>67</v>
      </c>
      <c r="E12" s="38">
        <v>868926033977684</v>
      </c>
      <c r="F12" s="37"/>
      <c r="G12" s="37" t="s">
        <v>64</v>
      </c>
      <c r="H12" s="54" t="s">
        <v>91</v>
      </c>
      <c r="I12" s="39" t="s">
        <v>81</v>
      </c>
      <c r="J12" s="39" t="s">
        <v>90</v>
      </c>
      <c r="K12" s="39" t="s">
        <v>89</v>
      </c>
      <c r="L12" s="65" t="s">
        <v>86</v>
      </c>
      <c r="M12" s="39" t="s">
        <v>92</v>
      </c>
      <c r="N12" s="1"/>
      <c r="O12" s="39" t="s">
        <v>61</v>
      </c>
      <c r="P12" s="1" t="s">
        <v>73</v>
      </c>
      <c r="Q12" s="2" t="s">
        <v>93</v>
      </c>
      <c r="R12" s="37" t="s">
        <v>94</v>
      </c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44480</v>
      </c>
      <c r="C13" s="36">
        <v>44511</v>
      </c>
      <c r="D13" s="37" t="s">
        <v>67</v>
      </c>
      <c r="E13" s="38">
        <v>868926033974947</v>
      </c>
      <c r="F13" s="37"/>
      <c r="G13" s="37" t="s">
        <v>64</v>
      </c>
      <c r="H13" s="1"/>
      <c r="I13" s="39" t="s">
        <v>70</v>
      </c>
      <c r="J13" s="1" t="s">
        <v>74</v>
      </c>
      <c r="K13" s="39" t="s">
        <v>86</v>
      </c>
      <c r="L13" s="39"/>
      <c r="M13" s="39" t="s">
        <v>75</v>
      </c>
      <c r="N13" s="1"/>
      <c r="O13" s="39" t="s">
        <v>61</v>
      </c>
      <c r="P13" s="1" t="s">
        <v>73</v>
      </c>
      <c r="Q13" s="2" t="s">
        <v>19</v>
      </c>
      <c r="R13" s="37" t="s">
        <v>23</v>
      </c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44480</v>
      </c>
      <c r="C14" s="36" t="s">
        <v>118</v>
      </c>
      <c r="D14" s="37" t="s">
        <v>65</v>
      </c>
      <c r="E14" s="38">
        <v>866104022261765</v>
      </c>
      <c r="F14" s="37"/>
      <c r="G14" s="37" t="s">
        <v>64</v>
      </c>
      <c r="H14" s="58"/>
      <c r="I14" s="39" t="s">
        <v>81</v>
      </c>
      <c r="J14" s="39"/>
      <c r="K14" s="62" t="s">
        <v>107</v>
      </c>
      <c r="L14" s="39" t="s">
        <v>95</v>
      </c>
      <c r="M14" s="39" t="s">
        <v>38</v>
      </c>
      <c r="N14" s="1"/>
      <c r="O14" s="39" t="s">
        <v>61</v>
      </c>
      <c r="P14" s="1" t="s">
        <v>73</v>
      </c>
      <c r="Q14" s="2" t="s">
        <v>19</v>
      </c>
      <c r="R14" s="37" t="s">
        <v>24</v>
      </c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>
        <v>44480</v>
      </c>
      <c r="C15" s="36" t="s">
        <v>118</v>
      </c>
      <c r="D15" s="37" t="s">
        <v>65</v>
      </c>
      <c r="E15" s="38">
        <v>861694031743550</v>
      </c>
      <c r="F15" s="37"/>
      <c r="G15" s="37" t="s">
        <v>64</v>
      </c>
      <c r="H15" s="37"/>
      <c r="I15" s="39" t="s">
        <v>81</v>
      </c>
      <c r="J15" s="39" t="s">
        <v>82</v>
      </c>
      <c r="K15" s="62" t="s">
        <v>98</v>
      </c>
      <c r="L15" s="39" t="s">
        <v>95</v>
      </c>
      <c r="M15" s="39" t="s">
        <v>38</v>
      </c>
      <c r="N15" s="1"/>
      <c r="O15" s="39" t="s">
        <v>61</v>
      </c>
      <c r="P15" s="1" t="s">
        <v>73</v>
      </c>
      <c r="Q15" s="2" t="s">
        <v>19</v>
      </c>
      <c r="R15" s="37" t="s">
        <v>24</v>
      </c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>
        <v>44480</v>
      </c>
      <c r="C16" s="36" t="s">
        <v>118</v>
      </c>
      <c r="D16" s="37" t="s">
        <v>65</v>
      </c>
      <c r="E16" s="38">
        <v>862631034726785</v>
      </c>
      <c r="F16" s="37"/>
      <c r="G16" s="37" t="s">
        <v>64</v>
      </c>
      <c r="H16" s="12"/>
      <c r="I16" s="54" t="s">
        <v>81</v>
      </c>
      <c r="J16" s="1" t="s">
        <v>96</v>
      </c>
      <c r="K16" s="39" t="s">
        <v>95</v>
      </c>
      <c r="L16" s="39"/>
      <c r="M16" s="39" t="s">
        <v>97</v>
      </c>
      <c r="N16" s="1"/>
      <c r="O16" s="39" t="s">
        <v>61</v>
      </c>
      <c r="P16" s="1" t="s">
        <v>73</v>
      </c>
      <c r="Q16" s="2" t="s">
        <v>18</v>
      </c>
      <c r="R16" s="37" t="s">
        <v>30</v>
      </c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>
        <v>44480</v>
      </c>
      <c r="C17" s="36" t="s">
        <v>118</v>
      </c>
      <c r="D17" s="37" t="s">
        <v>65</v>
      </c>
      <c r="E17" s="38">
        <v>863586032923637</v>
      </c>
      <c r="F17" s="37"/>
      <c r="G17" s="37" t="s">
        <v>64</v>
      </c>
      <c r="H17" s="1"/>
      <c r="I17" s="54" t="s">
        <v>81</v>
      </c>
      <c r="J17" s="1" t="s">
        <v>99</v>
      </c>
      <c r="K17" s="39" t="s">
        <v>98</v>
      </c>
      <c r="L17" s="39" t="s">
        <v>95</v>
      </c>
      <c r="M17" s="39" t="s">
        <v>101</v>
      </c>
      <c r="N17" s="1"/>
      <c r="O17" s="39" t="s">
        <v>61</v>
      </c>
      <c r="P17" s="1" t="s">
        <v>73</v>
      </c>
      <c r="Q17" s="2" t="s">
        <v>18</v>
      </c>
      <c r="R17" s="37" t="s">
        <v>100</v>
      </c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44480</v>
      </c>
      <c r="C18" s="36" t="s">
        <v>118</v>
      </c>
      <c r="D18" s="37" t="s">
        <v>65</v>
      </c>
      <c r="E18" s="38">
        <v>862631039279426</v>
      </c>
      <c r="F18" s="37"/>
      <c r="G18" s="37" t="s">
        <v>64</v>
      </c>
      <c r="H18" s="1" t="s">
        <v>71</v>
      </c>
      <c r="I18" s="48" t="s">
        <v>102</v>
      </c>
      <c r="J18" s="1" t="s">
        <v>103</v>
      </c>
      <c r="K18" s="39" t="s">
        <v>95</v>
      </c>
      <c r="L18" s="59"/>
      <c r="M18" s="39" t="s">
        <v>104</v>
      </c>
      <c r="N18" s="1"/>
      <c r="O18" s="39" t="s">
        <v>61</v>
      </c>
      <c r="P18" s="1" t="s">
        <v>73</v>
      </c>
      <c r="Q18" s="2" t="s">
        <v>18</v>
      </c>
      <c r="R18" s="37" t="s">
        <v>31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44480</v>
      </c>
      <c r="C19" s="36" t="s">
        <v>118</v>
      </c>
      <c r="D19" s="37" t="s">
        <v>65</v>
      </c>
      <c r="E19" s="38">
        <v>862631034712066</v>
      </c>
      <c r="F19" s="37"/>
      <c r="G19" s="37" t="s">
        <v>64</v>
      </c>
      <c r="H19" s="37"/>
      <c r="I19" s="54" t="s">
        <v>105</v>
      </c>
      <c r="J19" s="1" t="s">
        <v>106</v>
      </c>
      <c r="K19" s="39" t="s">
        <v>95</v>
      </c>
      <c r="L19" s="39"/>
      <c r="M19" s="39" t="s">
        <v>97</v>
      </c>
      <c r="N19" s="1"/>
      <c r="O19" s="39" t="s">
        <v>61</v>
      </c>
      <c r="P19" s="1" t="s">
        <v>73</v>
      </c>
      <c r="Q19" s="2" t="s">
        <v>18</v>
      </c>
      <c r="R19" s="37" t="s">
        <v>30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44480</v>
      </c>
      <c r="C20" s="36" t="s">
        <v>118</v>
      </c>
      <c r="D20" s="37" t="s">
        <v>65</v>
      </c>
      <c r="E20" s="38">
        <v>866104024722095</v>
      </c>
      <c r="F20" s="37"/>
      <c r="G20" s="37" t="s">
        <v>64</v>
      </c>
      <c r="H20" s="1" t="s">
        <v>71</v>
      </c>
      <c r="I20" s="1" t="s">
        <v>70</v>
      </c>
      <c r="J20" s="1" t="s">
        <v>109</v>
      </c>
      <c r="K20" s="1" t="s">
        <v>108</v>
      </c>
      <c r="L20" s="39" t="s">
        <v>95</v>
      </c>
      <c r="M20" s="39" t="s">
        <v>111</v>
      </c>
      <c r="N20" s="1"/>
      <c r="O20" s="39" t="s">
        <v>61</v>
      </c>
      <c r="P20" s="1" t="s">
        <v>73</v>
      </c>
      <c r="Q20" s="2" t="s">
        <v>18</v>
      </c>
      <c r="R20" s="37" t="s">
        <v>31</v>
      </c>
      <c r="S20" s="3"/>
      <c r="T20" s="13"/>
      <c r="U20" s="9" t="s">
        <v>17</v>
      </c>
      <c r="V20" s="9">
        <f>COUNTIF($Q$6:$Q$51,"PM")</f>
        <v>13</v>
      </c>
      <c r="W20" s="13"/>
    </row>
    <row r="21" spans="1:23" ht="18" customHeight="1" x14ac:dyDescent="0.25">
      <c r="A21" s="3">
        <v>16</v>
      </c>
      <c r="B21" s="36">
        <v>44480</v>
      </c>
      <c r="C21" s="36" t="s">
        <v>118</v>
      </c>
      <c r="D21" s="37" t="s">
        <v>65</v>
      </c>
      <c r="E21" s="38">
        <v>862631034704824</v>
      </c>
      <c r="F21" s="37" t="s">
        <v>110</v>
      </c>
      <c r="G21" s="37" t="s">
        <v>64</v>
      </c>
      <c r="H21" s="1" t="s">
        <v>71</v>
      </c>
      <c r="I21" s="1" t="s">
        <v>81</v>
      </c>
      <c r="J21" s="1"/>
      <c r="K21" s="1" t="s">
        <v>98</v>
      </c>
      <c r="L21" s="39" t="s">
        <v>95</v>
      </c>
      <c r="M21" s="1" t="s">
        <v>38</v>
      </c>
      <c r="N21" s="1"/>
      <c r="O21" s="39" t="s">
        <v>61</v>
      </c>
      <c r="P21" s="1" t="s">
        <v>73</v>
      </c>
      <c r="Q21" s="2" t="s">
        <v>19</v>
      </c>
      <c r="R21" s="37" t="s">
        <v>24</v>
      </c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36">
        <v>44480</v>
      </c>
      <c r="C22" s="36" t="s">
        <v>118</v>
      </c>
      <c r="D22" s="37" t="s">
        <v>65</v>
      </c>
      <c r="E22" s="38">
        <v>866104028883539</v>
      </c>
      <c r="F22" s="37"/>
      <c r="G22" s="37" t="s">
        <v>64</v>
      </c>
      <c r="H22" s="1"/>
      <c r="I22" s="48" t="s">
        <v>81</v>
      </c>
      <c r="J22" s="1"/>
      <c r="K22" s="1" t="s">
        <v>112</v>
      </c>
      <c r="L22" s="39" t="s">
        <v>95</v>
      </c>
      <c r="M22" s="1" t="s">
        <v>38</v>
      </c>
      <c r="N22" s="1"/>
      <c r="O22" s="39" t="s">
        <v>61</v>
      </c>
      <c r="P22" s="1" t="s">
        <v>73</v>
      </c>
      <c r="Q22" s="2" t="s">
        <v>19</v>
      </c>
      <c r="R22" s="37" t="s">
        <v>24</v>
      </c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36">
        <v>44480</v>
      </c>
      <c r="C23" s="36" t="s">
        <v>118</v>
      </c>
      <c r="D23" s="37" t="s">
        <v>68</v>
      </c>
      <c r="E23" s="38">
        <v>864161026907241</v>
      </c>
      <c r="F23" s="37"/>
      <c r="G23" s="37" t="s">
        <v>64</v>
      </c>
      <c r="H23" s="58"/>
      <c r="I23" s="39" t="s">
        <v>115</v>
      </c>
      <c r="J23" s="39"/>
      <c r="K23" s="65" t="s">
        <v>114</v>
      </c>
      <c r="L23" s="39" t="s">
        <v>113</v>
      </c>
      <c r="M23" s="39" t="s">
        <v>38</v>
      </c>
      <c r="N23" s="1"/>
      <c r="O23" s="39" t="s">
        <v>61</v>
      </c>
      <c r="P23" s="1" t="s">
        <v>73</v>
      </c>
      <c r="Q23" s="2" t="s">
        <v>19</v>
      </c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44480</v>
      </c>
      <c r="C24" s="36" t="s">
        <v>118</v>
      </c>
      <c r="D24" s="37" t="s">
        <v>68</v>
      </c>
      <c r="E24" s="38">
        <v>862118020955453</v>
      </c>
      <c r="F24" s="37"/>
      <c r="G24" s="37" t="s">
        <v>64</v>
      </c>
      <c r="H24" s="37"/>
      <c r="I24" s="54" t="s">
        <v>81</v>
      </c>
      <c r="J24" s="39" t="s">
        <v>116</v>
      </c>
      <c r="K24" s="65" t="s">
        <v>113</v>
      </c>
      <c r="L24" s="39"/>
      <c r="M24" s="39" t="s">
        <v>117</v>
      </c>
      <c r="N24" s="1"/>
      <c r="O24" s="39" t="s">
        <v>61</v>
      </c>
      <c r="P24" s="1" t="s">
        <v>73</v>
      </c>
      <c r="Q24" s="2" t="s">
        <v>18</v>
      </c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44480</v>
      </c>
      <c r="C25" s="36" t="s">
        <v>118</v>
      </c>
      <c r="D25" s="37" t="s">
        <v>68</v>
      </c>
      <c r="E25" s="38">
        <v>866762029426481</v>
      </c>
      <c r="F25" s="37"/>
      <c r="G25" s="37" t="s">
        <v>64</v>
      </c>
      <c r="H25" s="12"/>
      <c r="I25" s="54" t="s">
        <v>81</v>
      </c>
      <c r="J25" s="1"/>
      <c r="K25" s="39" t="s">
        <v>113</v>
      </c>
      <c r="L25" s="39"/>
      <c r="M25" s="39" t="s">
        <v>88</v>
      </c>
      <c r="N25" s="1"/>
      <c r="O25" s="39" t="s">
        <v>61</v>
      </c>
      <c r="P25" s="1" t="s">
        <v>73</v>
      </c>
      <c r="Q25" s="2" t="s">
        <v>19</v>
      </c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TG102E</vt:lpstr>
      <vt:lpstr>TG102V</vt:lpstr>
      <vt:lpstr>TG102SE</vt:lpstr>
      <vt:lpstr>TG102</vt:lpstr>
      <vt:lpstr>TongThang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2021-11-18T02:52:32Z</cp:lastPrinted>
  <dcterms:created xsi:type="dcterms:W3CDTF">2014-07-04T02:52:10Z</dcterms:created>
  <dcterms:modified xsi:type="dcterms:W3CDTF">2021-11-30T06:25:00Z</dcterms:modified>
</cp:coreProperties>
</file>