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2\Thang12\2.XulyBH\"/>
    </mc:Choice>
  </mc:AlternateContent>
  <bookViews>
    <workbookView xWindow="-15" yWindow="4035" windowWidth="10320" windowHeight="4065"/>
  </bookViews>
  <sheets>
    <sheet name="VNSH02" sheetId="45" r:id="rId1"/>
    <sheet name="PhuKien" sheetId="55" r:id="rId2"/>
    <sheet name="TOP-1" sheetId="54" r:id="rId3"/>
    <sheet name="TG102E" sheetId="53" r:id="rId4"/>
    <sheet name="TG102LE-4G" sheetId="52" r:id="rId5"/>
    <sheet name="TG102LE" sheetId="51" r:id="rId6"/>
    <sheet name="TG102SE" sheetId="50" r:id="rId7"/>
    <sheet name="TG102" sheetId="49" r:id="rId8"/>
    <sheet name="TongThang" sheetId="25" r:id="rId9"/>
  </sheets>
  <definedNames>
    <definedName name="_xlnm._FilterDatabase" localSheetId="1" hidden="1">PhuKien!$S$4:$S$51</definedName>
    <definedName name="_xlnm._FilterDatabase" localSheetId="7" hidden="1">'TG102'!$S$4:$S$51</definedName>
    <definedName name="_xlnm._FilterDatabase" localSheetId="3" hidden="1">TG102E!$S$4:$S$51</definedName>
    <definedName name="_xlnm._FilterDatabase" localSheetId="5" hidden="1">TG102LE!$S$4:$S$51</definedName>
    <definedName name="_xlnm._FilterDatabase" localSheetId="4" hidden="1">'TG102LE-4G'!$S$4:$S$51</definedName>
    <definedName name="_xlnm._FilterDatabase" localSheetId="6" hidden="1">TG102SE!$S$4:$S$51</definedName>
    <definedName name="_xlnm._FilterDatabase" localSheetId="8" hidden="1">TongThang!$S$4:$S$51</definedName>
    <definedName name="_xlnm._FilterDatabase" localSheetId="2" hidden="1">'TOP-1'!$S$4:$S$51</definedName>
    <definedName name="_xlnm._FilterDatabase" localSheetId="0" hidden="1">VNSH02!$S$4:$S$51</definedName>
    <definedName name="_xlnm.Criteria" localSheetId="1">PhuKien!$S$4:$S$51</definedName>
    <definedName name="_xlnm.Criteria" localSheetId="7">'TG102'!$S$4:$S$51</definedName>
    <definedName name="_xlnm.Criteria" localSheetId="3">TG102E!$S$4:$S$51</definedName>
    <definedName name="_xlnm.Criteria" localSheetId="5">TG102LE!$S$4:$S$51</definedName>
    <definedName name="_xlnm.Criteria" localSheetId="4">'TG102LE-4G'!$S$4:$S$51</definedName>
    <definedName name="_xlnm.Criteria" localSheetId="6">TG102SE!$S$4:$S$51</definedName>
    <definedName name="_xlnm.Criteria" localSheetId="8">TongThang!$S$4:$S$51</definedName>
    <definedName name="_xlnm.Criteria" localSheetId="2">'TOP-1'!$S$4:$S$51</definedName>
    <definedName name="_xlnm.Criteria" localSheetId="0">VNSH02!$S$4:$S$51</definedName>
  </definedNames>
  <calcPr calcId="152511"/>
</workbook>
</file>

<file path=xl/calcChain.xml><?xml version="1.0" encoding="utf-8"?>
<calcChain xmlns="http://schemas.openxmlformats.org/spreadsheetml/2006/main">
  <c r="X48" i="55" l="1"/>
  <c r="W48" i="55"/>
  <c r="V48" i="55"/>
  <c r="T48" i="55"/>
  <c r="X47" i="55"/>
  <c r="W47" i="55"/>
  <c r="V47" i="55"/>
  <c r="X46" i="55"/>
  <c r="W46" i="55"/>
  <c r="V46" i="55"/>
  <c r="X45" i="55"/>
  <c r="W45" i="55"/>
  <c r="V45" i="55"/>
  <c r="V41" i="55"/>
  <c r="V40" i="55"/>
  <c r="V36" i="55"/>
  <c r="V35" i="55"/>
  <c r="V34" i="55"/>
  <c r="V33" i="55"/>
  <c r="V32" i="55"/>
  <c r="V31" i="55"/>
  <c r="V30" i="55"/>
  <c r="V29" i="55"/>
  <c r="V28" i="55"/>
  <c r="V27" i="55"/>
  <c r="V37" i="55" s="1"/>
  <c r="V26" i="55"/>
  <c r="V22" i="55"/>
  <c r="V21" i="55"/>
  <c r="V20" i="55"/>
  <c r="X48" i="54"/>
  <c r="W48" i="54"/>
  <c r="V48" i="54"/>
  <c r="T48" i="54"/>
  <c r="X47" i="54"/>
  <c r="W47" i="54"/>
  <c r="V47" i="54"/>
  <c r="X46" i="54"/>
  <c r="W46" i="54"/>
  <c r="V46" i="54"/>
  <c r="X45" i="54"/>
  <c r="W45" i="54"/>
  <c r="V45" i="54"/>
  <c r="V41" i="54"/>
  <c r="V40" i="54"/>
  <c r="V36" i="54"/>
  <c r="V35" i="54"/>
  <c r="V34" i="54"/>
  <c r="V33" i="54"/>
  <c r="V32" i="54"/>
  <c r="V31" i="54"/>
  <c r="V30" i="54"/>
  <c r="V29" i="54"/>
  <c r="V28" i="54"/>
  <c r="V27" i="54"/>
  <c r="V26" i="54"/>
  <c r="V22" i="54"/>
  <c r="V21" i="54"/>
  <c r="V20" i="54"/>
  <c r="X48" i="53"/>
  <c r="W48" i="53"/>
  <c r="V48" i="53"/>
  <c r="T48" i="53"/>
  <c r="X47" i="53"/>
  <c r="W47" i="53"/>
  <c r="V47" i="53"/>
  <c r="X46" i="53"/>
  <c r="W46" i="53"/>
  <c r="V46" i="53"/>
  <c r="X45" i="53"/>
  <c r="W45" i="53"/>
  <c r="V45" i="53"/>
  <c r="V41" i="53"/>
  <c r="V40" i="53"/>
  <c r="V36" i="53"/>
  <c r="V35" i="53"/>
  <c r="V34" i="53"/>
  <c r="V33" i="53"/>
  <c r="V32" i="53"/>
  <c r="V31" i="53"/>
  <c r="V30" i="53"/>
  <c r="V29" i="53"/>
  <c r="V28" i="53"/>
  <c r="V27" i="53"/>
  <c r="V26" i="53"/>
  <c r="V22" i="53"/>
  <c r="V21" i="53"/>
  <c r="V20" i="53"/>
  <c r="X48" i="52"/>
  <c r="W48" i="52"/>
  <c r="V48" i="52"/>
  <c r="T48" i="52"/>
  <c r="X47" i="52"/>
  <c r="W47" i="52"/>
  <c r="V47" i="52"/>
  <c r="X46" i="52"/>
  <c r="W46" i="52"/>
  <c r="V46" i="52"/>
  <c r="X45" i="52"/>
  <c r="W45" i="52"/>
  <c r="V45" i="52"/>
  <c r="V41" i="52"/>
  <c r="V40" i="52"/>
  <c r="V36" i="52"/>
  <c r="V35" i="52"/>
  <c r="V34" i="52"/>
  <c r="V33" i="52"/>
  <c r="V32" i="52"/>
  <c r="V31" i="52"/>
  <c r="V30" i="52"/>
  <c r="V29" i="52"/>
  <c r="V28" i="52"/>
  <c r="V27" i="52"/>
  <c r="V37" i="52" s="1"/>
  <c r="V26" i="52"/>
  <c r="V22" i="52"/>
  <c r="V21" i="52"/>
  <c r="V20" i="52"/>
  <c r="X48" i="51"/>
  <c r="W48" i="51"/>
  <c r="V48" i="51"/>
  <c r="T48" i="51"/>
  <c r="X47" i="51"/>
  <c r="W47" i="51"/>
  <c r="V47" i="51"/>
  <c r="X46" i="51"/>
  <c r="W46" i="51"/>
  <c r="V46" i="51"/>
  <c r="X45" i="51"/>
  <c r="W45" i="51"/>
  <c r="V45" i="51"/>
  <c r="V41" i="51"/>
  <c r="V40" i="51"/>
  <c r="V36" i="51"/>
  <c r="V35" i="51"/>
  <c r="V34" i="51"/>
  <c r="V33" i="51"/>
  <c r="V32" i="51"/>
  <c r="V31" i="51"/>
  <c r="V30" i="51"/>
  <c r="V29" i="51"/>
  <c r="V28" i="51"/>
  <c r="V27" i="51"/>
  <c r="V26" i="51"/>
  <c r="V22" i="51"/>
  <c r="V21" i="51"/>
  <c r="V20" i="51"/>
  <c r="X48" i="50"/>
  <c r="W48" i="50"/>
  <c r="V48" i="50"/>
  <c r="T48" i="50"/>
  <c r="X47" i="50"/>
  <c r="W47" i="50"/>
  <c r="V47" i="50"/>
  <c r="X46" i="50"/>
  <c r="W46" i="50"/>
  <c r="V46" i="50"/>
  <c r="X45" i="50"/>
  <c r="W45" i="50"/>
  <c r="V45" i="50"/>
  <c r="V41" i="50"/>
  <c r="V40" i="50"/>
  <c r="V36" i="50"/>
  <c r="V35" i="50"/>
  <c r="V34" i="50"/>
  <c r="V33" i="50"/>
  <c r="V32" i="50"/>
  <c r="V31" i="50"/>
  <c r="V30" i="50"/>
  <c r="V29" i="50"/>
  <c r="V28" i="50"/>
  <c r="V27" i="50"/>
  <c r="V26" i="50"/>
  <c r="V22" i="50"/>
  <c r="V21" i="50"/>
  <c r="V20" i="50"/>
  <c r="X48" i="49"/>
  <c r="W48" i="49"/>
  <c r="V48" i="49"/>
  <c r="T48" i="49"/>
  <c r="X47" i="49"/>
  <c r="W47" i="49"/>
  <c r="V47" i="49"/>
  <c r="X46" i="49"/>
  <c r="W46" i="49"/>
  <c r="V46" i="49"/>
  <c r="X45" i="49"/>
  <c r="W45" i="49"/>
  <c r="V45" i="49"/>
  <c r="V41" i="49"/>
  <c r="V40" i="49"/>
  <c r="V36" i="49"/>
  <c r="V35" i="49"/>
  <c r="V34" i="49"/>
  <c r="V33" i="49"/>
  <c r="V32" i="49"/>
  <c r="V31" i="49"/>
  <c r="V30" i="49"/>
  <c r="V29" i="49"/>
  <c r="V28" i="49"/>
  <c r="V27" i="49"/>
  <c r="V26" i="49"/>
  <c r="V22" i="49"/>
  <c r="V21" i="49"/>
  <c r="V20" i="49"/>
  <c r="V37" i="50" l="1"/>
  <c r="V37" i="54"/>
  <c r="V37" i="53"/>
  <c r="V37" i="49"/>
  <c r="V37" i="51"/>
  <c r="X48" i="45"/>
  <c r="W48" i="45"/>
  <c r="V48" i="45"/>
  <c r="T48" i="45"/>
  <c r="X47" i="45"/>
  <c r="W47" i="45"/>
  <c r="V47" i="45"/>
  <c r="X46" i="45"/>
  <c r="W46" i="45"/>
  <c r="V46" i="45"/>
  <c r="X45" i="45"/>
  <c r="W45" i="45"/>
  <c r="V45" i="45"/>
  <c r="V36" i="45"/>
  <c r="V35" i="45"/>
  <c r="V34" i="45"/>
  <c r="V33" i="45"/>
  <c r="V32" i="45"/>
  <c r="V31" i="45"/>
  <c r="V30" i="45"/>
  <c r="V29" i="45"/>
  <c r="V28" i="45"/>
  <c r="V27" i="45"/>
  <c r="V26" i="45"/>
  <c r="V22" i="45"/>
  <c r="V21" i="45"/>
  <c r="V20" i="45"/>
  <c r="V37" i="45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  <c r="V40" i="45"/>
  <c r="V41" i="45"/>
  <c r="O9" i="45"/>
</calcChain>
</file>

<file path=xl/sharedStrings.xml><?xml version="1.0" encoding="utf-8"?>
<sst xmlns="http://schemas.openxmlformats.org/spreadsheetml/2006/main" count="647" uniqueCount="74">
  <si>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</si>
  <si>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</si>
  <si>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</si>
  <si>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</si>
  <si>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</si>
  <si>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</si>
  <si>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</si>
  <si>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</si>
  <si>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</si>
  <si>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</si>
  <si>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</si>
  <si>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</si>
  <si>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</si>
  <si>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</si>
  <si>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</si>
  <si>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</si>
  <si>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</si>
  <si>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</si>
  <si>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</si>
  <si>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</si>
  <si>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</si>
  <si>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</si>
  <si>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</si>
  <si>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</si>
  <si>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</si>
  <si>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</si>
  <si>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</si>
  <si>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</si>
  <si>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</si>
  <si>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</si>
  <si>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</si>
  <si>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</si>
  <si>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</si>
  <si>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</si>
  <si>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</si>
  <si>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</si>
  <si>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</si>
  <si>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</si>
  <si>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</si>
  <si>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</si>
  <si>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</si>
  <si>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</si>
  <si>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</si>
  <si>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</si>
  <si>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</si>
  <si>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</si>
  <si>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</si>
  <si>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</si>
  <si>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</si>
  <si>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</si>
  <si>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</si>
  <si>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</si>
  <si>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</si>
  <si>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</si>
  <si>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</si>
  <si>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</si>
  <si>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</si>
  <si>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</si>
  <si>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</si>
  <si>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</si>
  <si>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</si>
  <si>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Le4.1.05.AOO55.210624</t>
  </si>
  <si>
    <t>Model (Ghi kèm mã MCU STM hay GD)</t>
  </si>
  <si>
    <t>Vina GPS</t>
  </si>
  <si>
    <t>VNSH02</t>
  </si>
  <si>
    <t>WP21120135S02204 / 003200251E</t>
  </si>
  <si>
    <t>Dây nguồn</t>
  </si>
  <si>
    <t>Còn BH</t>
  </si>
  <si>
    <t>125.212.203.119,21083</t>
  </si>
  <si>
    <t>V3.3.21.5_R22090903</t>
  </si>
  <si>
    <t>V3.3.21.3_R21111601</t>
  </si>
  <si>
    <t>Nâng cấp FW, set lại config</t>
  </si>
  <si>
    <t>BT</t>
  </si>
  <si>
    <t>Thể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</si>
</sst>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  <font>
      <i/>
      <sz val="11"/>
      <color theme="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94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14" fontId="10" fillId="2" borderId="1" xfId="0" quotePrefix="1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4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3" fontId="10" fillId="0" borderId="1" xfId="0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/>
    </xf>
    <xf numFmtId="1" fontId="11" fillId="0" borderId="1" xfId="0" applyNumberFormat="1" applyFont="1" applyBorder="1" applyAlignment="1"/>
    <xf numFmtId="1" fontId="12" fillId="0" borderId="1" xfId="0" applyNumberFormat="1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vertical="center"/>
    </xf>
    <xf numFmtId="1" fontId="10" fillId="0" borderId="1" xfId="0" applyNumberFormat="1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wrapText="1"/>
    </xf>
    <xf numFmtId="0" fontId="10" fillId="0" borderId="1" xfId="0" quotePrefix="1" applyFont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1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abSelected="1" zoomScale="115" zoomScaleNormal="115" workbookViewId="0">
      <selection activeCell="C6" sqref="C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7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44"/>
    </row>
    <row r="2" spans="1:23" ht="24.95" customHeight="1" x14ac:dyDescent="0.25">
      <c r="A2" s="88" t="s">
        <v>9</v>
      </c>
      <c r="B2" s="89"/>
      <c r="C2" s="89"/>
      <c r="D2" s="89"/>
      <c r="E2" s="90" t="s">
        <v>63</v>
      </c>
      <c r="F2" s="90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1" t="s">
        <v>0</v>
      </c>
      <c r="B4" s="86" t="s">
        <v>8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11</v>
      </c>
      <c r="L4" s="86"/>
      <c r="M4" s="83" t="s">
        <v>42</v>
      </c>
      <c r="N4" s="83" t="s">
        <v>10</v>
      </c>
      <c r="O4" s="83" t="s">
        <v>7</v>
      </c>
      <c r="P4" s="81" t="s">
        <v>14</v>
      </c>
      <c r="Q4" s="83" t="s">
        <v>39</v>
      </c>
      <c r="R4" s="83" t="s">
        <v>53</v>
      </c>
      <c r="S4" s="85" t="s">
        <v>54</v>
      </c>
      <c r="T4" s="26"/>
      <c r="U4" s="86" t="s">
        <v>39</v>
      </c>
      <c r="V4" s="86" t="s">
        <v>53</v>
      </c>
      <c r="W4" s="45"/>
    </row>
    <row r="5" spans="1:23" ht="50.1" customHeight="1" x14ac:dyDescent="0.25">
      <c r="A5" s="91"/>
      <c r="B5" s="58" t="s">
        <v>1</v>
      </c>
      <c r="C5" s="58" t="s">
        <v>2</v>
      </c>
      <c r="D5" s="58" t="s">
        <v>3</v>
      </c>
      <c r="E5" s="58" t="s">
        <v>43</v>
      </c>
      <c r="F5" s="58" t="s">
        <v>4</v>
      </c>
      <c r="G5" s="58" t="s">
        <v>5</v>
      </c>
      <c r="H5" s="58" t="s">
        <v>55</v>
      </c>
      <c r="I5" s="50" t="s">
        <v>15</v>
      </c>
      <c r="J5" s="86"/>
      <c r="K5" s="58" t="s">
        <v>12</v>
      </c>
      <c r="L5" s="58" t="s">
        <v>13</v>
      </c>
      <c r="M5" s="84"/>
      <c r="N5" s="84"/>
      <c r="O5" s="84"/>
      <c r="P5" s="82"/>
      <c r="Q5" s="84"/>
      <c r="R5" s="84"/>
      <c r="S5" s="85"/>
      <c r="T5" s="26"/>
      <c r="U5" s="86"/>
      <c r="V5" s="86"/>
      <c r="W5" s="45"/>
    </row>
    <row r="6" spans="1:23" s="11" customFormat="1" ht="18" customHeight="1" x14ac:dyDescent="0.25">
      <c r="A6" s="3">
        <v>1</v>
      </c>
      <c r="B6" s="61">
        <v>44896</v>
      </c>
      <c r="C6" s="61">
        <v>44897</v>
      </c>
      <c r="D6" s="59" t="s">
        <v>64</v>
      </c>
      <c r="E6" s="75" t="s">
        <v>65</v>
      </c>
      <c r="F6" s="62" t="s">
        <v>66</v>
      </c>
      <c r="G6" s="59" t="s">
        <v>67</v>
      </c>
      <c r="H6" s="62"/>
      <c r="I6" s="63" t="s">
        <v>68</v>
      </c>
      <c r="J6" s="64"/>
      <c r="K6" s="93" t="s">
        <v>70</v>
      </c>
      <c r="L6" s="62" t="s">
        <v>69</v>
      </c>
      <c r="M6" s="66" t="s">
        <v>71</v>
      </c>
      <c r="N6" s="64"/>
      <c r="O6" s="64" t="s">
        <v>72</v>
      </c>
      <c r="P6" s="66" t="s">
        <v>73</v>
      </c>
      <c r="Q6" s="64" t="s">
        <v>19</v>
      </c>
      <c r="R6" s="67" t="s">
        <v>24</v>
      </c>
      <c r="S6" s="3"/>
      <c r="T6" s="57"/>
      <c r="U6" s="78" t="s">
        <v>18</v>
      </c>
      <c r="V6" s="3" t="s">
        <v>20</v>
      </c>
      <c r="W6" s="57"/>
    </row>
    <row r="7" spans="1:23" s="11" customFormat="1" ht="18" customHeight="1" x14ac:dyDescent="0.25">
      <c r="A7" s="3">
        <v>2</v>
      </c>
      <c r="B7" s="61"/>
      <c r="C7" s="54"/>
      <c r="D7" s="59"/>
      <c r="E7" s="60"/>
      <c r="F7" s="59"/>
      <c r="G7" s="59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57"/>
      <c r="U7" s="79"/>
      <c r="V7" s="3" t="s">
        <v>35</v>
      </c>
      <c r="W7" s="57"/>
    </row>
    <row r="8" spans="1:23" s="11" customFormat="1" ht="18" customHeight="1" x14ac:dyDescent="0.25">
      <c r="A8" s="3">
        <v>3</v>
      </c>
      <c r="B8" s="61"/>
      <c r="C8" s="54"/>
      <c r="D8" s="59"/>
      <c r="E8" s="60"/>
      <c r="F8" s="59"/>
      <c r="G8" s="59"/>
      <c r="H8" s="62"/>
      <c r="I8" s="51"/>
      <c r="J8" s="1"/>
      <c r="K8" s="38"/>
      <c r="L8" s="39"/>
      <c r="M8" s="39"/>
      <c r="N8" s="1"/>
      <c r="O8" s="1"/>
      <c r="P8" s="39"/>
      <c r="Q8" s="1"/>
      <c r="R8" s="2"/>
      <c r="S8" s="3"/>
      <c r="T8" s="57"/>
      <c r="U8" s="79"/>
      <c r="V8" s="3" t="s">
        <v>21</v>
      </c>
      <c r="W8" s="57"/>
    </row>
    <row r="9" spans="1:23" s="11" customFormat="1" ht="18" customHeight="1" x14ac:dyDescent="0.25">
      <c r="A9" s="3">
        <v>4</v>
      </c>
      <c r="B9" s="61"/>
      <c r="C9" s="54"/>
      <c r="D9" s="59"/>
      <c r="E9" s="60"/>
      <c r="F9" s="59"/>
      <c r="G9" s="59"/>
      <c r="H9" s="62"/>
      <c r="I9" s="51"/>
      <c r="J9" s="1"/>
      <c r="K9" s="38"/>
      <c r="L9" s="39"/>
      <c r="M9" s="39"/>
      <c r="N9" s="1"/>
      <c r="O9" s="1">
        <f ca="1">+J7:OK7:O9</f>
        <v>0</v>
      </c>
      <c r="P9" s="39"/>
      <c r="Q9" s="1"/>
      <c r="R9" s="2"/>
      <c r="S9" s="3"/>
      <c r="T9" s="57"/>
      <c r="U9" s="79"/>
      <c r="V9" s="3" t="s">
        <v>51</v>
      </c>
      <c r="W9" s="57"/>
    </row>
    <row r="10" spans="1:23" s="11" customFormat="1" ht="18" customHeight="1" x14ac:dyDescent="0.25">
      <c r="A10" s="3">
        <v>5</v>
      </c>
      <c r="B10" s="61"/>
      <c r="C10" s="54"/>
      <c r="D10" s="59"/>
      <c r="E10" s="60"/>
      <c r="F10" s="59"/>
      <c r="G10" s="59"/>
      <c r="H10" s="62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57"/>
      <c r="U10" s="79"/>
      <c r="V10" s="3" t="s">
        <v>31</v>
      </c>
      <c r="W10" s="57"/>
    </row>
    <row r="11" spans="1:23" s="11" customFormat="1" ht="18" customHeight="1" x14ac:dyDescent="0.25">
      <c r="A11" s="3">
        <v>6</v>
      </c>
      <c r="B11" s="61"/>
      <c r="C11" s="54"/>
      <c r="D11" s="59"/>
      <c r="E11" s="60"/>
      <c r="F11" s="59"/>
      <c r="G11" s="59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57"/>
      <c r="U11" s="79"/>
      <c r="V11" s="3" t="s">
        <v>30</v>
      </c>
      <c r="W11" s="57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57"/>
      <c r="U12" s="78" t="s">
        <v>19</v>
      </c>
      <c r="V12" s="3" t="s">
        <v>23</v>
      </c>
      <c r="W12" s="57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57"/>
      <c r="U13" s="79"/>
      <c r="V13" s="3" t="s">
        <v>37</v>
      </c>
      <c r="W13" s="57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57"/>
      <c r="U14" s="79"/>
      <c r="V14" s="3" t="s">
        <v>36</v>
      </c>
      <c r="W14" s="57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9"/>
      <c r="V15" s="3" t="s">
        <v>24</v>
      </c>
      <c r="W15" s="57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0"/>
      <c r="V16" s="3" t="s">
        <v>25</v>
      </c>
      <c r="W16" s="57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57"/>
      <c r="V17" s="14"/>
      <c r="W17" s="57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5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1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5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1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1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 ca="1"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 ca="1"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44"/>
    </row>
    <row r="2" spans="1:23" ht="24.95" customHeight="1" x14ac:dyDescent="0.25">
      <c r="A2" s="88" t="s">
        <v>9</v>
      </c>
      <c r="B2" s="89"/>
      <c r="C2" s="89"/>
      <c r="D2" s="89"/>
      <c r="E2" s="90"/>
      <c r="F2" s="90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1" t="s">
        <v>0</v>
      </c>
      <c r="B4" s="86" t="s">
        <v>8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11</v>
      </c>
      <c r="L4" s="86"/>
      <c r="M4" s="83" t="s">
        <v>42</v>
      </c>
      <c r="N4" s="83" t="s">
        <v>10</v>
      </c>
      <c r="O4" s="83" t="s">
        <v>7</v>
      </c>
      <c r="P4" s="81" t="s">
        <v>14</v>
      </c>
      <c r="Q4" s="83" t="s">
        <v>39</v>
      </c>
      <c r="R4" s="83" t="s">
        <v>53</v>
      </c>
      <c r="S4" s="85" t="s">
        <v>54</v>
      </c>
      <c r="T4" s="26"/>
      <c r="U4" s="86" t="s">
        <v>39</v>
      </c>
      <c r="V4" s="86" t="s">
        <v>53</v>
      </c>
      <c r="W4" s="45"/>
    </row>
    <row r="5" spans="1:23" ht="50.1" customHeight="1" x14ac:dyDescent="0.25">
      <c r="A5" s="91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6"/>
      <c r="K5" s="68" t="s">
        <v>12</v>
      </c>
      <c r="L5" s="68" t="s">
        <v>13</v>
      </c>
      <c r="M5" s="84"/>
      <c r="N5" s="84"/>
      <c r="O5" s="84"/>
      <c r="P5" s="82"/>
      <c r="Q5" s="84"/>
      <c r="R5" s="84"/>
      <c r="S5" s="85"/>
      <c r="T5" s="26"/>
      <c r="U5" s="86"/>
      <c r="V5" s="86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59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78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69"/>
      <c r="U7" s="79"/>
      <c r="V7" s="3" t="s">
        <v>35</v>
      </c>
      <c r="W7" s="69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3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9"/>
      <c r="U8" s="79"/>
      <c r="V8" s="3" t="s">
        <v>21</v>
      </c>
      <c r="W8" s="69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9"/>
      <c r="U9" s="79"/>
      <c r="V9" s="3" t="s">
        <v>51</v>
      </c>
      <c r="W9" s="69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79"/>
      <c r="V10" s="3" t="s">
        <v>31</v>
      </c>
      <c r="W10" s="69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79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78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79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79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9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0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44"/>
    </row>
    <row r="2" spans="1:23" ht="24.95" customHeight="1" x14ac:dyDescent="0.25">
      <c r="A2" s="88" t="s">
        <v>9</v>
      </c>
      <c r="B2" s="89"/>
      <c r="C2" s="89"/>
      <c r="D2" s="89"/>
      <c r="E2" s="90"/>
      <c r="F2" s="90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1" t="s">
        <v>0</v>
      </c>
      <c r="B4" s="86" t="s">
        <v>8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11</v>
      </c>
      <c r="L4" s="86"/>
      <c r="M4" s="83" t="s">
        <v>42</v>
      </c>
      <c r="N4" s="83" t="s">
        <v>10</v>
      </c>
      <c r="O4" s="83" t="s">
        <v>7</v>
      </c>
      <c r="P4" s="81" t="s">
        <v>14</v>
      </c>
      <c r="Q4" s="83" t="s">
        <v>39</v>
      </c>
      <c r="R4" s="83" t="s">
        <v>53</v>
      </c>
      <c r="S4" s="85" t="s">
        <v>54</v>
      </c>
      <c r="T4" s="26"/>
      <c r="U4" s="86" t="s">
        <v>39</v>
      </c>
      <c r="V4" s="86" t="s">
        <v>53</v>
      </c>
      <c r="W4" s="45"/>
    </row>
    <row r="5" spans="1:23" ht="50.1" customHeight="1" x14ac:dyDescent="0.25">
      <c r="A5" s="91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6"/>
      <c r="K5" s="68" t="s">
        <v>12</v>
      </c>
      <c r="L5" s="68" t="s">
        <v>13</v>
      </c>
      <c r="M5" s="84"/>
      <c r="N5" s="84"/>
      <c r="O5" s="84"/>
      <c r="P5" s="82"/>
      <c r="Q5" s="84"/>
      <c r="R5" s="84"/>
      <c r="S5" s="85"/>
      <c r="T5" s="26"/>
      <c r="U5" s="86"/>
      <c r="V5" s="86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78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69"/>
      <c r="U7" s="79"/>
      <c r="V7" s="3" t="s">
        <v>35</v>
      </c>
      <c r="W7" s="69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3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9"/>
      <c r="U8" s="79"/>
      <c r="V8" s="3" t="s">
        <v>21</v>
      </c>
      <c r="W8" s="69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9"/>
      <c r="U9" s="79"/>
      <c r="V9" s="3" t="s">
        <v>51</v>
      </c>
      <c r="W9" s="69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79"/>
      <c r="V10" s="3" t="s">
        <v>31</v>
      </c>
      <c r="W10" s="69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79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78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79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79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9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0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C27" sqref="C27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3.4257812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44"/>
    </row>
    <row r="2" spans="1:23" ht="24.95" customHeight="1" x14ac:dyDescent="0.25">
      <c r="A2" s="88" t="s">
        <v>9</v>
      </c>
      <c r="B2" s="89"/>
      <c r="C2" s="89"/>
      <c r="D2" s="89"/>
      <c r="E2" s="90"/>
      <c r="F2" s="90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1" t="s">
        <v>0</v>
      </c>
      <c r="B4" s="86" t="s">
        <v>8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11</v>
      </c>
      <c r="L4" s="86"/>
      <c r="M4" s="83" t="s">
        <v>42</v>
      </c>
      <c r="N4" s="83" t="s">
        <v>10</v>
      </c>
      <c r="O4" s="83" t="s">
        <v>7</v>
      </c>
      <c r="P4" s="81" t="s">
        <v>14</v>
      </c>
      <c r="Q4" s="83" t="s">
        <v>39</v>
      </c>
      <c r="R4" s="83" t="s">
        <v>53</v>
      </c>
      <c r="S4" s="85" t="s">
        <v>54</v>
      </c>
      <c r="T4" s="26"/>
      <c r="U4" s="86" t="s">
        <v>39</v>
      </c>
      <c r="V4" s="86" t="s">
        <v>53</v>
      </c>
      <c r="W4" s="45"/>
    </row>
    <row r="5" spans="1:23" ht="50.1" customHeight="1" x14ac:dyDescent="0.25">
      <c r="A5" s="91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6"/>
      <c r="K5" s="68" t="s">
        <v>12</v>
      </c>
      <c r="L5" s="68" t="s">
        <v>13</v>
      </c>
      <c r="M5" s="84"/>
      <c r="N5" s="84"/>
      <c r="O5" s="84"/>
      <c r="P5" s="82"/>
      <c r="Q5" s="84"/>
      <c r="R5" s="84"/>
      <c r="S5" s="85"/>
      <c r="T5" s="26"/>
      <c r="U5" s="86"/>
      <c r="V5" s="86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78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59"/>
      <c r="E7" s="60"/>
      <c r="F7" s="59"/>
      <c r="G7" s="59"/>
      <c r="H7" s="37"/>
      <c r="I7" s="63"/>
      <c r="J7" s="1"/>
      <c r="K7" s="65"/>
      <c r="L7" s="66"/>
      <c r="M7" s="66"/>
      <c r="N7" s="64"/>
      <c r="O7" s="64"/>
      <c r="P7" s="66"/>
      <c r="Q7" s="64"/>
      <c r="R7" s="67"/>
      <c r="S7" s="3"/>
      <c r="T7" s="69"/>
      <c r="U7" s="79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59"/>
      <c r="E8" s="60"/>
      <c r="F8" s="59"/>
      <c r="G8" s="59"/>
      <c r="H8" s="37"/>
      <c r="I8" s="63"/>
      <c r="J8" s="1"/>
      <c r="K8" s="65"/>
      <c r="L8" s="66"/>
      <c r="M8" s="66"/>
      <c r="N8" s="1"/>
      <c r="O8" s="1"/>
      <c r="P8" s="39"/>
      <c r="Q8" s="1"/>
      <c r="R8" s="2"/>
      <c r="S8" s="3"/>
      <c r="T8" s="69"/>
      <c r="U8" s="79"/>
      <c r="V8" s="3" t="s">
        <v>21</v>
      </c>
      <c r="W8" s="69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9"/>
      <c r="U9" s="79"/>
      <c r="V9" s="3" t="s">
        <v>51</v>
      </c>
      <c r="W9" s="69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79"/>
      <c r="V10" s="3" t="s">
        <v>31</v>
      </c>
      <c r="W10" s="69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79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78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79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79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9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0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44"/>
    </row>
    <row r="2" spans="1:23" ht="24.95" customHeight="1" x14ac:dyDescent="0.25">
      <c r="A2" s="88" t="s">
        <v>9</v>
      </c>
      <c r="B2" s="89"/>
      <c r="C2" s="89"/>
      <c r="D2" s="89"/>
      <c r="E2" s="90"/>
      <c r="F2" s="90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1" t="s">
        <v>0</v>
      </c>
      <c r="B4" s="86" t="s">
        <v>8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11</v>
      </c>
      <c r="L4" s="86"/>
      <c r="M4" s="83" t="s">
        <v>42</v>
      </c>
      <c r="N4" s="83" t="s">
        <v>10</v>
      </c>
      <c r="O4" s="83" t="s">
        <v>7</v>
      </c>
      <c r="P4" s="81" t="s">
        <v>14</v>
      </c>
      <c r="Q4" s="83" t="s">
        <v>39</v>
      </c>
      <c r="R4" s="83" t="s">
        <v>53</v>
      </c>
      <c r="S4" s="85" t="s">
        <v>54</v>
      </c>
      <c r="T4" s="26"/>
      <c r="U4" s="86" t="s">
        <v>39</v>
      </c>
      <c r="V4" s="86" t="s">
        <v>53</v>
      </c>
      <c r="W4" s="45"/>
    </row>
    <row r="5" spans="1:23" ht="50.1" customHeight="1" x14ac:dyDescent="0.25">
      <c r="A5" s="91"/>
      <c r="B5" s="68" t="s">
        <v>1</v>
      </c>
      <c r="C5" s="68" t="s">
        <v>2</v>
      </c>
      <c r="D5" s="68" t="s">
        <v>62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6"/>
      <c r="K5" s="68" t="s">
        <v>12</v>
      </c>
      <c r="L5" s="68" t="s">
        <v>13</v>
      </c>
      <c r="M5" s="84"/>
      <c r="N5" s="84"/>
      <c r="O5" s="84"/>
      <c r="P5" s="82"/>
      <c r="Q5" s="84"/>
      <c r="R5" s="84"/>
      <c r="S5" s="85"/>
      <c r="T5" s="26"/>
      <c r="U5" s="86"/>
      <c r="V5" s="86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70"/>
      <c r="F6" s="59"/>
      <c r="G6" s="59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78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59"/>
      <c r="E7" s="70"/>
      <c r="F7" s="59"/>
      <c r="G7" s="59"/>
      <c r="H7" s="62"/>
      <c r="I7" s="63"/>
      <c r="J7" s="64"/>
      <c r="K7" s="65"/>
      <c r="L7" s="66"/>
      <c r="M7" s="66"/>
      <c r="N7" s="1"/>
      <c r="O7" s="64"/>
      <c r="P7" s="66"/>
      <c r="Q7" s="64"/>
      <c r="R7" s="67"/>
      <c r="S7" s="3"/>
      <c r="T7" s="69"/>
      <c r="U7" s="79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59"/>
      <c r="E8" s="70"/>
      <c r="F8" s="59"/>
      <c r="G8" s="59"/>
      <c r="H8" s="62"/>
      <c r="I8" s="63"/>
      <c r="J8" s="64"/>
      <c r="K8" s="65"/>
      <c r="L8" s="66"/>
      <c r="M8" s="66"/>
      <c r="N8" s="1"/>
      <c r="O8" s="64"/>
      <c r="P8" s="66"/>
      <c r="Q8" s="64"/>
      <c r="R8" s="67"/>
      <c r="S8" s="3"/>
      <c r="T8" s="69"/>
      <c r="U8" s="79"/>
      <c r="V8" s="3" t="s">
        <v>21</v>
      </c>
      <c r="W8" s="69"/>
    </row>
    <row r="9" spans="1:23" s="11" customFormat="1" ht="18" customHeight="1" x14ac:dyDescent="0.25">
      <c r="A9" s="3">
        <v>4</v>
      </c>
      <c r="B9" s="61"/>
      <c r="C9" s="61"/>
      <c r="D9" s="59"/>
      <c r="E9" s="70"/>
      <c r="F9" s="59"/>
      <c r="G9" s="59"/>
      <c r="H9" s="62"/>
      <c r="I9" s="63"/>
      <c r="J9" s="64"/>
      <c r="K9" s="65"/>
      <c r="L9" s="66"/>
      <c r="M9" s="66"/>
      <c r="N9" s="1"/>
      <c r="O9" s="64"/>
      <c r="P9" s="66"/>
      <c r="Q9" s="64"/>
      <c r="R9" s="67"/>
      <c r="S9" s="3"/>
      <c r="T9" s="69"/>
      <c r="U9" s="79"/>
      <c r="V9" s="3" t="s">
        <v>51</v>
      </c>
      <c r="W9" s="69"/>
    </row>
    <row r="10" spans="1:23" s="11" customFormat="1" ht="18" customHeight="1" x14ac:dyDescent="0.25">
      <c r="A10" s="3">
        <v>5</v>
      </c>
      <c r="B10" s="61"/>
      <c r="C10" s="61"/>
      <c r="D10" s="59"/>
      <c r="E10" s="70"/>
      <c r="F10" s="59"/>
      <c r="G10" s="59"/>
      <c r="H10" s="62"/>
      <c r="I10" s="63"/>
      <c r="J10" s="64"/>
      <c r="K10" s="65"/>
      <c r="L10" s="66"/>
      <c r="M10" s="66"/>
      <c r="N10" s="1"/>
      <c r="O10" s="64"/>
      <c r="P10" s="66"/>
      <c r="Q10" s="64"/>
      <c r="R10" s="67"/>
      <c r="S10" s="3"/>
      <c r="T10" s="69"/>
      <c r="U10" s="79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59"/>
      <c r="E11" s="70"/>
      <c r="F11" s="59"/>
      <c r="G11" s="59"/>
      <c r="H11" s="62"/>
      <c r="I11" s="63"/>
      <c r="J11" s="64"/>
      <c r="K11" s="65"/>
      <c r="L11" s="66"/>
      <c r="M11" s="66"/>
      <c r="N11" s="1"/>
      <c r="O11" s="64"/>
      <c r="P11" s="66"/>
      <c r="Q11" s="64"/>
      <c r="R11" s="67"/>
      <c r="S11" s="3"/>
      <c r="T11" s="69"/>
      <c r="U11" s="79"/>
      <c r="V11" s="3" t="s">
        <v>30</v>
      </c>
      <c r="W11" s="69"/>
    </row>
    <row r="12" spans="1:23" s="11" customFormat="1" ht="18" customHeight="1" x14ac:dyDescent="0.25">
      <c r="A12" s="3">
        <v>7</v>
      </c>
      <c r="B12" s="61"/>
      <c r="C12" s="61"/>
      <c r="D12" s="59"/>
      <c r="E12" s="70"/>
      <c r="F12" s="59"/>
      <c r="G12" s="59"/>
      <c r="H12" s="62"/>
      <c r="I12" s="63"/>
      <c r="J12" s="64"/>
      <c r="K12" s="65"/>
      <c r="L12" s="66"/>
      <c r="M12" s="66"/>
      <c r="N12" s="1"/>
      <c r="O12" s="64"/>
      <c r="P12" s="66"/>
      <c r="Q12" s="64"/>
      <c r="R12" s="67"/>
      <c r="S12" s="3"/>
      <c r="T12" s="69"/>
      <c r="U12" s="78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79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79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9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0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44"/>
    </row>
    <row r="2" spans="1:23" ht="24.95" customHeight="1" x14ac:dyDescent="0.25">
      <c r="A2" s="88" t="s">
        <v>9</v>
      </c>
      <c r="B2" s="89"/>
      <c r="C2" s="89"/>
      <c r="D2" s="89"/>
      <c r="E2" s="90"/>
      <c r="F2" s="90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1" t="s">
        <v>0</v>
      </c>
      <c r="B4" s="86" t="s">
        <v>8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11</v>
      </c>
      <c r="L4" s="86"/>
      <c r="M4" s="83" t="s">
        <v>42</v>
      </c>
      <c r="N4" s="83" t="s">
        <v>10</v>
      </c>
      <c r="O4" s="83" t="s">
        <v>7</v>
      </c>
      <c r="P4" s="81" t="s">
        <v>14</v>
      </c>
      <c r="Q4" s="83" t="s">
        <v>39</v>
      </c>
      <c r="R4" s="83" t="s">
        <v>53</v>
      </c>
      <c r="S4" s="85" t="s">
        <v>54</v>
      </c>
      <c r="T4" s="26"/>
      <c r="U4" s="86" t="s">
        <v>39</v>
      </c>
      <c r="V4" s="86" t="s">
        <v>53</v>
      </c>
      <c r="W4" s="45"/>
    </row>
    <row r="5" spans="1:23" ht="50.1" customHeight="1" x14ac:dyDescent="0.25">
      <c r="A5" s="91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6"/>
      <c r="K5" s="68" t="s">
        <v>12</v>
      </c>
      <c r="L5" s="68" t="s">
        <v>13</v>
      </c>
      <c r="M5" s="84"/>
      <c r="N5" s="84"/>
      <c r="O5" s="84"/>
      <c r="P5" s="82"/>
      <c r="Q5" s="84"/>
      <c r="R5" s="84"/>
      <c r="S5" s="85"/>
      <c r="T5" s="26"/>
      <c r="U5" s="86"/>
      <c r="V5" s="86"/>
      <c r="W5" s="45"/>
    </row>
    <row r="6" spans="1:23" s="11" customFormat="1" ht="18" customHeight="1" x14ac:dyDescent="0.25">
      <c r="A6" s="3">
        <v>1</v>
      </c>
      <c r="B6" s="61"/>
      <c r="C6" s="61"/>
      <c r="D6" s="62"/>
      <c r="E6" s="75"/>
      <c r="F6" s="62"/>
      <c r="G6" s="62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76"/>
      <c r="T6" s="69"/>
      <c r="U6" s="78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62"/>
      <c r="E7" s="75"/>
      <c r="F7" s="62"/>
      <c r="G7" s="62"/>
      <c r="H7" s="62"/>
      <c r="I7" s="63"/>
      <c r="J7" s="64"/>
      <c r="K7" s="65"/>
      <c r="L7" s="66"/>
      <c r="M7" s="66"/>
      <c r="N7" s="64"/>
      <c r="O7" s="64"/>
      <c r="P7" s="66"/>
      <c r="Q7" s="64"/>
      <c r="R7" s="67"/>
      <c r="S7" s="76"/>
      <c r="T7" s="69"/>
      <c r="U7" s="79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62"/>
      <c r="E8" s="75"/>
      <c r="F8" s="62"/>
      <c r="G8" s="62"/>
      <c r="H8" s="62"/>
      <c r="I8" s="63"/>
      <c r="J8" s="64"/>
      <c r="K8" s="65"/>
      <c r="L8" s="66"/>
      <c r="M8" s="66"/>
      <c r="N8" s="64"/>
      <c r="O8" s="64"/>
      <c r="P8" s="66"/>
      <c r="Q8" s="64"/>
      <c r="R8" s="67"/>
      <c r="S8" s="76"/>
      <c r="T8" s="69"/>
      <c r="U8" s="79"/>
      <c r="V8" s="3" t="s">
        <v>21</v>
      </c>
      <c r="W8" s="69"/>
    </row>
    <row r="9" spans="1:23" s="11" customFormat="1" ht="18" customHeight="1" x14ac:dyDescent="0.25">
      <c r="A9" s="3">
        <v>4</v>
      </c>
      <c r="B9" s="61"/>
      <c r="C9" s="61"/>
      <c r="D9" s="62"/>
      <c r="E9" s="75"/>
      <c r="F9" s="62"/>
      <c r="G9" s="62"/>
      <c r="H9" s="62"/>
      <c r="I9" s="63"/>
      <c r="J9" s="64"/>
      <c r="K9" s="64"/>
      <c r="L9" s="66"/>
      <c r="M9" s="66"/>
      <c r="N9" s="64"/>
      <c r="O9" s="64"/>
      <c r="P9" s="66"/>
      <c r="Q9" s="64"/>
      <c r="R9" s="67"/>
      <c r="S9" s="76"/>
      <c r="T9" s="69"/>
      <c r="U9" s="79"/>
      <c r="V9" s="3" t="s">
        <v>51</v>
      </c>
      <c r="W9" s="69"/>
    </row>
    <row r="10" spans="1:23" s="11" customFormat="1" ht="18" customHeight="1" x14ac:dyDescent="0.25">
      <c r="A10" s="3">
        <v>5</v>
      </c>
      <c r="B10" s="61"/>
      <c r="C10" s="61"/>
      <c r="D10" s="62"/>
      <c r="E10" s="75"/>
      <c r="F10" s="62"/>
      <c r="G10" s="62"/>
      <c r="H10" s="62"/>
      <c r="I10" s="63"/>
      <c r="J10" s="64"/>
      <c r="K10" s="75"/>
      <c r="L10" s="66"/>
      <c r="M10" s="66"/>
      <c r="N10" s="64"/>
      <c r="O10" s="64"/>
      <c r="P10" s="66"/>
      <c r="Q10" s="64"/>
      <c r="R10" s="67"/>
      <c r="S10" s="76"/>
      <c r="T10" s="69"/>
      <c r="U10" s="79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62"/>
      <c r="E11" s="75"/>
      <c r="F11" s="62"/>
      <c r="G11" s="62"/>
      <c r="H11" s="77"/>
      <c r="I11" s="63"/>
      <c r="J11" s="64"/>
      <c r="K11" s="75"/>
      <c r="L11" s="66"/>
      <c r="M11" s="66"/>
      <c r="N11" s="64"/>
      <c r="O11" s="64"/>
      <c r="P11" s="66"/>
      <c r="Q11" s="64"/>
      <c r="R11" s="67"/>
      <c r="S11" s="76"/>
      <c r="T11" s="69"/>
      <c r="U11" s="79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78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79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79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9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0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44"/>
    </row>
    <row r="2" spans="1:23" ht="24.95" customHeight="1" x14ac:dyDescent="0.25">
      <c r="A2" s="88" t="s">
        <v>9</v>
      </c>
      <c r="B2" s="89"/>
      <c r="C2" s="89"/>
      <c r="D2" s="89"/>
      <c r="E2" s="90"/>
      <c r="F2" s="90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1" t="s">
        <v>0</v>
      </c>
      <c r="B4" s="86" t="s">
        <v>8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11</v>
      </c>
      <c r="L4" s="86"/>
      <c r="M4" s="83" t="s">
        <v>42</v>
      </c>
      <c r="N4" s="83" t="s">
        <v>10</v>
      </c>
      <c r="O4" s="83" t="s">
        <v>7</v>
      </c>
      <c r="P4" s="81" t="s">
        <v>14</v>
      </c>
      <c r="Q4" s="83" t="s">
        <v>39</v>
      </c>
      <c r="R4" s="83" t="s">
        <v>53</v>
      </c>
      <c r="S4" s="85" t="s">
        <v>54</v>
      </c>
      <c r="T4" s="26"/>
      <c r="U4" s="86" t="s">
        <v>39</v>
      </c>
      <c r="V4" s="86" t="s">
        <v>53</v>
      </c>
      <c r="W4" s="45"/>
    </row>
    <row r="5" spans="1:23" ht="50.1" customHeight="1" x14ac:dyDescent="0.25">
      <c r="A5" s="91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6"/>
      <c r="K5" s="68" t="s">
        <v>12</v>
      </c>
      <c r="L5" s="68" t="s">
        <v>13</v>
      </c>
      <c r="M5" s="84"/>
      <c r="N5" s="84"/>
      <c r="O5" s="84"/>
      <c r="P5" s="82"/>
      <c r="Q5" s="84"/>
      <c r="R5" s="84"/>
      <c r="S5" s="85"/>
      <c r="T5" s="26"/>
      <c r="U5" s="86"/>
      <c r="V5" s="86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51"/>
      <c r="J6" s="64"/>
      <c r="K6" s="65"/>
      <c r="L6" s="1"/>
      <c r="M6" s="66"/>
      <c r="N6" s="64"/>
      <c r="O6" s="64"/>
      <c r="P6" s="66"/>
      <c r="Q6" s="64"/>
      <c r="R6" s="67"/>
      <c r="S6" s="3"/>
      <c r="T6" s="69"/>
      <c r="U6" s="78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59"/>
      <c r="E7" s="60"/>
      <c r="F7" s="59"/>
      <c r="G7" s="59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69"/>
      <c r="U7" s="79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59"/>
      <c r="E8" s="60"/>
      <c r="F8" s="59"/>
      <c r="G8" s="59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9"/>
      <c r="U8" s="79"/>
      <c r="V8" s="3" t="s">
        <v>21</v>
      </c>
      <c r="W8" s="69"/>
    </row>
    <row r="9" spans="1:23" s="11" customFormat="1" ht="18" customHeight="1" x14ac:dyDescent="0.25">
      <c r="A9" s="3">
        <v>4</v>
      </c>
      <c r="B9" s="61"/>
      <c r="C9" s="61"/>
      <c r="D9" s="59"/>
      <c r="E9" s="60"/>
      <c r="F9" s="59"/>
      <c r="G9" s="59"/>
      <c r="H9" s="37"/>
      <c r="I9" s="51"/>
      <c r="J9" s="1"/>
      <c r="K9" s="1"/>
      <c r="L9" s="1"/>
      <c r="M9" s="39"/>
      <c r="N9" s="1"/>
      <c r="O9" s="1"/>
      <c r="P9" s="39"/>
      <c r="Q9" s="1"/>
      <c r="R9" s="2"/>
      <c r="S9" s="3"/>
      <c r="T9" s="69"/>
      <c r="U9" s="79"/>
      <c r="V9" s="3" t="s">
        <v>51</v>
      </c>
      <c r="W9" s="69"/>
    </row>
    <row r="10" spans="1:23" s="11" customFormat="1" ht="18" customHeight="1" x14ac:dyDescent="0.25">
      <c r="A10" s="3">
        <v>5</v>
      </c>
      <c r="B10" s="61"/>
      <c r="C10" s="61"/>
      <c r="D10" s="59"/>
      <c r="E10" s="60"/>
      <c r="F10" s="59"/>
      <c r="G10" s="59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79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59"/>
      <c r="E11" s="60"/>
      <c r="F11" s="59"/>
      <c r="G11" s="59"/>
      <c r="H11" s="56"/>
      <c r="I11" s="51"/>
      <c r="J11" s="1"/>
      <c r="K11" s="38"/>
      <c r="L11" s="1"/>
      <c r="M11" s="39"/>
      <c r="N11" s="1"/>
      <c r="O11" s="1"/>
      <c r="P11" s="39"/>
      <c r="Q11" s="1"/>
      <c r="R11" s="2"/>
      <c r="S11" s="3"/>
      <c r="T11" s="69"/>
      <c r="U11" s="79"/>
      <c r="V11" s="3" t="s">
        <v>30</v>
      </c>
      <c r="W11" s="69"/>
    </row>
    <row r="12" spans="1:23" s="11" customFormat="1" ht="18" customHeight="1" x14ac:dyDescent="0.25">
      <c r="A12" s="3">
        <v>7</v>
      </c>
      <c r="B12" s="61"/>
      <c r="C12" s="61"/>
      <c r="D12" s="59"/>
      <c r="E12" s="60"/>
      <c r="F12" s="59"/>
      <c r="G12" s="59"/>
      <c r="H12" s="56"/>
      <c r="I12" s="51"/>
      <c r="J12" s="1"/>
      <c r="K12" s="1"/>
      <c r="L12" s="1"/>
      <c r="M12" s="39"/>
      <c r="N12" s="1"/>
      <c r="O12" s="1"/>
      <c r="P12" s="39"/>
      <c r="Q12" s="1"/>
      <c r="R12" s="2"/>
      <c r="S12" s="3"/>
      <c r="T12" s="69"/>
      <c r="U12" s="78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61"/>
      <c r="C13" s="61"/>
      <c r="D13" s="59"/>
      <c r="E13" s="60"/>
      <c r="F13" s="59"/>
      <c r="G13" s="59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79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79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9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0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44"/>
    </row>
    <row r="2" spans="1:23" ht="24.95" customHeight="1" x14ac:dyDescent="0.25">
      <c r="A2" s="88" t="s">
        <v>9</v>
      </c>
      <c r="B2" s="89"/>
      <c r="C2" s="89"/>
      <c r="D2" s="89"/>
      <c r="E2" s="90"/>
      <c r="F2" s="90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1" t="s">
        <v>0</v>
      </c>
      <c r="B4" s="86" t="s">
        <v>8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11</v>
      </c>
      <c r="L4" s="86"/>
      <c r="M4" s="83" t="s">
        <v>42</v>
      </c>
      <c r="N4" s="83" t="s">
        <v>10</v>
      </c>
      <c r="O4" s="83" t="s">
        <v>7</v>
      </c>
      <c r="P4" s="81" t="s">
        <v>14</v>
      </c>
      <c r="Q4" s="83" t="s">
        <v>39</v>
      </c>
      <c r="R4" s="83" t="s">
        <v>53</v>
      </c>
      <c r="S4" s="85" t="s">
        <v>54</v>
      </c>
      <c r="T4" s="26"/>
      <c r="U4" s="86" t="s">
        <v>39</v>
      </c>
      <c r="V4" s="86" t="s">
        <v>53</v>
      </c>
      <c r="W4" s="45"/>
    </row>
    <row r="5" spans="1:23" ht="50.1" customHeight="1" x14ac:dyDescent="0.25">
      <c r="A5" s="91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6"/>
      <c r="K5" s="68" t="s">
        <v>12</v>
      </c>
      <c r="L5" s="68" t="s">
        <v>13</v>
      </c>
      <c r="M5" s="84"/>
      <c r="N5" s="84"/>
      <c r="O5" s="84"/>
      <c r="P5" s="82"/>
      <c r="Q5" s="84"/>
      <c r="R5" s="84"/>
      <c r="S5" s="85"/>
      <c r="T5" s="26"/>
      <c r="U5" s="86"/>
      <c r="V5" s="86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78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59"/>
      <c r="E7" s="60"/>
      <c r="F7" s="59"/>
      <c r="G7" s="59"/>
      <c r="H7" s="37"/>
      <c r="I7" s="63"/>
      <c r="J7" s="1"/>
      <c r="K7" s="55"/>
      <c r="L7" s="65"/>
      <c r="M7" s="39"/>
      <c r="N7" s="1"/>
      <c r="O7" s="1"/>
      <c r="P7" s="39"/>
      <c r="Q7" s="1"/>
      <c r="R7" s="2"/>
      <c r="S7" s="3"/>
      <c r="T7" s="69"/>
      <c r="U7" s="79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59"/>
      <c r="E8" s="60"/>
      <c r="F8" s="59"/>
      <c r="G8" s="59"/>
      <c r="H8" s="37"/>
      <c r="I8" s="63"/>
      <c r="J8" s="1"/>
      <c r="K8" s="55"/>
      <c r="L8" s="65"/>
      <c r="M8" s="39"/>
      <c r="N8" s="1"/>
      <c r="O8" s="1"/>
      <c r="P8" s="39"/>
      <c r="Q8" s="1"/>
      <c r="R8" s="2"/>
      <c r="S8" s="3"/>
      <c r="T8" s="69"/>
      <c r="U8" s="79"/>
      <c r="V8" s="3" t="s">
        <v>21</v>
      </c>
      <c r="W8" s="69"/>
    </row>
    <row r="9" spans="1:23" s="11" customFormat="1" ht="18" customHeight="1" x14ac:dyDescent="0.25">
      <c r="A9" s="3">
        <v>4</v>
      </c>
      <c r="B9" s="61"/>
      <c r="C9" s="61"/>
      <c r="D9" s="59"/>
      <c r="E9" s="60"/>
      <c r="F9" s="59"/>
      <c r="G9" s="59"/>
      <c r="H9" s="37"/>
      <c r="I9" s="63"/>
      <c r="J9" s="1"/>
      <c r="K9" s="1"/>
      <c r="L9" s="65"/>
      <c r="M9" s="39"/>
      <c r="N9" s="1"/>
      <c r="O9" s="1"/>
      <c r="P9" s="39"/>
      <c r="Q9" s="1"/>
      <c r="R9" s="2"/>
      <c r="S9" s="3"/>
      <c r="T9" s="69"/>
      <c r="U9" s="79"/>
      <c r="V9" s="3" t="s">
        <v>51</v>
      </c>
      <c r="W9" s="69"/>
    </row>
    <row r="10" spans="1:23" s="11" customFormat="1" ht="18" customHeight="1" x14ac:dyDescent="0.25">
      <c r="A10" s="3">
        <v>5</v>
      </c>
      <c r="B10" s="61"/>
      <c r="C10" s="61"/>
      <c r="D10" s="59"/>
      <c r="E10" s="60"/>
      <c r="F10" s="59"/>
      <c r="G10" s="59"/>
      <c r="H10" s="37"/>
      <c r="I10" s="63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79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59"/>
      <c r="E11" s="71"/>
      <c r="F11" s="72"/>
      <c r="G11" s="59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79"/>
      <c r="V11" s="3" t="s">
        <v>30</v>
      </c>
      <c r="W11" s="69"/>
    </row>
    <row r="12" spans="1:23" s="11" customFormat="1" ht="18" customHeight="1" x14ac:dyDescent="0.25">
      <c r="A12" s="3">
        <v>7</v>
      </c>
      <c r="B12" s="61"/>
      <c r="C12" s="61"/>
      <c r="D12" s="59"/>
      <c r="E12" s="73"/>
      <c r="F12" s="74"/>
      <c r="G12" s="59"/>
      <c r="H12" s="56"/>
      <c r="I12" s="63"/>
      <c r="J12" s="1"/>
      <c r="K12" s="1"/>
      <c r="L12" s="65"/>
      <c r="M12" s="39"/>
      <c r="N12" s="1"/>
      <c r="O12" s="1"/>
      <c r="P12" s="39"/>
      <c r="Q12" s="1"/>
      <c r="R12" s="2"/>
      <c r="S12" s="3"/>
      <c r="T12" s="69"/>
      <c r="U12" s="78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61"/>
      <c r="C13" s="61"/>
      <c r="D13" s="59"/>
      <c r="E13" s="60"/>
      <c r="F13" s="59"/>
      <c r="G13" s="59"/>
      <c r="H13" s="37"/>
      <c r="I13" s="63"/>
      <c r="J13" s="1"/>
      <c r="K13" s="1"/>
      <c r="L13" s="65"/>
      <c r="M13" s="39"/>
      <c r="N13" s="1"/>
      <c r="O13" s="1"/>
      <c r="P13" s="39"/>
      <c r="Q13" s="1"/>
      <c r="R13" s="2"/>
      <c r="S13" s="3"/>
      <c r="T13" s="69"/>
      <c r="U13" s="79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79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9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0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85" zoomScaleNormal="8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44"/>
    </row>
    <row r="2" spans="1:23" ht="24.95" customHeight="1" x14ac:dyDescent="0.25">
      <c r="A2" s="88" t="s">
        <v>9</v>
      </c>
      <c r="B2" s="89"/>
      <c r="C2" s="89"/>
      <c r="D2" s="89"/>
      <c r="E2" s="90"/>
      <c r="F2" s="90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1" t="s">
        <v>0</v>
      </c>
      <c r="B4" s="86" t="s">
        <v>8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11</v>
      </c>
      <c r="L4" s="86"/>
      <c r="M4" s="83" t="s">
        <v>42</v>
      </c>
      <c r="N4" s="83" t="s">
        <v>10</v>
      </c>
      <c r="O4" s="86" t="s">
        <v>7</v>
      </c>
      <c r="P4" s="92" t="s">
        <v>14</v>
      </c>
      <c r="Q4" s="86" t="s">
        <v>39</v>
      </c>
      <c r="R4" s="86" t="s">
        <v>53</v>
      </c>
      <c r="S4" s="85" t="s">
        <v>54</v>
      </c>
      <c r="T4" s="26"/>
      <c r="U4" s="86" t="s">
        <v>39</v>
      </c>
      <c r="V4" s="86" t="s">
        <v>53</v>
      </c>
      <c r="W4" s="45"/>
    </row>
    <row r="5" spans="1:23" ht="50.1" customHeight="1" x14ac:dyDescent="0.25">
      <c r="A5" s="91"/>
      <c r="B5" s="41" t="s">
        <v>1</v>
      </c>
      <c r="C5" s="41" t="s">
        <v>2</v>
      </c>
      <c r="D5" s="41" t="s">
        <v>3</v>
      </c>
      <c r="E5" s="41" t="s">
        <v>43</v>
      </c>
      <c r="F5" s="41" t="s">
        <v>4</v>
      </c>
      <c r="G5" s="41" t="s">
        <v>5</v>
      </c>
      <c r="H5" s="41" t="s">
        <v>55</v>
      </c>
      <c r="I5" s="41" t="s">
        <v>15</v>
      </c>
      <c r="J5" s="86"/>
      <c r="K5" s="41" t="s">
        <v>12</v>
      </c>
      <c r="L5" s="41" t="s">
        <v>13</v>
      </c>
      <c r="M5" s="84"/>
      <c r="N5" s="84"/>
      <c r="O5" s="86"/>
      <c r="P5" s="92"/>
      <c r="Q5" s="86"/>
      <c r="R5" s="86"/>
      <c r="S5" s="85"/>
      <c r="T5" s="26"/>
      <c r="U5" s="86"/>
      <c r="V5" s="86"/>
      <c r="W5" s="45"/>
    </row>
    <row r="6" spans="1:23" s="11" customFormat="1" ht="18" customHeight="1" x14ac:dyDescent="0.25">
      <c r="A6" s="3">
        <v>1</v>
      </c>
      <c r="B6" s="54"/>
      <c r="C6" s="54"/>
      <c r="D6" s="37"/>
      <c r="E6" s="38"/>
      <c r="F6" s="47"/>
      <c r="G6" s="37"/>
      <c r="H6" s="37"/>
      <c r="I6" s="51"/>
      <c r="J6" s="1"/>
      <c r="K6" s="39"/>
      <c r="L6" s="39"/>
      <c r="M6" s="39"/>
      <c r="N6" s="1"/>
      <c r="O6" s="39"/>
      <c r="P6" s="1"/>
      <c r="Q6" s="2"/>
      <c r="R6" s="37"/>
      <c r="S6" s="3"/>
      <c r="T6" s="40"/>
      <c r="U6" s="78" t="s">
        <v>18</v>
      </c>
      <c r="V6" s="3" t="s">
        <v>20</v>
      </c>
      <c r="W6" s="40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39"/>
      <c r="L7" s="39"/>
      <c r="M7" s="39"/>
      <c r="N7" s="1"/>
      <c r="O7" s="39"/>
      <c r="P7" s="1"/>
      <c r="Q7" s="2"/>
      <c r="R7" s="37"/>
      <c r="S7" s="3"/>
      <c r="T7" s="40"/>
      <c r="U7" s="79"/>
      <c r="V7" s="3" t="s">
        <v>35</v>
      </c>
      <c r="W7" s="40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47"/>
      <c r="G8" s="37"/>
      <c r="H8" s="12"/>
      <c r="I8" s="51"/>
      <c r="J8" s="1"/>
      <c r="K8" s="39"/>
      <c r="L8" s="39"/>
      <c r="M8" s="39"/>
      <c r="N8" s="1"/>
      <c r="O8" s="39"/>
      <c r="P8" s="1"/>
      <c r="Q8" s="2"/>
      <c r="R8" s="37"/>
      <c r="S8" s="3"/>
      <c r="T8" s="40"/>
      <c r="U8" s="79"/>
      <c r="V8" s="3" t="s">
        <v>21</v>
      </c>
      <c r="W8" s="40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47"/>
      <c r="G9" s="37"/>
      <c r="H9" s="37"/>
      <c r="I9" s="51"/>
      <c r="J9" s="1"/>
      <c r="K9" s="39"/>
      <c r="L9" s="39"/>
      <c r="M9" s="39"/>
      <c r="N9" s="1"/>
      <c r="O9" s="39"/>
      <c r="P9" s="1"/>
      <c r="Q9" s="2"/>
      <c r="R9" s="37"/>
      <c r="S9" s="3"/>
      <c r="T9" s="40"/>
      <c r="U9" s="79"/>
      <c r="V9" s="3" t="s">
        <v>51</v>
      </c>
      <c r="W9" s="40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0"/>
      <c r="U10" s="79"/>
      <c r="V10" s="3" t="s">
        <v>31</v>
      </c>
      <c r="W10" s="40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7"/>
      <c r="G11" s="37"/>
      <c r="H11" s="37"/>
      <c r="I11" s="51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0"/>
      <c r="U11" s="79"/>
      <c r="V11" s="3" t="s">
        <v>30</v>
      </c>
      <c r="W11" s="40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7"/>
      <c r="G12" s="37"/>
      <c r="H12" s="12"/>
      <c r="I12" s="51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0"/>
      <c r="U12" s="78" t="s">
        <v>19</v>
      </c>
      <c r="V12" s="3" t="s">
        <v>23</v>
      </c>
      <c r="W12" s="40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0"/>
      <c r="U13" s="79"/>
      <c r="V13" s="3" t="s">
        <v>37</v>
      </c>
      <c r="W13" s="40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0"/>
      <c r="U14" s="79"/>
      <c r="V14" s="3" t="s">
        <v>36</v>
      </c>
      <c r="W14" s="40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79"/>
      <c r="V15" s="3" t="s">
        <v>24</v>
      </c>
      <c r="W15" s="40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80"/>
      <c r="V16" s="3" t="s">
        <v>25</v>
      </c>
      <c r="W16" s="40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0"/>
      <c r="V17" s="14"/>
      <c r="W17" s="40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1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1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29"/>
      <c r="C50" s="29"/>
      <c r="D50" s="42"/>
      <c r="E50" s="30"/>
      <c r="F50" s="42"/>
      <c r="G50" s="42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3"/>
      <c r="V55" s="43"/>
      <c r="W55" s="43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9</vt:i4>
      </vt:variant>
    </vt:vector>
  </HeadingPairs>
  <TitlesOfParts>
    <vt:vector size="18" baseType="lpstr">
      <vt:lpstr>VNSH02</vt:lpstr>
      <vt:lpstr>PhuKien</vt:lpstr>
      <vt:lpstr>TOP-1</vt:lpstr>
      <vt:lpstr>TG102E</vt:lpstr>
      <vt:lpstr>TG102LE-4G</vt:lpstr>
      <vt:lpstr>TG102LE</vt:lpstr>
      <vt:lpstr>TG102SE</vt:lpstr>
      <vt:lpstr>TG102</vt:lpstr>
      <vt:lpstr>TongThang</vt:lpstr>
      <vt:lpstr>PhuKien!Criteria</vt:lpstr>
      <vt:lpstr>'TG102'!Criteria</vt:lpstr>
      <vt:lpstr>TG102E!Criteria</vt:lpstr>
      <vt:lpstr>TG102LE!Criteria</vt:lpstr>
      <vt:lpstr>'TG102LE-4G'!Criteria</vt:lpstr>
      <vt:lpstr>TG102SE!Criteria</vt:lpstr>
      <vt:lpstr>TongThang!Criteria</vt:lpstr>
      <vt:lpstr>'TOP-1'!Criteria</vt:lpstr>
      <vt:lpstr>VNSH02!Criteria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2022-12-01T07:22:43Z</dcterms:modified>
</cp:coreProperties>
</file>