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9\2.XulyBH\"/>
    </mc:Choice>
  </mc:AlternateContent>
  <bookViews>
    <workbookView xWindow="-15" yWindow="4035" windowWidth="10320" windowHeight="4065" activeTab="2"/>
  </bookViews>
  <sheets>
    <sheet name="TG102V" sheetId="35" r:id="rId1"/>
    <sheet name="TG102SE" sheetId="36" r:id="rId2"/>
    <sheet name="TG102LE" sheetId="34" r:id="rId3"/>
    <sheet name="TongThang" sheetId="25" r:id="rId4"/>
  </sheets>
  <definedNames>
    <definedName name="_xlnm._FilterDatabase" localSheetId="2" hidden="1">TG102LE!$S$4:$S$51</definedName>
    <definedName name="_xlnm._FilterDatabase" localSheetId="1" hidden="1">TG102SE!$S$4:$S$51</definedName>
    <definedName name="_xlnm._FilterDatabase" localSheetId="0" hidden="1">TG102V!$S$4:$S$51</definedName>
    <definedName name="_xlnm._FilterDatabase" localSheetId="3" hidden="1">TongThang!$S$4:$S$51</definedName>
    <definedName name="_xlnm.Criteria" localSheetId="2">TG102LE!$S$4:$S$51</definedName>
    <definedName name="_xlnm.Criteria" localSheetId="1">TG102SE!$S$4:$S$51</definedName>
    <definedName name="_xlnm.Criteria" localSheetId="0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<sst xmlns="http://schemas.openxmlformats.org/spreadsheetml/2006/main" count="751" uniqueCount="143">
  <si>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</si>
  <si>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</si>
  <si>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</si>
  <si>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</si>
  <si>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</si>
  <si>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</si>
  <si>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</si>
  <si>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</si>
  <si>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</si>
  <si>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</si>
  <si>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</si>
  <si>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</si>
  <si>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</si>
  <si>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</si>
  <si>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</si>
  <si>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</si>
  <si>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</si>
  <si>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</si>
  <si>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</si>
  <si>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</si>
  <si>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</si>
  <si>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</si>
  <si>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</si>
  <si>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</si>
  <si>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</si>
  <si>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</si>
  <si>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</si>
  <si>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</si>
  <si>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</si>
  <si>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</si>
  <si>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</si>
  <si>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</si>
  <si>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</si>
  <si>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</si>
  <si>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</si>
  <si>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</si>
  <si>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</si>
  <si>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</si>
  <si>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</si>
  <si>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</si>
  <si>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</si>
  <si>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</si>
  <si>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</si>
  <si>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</si>
  <si>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</si>
  <si>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</si>
  <si>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</si>
  <si>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</si>
  <si>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</si>
  <si>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</si>
  <si>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</si>
  <si>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</si>
  <si>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</si>
  <si>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</si>
  <si>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</si>
  <si>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</si>
  <si>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</si>
  <si>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</si>
  <si>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</si>
  <si>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</si>
  <si>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</si>
  <si>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</si>
  <si>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</si>
  <si>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LE.2.00.---28.200624</t>
  </si>
  <si>
    <t>XỬ LÝ THIẾT BỊ BẢO HÀNH THÁNG 8 NĂM 2021</t>
  </si>
  <si>
    <t>LE.3.00.---01.200923</t>
  </si>
  <si>
    <t>H</t>
  </si>
  <si>
    <t>TG102V</t>
  </si>
  <si>
    <t>Nâng cấp khay sim+FW</t>
  </si>
  <si>
    <t>PC+PM</t>
  </si>
  <si>
    <t>Restore thiết bị</t>
  </si>
  <si>
    <t>W.2.00.---21.200630</t>
  </si>
  <si>
    <t>Vạn Lợi</t>
  </si>
  <si>
    <t>29/09/2021</t>
  </si>
  <si>
    <t>LE.1.00.---01.180710</t>
  </si>
  <si>
    <t>125.212.203.114,15555</t>
  </si>
  <si>
    <t>LE.1.00.---01.180405</t>
  </si>
  <si>
    <t>vnetgps.com,16767</t>
  </si>
  <si>
    <t>LE.2.00.---27.200525</t>
  </si>
  <si>
    <t>125.212.203.114,16565</t>
  </si>
  <si>
    <t>Gia thành</t>
  </si>
  <si>
    <t>TG102SE</t>
  </si>
  <si>
    <t>SE.3.00.---01.120817</t>
  </si>
  <si>
    <t>125.212.203.114,16767</t>
  </si>
  <si>
    <t>VanLoi</t>
  </si>
  <si>
    <t>125.212.203.114,16363</t>
  </si>
  <si>
    <t>ID mới : 202109291141218</t>
  </si>
  <si>
    <t>ID mới : 202109291141456</t>
  </si>
  <si>
    <t>LE.1.00.---01.180615</t>
  </si>
  <si>
    <t>ID mới : 202109291300732</t>
  </si>
  <si>
    <t>ID mới : 202109291300792</t>
  </si>
  <si>
    <t>ID mới : 202109291300221</t>
  </si>
  <si>
    <t>125.212.203.114,16060</t>
  </si>
  <si>
    <t>ID mới : 202109291332883</t>
  </si>
  <si>
    <t>ID mới : 202109291332961</t>
  </si>
  <si>
    <t>ID mới : 202109291332990</t>
  </si>
  <si>
    <t>Gán ID mới, nâng cấp FW</t>
  </si>
  <si>
    <t>SE.4.00.---06.200630</t>
  </si>
  <si>
    <t>125.212.203.114,15757</t>
  </si>
  <si>
    <t>LE.1.00.---04.181025</t>
  </si>
  <si>
    <t>ID mới : 202109300944449</t>
  </si>
  <si>
    <t>ID mới : 202109300944460</t>
  </si>
  <si>
    <t>ID mới : 202109300944849</t>
  </si>
  <si>
    <t>Thiết bị đứt ngầm</t>
  </si>
  <si>
    <t>Không khắc phục được</t>
  </si>
  <si>
    <t>KS</t>
  </si>
  <si>
    <t>SE.3.00.---02.180711</t>
  </si>
  <si>
    <t>ID mới : 202110011135203</t>
  </si>
  <si>
    <t>ID mới : 202110011324942</t>
  </si>
  <si>
    <t>ID mới : 202110011333508</t>
  </si>
  <si>
    <t>ID mới : 202109300856153</t>
  </si>
  <si>
    <t xml:space="preserve">W.1.00.---01.180320 </t>
  </si>
  <si>
    <t>210.245.83.6,16363</t>
  </si>
  <si>
    <t>CS</t>
  </si>
  <si>
    <t>ID mới : 202110040847815</t>
  </si>
  <si>
    <t>ID mới : 202110040847189</t>
  </si>
  <si>
    <t xml:space="preserve">W.1.00.---01.180629 </t>
  </si>
  <si>
    <t>Thiết bị không nhận sim</t>
  </si>
  <si>
    <t>ID mới : 202110040913871</t>
  </si>
  <si>
    <t>W.1.00.---01.180629</t>
  </si>
  <si>
    <t>ID mới : 202110040948071</t>
  </si>
  <si>
    <t>ID mới : 202110040959145</t>
  </si>
  <si>
    <t>ID mới " 202110041013112</t>
  </si>
  <si>
    <t>ID mới : 202110041037395</t>
  </si>
  <si>
    <t>125.212.203.114,15959</t>
  </si>
  <si>
    <t>ID mới : 202110061330235</t>
  </si>
  <si>
    <t>ID mới : 202110061330882</t>
  </si>
  <si>
    <t>ID mới : 202110061339022</t>
  </si>
  <si>
    <t>ID mới : 202110071012843</t>
  </si>
  <si>
    <t>ID mới : 202110071025944</t>
  </si>
  <si>
    <t>ID mới : 202110071025220</t>
  </si>
  <si>
    <t>ID mới : 202110071025913</t>
  </si>
  <si>
    <t>W.1.00.---01.180630</t>
  </si>
  <si>
    <t>W.2.00.---21.200631</t>
  </si>
  <si>
    <t>ID mới : 202110071045303</t>
  </si>
  <si>
    <t>ID mới : 202110071045316</t>
  </si>
  <si>
    <t>ID mới : 202110071045822</t>
  </si>
  <si>
    <t>ID mới : 202110071052294</t>
  </si>
  <si>
    <t>ID mới : 202110071057185</t>
  </si>
  <si>
    <t>ID mới : 202110071057391</t>
  </si>
  <si>
    <t>ID mới : 202110071057757</t>
  </si>
  <si>
    <t>ID mới : 202110071012384</t>
  </si>
  <si>
    <t>Thiết bị lỗi 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</si>
</sst>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C29" sqref="C2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64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72</v>
      </c>
      <c r="F2" s="7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27"/>
      <c r="U4" s="71" t="s">
        <v>39</v>
      </c>
      <c r="V4" s="71" t="s">
        <v>53</v>
      </c>
      <c r="W4" s="48"/>
    </row>
    <row r="5" spans="1:23" ht="50.1" customHeight="1" x14ac:dyDescent="0.25">
      <c r="A5" s="76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71"/>
      <c r="K5" s="65" t="s">
        <v>12</v>
      </c>
      <c r="L5" s="65" t="s">
        <v>13</v>
      </c>
      <c r="M5" s="78"/>
      <c r="N5" s="78"/>
      <c r="O5" s="71"/>
      <c r="P5" s="82"/>
      <c r="Q5" s="71"/>
      <c r="R5" s="71"/>
      <c r="S5" s="83"/>
      <c r="T5" s="27"/>
      <c r="U5" s="71"/>
      <c r="V5" s="71"/>
      <c r="W5" s="48"/>
    </row>
    <row r="6" spans="1:23" s="12" customFormat="1" ht="18" customHeight="1" x14ac:dyDescent="0.25">
      <c r="A6" s="4">
        <v>1</v>
      </c>
      <c r="B6" s="37">
        <v>44468</v>
      </c>
      <c r="C6" s="37">
        <v>44469</v>
      </c>
      <c r="D6" s="38" t="s">
        <v>67</v>
      </c>
      <c r="E6" s="39">
        <v>202107141357896</v>
      </c>
      <c r="F6" s="55"/>
      <c r="G6" s="38" t="s">
        <v>66</v>
      </c>
      <c r="H6" s="38" t="s">
        <v>84</v>
      </c>
      <c r="I6" s="60" t="s">
        <v>85</v>
      </c>
      <c r="J6" s="1"/>
      <c r="K6" s="60"/>
      <c r="L6" s="40" t="s">
        <v>71</v>
      </c>
      <c r="M6" s="40" t="s">
        <v>68</v>
      </c>
      <c r="N6" s="1"/>
      <c r="O6" s="40" t="s">
        <v>61</v>
      </c>
      <c r="P6" s="1" t="s">
        <v>62</v>
      </c>
      <c r="Q6" s="3" t="s">
        <v>69</v>
      </c>
      <c r="R6" s="38" t="s">
        <v>24</v>
      </c>
      <c r="S6" s="4" t="s">
        <v>113</v>
      </c>
      <c r="T6" s="64"/>
      <c r="U6" s="79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44468</v>
      </c>
      <c r="C7" s="9">
        <v>44475</v>
      </c>
      <c r="D7" s="38" t="s">
        <v>67</v>
      </c>
      <c r="E7" s="39">
        <v>868926033935815</v>
      </c>
      <c r="F7" s="55"/>
      <c r="G7" s="38" t="s">
        <v>66</v>
      </c>
      <c r="H7" s="38" t="s">
        <v>114</v>
      </c>
      <c r="I7" s="60" t="s">
        <v>85</v>
      </c>
      <c r="J7" s="1"/>
      <c r="K7" s="40" t="s">
        <v>71</v>
      </c>
      <c r="L7" s="40"/>
      <c r="M7" s="40" t="s">
        <v>68</v>
      </c>
      <c r="N7" s="1"/>
      <c r="O7" s="40" t="s">
        <v>61</v>
      </c>
      <c r="P7" s="1" t="s">
        <v>62</v>
      </c>
      <c r="Q7" s="3" t="s">
        <v>69</v>
      </c>
      <c r="R7" s="38" t="s">
        <v>24</v>
      </c>
      <c r="S7" s="4" t="s">
        <v>113</v>
      </c>
      <c r="T7" s="64"/>
      <c r="U7" s="80"/>
      <c r="V7" s="4" t="s">
        <v>35</v>
      </c>
      <c r="W7" s="64"/>
    </row>
    <row r="8" spans="1:23" s="12" customFormat="1" ht="18" customHeight="1" x14ac:dyDescent="0.25">
      <c r="A8" s="4">
        <v>3</v>
      </c>
      <c r="B8" s="37">
        <v>44468</v>
      </c>
      <c r="C8" s="9">
        <v>44475</v>
      </c>
      <c r="D8" s="38" t="s">
        <v>67</v>
      </c>
      <c r="E8" s="39">
        <v>868345031036189</v>
      </c>
      <c r="F8" s="55"/>
      <c r="G8" s="38" t="s">
        <v>66</v>
      </c>
      <c r="H8" s="13" t="s">
        <v>115</v>
      </c>
      <c r="I8" s="60" t="s">
        <v>112</v>
      </c>
      <c r="J8" s="1"/>
      <c r="K8" s="1" t="s">
        <v>111</v>
      </c>
      <c r="L8" s="40" t="s">
        <v>71</v>
      </c>
      <c r="M8" s="40" t="s">
        <v>68</v>
      </c>
      <c r="N8" s="1"/>
      <c r="O8" s="40" t="s">
        <v>61</v>
      </c>
      <c r="P8" s="1" t="s">
        <v>62</v>
      </c>
      <c r="Q8" s="3" t="s">
        <v>69</v>
      </c>
      <c r="R8" s="38" t="s">
        <v>24</v>
      </c>
      <c r="S8" s="4" t="s">
        <v>113</v>
      </c>
      <c r="T8" s="64"/>
      <c r="U8" s="80"/>
      <c r="V8" s="4" t="s">
        <v>21</v>
      </c>
      <c r="W8" s="64"/>
    </row>
    <row r="9" spans="1:23" s="12" customFormat="1" ht="18" customHeight="1" x14ac:dyDescent="0.25">
      <c r="A9" s="4">
        <v>4</v>
      </c>
      <c r="B9" s="37">
        <v>44468</v>
      </c>
      <c r="C9" s="9">
        <v>44475</v>
      </c>
      <c r="D9" s="38" t="s">
        <v>67</v>
      </c>
      <c r="E9" s="39">
        <v>868345031033145</v>
      </c>
      <c r="F9" s="55"/>
      <c r="G9" s="38" t="s">
        <v>66</v>
      </c>
      <c r="H9" s="13" t="s">
        <v>121</v>
      </c>
      <c r="I9" s="50" t="s">
        <v>112</v>
      </c>
      <c r="J9" s="40"/>
      <c r="K9" s="40" t="s">
        <v>119</v>
      </c>
      <c r="L9" s="40" t="s">
        <v>71</v>
      </c>
      <c r="M9" s="40" t="s">
        <v>68</v>
      </c>
      <c r="N9" s="1"/>
      <c r="O9" s="40" t="s">
        <v>61</v>
      </c>
      <c r="P9" s="1" t="s">
        <v>62</v>
      </c>
      <c r="Q9" s="3" t="s">
        <v>69</v>
      </c>
      <c r="R9" s="38" t="s">
        <v>24</v>
      </c>
      <c r="S9" s="4" t="s">
        <v>113</v>
      </c>
      <c r="T9" s="64"/>
      <c r="U9" s="80"/>
      <c r="V9" s="4" t="s">
        <v>51</v>
      </c>
      <c r="W9" s="64"/>
    </row>
    <row r="10" spans="1:23" s="12" customFormat="1" ht="18" customHeight="1" x14ac:dyDescent="0.25">
      <c r="A10" s="4">
        <v>5</v>
      </c>
      <c r="B10" s="37">
        <v>44468</v>
      </c>
      <c r="C10" s="9">
        <v>44475</v>
      </c>
      <c r="D10" s="38" t="s">
        <v>67</v>
      </c>
      <c r="E10" s="39">
        <v>868345035596071</v>
      </c>
      <c r="F10" s="55"/>
      <c r="G10" s="38" t="s">
        <v>66</v>
      </c>
      <c r="H10" s="13" t="s">
        <v>120</v>
      </c>
      <c r="I10" s="60" t="s">
        <v>112</v>
      </c>
      <c r="J10" s="1"/>
      <c r="K10" s="1" t="s">
        <v>116</v>
      </c>
      <c r="L10" s="40" t="s">
        <v>71</v>
      </c>
      <c r="M10" s="40" t="s">
        <v>68</v>
      </c>
      <c r="N10" s="1"/>
      <c r="O10" s="40" t="s">
        <v>61</v>
      </c>
      <c r="P10" s="1" t="s">
        <v>62</v>
      </c>
      <c r="Q10" s="3" t="s">
        <v>69</v>
      </c>
      <c r="R10" s="38" t="s">
        <v>24</v>
      </c>
      <c r="S10" s="4" t="s">
        <v>113</v>
      </c>
      <c r="T10" s="64"/>
      <c r="U10" s="80"/>
      <c r="V10" s="4" t="s">
        <v>31</v>
      </c>
      <c r="W10" s="64"/>
    </row>
    <row r="11" spans="1:23" s="12" customFormat="1" ht="18" customHeight="1" x14ac:dyDescent="0.25">
      <c r="A11" s="4">
        <v>6</v>
      </c>
      <c r="B11" s="37">
        <v>44468</v>
      </c>
      <c r="C11" s="9">
        <v>44475</v>
      </c>
      <c r="D11" s="38" t="s">
        <v>67</v>
      </c>
      <c r="E11" s="70">
        <v>868345034515871</v>
      </c>
      <c r="F11" s="55"/>
      <c r="G11" s="38" t="s">
        <v>66</v>
      </c>
      <c r="H11" s="38" t="s">
        <v>118</v>
      </c>
      <c r="I11" s="60"/>
      <c r="J11" s="1" t="s">
        <v>117</v>
      </c>
      <c r="K11" s="1" t="s">
        <v>116</v>
      </c>
      <c r="L11" s="40" t="s">
        <v>71</v>
      </c>
      <c r="M11" s="40" t="s">
        <v>68</v>
      </c>
      <c r="N11" s="1"/>
      <c r="O11" s="40" t="s">
        <v>61</v>
      </c>
      <c r="P11" s="1" t="s">
        <v>62</v>
      </c>
      <c r="Q11" s="3" t="s">
        <v>69</v>
      </c>
      <c r="R11" s="38" t="s">
        <v>24</v>
      </c>
      <c r="S11" s="4" t="s">
        <v>113</v>
      </c>
      <c r="T11" s="64"/>
      <c r="U11" s="80"/>
      <c r="V11" s="4" t="s">
        <v>30</v>
      </c>
      <c r="W11" s="64"/>
    </row>
    <row r="12" spans="1:23" s="12" customFormat="1" ht="18" customHeight="1" x14ac:dyDescent="0.25">
      <c r="A12" s="4">
        <v>7</v>
      </c>
      <c r="B12" s="37">
        <v>44468</v>
      </c>
      <c r="C12" s="37">
        <v>44476</v>
      </c>
      <c r="D12" s="38" t="s">
        <v>67</v>
      </c>
      <c r="E12" s="39">
        <v>868345031044944</v>
      </c>
      <c r="F12" s="55"/>
      <c r="G12" s="38" t="s">
        <v>66</v>
      </c>
      <c r="H12" s="13" t="s">
        <v>129</v>
      </c>
      <c r="I12" s="60" t="s">
        <v>112</v>
      </c>
      <c r="J12" s="1"/>
      <c r="K12" s="1" t="s">
        <v>116</v>
      </c>
      <c r="L12" s="40" t="s">
        <v>71</v>
      </c>
      <c r="M12" s="40" t="s">
        <v>68</v>
      </c>
      <c r="N12" s="1"/>
      <c r="O12" s="40" t="s">
        <v>61</v>
      </c>
      <c r="P12" s="1" t="s">
        <v>62</v>
      </c>
      <c r="Q12" s="3" t="s">
        <v>69</v>
      </c>
      <c r="R12" s="38" t="s">
        <v>24</v>
      </c>
      <c r="S12" s="4" t="s">
        <v>113</v>
      </c>
      <c r="T12" s="64"/>
      <c r="U12" s="79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>
        <v>44468</v>
      </c>
      <c r="C13" s="9">
        <v>44475</v>
      </c>
      <c r="D13" s="38" t="s">
        <v>67</v>
      </c>
      <c r="E13" s="39">
        <v>868345031041395</v>
      </c>
      <c r="F13" s="55"/>
      <c r="G13" s="38" t="s">
        <v>66</v>
      </c>
      <c r="H13" s="13" t="s">
        <v>123</v>
      </c>
      <c r="I13" s="50"/>
      <c r="J13" s="1"/>
      <c r="K13" s="1" t="s">
        <v>116</v>
      </c>
      <c r="L13" s="40" t="s">
        <v>71</v>
      </c>
      <c r="M13" s="40" t="s">
        <v>68</v>
      </c>
      <c r="N13" s="1"/>
      <c r="O13" s="40" t="s">
        <v>61</v>
      </c>
      <c r="P13" s="1" t="s">
        <v>62</v>
      </c>
      <c r="Q13" s="3" t="s">
        <v>69</v>
      </c>
      <c r="R13" s="38" t="s">
        <v>24</v>
      </c>
      <c r="S13" s="4" t="s">
        <v>113</v>
      </c>
      <c r="T13" s="64"/>
      <c r="U13" s="80"/>
      <c r="V13" s="4" t="s">
        <v>37</v>
      </c>
      <c r="W13" s="64"/>
    </row>
    <row r="14" spans="1:23" s="12" customFormat="1" ht="18" customHeight="1" x14ac:dyDescent="0.25">
      <c r="A14" s="4">
        <v>9</v>
      </c>
      <c r="B14" s="37">
        <v>44468</v>
      </c>
      <c r="C14" s="9">
        <v>44475</v>
      </c>
      <c r="D14" s="38" t="s">
        <v>67</v>
      </c>
      <c r="E14" s="39">
        <v>868345031037112</v>
      </c>
      <c r="F14" s="55"/>
      <c r="G14" s="38" t="s">
        <v>66</v>
      </c>
      <c r="H14" s="13" t="s">
        <v>122</v>
      </c>
      <c r="I14" s="60" t="s">
        <v>112</v>
      </c>
      <c r="J14" s="1"/>
      <c r="K14" s="1" t="s">
        <v>116</v>
      </c>
      <c r="L14" s="40" t="s">
        <v>71</v>
      </c>
      <c r="M14" s="40" t="s">
        <v>68</v>
      </c>
      <c r="N14" s="1"/>
      <c r="O14" s="40" t="s">
        <v>61</v>
      </c>
      <c r="P14" s="1" t="s">
        <v>62</v>
      </c>
      <c r="Q14" s="3" t="s">
        <v>69</v>
      </c>
      <c r="R14" s="38" t="s">
        <v>24</v>
      </c>
      <c r="S14" s="4" t="s">
        <v>113</v>
      </c>
      <c r="T14" s="64"/>
      <c r="U14" s="80"/>
      <c r="V14" s="4" t="s">
        <v>36</v>
      </c>
      <c r="W14" s="64"/>
    </row>
    <row r="15" spans="1:23" ht="18" customHeight="1" x14ac:dyDescent="0.25">
      <c r="A15" s="4">
        <v>10</v>
      </c>
      <c r="B15" s="37">
        <v>44468</v>
      </c>
      <c r="C15" s="37">
        <v>44476</v>
      </c>
      <c r="D15" s="38" t="s">
        <v>67</v>
      </c>
      <c r="E15" s="39">
        <v>868345031039316</v>
      </c>
      <c r="F15" s="55"/>
      <c r="G15" s="38" t="s">
        <v>66</v>
      </c>
      <c r="H15" s="13" t="s">
        <v>135</v>
      </c>
      <c r="I15" s="50" t="s">
        <v>112</v>
      </c>
      <c r="J15" s="1"/>
      <c r="K15" s="1" t="s">
        <v>116</v>
      </c>
      <c r="L15" s="40" t="s">
        <v>71</v>
      </c>
      <c r="M15" s="40" t="s">
        <v>68</v>
      </c>
      <c r="N15" s="1"/>
      <c r="O15" s="40" t="s">
        <v>61</v>
      </c>
      <c r="P15" s="1" t="s">
        <v>62</v>
      </c>
      <c r="Q15" s="3" t="s">
        <v>69</v>
      </c>
      <c r="R15" s="38" t="s">
        <v>24</v>
      </c>
      <c r="S15" s="4" t="s">
        <v>113</v>
      </c>
      <c r="T15" s="14"/>
      <c r="U15" s="80"/>
      <c r="V15" s="4" t="s">
        <v>24</v>
      </c>
      <c r="W15" s="64"/>
    </row>
    <row r="16" spans="1:23" ht="18" customHeight="1" x14ac:dyDescent="0.25">
      <c r="A16" s="4">
        <v>11</v>
      </c>
      <c r="B16" s="37">
        <v>44468</v>
      </c>
      <c r="C16" s="37">
        <v>44476</v>
      </c>
      <c r="D16" s="38" t="s">
        <v>67</v>
      </c>
      <c r="E16" s="39">
        <v>868345031037757</v>
      </c>
      <c r="F16" s="55"/>
      <c r="G16" s="38" t="s">
        <v>66</v>
      </c>
      <c r="H16" s="13" t="s">
        <v>140</v>
      </c>
      <c r="I16" s="60" t="s">
        <v>112</v>
      </c>
      <c r="J16" s="1"/>
      <c r="K16" s="1" t="s">
        <v>116</v>
      </c>
      <c r="L16" s="40" t="s">
        <v>71</v>
      </c>
      <c r="M16" s="40" t="s">
        <v>68</v>
      </c>
      <c r="N16" s="1"/>
      <c r="O16" s="40" t="s">
        <v>61</v>
      </c>
      <c r="P16" s="1" t="s">
        <v>62</v>
      </c>
      <c r="Q16" s="3" t="s">
        <v>69</v>
      </c>
      <c r="R16" s="38" t="s">
        <v>24</v>
      </c>
      <c r="S16" s="4" t="s">
        <v>113</v>
      </c>
      <c r="T16" s="14"/>
      <c r="U16" s="81"/>
      <c r="V16" s="4" t="s">
        <v>25</v>
      </c>
      <c r="W16" s="64"/>
    </row>
    <row r="17" spans="1:23" ht="18" customHeight="1" x14ac:dyDescent="0.25">
      <c r="A17" s="4">
        <v>12</v>
      </c>
      <c r="B17" s="37">
        <v>44468</v>
      </c>
      <c r="C17" s="37">
        <v>44476</v>
      </c>
      <c r="D17" s="38" t="s">
        <v>67</v>
      </c>
      <c r="E17" s="39">
        <v>868926033993822</v>
      </c>
      <c r="F17" s="55"/>
      <c r="G17" s="38" t="s">
        <v>66</v>
      </c>
      <c r="H17" s="13" t="s">
        <v>136</v>
      </c>
      <c r="I17" s="60"/>
      <c r="J17" s="40"/>
      <c r="K17" s="1" t="s">
        <v>116</v>
      </c>
      <c r="L17" s="40" t="s">
        <v>71</v>
      </c>
      <c r="M17" s="40" t="s">
        <v>68</v>
      </c>
      <c r="N17" s="1"/>
      <c r="O17" s="40" t="s">
        <v>61</v>
      </c>
      <c r="P17" s="1" t="s">
        <v>62</v>
      </c>
      <c r="Q17" s="3" t="s">
        <v>69</v>
      </c>
      <c r="R17" s="38" t="s">
        <v>24</v>
      </c>
      <c r="S17" s="4" t="s">
        <v>113</v>
      </c>
      <c r="T17" s="14"/>
      <c r="U17" s="64"/>
      <c r="V17" s="15"/>
      <c r="W17" s="64"/>
    </row>
    <row r="18" spans="1:23" ht="18" customHeight="1" x14ac:dyDescent="0.25">
      <c r="A18" s="4">
        <v>13</v>
      </c>
      <c r="B18" s="37">
        <v>44468</v>
      </c>
      <c r="C18" s="37">
        <v>44476</v>
      </c>
      <c r="D18" s="38" t="s">
        <v>67</v>
      </c>
      <c r="E18" s="39">
        <v>868926033949220</v>
      </c>
      <c r="F18" s="55"/>
      <c r="G18" s="38" t="s">
        <v>66</v>
      </c>
      <c r="H18" s="13" t="s">
        <v>130</v>
      </c>
      <c r="I18" s="60" t="s">
        <v>77</v>
      </c>
      <c r="J18" s="1"/>
      <c r="K18" s="1" t="s">
        <v>116</v>
      </c>
      <c r="L18" s="40" t="s">
        <v>71</v>
      </c>
      <c r="M18" s="40" t="s">
        <v>68</v>
      </c>
      <c r="N18" s="1"/>
      <c r="O18" s="40" t="s">
        <v>61</v>
      </c>
      <c r="P18" s="1" t="s">
        <v>62</v>
      </c>
      <c r="Q18" s="3" t="s">
        <v>69</v>
      </c>
      <c r="R18" s="38" t="s">
        <v>24</v>
      </c>
      <c r="S18" s="4" t="s">
        <v>113</v>
      </c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44468</v>
      </c>
      <c r="C19" s="37">
        <v>44476</v>
      </c>
      <c r="D19" s="38" t="s">
        <v>67</v>
      </c>
      <c r="E19" s="39">
        <v>868345031032931</v>
      </c>
      <c r="F19" s="55"/>
      <c r="G19" s="38" t="s">
        <v>66</v>
      </c>
      <c r="H19" s="13" t="s">
        <v>80</v>
      </c>
      <c r="I19" s="60"/>
      <c r="J19" s="1" t="s">
        <v>142</v>
      </c>
      <c r="K19" s="1"/>
      <c r="L19" s="1"/>
      <c r="M19" s="1" t="s">
        <v>104</v>
      </c>
      <c r="N19" s="41"/>
      <c r="O19" s="40" t="s">
        <v>105</v>
      </c>
      <c r="P19" s="40" t="s">
        <v>62</v>
      </c>
      <c r="Q19" s="3" t="s">
        <v>18</v>
      </c>
      <c r="R19" s="38" t="s">
        <v>30</v>
      </c>
      <c r="S19" s="4" t="s">
        <v>113</v>
      </c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37">
        <v>44468</v>
      </c>
      <c r="C20" s="37">
        <v>44476</v>
      </c>
      <c r="D20" s="38" t="s">
        <v>67</v>
      </c>
      <c r="E20" s="39">
        <v>868926033974913</v>
      </c>
      <c r="F20" s="55"/>
      <c r="G20" s="38" t="s">
        <v>66</v>
      </c>
      <c r="H20" s="13" t="s">
        <v>131</v>
      </c>
      <c r="I20" s="60" t="s">
        <v>77</v>
      </c>
      <c r="J20" s="1"/>
      <c r="K20" s="1" t="s">
        <v>116</v>
      </c>
      <c r="L20" s="40" t="s">
        <v>71</v>
      </c>
      <c r="M20" s="40" t="s">
        <v>68</v>
      </c>
      <c r="N20" s="1"/>
      <c r="O20" s="40" t="s">
        <v>61</v>
      </c>
      <c r="P20" s="1" t="s">
        <v>62</v>
      </c>
      <c r="Q20" s="3" t="s">
        <v>69</v>
      </c>
      <c r="R20" s="38" t="s">
        <v>24</v>
      </c>
      <c r="S20" s="4" t="s">
        <v>113</v>
      </c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37">
        <v>44468</v>
      </c>
      <c r="C21" s="37">
        <v>44476</v>
      </c>
      <c r="D21" s="38" t="s">
        <v>67</v>
      </c>
      <c r="E21" s="39">
        <v>868345035630391</v>
      </c>
      <c r="F21" s="55"/>
      <c r="G21" s="38" t="s">
        <v>66</v>
      </c>
      <c r="H21" s="13" t="s">
        <v>139</v>
      </c>
      <c r="I21" s="60" t="s">
        <v>112</v>
      </c>
      <c r="J21" s="1"/>
      <c r="K21" s="10" t="s">
        <v>119</v>
      </c>
      <c r="L21" s="40" t="s">
        <v>71</v>
      </c>
      <c r="M21" s="40" t="s">
        <v>68</v>
      </c>
      <c r="N21" s="1"/>
      <c r="O21" s="40" t="s">
        <v>61</v>
      </c>
      <c r="P21" s="1" t="s">
        <v>62</v>
      </c>
      <c r="Q21" s="3" t="s">
        <v>69</v>
      </c>
      <c r="R21" s="38" t="s">
        <v>24</v>
      </c>
      <c r="S21" s="4" t="s">
        <v>113</v>
      </c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37">
        <v>44468</v>
      </c>
      <c r="C22" s="37">
        <v>44476</v>
      </c>
      <c r="D22" s="38" t="s">
        <v>67</v>
      </c>
      <c r="E22" s="39">
        <v>864811037282303</v>
      </c>
      <c r="F22" s="55"/>
      <c r="G22" s="38" t="s">
        <v>66</v>
      </c>
      <c r="H22" s="13" t="s">
        <v>134</v>
      </c>
      <c r="I22" s="60" t="s">
        <v>124</v>
      </c>
      <c r="J22" s="10"/>
      <c r="K22" s="10" t="s">
        <v>132</v>
      </c>
      <c r="L22" s="40" t="s">
        <v>133</v>
      </c>
      <c r="M22" s="40" t="s">
        <v>68</v>
      </c>
      <c r="N22" s="1"/>
      <c r="O22" s="40" t="s">
        <v>61</v>
      </c>
      <c r="P22" s="1" t="s">
        <v>62</v>
      </c>
      <c r="Q22" s="3" t="s">
        <v>69</v>
      </c>
      <c r="R22" s="38" t="s">
        <v>24</v>
      </c>
      <c r="S22" s="4" t="s">
        <v>113</v>
      </c>
      <c r="T22" s="14"/>
      <c r="U22" s="10" t="s">
        <v>50</v>
      </c>
      <c r="V22" s="10">
        <f>COUNTIF($Q$6:$Q$51,"PC+PM")</f>
        <v>23</v>
      </c>
      <c r="W22" s="14"/>
    </row>
    <row r="23" spans="1:23" ht="18" customHeight="1" x14ac:dyDescent="0.25">
      <c r="A23" s="4">
        <v>18</v>
      </c>
      <c r="B23" s="37">
        <v>44468</v>
      </c>
      <c r="C23" s="37">
        <v>44476</v>
      </c>
      <c r="D23" s="38" t="s">
        <v>67</v>
      </c>
      <c r="E23" s="39">
        <v>868345031037294</v>
      </c>
      <c r="F23" s="38"/>
      <c r="G23" s="38" t="s">
        <v>66</v>
      </c>
      <c r="H23" s="13" t="s">
        <v>137</v>
      </c>
      <c r="I23" s="60" t="s">
        <v>85</v>
      </c>
      <c r="J23" s="1"/>
      <c r="K23" s="10" t="s">
        <v>132</v>
      </c>
      <c r="L23" s="40" t="s">
        <v>133</v>
      </c>
      <c r="M23" s="40" t="s">
        <v>68</v>
      </c>
      <c r="N23" s="1"/>
      <c r="O23" s="40" t="s">
        <v>61</v>
      </c>
      <c r="P23" s="1" t="s">
        <v>62</v>
      </c>
      <c r="Q23" s="3" t="s">
        <v>69</v>
      </c>
      <c r="R23" s="38" t="s">
        <v>24</v>
      </c>
      <c r="S23" s="4" t="s">
        <v>113</v>
      </c>
      <c r="T23" s="14"/>
      <c r="U23" s="14"/>
      <c r="V23" s="16"/>
      <c r="W23" s="14"/>
    </row>
    <row r="24" spans="1:23" ht="18" customHeight="1" x14ac:dyDescent="0.25">
      <c r="A24" s="4">
        <v>19</v>
      </c>
      <c r="B24" s="37">
        <v>44468</v>
      </c>
      <c r="C24" s="9">
        <v>44475</v>
      </c>
      <c r="D24" s="38" t="s">
        <v>67</v>
      </c>
      <c r="E24" s="39">
        <v>869627031758022</v>
      </c>
      <c r="F24" s="38"/>
      <c r="G24" s="38" t="s">
        <v>66</v>
      </c>
      <c r="H24" s="13" t="s">
        <v>127</v>
      </c>
      <c r="I24" s="60" t="s">
        <v>77</v>
      </c>
      <c r="J24" s="1"/>
      <c r="K24" s="10" t="s">
        <v>119</v>
      </c>
      <c r="L24" s="40" t="s">
        <v>71</v>
      </c>
      <c r="M24" s="40" t="s">
        <v>68</v>
      </c>
      <c r="N24" s="1"/>
      <c r="O24" s="40" t="s">
        <v>61</v>
      </c>
      <c r="P24" s="1" t="s">
        <v>62</v>
      </c>
      <c r="Q24" s="3" t="s">
        <v>69</v>
      </c>
      <c r="R24" s="38" t="s">
        <v>24</v>
      </c>
      <c r="S24" s="4" t="s">
        <v>113</v>
      </c>
      <c r="T24" s="14"/>
      <c r="U24" s="14"/>
      <c r="V24" s="16"/>
      <c r="W24" s="14"/>
    </row>
    <row r="25" spans="1:23" ht="18" customHeight="1" x14ac:dyDescent="0.25">
      <c r="A25" s="4">
        <v>20</v>
      </c>
      <c r="B25" s="37">
        <v>44468</v>
      </c>
      <c r="C25" s="9">
        <v>44475</v>
      </c>
      <c r="D25" s="38" t="s">
        <v>67</v>
      </c>
      <c r="E25" s="39">
        <v>868926033917235</v>
      </c>
      <c r="F25" s="38"/>
      <c r="G25" s="38" t="s">
        <v>66</v>
      </c>
      <c r="H25" s="13" t="s">
        <v>125</v>
      </c>
      <c r="I25" s="60" t="s">
        <v>77</v>
      </c>
      <c r="J25" s="1"/>
      <c r="K25" s="10" t="s">
        <v>119</v>
      </c>
      <c r="L25" s="40" t="s">
        <v>71</v>
      </c>
      <c r="M25" s="40" t="s">
        <v>68</v>
      </c>
      <c r="N25" s="1"/>
      <c r="O25" s="40" t="s">
        <v>61</v>
      </c>
      <c r="P25" s="1" t="s">
        <v>62</v>
      </c>
      <c r="Q25" s="3" t="s">
        <v>69</v>
      </c>
      <c r="R25" s="38" t="s">
        <v>24</v>
      </c>
      <c r="S25" s="4" t="s">
        <v>113</v>
      </c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37">
        <v>44468</v>
      </c>
      <c r="C26" s="9">
        <v>44475</v>
      </c>
      <c r="D26" s="38" t="s">
        <v>67</v>
      </c>
      <c r="E26" s="39">
        <v>866192037787882</v>
      </c>
      <c r="F26" s="55"/>
      <c r="G26" s="38" t="s">
        <v>66</v>
      </c>
      <c r="H26" s="13" t="s">
        <v>126</v>
      </c>
      <c r="I26" s="60" t="s">
        <v>124</v>
      </c>
      <c r="J26" s="1"/>
      <c r="K26" s="1" t="s">
        <v>116</v>
      </c>
      <c r="L26" s="40" t="s">
        <v>71</v>
      </c>
      <c r="M26" s="40" t="s">
        <v>68</v>
      </c>
      <c r="N26" s="1"/>
      <c r="O26" s="40" t="s">
        <v>61</v>
      </c>
      <c r="P26" s="1" t="s">
        <v>62</v>
      </c>
      <c r="Q26" s="3" t="s">
        <v>69</v>
      </c>
      <c r="R26" s="38" t="s">
        <v>24</v>
      </c>
      <c r="S26" s="4" t="s">
        <v>113</v>
      </c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37">
        <v>44468</v>
      </c>
      <c r="C27" s="37">
        <v>44476</v>
      </c>
      <c r="D27" s="38" t="s">
        <v>67</v>
      </c>
      <c r="E27" s="39">
        <v>868345035620384</v>
      </c>
      <c r="F27" s="55"/>
      <c r="G27" s="38" t="s">
        <v>66</v>
      </c>
      <c r="H27" s="13" t="s">
        <v>141</v>
      </c>
      <c r="I27" s="60"/>
      <c r="J27" s="1"/>
      <c r="K27" s="1" t="s">
        <v>116</v>
      </c>
      <c r="L27" s="40" t="s">
        <v>71</v>
      </c>
      <c r="M27" s="40" t="s">
        <v>68</v>
      </c>
      <c r="N27" s="1"/>
      <c r="O27" s="40" t="s">
        <v>61</v>
      </c>
      <c r="P27" s="1" t="s">
        <v>62</v>
      </c>
      <c r="Q27" s="3" t="s">
        <v>69</v>
      </c>
      <c r="R27" s="38" t="s">
        <v>24</v>
      </c>
      <c r="S27" s="4" t="s">
        <v>113</v>
      </c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37">
        <v>44468</v>
      </c>
      <c r="C28" s="37">
        <v>44476</v>
      </c>
      <c r="D28" s="38" t="s">
        <v>67</v>
      </c>
      <c r="E28" s="39">
        <v>868926033976843</v>
      </c>
      <c r="F28" s="55"/>
      <c r="G28" s="38" t="s">
        <v>66</v>
      </c>
      <c r="H28" s="13" t="s">
        <v>128</v>
      </c>
      <c r="I28" s="60"/>
      <c r="J28" s="1"/>
      <c r="K28" s="1" t="s">
        <v>116</v>
      </c>
      <c r="L28" s="40" t="s">
        <v>71</v>
      </c>
      <c r="M28" s="40" t="s">
        <v>68</v>
      </c>
      <c r="N28" s="1"/>
      <c r="O28" s="40" t="s">
        <v>61</v>
      </c>
      <c r="P28" s="1" t="s">
        <v>62</v>
      </c>
      <c r="Q28" s="3" t="s">
        <v>69</v>
      </c>
      <c r="R28" s="38" t="s">
        <v>24</v>
      </c>
      <c r="S28" s="4" t="s">
        <v>113</v>
      </c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37">
        <v>44468</v>
      </c>
      <c r="C29" s="37">
        <v>44476</v>
      </c>
      <c r="D29" s="38" t="s">
        <v>67</v>
      </c>
      <c r="E29" s="39">
        <v>868926033979185</v>
      </c>
      <c r="F29" s="55"/>
      <c r="G29" s="38" t="s">
        <v>66</v>
      </c>
      <c r="H29" s="13" t="s">
        <v>138</v>
      </c>
      <c r="I29" s="60" t="s">
        <v>77</v>
      </c>
      <c r="J29" s="1"/>
      <c r="K29" s="1" t="s">
        <v>116</v>
      </c>
      <c r="L29" s="40" t="s">
        <v>71</v>
      </c>
      <c r="M29" s="40" t="s">
        <v>68</v>
      </c>
      <c r="N29" s="1"/>
      <c r="O29" s="40" t="s">
        <v>61</v>
      </c>
      <c r="P29" s="1" t="s">
        <v>62</v>
      </c>
      <c r="Q29" s="3" t="s">
        <v>69</v>
      </c>
      <c r="R29" s="38" t="s">
        <v>24</v>
      </c>
      <c r="S29" s="4" t="s">
        <v>113</v>
      </c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23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70" zoomScaleNormal="70" workbookViewId="0">
      <selection activeCell="C7" sqref="C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64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72</v>
      </c>
      <c r="F2" s="7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27"/>
      <c r="U4" s="71" t="s">
        <v>39</v>
      </c>
      <c r="V4" s="71" t="s">
        <v>53</v>
      </c>
      <c r="W4" s="48"/>
    </row>
    <row r="5" spans="1:23" ht="50.1" customHeight="1" x14ac:dyDescent="0.25">
      <c r="A5" s="76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9" t="s">
        <v>15</v>
      </c>
      <c r="J5" s="71"/>
      <c r="K5" s="66" t="s">
        <v>12</v>
      </c>
      <c r="L5" s="66" t="s">
        <v>13</v>
      </c>
      <c r="M5" s="78"/>
      <c r="N5" s="78"/>
      <c r="O5" s="71"/>
      <c r="P5" s="82"/>
      <c r="Q5" s="71"/>
      <c r="R5" s="71"/>
      <c r="S5" s="83"/>
      <c r="T5" s="27"/>
      <c r="U5" s="71"/>
      <c r="V5" s="71"/>
      <c r="W5" s="48"/>
    </row>
    <row r="6" spans="1:23" s="12" customFormat="1" ht="18" customHeight="1" x14ac:dyDescent="0.25">
      <c r="A6" s="4">
        <v>1</v>
      </c>
      <c r="B6" s="37">
        <v>44468</v>
      </c>
      <c r="C6" s="37">
        <v>44470</v>
      </c>
      <c r="D6" s="38" t="s">
        <v>81</v>
      </c>
      <c r="E6" s="39">
        <v>862631037515508</v>
      </c>
      <c r="F6" s="55"/>
      <c r="G6" s="38" t="s">
        <v>66</v>
      </c>
      <c r="H6" s="38" t="s">
        <v>109</v>
      </c>
      <c r="I6" s="60" t="s">
        <v>83</v>
      </c>
      <c r="J6" s="1"/>
      <c r="K6" s="40" t="s">
        <v>106</v>
      </c>
      <c r="L6" s="40" t="s">
        <v>97</v>
      </c>
      <c r="M6" s="40" t="s">
        <v>96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67"/>
      <c r="U6" s="79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>
        <v>44468</v>
      </c>
      <c r="C7" s="37">
        <v>44476</v>
      </c>
      <c r="D7" s="38" t="s">
        <v>81</v>
      </c>
      <c r="E7" s="39">
        <v>866192037772777</v>
      </c>
      <c r="F7" s="55"/>
      <c r="G7" s="38" t="s">
        <v>66</v>
      </c>
      <c r="H7" s="42"/>
      <c r="I7" s="60" t="s">
        <v>83</v>
      </c>
      <c r="J7" s="1" t="s">
        <v>142</v>
      </c>
      <c r="K7" s="40" t="s">
        <v>106</v>
      </c>
      <c r="L7" s="40" t="s">
        <v>97</v>
      </c>
      <c r="M7" s="1" t="s">
        <v>104</v>
      </c>
      <c r="N7" s="1"/>
      <c r="O7" s="40" t="s">
        <v>105</v>
      </c>
      <c r="P7" s="1" t="s">
        <v>62</v>
      </c>
      <c r="Q7" s="3" t="s">
        <v>18</v>
      </c>
      <c r="R7" s="38" t="s">
        <v>30</v>
      </c>
      <c r="S7" s="4"/>
      <c r="T7" s="67"/>
      <c r="U7" s="80"/>
      <c r="V7" s="4" t="s">
        <v>35</v>
      </c>
      <c r="W7" s="67"/>
    </row>
    <row r="8" spans="1:23" s="12" customFormat="1" ht="18" customHeight="1" x14ac:dyDescent="0.25">
      <c r="A8" s="4">
        <v>3</v>
      </c>
      <c r="B8" s="37">
        <v>44468</v>
      </c>
      <c r="C8" s="37">
        <v>44470</v>
      </c>
      <c r="D8" s="38" t="s">
        <v>81</v>
      </c>
      <c r="E8" s="69">
        <v>862631039272942</v>
      </c>
      <c r="F8" s="55"/>
      <c r="G8" s="38" t="s">
        <v>66</v>
      </c>
      <c r="H8" s="38" t="s">
        <v>108</v>
      </c>
      <c r="I8" s="60" t="s">
        <v>83</v>
      </c>
      <c r="J8" s="1"/>
      <c r="K8" s="1"/>
      <c r="L8" s="40" t="s">
        <v>97</v>
      </c>
      <c r="M8" s="40" t="s">
        <v>96</v>
      </c>
      <c r="N8" s="1"/>
      <c r="O8" s="40" t="s">
        <v>61</v>
      </c>
      <c r="P8" s="1" t="s">
        <v>62</v>
      </c>
      <c r="Q8" s="3" t="s">
        <v>19</v>
      </c>
      <c r="R8" s="38" t="s">
        <v>24</v>
      </c>
      <c r="S8" s="4"/>
      <c r="T8" s="67"/>
      <c r="U8" s="80"/>
      <c r="V8" s="4" t="s">
        <v>21</v>
      </c>
      <c r="W8" s="67"/>
    </row>
    <row r="9" spans="1:23" s="12" customFormat="1" ht="18" customHeight="1" x14ac:dyDescent="0.25">
      <c r="A9" s="4">
        <v>4</v>
      </c>
      <c r="B9" s="37">
        <v>44468</v>
      </c>
      <c r="C9" s="37">
        <v>44470</v>
      </c>
      <c r="D9" s="38" t="s">
        <v>81</v>
      </c>
      <c r="E9" s="39">
        <v>863586032798203</v>
      </c>
      <c r="F9" s="55"/>
      <c r="G9" s="38" t="s">
        <v>66</v>
      </c>
      <c r="H9" s="38" t="s">
        <v>107</v>
      </c>
      <c r="I9" s="60" t="s">
        <v>83</v>
      </c>
      <c r="J9" s="40"/>
      <c r="K9" s="40" t="s">
        <v>106</v>
      </c>
      <c r="L9" s="40" t="s">
        <v>97</v>
      </c>
      <c r="M9" s="40" t="s">
        <v>96</v>
      </c>
      <c r="N9" s="1"/>
      <c r="O9" s="40" t="s">
        <v>61</v>
      </c>
      <c r="P9" s="1" t="s">
        <v>62</v>
      </c>
      <c r="Q9" s="3" t="s">
        <v>19</v>
      </c>
      <c r="R9" s="38" t="s">
        <v>24</v>
      </c>
      <c r="S9" s="4"/>
      <c r="T9" s="67"/>
      <c r="U9" s="80"/>
      <c r="V9" s="4" t="s">
        <v>51</v>
      </c>
      <c r="W9" s="67"/>
    </row>
    <row r="10" spans="1:23" s="12" customFormat="1" ht="18" customHeight="1" x14ac:dyDescent="0.25">
      <c r="A10" s="4">
        <v>5</v>
      </c>
      <c r="B10" s="37">
        <v>44468</v>
      </c>
      <c r="C10" s="37">
        <v>44470</v>
      </c>
      <c r="D10" s="38" t="s">
        <v>81</v>
      </c>
      <c r="E10" s="39">
        <v>862631037454153</v>
      </c>
      <c r="F10" s="38"/>
      <c r="G10" s="38" t="s">
        <v>66</v>
      </c>
      <c r="H10" s="38" t="s">
        <v>110</v>
      </c>
      <c r="I10" s="60" t="s">
        <v>83</v>
      </c>
      <c r="J10" s="1"/>
      <c r="K10" s="1" t="s">
        <v>82</v>
      </c>
      <c r="L10" s="40" t="s">
        <v>97</v>
      </c>
      <c r="M10" s="40" t="s">
        <v>96</v>
      </c>
      <c r="N10" s="1"/>
      <c r="O10" s="40" t="s">
        <v>61</v>
      </c>
      <c r="P10" s="1" t="s">
        <v>62</v>
      </c>
      <c r="Q10" s="3" t="s">
        <v>19</v>
      </c>
      <c r="R10" s="38" t="s">
        <v>24</v>
      </c>
      <c r="S10" s="4"/>
      <c r="T10" s="67"/>
      <c r="U10" s="80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4"/>
      <c r="R11" s="38"/>
      <c r="S11" s="4"/>
      <c r="T11" s="67"/>
      <c r="U11" s="80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79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38"/>
      <c r="S13" s="4"/>
      <c r="T13" s="67"/>
      <c r="U13" s="80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3"/>
      <c r="I14" s="50"/>
      <c r="J14" s="1"/>
      <c r="K14" s="1"/>
      <c r="L14" s="1"/>
      <c r="M14" s="1"/>
      <c r="N14" s="1"/>
      <c r="O14" s="40"/>
      <c r="P14" s="1"/>
      <c r="Q14" s="3"/>
      <c r="R14" s="38"/>
      <c r="S14" s="4"/>
      <c r="T14" s="67"/>
      <c r="U14" s="80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80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1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4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C12" sqref="C1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64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72</v>
      </c>
      <c r="F2" s="7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27"/>
      <c r="U4" s="71" t="s">
        <v>39</v>
      </c>
      <c r="V4" s="71" t="s">
        <v>53</v>
      </c>
      <c r="W4" s="48"/>
    </row>
    <row r="5" spans="1:23" ht="50.1" customHeight="1" x14ac:dyDescent="0.25">
      <c r="A5" s="76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1"/>
      <c r="K5" s="53" t="s">
        <v>12</v>
      </c>
      <c r="L5" s="53" t="s">
        <v>13</v>
      </c>
      <c r="M5" s="78"/>
      <c r="N5" s="78"/>
      <c r="O5" s="71"/>
      <c r="P5" s="82"/>
      <c r="Q5" s="71"/>
      <c r="R5" s="71"/>
      <c r="S5" s="83"/>
      <c r="T5" s="27"/>
      <c r="U5" s="71"/>
      <c r="V5" s="71"/>
      <c r="W5" s="48"/>
    </row>
    <row r="6" spans="1:23" s="12" customFormat="1" ht="18" customHeight="1" x14ac:dyDescent="0.25">
      <c r="A6" s="4">
        <v>1</v>
      </c>
      <c r="B6" s="37" t="s">
        <v>73</v>
      </c>
      <c r="C6" s="37">
        <v>44470</v>
      </c>
      <c r="D6" s="38" t="s">
        <v>44</v>
      </c>
      <c r="E6" s="39">
        <v>868183035871990</v>
      </c>
      <c r="F6" s="55"/>
      <c r="G6" s="38" t="s">
        <v>66</v>
      </c>
      <c r="H6" s="1" t="s">
        <v>95</v>
      </c>
      <c r="I6" s="60" t="s">
        <v>85</v>
      </c>
      <c r="J6" s="1"/>
      <c r="K6" s="1" t="s">
        <v>78</v>
      </c>
      <c r="L6" s="40" t="s">
        <v>65</v>
      </c>
      <c r="M6" s="1" t="s">
        <v>96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54"/>
      <c r="U6" s="79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 t="s">
        <v>73</v>
      </c>
      <c r="C7" s="37">
        <v>44470</v>
      </c>
      <c r="D7" s="38" t="s">
        <v>44</v>
      </c>
      <c r="E7" s="39">
        <v>868183033815460</v>
      </c>
      <c r="F7" s="55"/>
      <c r="G7" s="38" t="s">
        <v>66</v>
      </c>
      <c r="H7" s="38" t="s">
        <v>101</v>
      </c>
      <c r="I7" s="60" t="s">
        <v>79</v>
      </c>
      <c r="J7" s="1"/>
      <c r="K7" s="60" t="s">
        <v>99</v>
      </c>
      <c r="L7" s="40" t="s">
        <v>65</v>
      </c>
      <c r="M7" s="40" t="s">
        <v>70</v>
      </c>
      <c r="N7" s="1"/>
      <c r="O7" s="40" t="s">
        <v>61</v>
      </c>
      <c r="P7" s="1" t="s">
        <v>62</v>
      </c>
      <c r="Q7" s="3" t="s">
        <v>19</v>
      </c>
      <c r="R7" s="38" t="s">
        <v>36</v>
      </c>
      <c r="S7" s="4"/>
      <c r="T7" s="54"/>
      <c r="U7" s="80"/>
      <c r="V7" s="4" t="s">
        <v>35</v>
      </c>
      <c r="W7" s="54"/>
    </row>
    <row r="8" spans="1:23" s="12" customFormat="1" ht="18" customHeight="1" x14ac:dyDescent="0.25">
      <c r="A8" s="4">
        <v>3</v>
      </c>
      <c r="B8" s="37" t="s">
        <v>73</v>
      </c>
      <c r="C8" s="37">
        <v>44470</v>
      </c>
      <c r="D8" s="38" t="s">
        <v>44</v>
      </c>
      <c r="E8" s="39">
        <v>860157040204221</v>
      </c>
      <c r="F8" s="55"/>
      <c r="G8" s="38" t="s">
        <v>66</v>
      </c>
      <c r="H8" s="38" t="s">
        <v>91</v>
      </c>
      <c r="I8" s="50" t="s">
        <v>85</v>
      </c>
      <c r="J8" s="1"/>
      <c r="K8" s="1" t="s">
        <v>63</v>
      </c>
      <c r="L8" s="40" t="s">
        <v>65</v>
      </c>
      <c r="M8" s="1" t="s">
        <v>96</v>
      </c>
      <c r="N8" s="1"/>
      <c r="O8" s="40" t="s">
        <v>61</v>
      </c>
      <c r="P8" s="1" t="s">
        <v>62</v>
      </c>
      <c r="Q8" s="3" t="s">
        <v>19</v>
      </c>
      <c r="R8" s="38" t="s">
        <v>24</v>
      </c>
      <c r="S8" s="4"/>
      <c r="T8" s="54"/>
      <c r="U8" s="80"/>
      <c r="V8" s="4" t="s">
        <v>21</v>
      </c>
      <c r="W8" s="54"/>
    </row>
    <row r="9" spans="1:23" s="12" customFormat="1" ht="18" customHeight="1" x14ac:dyDescent="0.25">
      <c r="A9" s="4">
        <v>4</v>
      </c>
      <c r="B9" s="37" t="s">
        <v>73</v>
      </c>
      <c r="C9" s="37">
        <v>44470</v>
      </c>
      <c r="D9" s="38" t="s">
        <v>44</v>
      </c>
      <c r="E9" s="39">
        <v>867857039903849</v>
      </c>
      <c r="F9" s="55"/>
      <c r="G9" s="38" t="s">
        <v>66</v>
      </c>
      <c r="H9" s="1" t="s">
        <v>102</v>
      </c>
      <c r="I9" s="50" t="s">
        <v>77</v>
      </c>
      <c r="J9" s="40"/>
      <c r="K9" s="40" t="s">
        <v>76</v>
      </c>
      <c r="L9" s="40" t="s">
        <v>65</v>
      </c>
      <c r="M9" s="1" t="s">
        <v>96</v>
      </c>
      <c r="N9" s="1"/>
      <c r="O9" s="40" t="s">
        <v>61</v>
      </c>
      <c r="P9" s="1" t="s">
        <v>62</v>
      </c>
      <c r="Q9" s="3" t="s">
        <v>19</v>
      </c>
      <c r="R9" s="38" t="s">
        <v>24</v>
      </c>
      <c r="S9" s="4"/>
      <c r="T9" s="54"/>
      <c r="U9" s="80"/>
      <c r="V9" s="4" t="s">
        <v>51</v>
      </c>
      <c r="W9" s="54"/>
    </row>
    <row r="10" spans="1:23" s="12" customFormat="1" ht="18" customHeight="1" x14ac:dyDescent="0.25">
      <c r="A10" s="4">
        <v>5</v>
      </c>
      <c r="B10" s="37" t="s">
        <v>73</v>
      </c>
      <c r="C10" s="37">
        <v>44470</v>
      </c>
      <c r="D10" s="38" t="s">
        <v>44</v>
      </c>
      <c r="E10" s="39">
        <v>868183033872792</v>
      </c>
      <c r="F10" s="38"/>
      <c r="G10" s="38" t="s">
        <v>66</v>
      </c>
      <c r="H10" s="1" t="s">
        <v>90</v>
      </c>
      <c r="I10" s="60" t="s">
        <v>85</v>
      </c>
      <c r="J10" s="1"/>
      <c r="K10" s="1" t="s">
        <v>74</v>
      </c>
      <c r="L10" s="40" t="s">
        <v>65</v>
      </c>
      <c r="M10" s="1" t="s">
        <v>96</v>
      </c>
      <c r="N10" s="1"/>
      <c r="O10" s="40" t="s">
        <v>61</v>
      </c>
      <c r="P10" s="1" t="s">
        <v>62</v>
      </c>
      <c r="Q10" s="3" t="s">
        <v>19</v>
      </c>
      <c r="R10" s="38" t="s">
        <v>24</v>
      </c>
      <c r="S10" s="4"/>
      <c r="T10" s="54"/>
      <c r="U10" s="80"/>
      <c r="V10" s="4" t="s">
        <v>31</v>
      </c>
      <c r="W10" s="54"/>
    </row>
    <row r="11" spans="1:23" s="12" customFormat="1" ht="18" customHeight="1" x14ac:dyDescent="0.25">
      <c r="A11" s="4">
        <v>6</v>
      </c>
      <c r="B11" s="37" t="s">
        <v>73</v>
      </c>
      <c r="C11" s="37">
        <v>44470</v>
      </c>
      <c r="D11" s="38" t="s">
        <v>44</v>
      </c>
      <c r="E11" s="68">
        <v>867717030629456</v>
      </c>
      <c r="F11" s="55"/>
      <c r="G11" s="38" t="s">
        <v>66</v>
      </c>
      <c r="H11" s="1" t="s">
        <v>87</v>
      </c>
      <c r="I11" s="60" t="s">
        <v>77</v>
      </c>
      <c r="J11" s="1"/>
      <c r="K11" s="1" t="s">
        <v>76</v>
      </c>
      <c r="L11" s="40" t="s">
        <v>65</v>
      </c>
      <c r="M11" s="1" t="s">
        <v>96</v>
      </c>
      <c r="N11" s="1"/>
      <c r="O11" s="40" t="s">
        <v>61</v>
      </c>
      <c r="P11" s="1" t="s">
        <v>62</v>
      </c>
      <c r="Q11" s="3" t="s">
        <v>19</v>
      </c>
      <c r="R11" s="38" t="s">
        <v>24</v>
      </c>
      <c r="S11" s="4"/>
      <c r="T11" s="54"/>
      <c r="U11" s="80"/>
      <c r="V11" s="4" t="s">
        <v>30</v>
      </c>
      <c r="W11" s="54"/>
    </row>
    <row r="12" spans="1:23" s="12" customFormat="1" ht="18" customHeight="1" x14ac:dyDescent="0.25">
      <c r="A12" s="4">
        <v>7</v>
      </c>
      <c r="B12" s="37" t="s">
        <v>73</v>
      </c>
      <c r="C12" s="37">
        <v>44476</v>
      </c>
      <c r="D12" s="38" t="s">
        <v>44</v>
      </c>
      <c r="E12" s="39">
        <v>867717030479449</v>
      </c>
      <c r="F12" s="55"/>
      <c r="G12" s="38" t="s">
        <v>66</v>
      </c>
      <c r="H12" s="1" t="s">
        <v>100</v>
      </c>
      <c r="I12" s="60" t="s">
        <v>98</v>
      </c>
      <c r="J12" s="1" t="s">
        <v>103</v>
      </c>
      <c r="K12" s="1" t="s">
        <v>74</v>
      </c>
      <c r="L12" s="40" t="s">
        <v>65</v>
      </c>
      <c r="M12" s="1" t="s">
        <v>104</v>
      </c>
      <c r="N12" s="1"/>
      <c r="O12" s="40" t="s">
        <v>105</v>
      </c>
      <c r="P12" s="1" t="s">
        <v>62</v>
      </c>
      <c r="Q12" s="3" t="s">
        <v>18</v>
      </c>
      <c r="R12" s="38" t="s">
        <v>30</v>
      </c>
      <c r="S12" s="4"/>
      <c r="T12" s="54"/>
      <c r="U12" s="79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 t="s">
        <v>73</v>
      </c>
      <c r="C13" s="37">
        <v>44470</v>
      </c>
      <c r="D13" s="38" t="s">
        <v>44</v>
      </c>
      <c r="E13" s="39">
        <v>867857039904961</v>
      </c>
      <c r="F13" s="55"/>
      <c r="G13" s="38" t="s">
        <v>66</v>
      </c>
      <c r="H13" s="1" t="s">
        <v>94</v>
      </c>
      <c r="I13" s="50" t="s">
        <v>77</v>
      </c>
      <c r="J13" s="1"/>
      <c r="K13" s="1" t="s">
        <v>76</v>
      </c>
      <c r="L13" s="40" t="s">
        <v>65</v>
      </c>
      <c r="M13" s="1" t="s">
        <v>96</v>
      </c>
      <c r="N13" s="1"/>
      <c r="O13" s="40" t="s">
        <v>61</v>
      </c>
      <c r="P13" s="1" t="s">
        <v>62</v>
      </c>
      <c r="Q13" s="3" t="s">
        <v>19</v>
      </c>
      <c r="R13" s="38" t="s">
        <v>24</v>
      </c>
      <c r="S13" s="4"/>
      <c r="T13" s="54"/>
      <c r="U13" s="80"/>
      <c r="V13" s="4" t="s">
        <v>37</v>
      </c>
      <c r="W13" s="54"/>
    </row>
    <row r="14" spans="1:23" s="12" customFormat="1" ht="18" customHeight="1" x14ac:dyDescent="0.25">
      <c r="A14" s="4">
        <v>9</v>
      </c>
      <c r="B14" s="37" t="s">
        <v>73</v>
      </c>
      <c r="C14" s="37">
        <v>44470</v>
      </c>
      <c r="D14" s="38" t="s">
        <v>44</v>
      </c>
      <c r="E14" s="39">
        <v>867857039925883</v>
      </c>
      <c r="F14" s="55"/>
      <c r="G14" s="38" t="s">
        <v>66</v>
      </c>
      <c r="H14" s="1" t="s">
        <v>93</v>
      </c>
      <c r="I14" s="50" t="s">
        <v>92</v>
      </c>
      <c r="J14" s="1"/>
      <c r="K14" s="1" t="s">
        <v>78</v>
      </c>
      <c r="L14" s="40" t="s">
        <v>65</v>
      </c>
      <c r="M14" s="1" t="s">
        <v>96</v>
      </c>
      <c r="N14" s="1"/>
      <c r="O14" s="40" t="s">
        <v>61</v>
      </c>
      <c r="P14" s="1" t="s">
        <v>62</v>
      </c>
      <c r="Q14" s="3" t="s">
        <v>19</v>
      </c>
      <c r="R14" s="38" t="s">
        <v>24</v>
      </c>
      <c r="S14" s="4"/>
      <c r="T14" s="54"/>
      <c r="U14" s="80"/>
      <c r="V14" s="4" t="s">
        <v>36</v>
      </c>
      <c r="W14" s="54"/>
    </row>
    <row r="15" spans="1:23" ht="18" customHeight="1" x14ac:dyDescent="0.25">
      <c r="A15" s="4">
        <v>10</v>
      </c>
      <c r="B15" s="37" t="s">
        <v>73</v>
      </c>
      <c r="C15" s="37">
        <v>44470</v>
      </c>
      <c r="D15" s="38" t="s">
        <v>44</v>
      </c>
      <c r="E15" s="39">
        <v>867717030420732</v>
      </c>
      <c r="F15" s="55"/>
      <c r="G15" s="38" t="s">
        <v>66</v>
      </c>
      <c r="H15" s="1" t="s">
        <v>89</v>
      </c>
      <c r="I15" s="50" t="s">
        <v>85</v>
      </c>
      <c r="J15" s="1"/>
      <c r="K15" s="1" t="s">
        <v>88</v>
      </c>
      <c r="L15" s="40" t="s">
        <v>65</v>
      </c>
      <c r="M15" s="1" t="s">
        <v>96</v>
      </c>
      <c r="N15" s="1"/>
      <c r="O15" s="40" t="s">
        <v>61</v>
      </c>
      <c r="P15" s="1" t="s">
        <v>62</v>
      </c>
      <c r="Q15" s="3" t="s">
        <v>19</v>
      </c>
      <c r="R15" s="38" t="s">
        <v>24</v>
      </c>
      <c r="S15" s="4"/>
      <c r="T15" s="14"/>
      <c r="U15" s="80"/>
      <c r="V15" s="4" t="s">
        <v>24</v>
      </c>
      <c r="W15" s="54"/>
    </row>
    <row r="16" spans="1:23" ht="18" customHeight="1" x14ac:dyDescent="0.25">
      <c r="A16" s="4">
        <v>11</v>
      </c>
      <c r="B16" s="37" t="s">
        <v>73</v>
      </c>
      <c r="C16" s="37">
        <v>44470</v>
      </c>
      <c r="D16" s="38" t="s">
        <v>44</v>
      </c>
      <c r="E16" s="39">
        <v>867717030624218</v>
      </c>
      <c r="F16" s="55"/>
      <c r="G16" s="38" t="s">
        <v>66</v>
      </c>
      <c r="H16" s="1" t="s">
        <v>86</v>
      </c>
      <c r="I16" s="60" t="s">
        <v>75</v>
      </c>
      <c r="J16" s="1"/>
      <c r="K16" s="1" t="s">
        <v>74</v>
      </c>
      <c r="L16" s="40" t="s">
        <v>65</v>
      </c>
      <c r="M16" s="1" t="s">
        <v>96</v>
      </c>
      <c r="N16" s="1"/>
      <c r="O16" s="40" t="s">
        <v>61</v>
      </c>
      <c r="P16" s="1" t="s">
        <v>62</v>
      </c>
      <c r="Q16" s="3" t="s">
        <v>19</v>
      </c>
      <c r="R16" s="38" t="s">
        <v>24</v>
      </c>
      <c r="S16" s="4"/>
      <c r="T16" s="14"/>
      <c r="U16" s="81"/>
      <c r="V16" s="4" t="s">
        <v>25</v>
      </c>
      <c r="W16" s="54"/>
    </row>
    <row r="17" spans="1:23" ht="18" customHeight="1" x14ac:dyDescent="0.25">
      <c r="A17" s="4">
        <v>12</v>
      </c>
      <c r="B17" s="37" t="s">
        <v>73</v>
      </c>
      <c r="C17" s="37">
        <v>44470</v>
      </c>
      <c r="D17" s="38" t="s">
        <v>44</v>
      </c>
      <c r="E17" s="39">
        <v>867857039912881</v>
      </c>
      <c r="F17" s="55"/>
      <c r="G17" s="38" t="s">
        <v>66</v>
      </c>
      <c r="H17" s="1" t="s">
        <v>91</v>
      </c>
      <c r="I17" s="60" t="s">
        <v>79</v>
      </c>
      <c r="J17" s="40"/>
      <c r="K17" s="1" t="s">
        <v>78</v>
      </c>
      <c r="L17" s="40" t="s">
        <v>65</v>
      </c>
      <c r="M17" s="1" t="s">
        <v>96</v>
      </c>
      <c r="N17" s="1"/>
      <c r="O17" s="40" t="s">
        <v>61</v>
      </c>
      <c r="P17" s="1" t="s">
        <v>62</v>
      </c>
      <c r="Q17" s="3" t="s">
        <v>19</v>
      </c>
      <c r="R17" s="38" t="s">
        <v>24</v>
      </c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64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72</v>
      </c>
      <c r="F2" s="7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27"/>
      <c r="U4" s="71" t="s">
        <v>39</v>
      </c>
      <c r="V4" s="71" t="s">
        <v>53</v>
      </c>
      <c r="W4" s="48"/>
    </row>
    <row r="5" spans="1:23" ht="50.1" customHeight="1" x14ac:dyDescent="0.25">
      <c r="A5" s="76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1"/>
      <c r="K5" s="44" t="s">
        <v>12</v>
      </c>
      <c r="L5" s="44" t="s">
        <v>13</v>
      </c>
      <c r="M5" s="78"/>
      <c r="N5" s="78"/>
      <c r="O5" s="71"/>
      <c r="P5" s="82"/>
      <c r="Q5" s="71"/>
      <c r="R5" s="71"/>
      <c r="S5" s="83"/>
      <c r="T5" s="27"/>
      <c r="U5" s="71"/>
      <c r="V5" s="71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79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80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80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80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0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0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9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0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0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0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1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TG102V</vt:lpstr>
      <vt:lpstr>TG102SE</vt:lpstr>
      <vt:lpstr>TG102LE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2021-10-07T04:07:06Z</dcterms:modified>
</cp:coreProperties>
</file>