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D13" i="10" l="1"/>
  <c r="E13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<sst xmlns="http://schemas.openxmlformats.org/spreadsheetml/2006/main" count="259" uniqueCount="136">
  <si>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</si>
  <si>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</si>
  <si>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</si>
  <si>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</si>
  <si>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</si>
  <si>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</si>
  <si>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</si>
  <si>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</si>
  <si>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</si>
  <si>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</si>
  <si>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</si>
  <si>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</si>
  <si>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</si>
  <si>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</si>
  <si>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</si>
  <si>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</si>
  <si>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</si>
  <si>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</si>
  <si>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</si>
  <si>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</si>
  <si>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</si>
  <si>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</si>
  <si>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</si>
  <si>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</si>
  <si>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</si>
  <si>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</si>
  <si>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</si>
  <si>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</si>
  <si>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</si>
  <si>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</si>
  <si>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</si>
  <si>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</si>
  <si>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</si>
  <si>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</si>
  <si>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</si>
  <si>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</si>
  <si>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</si>
  <si>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</si>
  <si>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</si>
  <si>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</si>
  <si>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</si>
  <si>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</si>
  <si>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</si>
  <si>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</si>
  <si>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</si>
  <si>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</si>
  <si>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</si>
  <si>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</si>
  <si>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</si>
  <si>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</si>
  <si>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</si>
  <si>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</si>
  <si>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</si>
  <si>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</si>
  <si>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</si>
  <si>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</si>
  <si>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</si>
  <si>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</si>
  <si>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</si>
  <si>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</si>
  <si>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</si>
  <si>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</si>
  <si>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</si>
  <si>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</si>
  <si>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</si>
  <si>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</si>
  <si>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</si>
  <si>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</si>
  <si>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</si>
  <si>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</si>
  <si>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</si>
  <si>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</si>
  <si>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</si>
  <si>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</si>
  <si>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</si>
  <si>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</si>
  <si>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</si>
  <si>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</si>
  <si>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</si>
  <si>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</si>
  <si>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</si>
  <si>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</si>
  <si>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</si>
  <si>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</si>
  <si>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</si>
  <si>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</si>
  <si>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</si>
  <si>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</si>
  <si>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</si>
  <si>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</si>
  <si>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</si>
  <si>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</si>
  <si>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</si>
  <si>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</si>
  <si>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</si>
  <si>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</si>
  <si>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</si>
  <si>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</si>
  <si>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</si>
  <si>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</si>
  <si>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</si>
  <si>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</si>
  <si>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</si>
  <si>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</si>
  <si>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</si>
  <si>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</si>
  <si>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</si>
  <si>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</si>
  <si>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</si>
  <si>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</si>
  <si>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</si>
  <si>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</si>
  <si>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</si>
  <si>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</si>
  <si>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</si>
  <si>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</si>
  <si>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</si>
  <si>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</si>
  <si>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</si>
  <si>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</si>
  <si>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</si>
  <si>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</si>
  <si>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</si>
  <si>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</si>
  <si>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</si>
  <si>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</si>
  <si>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</si>
  <si>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Hà Nội, Ngày 25 Tháng 03 Năm 2022</t>
  </si>
  <si>
    <t>Thay thế cho thiết bị bảo hành</t>
  </si>
  <si>
    <t>Tên Khách hàng: Đại lý Techglobal…....................................................</t>
  </si>
  <si>
    <t>VT_CẦU CHÌ 60V - 550mA</t>
  </si>
  <si>
    <t>VT_DIODE_SMCJ45A</t>
  </si>
  <si>
    <t>Tổng</t>
  </si>
  <si>
    <t>VT_IC_MAX3232EIDR</t>
  </si>
  <si>
    <t>VT_Module_SIM800C</t>
  </si>
  <si>
    <t>Khách thanh toán phí bảo hành khi đến nhận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</si>
</sst>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104" t="s">
        <v>104</v>
      </c>
      <c r="L9" s="104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104" t="s">
        <v>104</v>
      </c>
      <c r="L10" s="104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103"/>
      <c r="H11" s="103"/>
      <c r="I11" s="103"/>
      <c r="J11" s="103"/>
      <c r="K11" s="104" t="s">
        <v>104</v>
      </c>
      <c r="L11" s="104"/>
      <c r="M11" s="71"/>
    </row>
    <row r="12" spans="1:13" s="2" customFormat="1" ht="42" customHeight="1" x14ac:dyDescent="0.2">
      <c r="A12" s="74">
        <v>4</v>
      </c>
      <c r="B12" s="110" t="s">
        <v>100</v>
      </c>
      <c r="C12" s="110"/>
      <c r="D12" s="110"/>
      <c r="E12" s="72" t="s">
        <v>92</v>
      </c>
      <c r="F12" s="72">
        <f>985*2</f>
        <v>1970</v>
      </c>
      <c r="G12" s="103"/>
      <c r="H12" s="103"/>
      <c r="I12" s="103"/>
      <c r="J12" s="103"/>
      <c r="K12" s="104" t="s">
        <v>104</v>
      </c>
      <c r="L12" s="104"/>
      <c r="M12" s="71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5"/>
  <sheetViews>
    <sheetView tabSelected="1" view="pageBreakPreview" zoomScaleNormal="100" zoomScaleSheetLayoutView="100" workbookViewId="0">
      <selection activeCell="F15" sqref="F15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0"/>
      <c r="B2" s="90"/>
      <c r="C2" s="130" t="s">
        <v>90</v>
      </c>
      <c r="D2" s="130"/>
      <c r="E2" s="131"/>
      <c r="F2" s="97" t="s">
        <v>77</v>
      </c>
      <c r="G2" s="97"/>
    </row>
    <row r="3" spans="1:7" ht="17.25" customHeight="1" x14ac:dyDescent="0.2">
      <c r="A3" s="90"/>
      <c r="B3" s="90"/>
      <c r="C3" s="132"/>
      <c r="D3" s="132"/>
      <c r="E3" s="133"/>
      <c r="F3" s="97" t="s">
        <v>71</v>
      </c>
      <c r="G3" s="97"/>
    </row>
    <row r="4" spans="1:7" ht="31.5" customHeight="1" x14ac:dyDescent="0.2">
      <c r="A4" s="90"/>
      <c r="B4" s="90"/>
      <c r="C4" s="134"/>
      <c r="D4" s="134"/>
      <c r="E4" s="135"/>
      <c r="F4" s="97" t="s">
        <v>61</v>
      </c>
      <c r="G4" s="97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7" t="s">
        <v>127</v>
      </c>
      <c r="F6" s="137"/>
      <c r="G6" s="137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87" t="s">
        <v>130</v>
      </c>
      <c r="C9" s="68" t="s">
        <v>92</v>
      </c>
      <c r="D9" s="68">
        <v>1</v>
      </c>
      <c r="E9" s="68">
        <v>12000</v>
      </c>
      <c r="F9" s="68" t="s">
        <v>128</v>
      </c>
      <c r="G9" s="78"/>
    </row>
    <row r="10" spans="1:7" s="2" customFormat="1" ht="42.6" customHeight="1" x14ac:dyDescent="0.2">
      <c r="A10" s="78">
        <v>2</v>
      </c>
      <c r="B10" s="88" t="s">
        <v>131</v>
      </c>
      <c r="C10" s="68" t="s">
        <v>92</v>
      </c>
      <c r="D10" s="68">
        <v>3</v>
      </c>
      <c r="E10" s="68">
        <v>36000</v>
      </c>
      <c r="F10" s="78"/>
      <c r="G10" s="78"/>
    </row>
    <row r="11" spans="1:7" s="2" customFormat="1" ht="42.6" customHeight="1" x14ac:dyDescent="0.2">
      <c r="A11" s="78">
        <v>3</v>
      </c>
      <c r="B11" s="88" t="s">
        <v>133</v>
      </c>
      <c r="C11" s="68" t="s">
        <v>92</v>
      </c>
      <c r="D11" s="68">
        <v>2</v>
      </c>
      <c r="E11" s="68">
        <v>76000</v>
      </c>
      <c r="F11" s="78"/>
      <c r="G11" s="78"/>
    </row>
    <row r="12" spans="1:7" s="2" customFormat="1" ht="42.6" customHeight="1" x14ac:dyDescent="0.2">
      <c r="A12" s="78">
        <v>4</v>
      </c>
      <c r="B12" s="87" t="s">
        <v>134</v>
      </c>
      <c r="C12" s="68" t="s">
        <v>92</v>
      </c>
      <c r="D12" s="68">
        <v>1</v>
      </c>
      <c r="E12" s="68">
        <v>275000</v>
      </c>
      <c r="F12" s="78"/>
      <c r="G12" s="78"/>
    </row>
    <row r="13" spans="1:7" s="2" customFormat="1" ht="50.25" customHeight="1" x14ac:dyDescent="0.2">
      <c r="A13" s="138" t="s">
        <v>132</v>
      </c>
      <c r="B13" s="139"/>
      <c r="C13" s="140"/>
      <c r="D13" s="85">
        <f>SUM(D9:D12)</f>
        <v>7</v>
      </c>
      <c r="E13" s="89">
        <f>SUM(E9:E12)</f>
        <v>399000</v>
      </c>
      <c r="F13" s="68"/>
      <c r="G13" s="68" t="s">
        <v>135</v>
      </c>
    </row>
    <row r="14" spans="1:7" s="2" customFormat="1" ht="25.5" customHeight="1" x14ac:dyDescent="0.2">
      <c r="A14" s="67"/>
      <c r="B14" s="66"/>
      <c r="C14" s="62"/>
      <c r="D14" s="66"/>
      <c r="E14" s="66"/>
      <c r="F14" s="66"/>
      <c r="G14" s="79"/>
    </row>
    <row r="15" spans="1:7" s="2" customFormat="1" ht="15.75" x14ac:dyDescent="0.2">
      <c r="A15" s="61"/>
      <c r="B15" s="136"/>
      <c r="C15" s="136"/>
      <c r="D15" s="61"/>
      <c r="E15" s="61"/>
      <c r="F15" s="61"/>
      <c r="G15" s="61"/>
    </row>
    <row r="16" spans="1:7" s="2" customFormat="1" ht="15.6" customHeight="1" x14ac:dyDescent="0.2">
      <c r="A16" s="126" t="s">
        <v>79</v>
      </c>
      <c r="B16" s="126"/>
      <c r="C16" s="128" t="s">
        <v>78</v>
      </c>
      <c r="D16" s="128"/>
      <c r="E16" s="128" t="s">
        <v>123</v>
      </c>
      <c r="F16" s="128"/>
      <c r="G16" s="83" t="s">
        <v>5</v>
      </c>
    </row>
    <row r="17" spans="1:10" s="2" customFormat="1" ht="16.149999999999999" customHeight="1" x14ac:dyDescent="0.2">
      <c r="A17" s="127" t="s">
        <v>6</v>
      </c>
      <c r="B17" s="127"/>
      <c r="C17" s="127" t="s">
        <v>6</v>
      </c>
      <c r="D17" s="127"/>
      <c r="E17" s="127" t="s">
        <v>6</v>
      </c>
      <c r="F17" s="127"/>
      <c r="G17" s="82" t="s">
        <v>6</v>
      </c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15.75" x14ac:dyDescent="0.2">
      <c r="A20" s="62"/>
      <c r="B20" s="62"/>
      <c r="C20" s="62"/>
      <c r="D20" s="62"/>
      <c r="E20" s="62"/>
      <c r="F20" s="64"/>
      <c r="G20" s="62"/>
    </row>
    <row r="21" spans="1:10" s="2" customFormat="1" ht="16.149999999999999" customHeight="1" x14ac:dyDescent="0.2">
      <c r="C21" s="65"/>
      <c r="D21" s="76"/>
      <c r="E21" s="65"/>
      <c r="F21" s="127"/>
      <c r="G21" s="127"/>
    </row>
    <row r="22" spans="1:10" s="2" customFormat="1" ht="15.75" x14ac:dyDescent="0.2">
      <c r="A22" s="62"/>
      <c r="B22" s="62"/>
      <c r="C22" s="62"/>
      <c r="D22" s="62"/>
      <c r="E22" s="62"/>
      <c r="F22" s="64"/>
      <c r="G22" s="62"/>
    </row>
    <row r="23" spans="1:10" s="2" customFormat="1" ht="31.5" customHeight="1" x14ac:dyDescent="0.2">
      <c r="A23" s="127" t="s">
        <v>88</v>
      </c>
      <c r="B23" s="127"/>
      <c r="C23" s="129" t="s">
        <v>89</v>
      </c>
      <c r="D23" s="129"/>
      <c r="E23" s="129" t="s">
        <v>124</v>
      </c>
      <c r="F23" s="129"/>
      <c r="G23" s="82" t="s">
        <v>91</v>
      </c>
    </row>
    <row r="24" spans="1:10" s="2" customFormat="1" x14ac:dyDescent="0.2"/>
    <row r="25" spans="1:10" s="2" customFormat="1" x14ac:dyDescent="0.2">
      <c r="E25" s="125"/>
      <c r="F25" s="125"/>
      <c r="G25" s="125"/>
    </row>
    <row r="26" spans="1:10" s="2" customFormat="1" ht="13.5" customHeight="1" x14ac:dyDescent="0.2">
      <c r="E26" s="124" t="s">
        <v>126</v>
      </c>
      <c r="F26" s="124"/>
      <c r="G26" s="124"/>
      <c r="H26" s="124"/>
      <c r="I26" s="124"/>
      <c r="J26" s="124"/>
    </row>
    <row r="27" spans="1:10" s="2" customFormat="1" x14ac:dyDescent="0.2"/>
    <row r="28" spans="1:10" s="2" customFormat="1" x14ac:dyDescent="0.2"/>
    <row r="29" spans="1:10" s="2" customFormat="1" x14ac:dyDescent="0.2">
      <c r="F29" s="1"/>
      <c r="G29" s="1"/>
      <c r="H29" s="1"/>
      <c r="I29" s="1"/>
      <c r="J29" s="1"/>
    </row>
    <row r="30" spans="1:10" s="2" customFormat="1" x14ac:dyDescent="0.2">
      <c r="F30" s="1"/>
      <c r="G30" s="1"/>
      <c r="H30" s="1"/>
      <c r="I30" s="1"/>
      <c r="J30" s="1"/>
    </row>
    <row r="32" spans="1:10" ht="15.75" x14ac:dyDescent="0.2">
      <c r="G32" s="86" t="s">
        <v>91</v>
      </c>
    </row>
    <row r="33" spans="7:10" ht="31.5" x14ac:dyDescent="0.2">
      <c r="J33" s="86" t="s">
        <v>91</v>
      </c>
    </row>
    <row r="35" spans="7:10" ht="15.75" x14ac:dyDescent="0.2">
      <c r="G35" s="84"/>
    </row>
  </sheetData>
  <mergeCells count="20">
    <mergeCell ref="C2:E4"/>
    <mergeCell ref="A2:B4"/>
    <mergeCell ref="B15:C15"/>
    <mergeCell ref="F2:G2"/>
    <mergeCell ref="F3:G3"/>
    <mergeCell ref="F4:G4"/>
    <mergeCell ref="E6:G6"/>
    <mergeCell ref="A13:C13"/>
    <mergeCell ref="E26:J26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</mergeCells>
  <pageMargins left="0" right="0" top="0.39370078740157483" bottom="0" header="0" footer="0"/>
  <pageSetup paperSize="9" scale="7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0"/>
      <c r="F1" s="131"/>
      <c r="G1" s="97" t="s">
        <v>76</v>
      </c>
      <c r="H1" s="97"/>
    </row>
    <row r="2" spans="1:8" ht="18.75" customHeight="1" x14ac:dyDescent="0.2">
      <c r="A2" s="147"/>
      <c r="B2" s="136"/>
      <c r="C2" s="148"/>
      <c r="D2" s="142"/>
      <c r="E2" s="132"/>
      <c r="F2" s="133"/>
      <c r="G2" s="97" t="s">
        <v>71</v>
      </c>
      <c r="H2" s="97"/>
    </row>
    <row r="3" spans="1:8" ht="18.75" customHeight="1" x14ac:dyDescent="0.2">
      <c r="A3" s="149"/>
      <c r="B3" s="150"/>
      <c r="C3" s="151"/>
      <c r="D3" s="143"/>
      <c r="E3" s="134"/>
      <c r="F3" s="135"/>
      <c r="G3" s="97" t="s">
        <v>61</v>
      </c>
      <c r="H3" s="97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57" t="s">
        <v>118</v>
      </c>
      <c r="C7" s="15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0"/>
      <c r="B3" s="90"/>
      <c r="C3" s="165"/>
      <c r="D3" s="166"/>
      <c r="E3" s="167"/>
      <c r="F3" s="32" t="s">
        <v>71</v>
      </c>
    </row>
    <row r="4" spans="1:6" ht="19.5" customHeight="1" x14ac:dyDescent="0.2">
      <c r="A4" s="90"/>
      <c r="B4" s="90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0"/>
      <c r="B3" s="90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0"/>
      <c r="B4" s="90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0"/>
      <c r="B3" s="90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0"/>
      <c r="B4" s="90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77" t="s">
        <v>70</v>
      </c>
      <c r="J2" s="179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77" t="s">
        <v>71</v>
      </c>
      <c r="J3" s="179"/>
    </row>
    <row r="4" spans="1:10" x14ac:dyDescent="0.2">
      <c r="A4" s="90"/>
      <c r="B4" s="90"/>
      <c r="C4" s="90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08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08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08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08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08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08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08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08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08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2022-03-25T02:22:52Z</cp:lastPrinted>
  <dcterms:created xsi:type="dcterms:W3CDTF">2010-02-27T07:09:20Z</dcterms:created>
  <dcterms:modified xsi:type="dcterms:W3CDTF">2022-03-25T06:19:19Z</dcterms:modified>
</cp:coreProperties>
</file>