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800" activeTab="3"/>
  </bookViews>
  <sheets>
    <sheet name="NSHD" sheetId="25" r:id="rId1"/>
    <sheet name="TG102, GPS801..." sheetId="9" r:id="rId2"/>
    <sheet name="TG102V" sheetId="15" r:id="rId3"/>
    <sheet name="TG102LE " sheetId="18" r:id="rId4"/>
    <sheet name="TG102SE" sheetId="10" r:id="rId5"/>
    <sheet name="TG007X" sheetId="23" r:id="rId6"/>
    <sheet name="TG007" sheetId="13" r:id="rId7"/>
    <sheet name="TG007S" sheetId="11" r:id="rId8"/>
    <sheet name="NQ899" sheetId="14" r:id="rId9"/>
    <sheet name="EC126" sheetId="19" r:id="rId10"/>
    <sheet name="TG102E" sheetId="17" r:id="rId11"/>
    <sheet name="iReader" sheetId="16" r:id="rId12"/>
    <sheet name="Sheet1" sheetId="24" r:id="rId13"/>
  </sheets>
  <calcPr calcId="152511"/>
</workbook>
</file>

<file path=xl/calcChain.xml><?xml version="1.0" encoding="utf-8"?>
<calcChain xmlns="http://schemas.openxmlformats.org/spreadsheetml/2006/main">
  <c r="V8" i="18" l="1"/>
  <c r="AM8" i="15"/>
  <c r="X8" i="18" l="1"/>
  <c r="Y8" i="18"/>
  <c r="A1" i="9" l="1"/>
  <c r="AE8" i="25" l="1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I8" i="25"/>
  <c r="AA8" i="18" l="1"/>
  <c r="AB8" i="18"/>
  <c r="AF8" i="23" l="1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Q8" i="18" l="1"/>
  <c r="AU8" i="19" l="1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N8" i="10" l="1"/>
  <c r="N8" i="9" l="1"/>
  <c r="AJ8" i="18" l="1"/>
  <c r="AI8" i="18"/>
  <c r="AH8" i="18"/>
  <c r="AG8" i="18"/>
  <c r="AF8" i="18"/>
  <c r="AE8" i="18"/>
  <c r="AD8" i="18"/>
  <c r="AC8" i="18"/>
  <c r="Z8" i="18"/>
  <c r="W8" i="18"/>
  <c r="U8" i="18"/>
  <c r="S8" i="18"/>
  <c r="R8" i="18"/>
  <c r="P8" i="18"/>
  <c r="O8" i="18"/>
  <c r="N8" i="18"/>
  <c r="M8" i="18"/>
  <c r="L8" i="18"/>
  <c r="K8" i="18"/>
  <c r="J8" i="18"/>
  <c r="I8" i="18"/>
  <c r="AE8" i="17" l="1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L8" i="16" l="1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K8" i="16"/>
  <c r="J8" i="16"/>
  <c r="I8" i="16"/>
  <c r="AQ8" i="15"/>
  <c r="AR8" i="15"/>
  <c r="AS8" i="15"/>
  <c r="AT8" i="15"/>
  <c r="AH8" i="15"/>
  <c r="AD8" i="15"/>
  <c r="AZ8" i="15"/>
  <c r="AY8" i="15"/>
  <c r="AX8" i="15"/>
  <c r="AW8" i="15"/>
  <c r="AV8" i="15"/>
  <c r="AU8" i="15"/>
  <c r="AP8" i="15"/>
  <c r="AO8" i="15"/>
  <c r="AN8" i="15"/>
  <c r="AL8" i="15"/>
  <c r="AK8" i="15"/>
  <c r="AJ8" i="15"/>
  <c r="AI8" i="15"/>
  <c r="AG8" i="15"/>
  <c r="AF8" i="15"/>
  <c r="AE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AK8" i="10"/>
  <c r="AQ8" i="10"/>
  <c r="AR8" i="10"/>
  <c r="AS8" i="10"/>
  <c r="AT8" i="10"/>
  <c r="AU8" i="10"/>
  <c r="AM8" i="10"/>
  <c r="AI8" i="10"/>
  <c r="AJ8" i="10"/>
  <c r="AL8" i="10"/>
  <c r="AN8" i="10"/>
  <c r="AP8" i="10"/>
  <c r="AO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M8" i="10"/>
  <c r="L8" i="10"/>
  <c r="K8" i="10"/>
  <c r="J8" i="10"/>
  <c r="I8" i="10"/>
  <c r="J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8" i="9"/>
  <c r="J13" i="25"/>
  <c r="J8" i="25"/>
</calcChain>
</file>

<file path=xl/sharedStrings.xml><?xml version="1.0" encoding="utf-8"?>
<sst xmlns="http://schemas.openxmlformats.org/spreadsheetml/2006/main" count="3999" uniqueCount="522">
  <si>
    <t>STT</t>
  </si>
  <si>
    <t>Model</t>
  </si>
  <si>
    <t>IMEI hoặc S/N</t>
  </si>
  <si>
    <t>Còn BH</t>
  </si>
  <si>
    <t>Hx2001</t>
  </si>
  <si>
    <t>LM2596</t>
  </si>
  <si>
    <t>M-9129</t>
  </si>
  <si>
    <t>STM32F103VCT6</t>
  </si>
  <si>
    <t>Max3232</t>
  </si>
  <si>
    <t>ULN2003</t>
  </si>
  <si>
    <t>FM25CL64B-G</t>
  </si>
  <si>
    <t>MMCX</t>
  </si>
  <si>
    <t>Pigtail</t>
  </si>
  <si>
    <t>Simcard holder</t>
  </si>
  <si>
    <t>Microsd</t>
  </si>
  <si>
    <t>Resistor</t>
  </si>
  <si>
    <t>Inductor</t>
  </si>
  <si>
    <t>Connector</t>
  </si>
  <si>
    <t>Led+holder</t>
  </si>
  <si>
    <t>Crystal 8Mhz</t>
  </si>
  <si>
    <t>Crystal 32Mhz</t>
  </si>
  <si>
    <t>TỔNG HỢP LINH KIỆN THAY THẾ</t>
  </si>
  <si>
    <t>Thông tin thiết bị</t>
  </si>
  <si>
    <t>Electrolytic capacitor
(Tụ hóa 10V, 1000uF)</t>
  </si>
  <si>
    <t>Electrolytic capacitor
(Tụ hóa 63V, 100uF)</t>
  </si>
  <si>
    <t>Tantalium capacitor
(Tụ Tan Tan)</t>
  </si>
  <si>
    <t>Linh kiện thay thế</t>
  </si>
  <si>
    <t>Ceramic capacitor
(Tụ Gốm)</t>
  </si>
  <si>
    <t>Transistor
(J3, 2A, E23…)</t>
  </si>
  <si>
    <t>Ghi Chú</t>
  </si>
  <si>
    <t>Công ty CP Công NGhệ Điện Tử &amp;Viễn Thông Việt Nam</t>
  </si>
  <si>
    <t>Đ/c: Số 233-234, khu C (lô C6), KĐT Đại Kim, Hoàng Mai, Hà Nội</t>
  </si>
  <si>
    <t>Bộ phận: Phòng bảo hành</t>
  </si>
  <si>
    <t>Năm: 2017</t>
  </si>
  <si>
    <t>Tel: +84 4 36400767     Website: http://vnetgps.vn/</t>
  </si>
  <si>
    <t>Phụ kiện</t>
  </si>
  <si>
    <t xml:space="preserve">Xử lý bề ngoài </t>
  </si>
  <si>
    <t xml:space="preserve">Tem mặt trước </t>
  </si>
  <si>
    <t>Tem mặt sau</t>
  </si>
  <si>
    <t>Ốc vít</t>
  </si>
  <si>
    <t>Dán lại IMEI</t>
  </si>
  <si>
    <t>Khách hàng</t>
  </si>
  <si>
    <t>Tổng</t>
  </si>
  <si>
    <t>Ceramic Capacitor
(22pF, 56pF, 10nF, 100nF, 3.3uF….</t>
  </si>
  <si>
    <t>Fuse 60V-550mA</t>
  </si>
  <si>
    <t>SIM800C</t>
  </si>
  <si>
    <t>SIM28M</t>
  </si>
  <si>
    <t>Transistor BCX56</t>
  </si>
  <si>
    <t>STM32F303RCT6</t>
  </si>
  <si>
    <t>TPS54360</t>
  </si>
  <si>
    <t>TP4056</t>
  </si>
  <si>
    <t>TPS73733DCQ</t>
  </si>
  <si>
    <t>S25FL256SAGMFI000</t>
  </si>
  <si>
    <t>Srystal 8Mhz</t>
  </si>
  <si>
    <t>Srystal 32.768Mhz</t>
  </si>
  <si>
    <t>CR1220 Battery</t>
  </si>
  <si>
    <t>CR1220 Holder</t>
  </si>
  <si>
    <t>Buzzer</t>
  </si>
  <si>
    <t>Led + Holder</t>
  </si>
  <si>
    <t>Tantalum Capacitor SMD
(10uF, 100uF, 33uF..</t>
  </si>
  <si>
    <t>SMD Aluminium Cap
(Tụ Nhôm)</t>
  </si>
  <si>
    <t>Inductor 
HK160856NJ-T</t>
  </si>
  <si>
    <t>Inductor
LQH32PN2R2NN0</t>
  </si>
  <si>
    <t>Inductor
CLF10040T-150M</t>
  </si>
  <si>
    <t>Transistor
DTC143Z(E23)</t>
  </si>
  <si>
    <t>Transistor
S9013(J3)</t>
  </si>
  <si>
    <t>Khay Sim</t>
  </si>
  <si>
    <t>Nắp hộp trước</t>
  </si>
  <si>
    <t>Nắp hộp sau</t>
  </si>
  <si>
    <t>Hộp</t>
  </si>
  <si>
    <t>Chân Anten</t>
  </si>
  <si>
    <t>Transistor PFDAD</t>
  </si>
  <si>
    <t>CR95HF</t>
  </si>
  <si>
    <t>MMA8452Q</t>
  </si>
  <si>
    <t>Anten Lá</t>
  </si>
  <si>
    <t>COM 9 MALE</t>
  </si>
  <si>
    <t>MX3.0 RA</t>
  </si>
  <si>
    <t>Cable</t>
  </si>
  <si>
    <t>Crystal 27.12Mhz</t>
  </si>
  <si>
    <t>Decal nhựa</t>
  </si>
  <si>
    <t>Diode SMAJ0.6A</t>
  </si>
  <si>
    <t>STM32F103C8T6</t>
  </si>
  <si>
    <t>Led</t>
  </si>
  <si>
    <t xml:space="preserve">Decal </t>
  </si>
  <si>
    <t>Diode
(1N4148, BZT52C3v6…)</t>
  </si>
  <si>
    <t>TLV7333PDBVR
(3V3)</t>
  </si>
  <si>
    <t>Diode Schoottky
(SS34)</t>
  </si>
  <si>
    <t>Diode 
(1N4148, BZT52C3v6…)</t>
  </si>
  <si>
    <t>Diode SMC
(J36A, B560C..)</t>
  </si>
  <si>
    <t>Diode Schoottky
(SS34, M7)</t>
  </si>
  <si>
    <t>Diode(1N5822, 1N4148...)</t>
  </si>
  <si>
    <t>Diode(M7, SS34)</t>
  </si>
  <si>
    <t>Ngày nhận</t>
  </si>
  <si>
    <t>Ngày trả</t>
  </si>
  <si>
    <t xml:space="preserve">Ngày nhận </t>
  </si>
  <si>
    <t>TG102SE</t>
  </si>
  <si>
    <t>Sim</t>
  </si>
  <si>
    <t>H</t>
  </si>
  <si>
    <t>Anh Tuấn BG</t>
  </si>
  <si>
    <t>PCF8583T</t>
  </si>
  <si>
    <t>TechGlobal</t>
  </si>
  <si>
    <t>GPS Tây Ninh</t>
  </si>
  <si>
    <t>GPSGlobal</t>
  </si>
  <si>
    <t>20/01/2018</t>
  </si>
  <si>
    <t>Nhật Quang</t>
  </si>
  <si>
    <t>NQ899</t>
  </si>
  <si>
    <t>sim</t>
  </si>
  <si>
    <t>Kim Long</t>
  </si>
  <si>
    <t>31/1/2018</t>
  </si>
  <si>
    <t>30/1/2018</t>
  </si>
  <si>
    <t>Ireader</t>
  </si>
  <si>
    <t>Kho</t>
  </si>
  <si>
    <t>01/03/2018</t>
  </si>
  <si>
    <t>TG007S</t>
  </si>
  <si>
    <t>Techglobal</t>
  </si>
  <si>
    <t>06/03/2018</t>
  </si>
  <si>
    <t>16/3/2018</t>
  </si>
  <si>
    <t>EC126</t>
  </si>
  <si>
    <t>Econtrol</t>
  </si>
  <si>
    <t>Makelifebetter</t>
  </si>
  <si>
    <t>20/3/2018</t>
  </si>
  <si>
    <t>23/3/2018</t>
  </si>
  <si>
    <t>03/04/2018</t>
  </si>
  <si>
    <t>04/04/2018</t>
  </si>
  <si>
    <t>TG102E</t>
  </si>
  <si>
    <t>Viettech</t>
  </si>
  <si>
    <t>Thay Anten</t>
  </si>
  <si>
    <t>14/05/2018</t>
  </si>
  <si>
    <t>15/05/2018</t>
  </si>
  <si>
    <t>21/05/2018</t>
  </si>
  <si>
    <t>28/05/2018</t>
  </si>
  <si>
    <t>31/5/2018</t>
  </si>
  <si>
    <t>19/6/2018</t>
  </si>
  <si>
    <t>21/6/2018</t>
  </si>
  <si>
    <t>Năm: 2018</t>
  </si>
  <si>
    <t>26/6/2018</t>
  </si>
  <si>
    <t>STM32F030C8T6</t>
  </si>
  <si>
    <t>SIM868</t>
  </si>
  <si>
    <t>09/07/2018</t>
  </si>
  <si>
    <t>L76L</t>
  </si>
  <si>
    <t>25/7/2018</t>
  </si>
  <si>
    <t>28/7/2018</t>
  </si>
  <si>
    <t>30/7/2018</t>
  </si>
  <si>
    <t>16/8/2018</t>
  </si>
  <si>
    <t>17/6/2018</t>
  </si>
  <si>
    <t>Pin</t>
  </si>
  <si>
    <t>anten</t>
  </si>
  <si>
    <t>Khay SIM</t>
  </si>
  <si>
    <t>28/08/2018</t>
  </si>
  <si>
    <t>29/08/2018</t>
  </si>
  <si>
    <t>Nguyễn Cường</t>
  </si>
  <si>
    <t>Khay thẻ nhớ</t>
  </si>
  <si>
    <t>kho</t>
  </si>
  <si>
    <t>29/10/2018</t>
  </si>
  <si>
    <t>31/10/2018</t>
  </si>
  <si>
    <t>Diode SMCJ54A</t>
  </si>
  <si>
    <t>Có BH</t>
  </si>
  <si>
    <t>Khay sim</t>
  </si>
  <si>
    <t>Nhât Quang</t>
  </si>
  <si>
    <t>Diotde MCJ54A</t>
  </si>
  <si>
    <t>24/12/2018</t>
  </si>
  <si>
    <t>28/12/2018</t>
  </si>
  <si>
    <t>TG102LE</t>
  </si>
  <si>
    <t>Taris</t>
  </si>
  <si>
    <t>02/01/2018</t>
  </si>
  <si>
    <t>03/01/2018</t>
  </si>
  <si>
    <t>TG007X</t>
  </si>
  <si>
    <t>04/01/2018</t>
  </si>
  <si>
    <t>TG102V</t>
  </si>
  <si>
    <t>DL Nhật Minh</t>
  </si>
  <si>
    <t>TG102</t>
  </si>
  <si>
    <t>SIM+THẺ</t>
  </si>
  <si>
    <t>05/01/2018</t>
  </si>
  <si>
    <t>07/01/2018</t>
  </si>
  <si>
    <t>Nhật Binh</t>
  </si>
  <si>
    <t>867857039904227</t>
  </si>
  <si>
    <t>Nguyễn Cương</t>
  </si>
  <si>
    <t>08/01/2019</t>
  </si>
  <si>
    <t>09/01/2019</t>
  </si>
  <si>
    <t>Vietglobal</t>
  </si>
  <si>
    <t>07/01/2019</t>
  </si>
  <si>
    <t>013227004359521</t>
  </si>
  <si>
    <t>thẻ</t>
  </si>
  <si>
    <t>Mega</t>
  </si>
  <si>
    <t>DLNhật Bình</t>
  </si>
  <si>
    <t>02/1/2019</t>
  </si>
  <si>
    <t>03/01/2019</t>
  </si>
  <si>
    <t>TG007</t>
  </si>
  <si>
    <t>05/01/2019</t>
  </si>
  <si>
    <t>868183034804323</t>
  </si>
  <si>
    <t>Anh Huy Nghệ An</t>
  </si>
  <si>
    <t>Anh Huy Nghẹ An</t>
  </si>
  <si>
    <t>Lắp Đặt</t>
  </si>
  <si>
    <t>Quốc Hùng</t>
  </si>
  <si>
    <t>14/1/2019</t>
  </si>
  <si>
    <t>16/01/2019</t>
  </si>
  <si>
    <t>Ngọc Kim Anh</t>
  </si>
  <si>
    <t>15/01/2019</t>
  </si>
  <si>
    <t>ko năp sim</t>
  </si>
  <si>
    <t>RTC</t>
  </si>
  <si>
    <t>SMC</t>
  </si>
  <si>
    <t>Gia Thành</t>
  </si>
  <si>
    <t>DL Minh Huy</t>
  </si>
  <si>
    <t>17/01/2019</t>
  </si>
  <si>
    <t>TarisSG</t>
  </si>
  <si>
    <t>18/01/2019</t>
  </si>
  <si>
    <t>19/10/2018</t>
  </si>
  <si>
    <t>21/01/2019</t>
  </si>
  <si>
    <t>Hải Yến</t>
  </si>
  <si>
    <t>Ko nắp đậy sim</t>
  </si>
  <si>
    <t>23/01/2019</t>
  </si>
  <si>
    <t>Sim+Thẻ nhớ</t>
  </si>
  <si>
    <t>22/01/2019</t>
  </si>
  <si>
    <t>013226007790534</t>
  </si>
  <si>
    <t>29/01/2019</t>
  </si>
  <si>
    <t>30/01/2019</t>
  </si>
  <si>
    <t>sim+thẻ</t>
  </si>
  <si>
    <t>24/01/2019</t>
  </si>
  <si>
    <t>866104022167186/866104022160389</t>
  </si>
  <si>
    <t>Anten GSM</t>
  </si>
  <si>
    <t>866104026992845/866104027001638</t>
  </si>
  <si>
    <t>Anh Thái Quy Nhơn</t>
  </si>
  <si>
    <t>Anh Thai Quy Nhơn</t>
  </si>
  <si>
    <t>Cty Minh Huy</t>
  </si>
  <si>
    <t>28/01/2019</t>
  </si>
  <si>
    <t>Hùng Cuờng</t>
  </si>
  <si>
    <t>25/01/2019</t>
  </si>
  <si>
    <t>013227004334532</t>
  </si>
  <si>
    <t>Hùng Cường</t>
  </si>
  <si>
    <t>013226007777069</t>
  </si>
  <si>
    <t>Vietcom</t>
  </si>
  <si>
    <t>26/01/2019</t>
  </si>
  <si>
    <t>Trần Thị Như Nguyệt</t>
  </si>
  <si>
    <t>18/02/2019</t>
  </si>
  <si>
    <t>19/02/2019</t>
  </si>
  <si>
    <t>13/02/2019</t>
  </si>
  <si>
    <t>14/02/2019</t>
  </si>
  <si>
    <t>Anh Tuấn NB</t>
  </si>
  <si>
    <t>15/02/2019</t>
  </si>
  <si>
    <t>Lắp đặt</t>
  </si>
  <si>
    <t>20/02/2019</t>
  </si>
  <si>
    <t>Taris SG</t>
  </si>
  <si>
    <t>Thẻ nhớ</t>
  </si>
  <si>
    <t>28/02/2019</t>
  </si>
  <si>
    <t>VietGlobal</t>
  </si>
  <si>
    <t>01/03/2019</t>
  </si>
  <si>
    <t>04/02/2019</t>
  </si>
  <si>
    <t>Anh Dân TB</t>
  </si>
  <si>
    <t>Cao Anh Vương</t>
  </si>
  <si>
    <t>26/02/2019</t>
  </si>
  <si>
    <t>27/02/2019</t>
  </si>
  <si>
    <t>05/03/2019</t>
  </si>
  <si>
    <t>ĐL Nguyễn Cương</t>
  </si>
  <si>
    <t>06/03/2019</t>
  </si>
  <si>
    <t>07/03/2019</t>
  </si>
  <si>
    <t>13/03/2019</t>
  </si>
  <si>
    <t>Gia Hưng</t>
  </si>
  <si>
    <t>14/03/2019</t>
  </si>
  <si>
    <t>15/03/2019</t>
  </si>
  <si>
    <t>12/03/2019</t>
  </si>
  <si>
    <t>16/03/219</t>
  </si>
  <si>
    <t>Vinaphone</t>
  </si>
  <si>
    <t>18/03/2019</t>
  </si>
  <si>
    <t>GPS global</t>
  </si>
  <si>
    <t>ĐL Quang Huy Nghệ An</t>
  </si>
  <si>
    <t>16/03/2019</t>
  </si>
  <si>
    <t>19/03/2019</t>
  </si>
  <si>
    <t>20/03/2019</t>
  </si>
  <si>
    <t>21/03/2019</t>
  </si>
  <si>
    <t>Dây nguồn</t>
  </si>
  <si>
    <t>22/03/2019</t>
  </si>
  <si>
    <t>Khay Sim
Micro</t>
  </si>
  <si>
    <t>Thẻ nhớ+Sim</t>
  </si>
  <si>
    <t>25/03/2019</t>
  </si>
  <si>
    <t>26/03/2019</t>
  </si>
  <si>
    <t>Qmaps</t>
  </si>
  <si>
    <t>27/03/2019</t>
  </si>
  <si>
    <t>NSHD</t>
  </si>
  <si>
    <t>STM32F103RCT6</t>
  </si>
  <si>
    <t>SIM 900A</t>
  </si>
  <si>
    <t>29/03/2019</t>
  </si>
  <si>
    <t>05/04/2019</t>
  </si>
  <si>
    <t>SIM</t>
  </si>
  <si>
    <t>03/04/2019</t>
  </si>
  <si>
    <t>868345035626266</t>
  </si>
  <si>
    <t>GPSglobal</t>
  </si>
  <si>
    <t>17/04/2019</t>
  </si>
  <si>
    <t>22/04/2019</t>
  </si>
  <si>
    <t>18/04/2019</t>
  </si>
  <si>
    <t>23/04/2019</t>
  </si>
  <si>
    <t>19/04/2019</t>
  </si>
  <si>
    <t>16/04/2019</t>
  </si>
  <si>
    <t>ĐL Đức Đoàn</t>
  </si>
  <si>
    <t>Đl Nguyễn Nam</t>
  </si>
  <si>
    <t>24/04/2019</t>
  </si>
  <si>
    <t>Lắp ĐẶT</t>
  </si>
  <si>
    <t>26/04/2019</t>
  </si>
  <si>
    <t>27/04/2019</t>
  </si>
  <si>
    <t>VinaPhone</t>
  </si>
  <si>
    <t>15/05/2019</t>
  </si>
  <si>
    <t>013226008712404</t>
  </si>
  <si>
    <t>013226008713832</t>
  </si>
  <si>
    <t>012896004920044</t>
  </si>
  <si>
    <t>013226001668082</t>
  </si>
  <si>
    <t>012896004928872</t>
  </si>
  <si>
    <t>013226008713741</t>
  </si>
  <si>
    <t>013226001683354</t>
  </si>
  <si>
    <t>013226008753879</t>
  </si>
  <si>
    <t>012896004962491</t>
  </si>
  <si>
    <t>012896004954985</t>
  </si>
  <si>
    <t>L76L, Sim 28M</t>
  </si>
  <si>
    <t>13/05/2019</t>
  </si>
  <si>
    <t xml:space="preserve"> SIM</t>
  </si>
  <si>
    <t>16/05/2019</t>
  </si>
  <si>
    <t>Minh Huy</t>
  </si>
  <si>
    <t>17/05/2019</t>
  </si>
  <si>
    <t>SL: 1</t>
  </si>
  <si>
    <t>Đại lý Quang Huy</t>
  </si>
  <si>
    <t>20/05/2019</t>
  </si>
  <si>
    <t>21/05/2019</t>
  </si>
  <si>
    <t>Hay Huế</t>
  </si>
  <si>
    <t>Đại lý Yên Bái</t>
  </si>
  <si>
    <t>18/05/2019</t>
  </si>
  <si>
    <t>23/05/2019</t>
  </si>
  <si>
    <t>Thay Main mới</t>
  </si>
  <si>
    <t>Phương Lâm Đồng</t>
  </si>
  <si>
    <t>27/05/2019</t>
  </si>
  <si>
    <t>24/05/2019</t>
  </si>
  <si>
    <t>29/05/2019</t>
  </si>
  <si>
    <t>012896004955016</t>
  </si>
  <si>
    <t>013226008764249</t>
  </si>
  <si>
    <t>30/05/2019</t>
  </si>
  <si>
    <t>31/05/2019</t>
  </si>
  <si>
    <t>14/06/2019</t>
  </si>
  <si>
    <t>012896001464079</t>
  </si>
  <si>
    <t>013227001272438</t>
  </si>
  <si>
    <t>013226008692903</t>
  </si>
  <si>
    <t>013226007809714</t>
  </si>
  <si>
    <t>013227001298433</t>
  </si>
  <si>
    <t>013227001809627</t>
  </si>
  <si>
    <t>18/06/2019</t>
  </si>
  <si>
    <t>Cty Vận Tải Phú Thọ</t>
  </si>
  <si>
    <t>TarisHN</t>
  </si>
  <si>
    <t>15/06/2019</t>
  </si>
  <si>
    <t>19/06/2019</t>
  </si>
  <si>
    <t>28/05/2019</t>
  </si>
  <si>
    <t>013227001246424</t>
  </si>
  <si>
    <t>Cty Thiên Việt Phát</t>
  </si>
  <si>
    <t>013227001289721</t>
  </si>
  <si>
    <t>013227001302144</t>
  </si>
  <si>
    <t>013227001204100</t>
  </si>
  <si>
    <t>Ecopark</t>
  </si>
  <si>
    <t>02/05/2019</t>
  </si>
  <si>
    <t>012896001452421</t>
  </si>
  <si>
    <t>012896004920051</t>
  </si>
  <si>
    <t>TG102A</t>
  </si>
  <si>
    <t>SIM THẺ</t>
  </si>
  <si>
    <t>14/05/2019</t>
  </si>
  <si>
    <t>Gps Quốc Hung</t>
  </si>
  <si>
    <t>Hòa Bình 1</t>
  </si>
  <si>
    <t>013226003596158</t>
  </si>
  <si>
    <t>Thẻ</t>
  </si>
  <si>
    <t>Phinvest</t>
  </si>
  <si>
    <t>012896004962186</t>
  </si>
  <si>
    <t>22/05/2019</t>
  </si>
  <si>
    <t>013227001272586</t>
  </si>
  <si>
    <t>013226007838929</t>
  </si>
  <si>
    <t>Thịnh Huy</t>
  </si>
  <si>
    <t>Ecoparrk</t>
  </si>
  <si>
    <t>13/06/2019</t>
  </si>
  <si>
    <t>864161026895586</t>
  </si>
  <si>
    <t>Nguyễn Hoàng Phong</t>
  </si>
  <si>
    <t>20/06/2019</t>
  </si>
  <si>
    <t>21/06/2019</t>
  </si>
  <si>
    <t>Cty Nam A</t>
  </si>
  <si>
    <t>GPS GLOBAL</t>
  </si>
  <si>
    <t>TarissSG</t>
  </si>
  <si>
    <t>Tiến Long</t>
  </si>
  <si>
    <t>17/06/2019</t>
  </si>
  <si>
    <t>DL Duc Doan</t>
  </si>
  <si>
    <t>GpsQuốc Hung</t>
  </si>
  <si>
    <t>TarissHN</t>
  </si>
  <si>
    <t>12/062019</t>
  </si>
  <si>
    <t>13/06/2020</t>
  </si>
  <si>
    <t>DL nguyễn cương</t>
  </si>
  <si>
    <t>Taris HN</t>
  </si>
  <si>
    <t>VT Trường An</t>
  </si>
  <si>
    <t>Phạm Duy Kha</t>
  </si>
  <si>
    <t>27/06/2019</t>
  </si>
  <si>
    <t>25/06/2019</t>
  </si>
  <si>
    <t>26/06/2019</t>
  </si>
  <si>
    <t>012896001440459</t>
  </si>
  <si>
    <t>thẻ nhớ</t>
  </si>
  <si>
    <t>012896000422284</t>
  </si>
  <si>
    <t>012896000422250</t>
  </si>
  <si>
    <t>012896000562790</t>
  </si>
  <si>
    <t>012896001452538</t>
  </si>
  <si>
    <t>012896000305687</t>
  </si>
  <si>
    <t>24/06/2019</t>
  </si>
  <si>
    <t>Cty Hòa Phát HN</t>
  </si>
  <si>
    <t>Nguyen Nhu Khuong</t>
  </si>
  <si>
    <t>Lê Quang Hiệp</t>
  </si>
  <si>
    <t>Module MC60</t>
  </si>
  <si>
    <t xml:space="preserve">Transistor
(S9013(J3). Mosfet) </t>
  </si>
  <si>
    <t>16/07/2019</t>
  </si>
  <si>
    <t>19/07/2019</t>
  </si>
  <si>
    <t>22/07/2019</t>
  </si>
  <si>
    <t>012896004950306</t>
  </si>
  <si>
    <t>013227001809619</t>
  </si>
  <si>
    <t>24/07/2019</t>
  </si>
  <si>
    <t>25/07/2019</t>
  </si>
  <si>
    <t>Năm: 2019</t>
  </si>
  <si>
    <t>26/07/2019</t>
  </si>
  <si>
    <t>Xang dầu Hà Nam</t>
  </si>
  <si>
    <t>Đủ bộ</t>
  </si>
  <si>
    <t>18/07/2019</t>
  </si>
  <si>
    <t>CpHDCam</t>
  </si>
  <si>
    <t>Lắp đắt</t>
  </si>
  <si>
    <t>15/07/2019</t>
  </si>
  <si>
    <t>23/07/2019</t>
  </si>
  <si>
    <t>08/07/2019</t>
  </si>
  <si>
    <t>09/07/2019</t>
  </si>
  <si>
    <t>23/072019</t>
  </si>
  <si>
    <t>05/07/2019</t>
  </si>
  <si>
    <t>06/07/2019</t>
  </si>
  <si>
    <t>20/07/2019</t>
  </si>
  <si>
    <t>03/07/2019</t>
  </si>
  <si>
    <t>013226008752426</t>
  </si>
  <si>
    <t>012896004928815</t>
  </si>
  <si>
    <t>012896004919830</t>
  </si>
  <si>
    <t>013226008694792</t>
  </si>
  <si>
    <t>013226003587835</t>
  </si>
  <si>
    <t>013226008694859</t>
  </si>
  <si>
    <t>DL Yên Bái</t>
  </si>
  <si>
    <t>17/07/2019</t>
  </si>
  <si>
    <t>Hay Hải Dương</t>
  </si>
  <si>
    <t>Cty Xây Dựng Bắc Nam</t>
  </si>
  <si>
    <t>Cty Đại Nam</t>
  </si>
  <si>
    <t>04/07/2019</t>
  </si>
  <si>
    <t>Nhiệt điện thăng long</t>
  </si>
  <si>
    <t>29/07/2019</t>
  </si>
  <si>
    <t>31/07/2019</t>
  </si>
  <si>
    <t>Sim + thẻ nhớ</t>
  </si>
  <si>
    <t>Sim, thẻ nhớ</t>
  </si>
  <si>
    <t>14/08/2019</t>
  </si>
  <si>
    <t>ĐL Thủy 37</t>
  </si>
  <si>
    <t>16/08/2019</t>
  </si>
  <si>
    <t>13/08/2019</t>
  </si>
  <si>
    <t>15/08/2019</t>
  </si>
  <si>
    <t>HayHue</t>
  </si>
  <si>
    <t>19/08/2019</t>
  </si>
  <si>
    <t>GPS368</t>
  </si>
  <si>
    <t>21/08/2019</t>
  </si>
  <si>
    <t>Đỗ Văn Thiên</t>
  </si>
  <si>
    <t>26/08/2019</t>
  </si>
  <si>
    <t>Sim, thẻ nhớ, dây nguồn, Anten GPS+GSM</t>
  </si>
  <si>
    <t>29/08/2019</t>
  </si>
  <si>
    <t>30/08/2019</t>
  </si>
  <si>
    <t>Anten GPS(anten sứ)</t>
  </si>
  <si>
    <t>Quectel L76 vs Sim 28M</t>
  </si>
  <si>
    <t>Anten GPS</t>
  </si>
  <si>
    <t>WINBOND 25Q64JYS1Q</t>
  </si>
  <si>
    <t>Triệu Văn Miên</t>
  </si>
  <si>
    <t xml:space="preserve">012896000429115
</t>
  </si>
  <si>
    <t>04/09/2019</t>
  </si>
  <si>
    <t>ADI</t>
  </si>
  <si>
    <t>013227004360602</t>
  </si>
  <si>
    <t>06/08/2019</t>
  </si>
  <si>
    <t>10/08/2019</t>
  </si>
  <si>
    <t>866192037779582</t>
  </si>
  <si>
    <t>863586032892097</t>
  </si>
  <si>
    <t>864811037294092</t>
  </si>
  <si>
    <t>864811036988413</t>
  </si>
  <si>
    <t>864811036930837</t>
  </si>
  <si>
    <t>864811037169005</t>
  </si>
  <si>
    <t>DL Đức Đoàn</t>
  </si>
  <si>
    <t>01/07/2019</t>
  </si>
  <si>
    <t>GPS Global</t>
  </si>
  <si>
    <t>12/08/2019</t>
  </si>
  <si>
    <t>08/08/2019</t>
  </si>
  <si>
    <t>01/08/2019</t>
  </si>
  <si>
    <t>02/08/2019</t>
  </si>
  <si>
    <t>05/08/2019</t>
  </si>
  <si>
    <t>012896000629615</t>
  </si>
  <si>
    <t>27/08/2019</t>
  </si>
  <si>
    <t>28/08/2019</t>
  </si>
  <si>
    <t>Makelifebeter</t>
  </si>
  <si>
    <t>Minh huy</t>
  </si>
  <si>
    <t>17/08/2019</t>
  </si>
  <si>
    <t>03/09/2019</t>
  </si>
  <si>
    <t>013226001685581</t>
  </si>
  <si>
    <t>012896004955313</t>
  </si>
  <si>
    <t>013226007838887</t>
  </si>
  <si>
    <t>Thiếu 2 ốc</t>
  </si>
  <si>
    <t>012896001470027</t>
  </si>
  <si>
    <t>Thiếu 3 ốc</t>
  </si>
  <si>
    <t>09/08/2019</t>
  </si>
  <si>
    <t>863586032901054</t>
  </si>
  <si>
    <t>31/08/2019</t>
  </si>
  <si>
    <t>13/09/2019</t>
  </si>
  <si>
    <t>013226008724763</t>
  </si>
  <si>
    <t>013226008712677</t>
  </si>
  <si>
    <t>013227001290554</t>
  </si>
  <si>
    <t>013227001204373</t>
  </si>
  <si>
    <t>ĐL Anh Thủy 37</t>
  </si>
  <si>
    <t>12/09/2019</t>
  </si>
  <si>
    <t>16/09/2019</t>
  </si>
  <si>
    <t>20/09/2019</t>
  </si>
  <si>
    <t>18/09/2019</t>
  </si>
  <si>
    <t>17/09/2019</t>
  </si>
  <si>
    <t>Anh Thắng VP</t>
  </si>
  <si>
    <t>23/09/2019</t>
  </si>
  <si>
    <t>06/09/2019</t>
  </si>
  <si>
    <t>09/09/2019</t>
  </si>
  <si>
    <t>25/09/2019</t>
  </si>
  <si>
    <t>07/09/2019</t>
  </si>
  <si>
    <t>19/09/2019</t>
  </si>
  <si>
    <t>012896004962228</t>
  </si>
  <si>
    <t>11/09/2019</t>
  </si>
  <si>
    <t>VietCom</t>
  </si>
  <si>
    <t>26/09/2019</t>
  </si>
  <si>
    <t>24/09/2019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</si>
</sst>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;[Red]0"/>
    <numFmt numFmtId="165" formatCode="mm/d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theme="1"/>
      <name val="Arial"/>
      <family val="2"/>
    </font>
    <font>
      <i/>
      <sz val="12"/>
      <color theme="1"/>
      <name val="Arial"/>
      <family val="2"/>
    </font>
    <font>
      <sz val="13"/>
      <color theme="1"/>
      <name val="Times New Roman"/>
      <family val="1"/>
    </font>
    <font>
      <sz val="13"/>
      <color theme="1"/>
      <name val="Arial"/>
      <family val="2"/>
    </font>
    <font>
      <b/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1"/>
      <color theme="1"/>
      <name val="Times New Roman"/>
      <family val="1"/>
    </font>
    <font>
      <sz val="13"/>
      <name val="Times New Roman"/>
      <family val="1"/>
    </font>
    <font>
      <sz val="13"/>
      <color theme="1"/>
      <name val="Times New Roman"/>
      <family val="1"/>
      <charset val="163"/>
    </font>
    <font>
      <sz val="12"/>
      <color theme="1"/>
      <name val="Times New Roman"/>
      <family val="1"/>
    </font>
    <font>
      <b/>
      <i/>
      <sz val="13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7">
    <xf numFmtId="0" fontId="0" fillId="0" borderId="0" xfId="0"/>
    <xf numFmtId="0" fontId="1" fillId="0" borderId="0" xfId="0" applyFont="1"/>
    <xf numFmtId="0" fontId="3" fillId="2" borderId="3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/>
    <xf numFmtId="0" fontId="1" fillId="0" borderId="0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2" xfId="0" applyFont="1" applyBorder="1"/>
    <xf numFmtId="0" fontId="1" fillId="0" borderId="10" xfId="0" applyFont="1" applyBorder="1"/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0" fillId="0" borderId="0" xfId="0" applyNumberFormat="1" applyFont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164" fontId="10" fillId="0" borderId="0" xfId="0" applyNumberFormat="1" applyFont="1"/>
    <xf numFmtId="164" fontId="7" fillId="2" borderId="3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9" fillId="0" borderId="1" xfId="0" applyFont="1" applyBorder="1"/>
    <xf numFmtId="164" fontId="9" fillId="0" borderId="1" xfId="0" applyNumberFormat="1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14" fontId="9" fillId="8" borderId="1" xfId="0" quotePrefix="1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4" fontId="14" fillId="8" borderId="1" xfId="0" quotePrefix="1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1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" fontId="9" fillId="8" borderId="1" xfId="0" applyNumberFormat="1" applyFont="1" applyFill="1" applyBorder="1" applyAlignment="1">
      <alignment horizontal="center" vertical="center"/>
    </xf>
    <xf numFmtId="1" fontId="9" fillId="0" borderId="1" xfId="0" quotePrefix="1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" fontId="9" fillId="8" borderId="1" xfId="0" quotePrefix="1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3" fillId="2" borderId="3" xfId="0" applyNumberFormat="1" applyFont="1" applyFill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1" fillId="0" borderId="0" xfId="0" applyNumberFormat="1" applyFont="1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10" fillId="8" borderId="1" xfId="0" quotePrefix="1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9" fillId="0" borderId="1" xfId="0" quotePrefix="1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14" fontId="9" fillId="8" borderId="1" xfId="0" quotePrefix="1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14" fontId="9" fillId="0" borderId="1" xfId="0" quotePrefix="1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" fontId="9" fillId="0" borderId="1" xfId="0" applyNumberFormat="1" applyFont="1" applyFill="1" applyBorder="1" applyAlignment="1">
      <alignment horizontal="center" vertical="center"/>
    </xf>
    <xf numFmtId="0" fontId="9" fillId="0" borderId="1" xfId="0" quotePrefix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" fontId="15" fillId="0" borderId="1" xfId="0" applyNumberFormat="1" applyFont="1" applyBorder="1" applyAlignment="1">
      <alignment horizontal="center" vertical="center"/>
    </xf>
    <xf numFmtId="1" fontId="9" fillId="0" borderId="1" xfId="0" quotePrefix="1" applyNumberFormat="1" applyFont="1" applyFill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15" fillId="8" borderId="1" xfId="0" quotePrefix="1" applyNumberFormat="1" applyFont="1" applyFill="1" applyBorder="1" applyAlignment="1">
      <alignment horizontal="center" vertical="center"/>
    </xf>
    <xf numFmtId="1" fontId="15" fillId="0" borderId="1" xfId="0" quotePrefix="1" applyNumberFormat="1" applyFont="1" applyBorder="1" applyAlignment="1">
      <alignment horizontal="center" vertical="center"/>
    </xf>
    <xf numFmtId="1" fontId="16" fillId="0" borderId="1" xfId="0" applyNumberFormat="1" applyFont="1" applyBorder="1" applyAlignment="1">
      <alignment horizontal="center"/>
    </xf>
    <xf numFmtId="0" fontId="9" fillId="8" borderId="1" xfId="0" quotePrefix="1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14" fontId="9" fillId="8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165" fontId="9" fillId="8" borderId="1" xfId="0" quotePrefix="1" applyNumberFormat="1" applyFont="1" applyFill="1" applyBorder="1" applyAlignment="1">
      <alignment horizontal="center" vertical="center"/>
    </xf>
    <xf numFmtId="165" fontId="15" fillId="8" borderId="1" xfId="0" quotePrefix="1" applyNumberFormat="1" applyFont="1" applyFill="1" applyBorder="1" applyAlignment="1">
      <alignment horizontal="center" vertical="center"/>
    </xf>
    <xf numFmtId="1" fontId="15" fillId="8" borderId="1" xfId="0" applyNumberFormat="1" applyFont="1" applyFill="1" applyBorder="1" applyAlignment="1">
      <alignment horizontal="center" vertical="center"/>
    </xf>
    <xf numFmtId="1" fontId="9" fillId="9" borderId="1" xfId="0" applyNumberFormat="1" applyFont="1" applyFill="1" applyBorder="1" applyAlignment="1">
      <alignment horizontal="center" vertical="center"/>
    </xf>
    <xf numFmtId="0" fontId="9" fillId="0" borderId="0" xfId="0" quotePrefix="1" applyFont="1" applyAlignment="1">
      <alignment horizontal="center" vertical="center"/>
    </xf>
    <xf numFmtId="0" fontId="9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7" fillId="5" borderId="3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 applyProtection="1">
      <alignment horizontal="center"/>
      <protection locked="0"/>
    </xf>
    <xf numFmtId="0" fontId="5" fillId="0" borderId="5" xfId="0" applyNumberFormat="1" applyFont="1" applyFill="1" applyBorder="1" applyAlignment="1" applyProtection="1">
      <alignment horizontal="center"/>
      <protection locked="0"/>
    </xf>
    <xf numFmtId="0" fontId="5" fillId="0" borderId="6" xfId="0" applyNumberFormat="1" applyFont="1" applyFill="1" applyBorder="1" applyAlignment="1" applyProtection="1">
      <alignment horizontal="center"/>
      <protection locked="0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7" xfId="0" applyNumberFormat="1" applyFont="1" applyFill="1" applyBorder="1" applyAlignment="1" applyProtection="1">
      <alignment horizontal="center"/>
      <protection locked="0"/>
    </xf>
    <xf numFmtId="0" fontId="6" fillId="0" borderId="0" xfId="0" applyNumberFormat="1" applyFont="1" applyFill="1" applyBorder="1" applyAlignment="1" applyProtection="1">
      <alignment horizontal="center"/>
      <protection locked="0"/>
    </xf>
    <xf numFmtId="0" fontId="6" fillId="0" borderId="8" xfId="0" applyNumberFormat="1" applyFont="1" applyFill="1" applyBorder="1" applyAlignment="1" applyProtection="1">
      <alignment horizontal="center"/>
      <protection locked="0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4" fontId="9" fillId="0" borderId="3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14" fontId="9" fillId="0" borderId="1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7"/>
  <sheetViews>
    <sheetView zoomScale="68" zoomScaleNormal="68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S7" sqref="S7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8.5703125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6" width="11" style="1" customWidth="1"/>
    <col min="17" max="17" width="17" style="1" customWidth="1"/>
    <col min="18" max="18" width="16" style="1" customWidth="1"/>
    <col min="19" max="19" width="15.7109375" style="1" customWidth="1"/>
    <col min="20" max="20" width="14.85546875" style="1" customWidth="1"/>
    <col min="21" max="21" width="17" style="1" customWidth="1"/>
    <col min="22" max="22" width="9.7109375" style="1" customWidth="1"/>
    <col min="23" max="23" width="11.42578125" style="1" customWidth="1"/>
    <col min="24" max="24" width="12.85546875" style="1" customWidth="1"/>
    <col min="25" max="25" width="9.140625" style="1"/>
    <col min="26" max="26" width="15" style="1" customWidth="1"/>
    <col min="27" max="27" width="15.140625" style="1" customWidth="1"/>
    <col min="28" max="29" width="12.28515625" style="1" customWidth="1"/>
    <col min="30" max="30" width="9.140625" style="1"/>
    <col min="31" max="31" width="12" style="1" customWidth="1"/>
    <col min="32" max="16384" width="9.140625" style="1"/>
  </cols>
  <sheetData>
    <row r="1" spans="1:33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10"/>
    </row>
    <row r="2" spans="1:33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10"/>
    </row>
    <row r="3" spans="1:33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10"/>
    </row>
    <row r="4" spans="1:33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2"/>
    </row>
    <row r="5" spans="1:33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2"/>
    </row>
    <row r="6" spans="1:33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4"/>
      <c r="Z6" s="93" t="s">
        <v>36</v>
      </c>
      <c r="AA6" s="93"/>
      <c r="AB6" s="93"/>
      <c r="AC6" s="93"/>
      <c r="AD6" s="93"/>
      <c r="AE6" s="93"/>
    </row>
    <row r="7" spans="1:33" s="17" customFormat="1" ht="38.25" x14ac:dyDescent="0.2">
      <c r="A7" s="98"/>
      <c r="B7" s="98"/>
      <c r="C7" s="2" t="s">
        <v>92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84</v>
      </c>
      <c r="L7" s="16" t="s">
        <v>80</v>
      </c>
      <c r="M7" s="15" t="s">
        <v>44</v>
      </c>
      <c r="N7" s="16" t="s">
        <v>65</v>
      </c>
      <c r="O7" s="16" t="s">
        <v>15</v>
      </c>
      <c r="P7" s="16" t="s">
        <v>8</v>
      </c>
      <c r="Q7" s="16" t="s">
        <v>278</v>
      </c>
      <c r="R7" s="16" t="s">
        <v>85</v>
      </c>
      <c r="S7" s="16" t="s">
        <v>279</v>
      </c>
      <c r="T7" s="15" t="s">
        <v>53</v>
      </c>
      <c r="U7" s="15" t="s">
        <v>78</v>
      </c>
      <c r="V7" s="15" t="s">
        <v>57</v>
      </c>
      <c r="W7" s="15" t="s">
        <v>17</v>
      </c>
      <c r="X7" s="15" t="s">
        <v>82</v>
      </c>
      <c r="Y7" s="15" t="s">
        <v>29</v>
      </c>
      <c r="Z7" s="20" t="s">
        <v>83</v>
      </c>
      <c r="AA7" s="20" t="s">
        <v>67</v>
      </c>
      <c r="AB7" s="20" t="s">
        <v>68</v>
      </c>
      <c r="AC7" s="20" t="s">
        <v>69</v>
      </c>
      <c r="AD7" s="20" t="s">
        <v>39</v>
      </c>
      <c r="AE7" s="20" t="s">
        <v>40</v>
      </c>
      <c r="AF7" s="19"/>
      <c r="AG7" s="19"/>
    </row>
    <row r="8" spans="1:33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>SUM(I10:I997)</f>
        <v>0</v>
      </c>
      <c r="J8" s="90">
        <f t="shared" ref="J8:AE8" ca="1" si="0">SUM(J10:J997)</f>
        <v>0</v>
      </c>
      <c r="K8" s="90">
        <f t="shared" si="0"/>
        <v>0</v>
      </c>
      <c r="L8" s="95">
        <f t="shared" si="0"/>
        <v>0</v>
      </c>
      <c r="M8" s="90">
        <f t="shared" si="0"/>
        <v>0</v>
      </c>
      <c r="N8" s="90">
        <f t="shared" si="0"/>
        <v>0</v>
      </c>
      <c r="O8" s="90">
        <f t="shared" si="0"/>
        <v>0</v>
      </c>
      <c r="P8" s="90">
        <f t="shared" si="0"/>
        <v>0</v>
      </c>
      <c r="Q8" s="90">
        <f t="shared" si="0"/>
        <v>0</v>
      </c>
      <c r="R8" s="90">
        <f t="shared" si="0"/>
        <v>0</v>
      </c>
      <c r="S8" s="90">
        <f t="shared" si="0"/>
        <v>9</v>
      </c>
      <c r="T8" s="90">
        <f t="shared" si="0"/>
        <v>0</v>
      </c>
      <c r="U8" s="90">
        <f t="shared" si="0"/>
        <v>0</v>
      </c>
      <c r="V8" s="90">
        <f t="shared" si="0"/>
        <v>0</v>
      </c>
      <c r="W8" s="90">
        <f t="shared" si="0"/>
        <v>0</v>
      </c>
      <c r="X8" s="90">
        <f t="shared" si="0"/>
        <v>0</v>
      </c>
      <c r="Y8" s="90">
        <f t="shared" si="0"/>
        <v>0</v>
      </c>
      <c r="Z8" s="90">
        <f t="shared" si="0"/>
        <v>0</v>
      </c>
      <c r="AA8" s="90">
        <f t="shared" si="0"/>
        <v>0</v>
      </c>
      <c r="AB8" s="90">
        <f t="shared" si="0"/>
        <v>0</v>
      </c>
      <c r="AC8" s="90">
        <f t="shared" si="0"/>
        <v>0</v>
      </c>
      <c r="AD8" s="90">
        <f t="shared" si="0"/>
        <v>0</v>
      </c>
      <c r="AE8" s="90">
        <f t="shared" si="0"/>
        <v>0</v>
      </c>
    </row>
    <row r="9" spans="1:33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6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</row>
    <row r="10" spans="1:33" ht="16.5" x14ac:dyDescent="0.2">
      <c r="A10" s="55">
        <v>1</v>
      </c>
      <c r="B10" s="91" t="s">
        <v>277</v>
      </c>
      <c r="C10" s="34" t="s">
        <v>270</v>
      </c>
      <c r="D10" s="34">
        <v>43500</v>
      </c>
      <c r="E10" s="55" t="s">
        <v>277</v>
      </c>
      <c r="F10" s="40">
        <v>865904020163777</v>
      </c>
      <c r="G10" s="55"/>
      <c r="H10" s="55" t="s">
        <v>97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</row>
    <row r="11" spans="1:33" ht="16.5" x14ac:dyDescent="0.2">
      <c r="A11" s="55">
        <v>2</v>
      </c>
      <c r="B11" s="92"/>
      <c r="C11" s="34" t="s">
        <v>270</v>
      </c>
      <c r="D11" s="34">
        <v>43500</v>
      </c>
      <c r="E11" s="55" t="s">
        <v>277</v>
      </c>
      <c r="F11" s="40">
        <v>863306020481088</v>
      </c>
      <c r="G11" s="55"/>
      <c r="H11" s="55" t="s">
        <v>97</v>
      </c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>
        <v>1</v>
      </c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</row>
    <row r="12" spans="1:33" ht="16.5" x14ac:dyDescent="0.2">
      <c r="A12" s="55">
        <v>3</v>
      </c>
      <c r="B12" s="92"/>
      <c r="C12" s="34" t="s">
        <v>270</v>
      </c>
      <c r="D12" s="34">
        <v>43500</v>
      </c>
      <c r="E12" s="55" t="s">
        <v>277</v>
      </c>
      <c r="F12" s="40">
        <v>865904027288353</v>
      </c>
      <c r="G12" s="55"/>
      <c r="H12" s="55" t="s">
        <v>97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>
        <v>1</v>
      </c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3" ht="16.5" x14ac:dyDescent="0.2">
      <c r="A13" s="55">
        <v>4</v>
      </c>
      <c r="B13" s="92"/>
      <c r="C13" s="34" t="s">
        <v>270</v>
      </c>
      <c r="D13" s="34">
        <v>43500</v>
      </c>
      <c r="E13" s="55" t="s">
        <v>277</v>
      </c>
      <c r="F13" s="40">
        <v>862118027452074</v>
      </c>
      <c r="G13" s="55"/>
      <c r="H13" s="55" t="s">
        <v>97</v>
      </c>
      <c r="I13" s="55"/>
      <c r="J13" s="55">
        <f ca="1">J12:S13</f>
        <v>0</v>
      </c>
      <c r="K13" s="55"/>
      <c r="L13" s="55"/>
      <c r="M13" s="55"/>
      <c r="N13" s="55"/>
      <c r="O13" s="55"/>
      <c r="P13" s="55"/>
      <c r="Q13" s="55"/>
      <c r="R13" s="55"/>
      <c r="S13" s="55">
        <v>1</v>
      </c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</row>
    <row r="14" spans="1:33" ht="16.5" x14ac:dyDescent="0.2">
      <c r="A14" s="55">
        <v>5</v>
      </c>
      <c r="B14" s="92"/>
      <c r="C14" s="34" t="s">
        <v>270</v>
      </c>
      <c r="D14" s="34">
        <v>43500</v>
      </c>
      <c r="E14" s="55" t="s">
        <v>277</v>
      </c>
      <c r="F14" s="40">
        <v>863306020477656</v>
      </c>
      <c r="G14" s="55"/>
      <c r="H14" s="55" t="s">
        <v>97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>
        <v>1</v>
      </c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3" ht="16.5" x14ac:dyDescent="0.2">
      <c r="A15" s="55">
        <v>6</v>
      </c>
      <c r="B15" s="92"/>
      <c r="C15" s="34" t="s">
        <v>270</v>
      </c>
      <c r="D15" s="34">
        <v>43500</v>
      </c>
      <c r="E15" s="55" t="s">
        <v>277</v>
      </c>
      <c r="F15" s="40">
        <v>863306024414986</v>
      </c>
      <c r="G15" s="55"/>
      <c r="H15" s="55" t="s">
        <v>97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</row>
    <row r="16" spans="1:33" ht="16.5" x14ac:dyDescent="0.2">
      <c r="A16" s="55">
        <v>7</v>
      </c>
      <c r="B16" s="92"/>
      <c r="C16" s="34" t="s">
        <v>270</v>
      </c>
      <c r="D16" s="34">
        <v>43500</v>
      </c>
      <c r="E16" s="55" t="s">
        <v>277</v>
      </c>
      <c r="F16" s="40">
        <v>863306027104014</v>
      </c>
      <c r="G16" s="33"/>
      <c r="H16" s="55" t="s">
        <v>97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ht="16.5" x14ac:dyDescent="0.2">
      <c r="A17" s="55">
        <v>8</v>
      </c>
      <c r="B17" s="92"/>
      <c r="C17" s="34" t="s">
        <v>270</v>
      </c>
      <c r="D17" s="34">
        <v>43500</v>
      </c>
      <c r="E17" s="55" t="s">
        <v>277</v>
      </c>
      <c r="F17" s="40">
        <v>863306024426667</v>
      </c>
      <c r="G17" s="33"/>
      <c r="H17" s="55" t="s">
        <v>97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</row>
    <row r="18" spans="1:31" ht="16.5" x14ac:dyDescent="0.2">
      <c r="A18" s="55">
        <v>9</v>
      </c>
      <c r="B18" s="92"/>
      <c r="C18" s="34" t="s">
        <v>270</v>
      </c>
      <c r="D18" s="34">
        <v>43500</v>
      </c>
      <c r="E18" s="55" t="s">
        <v>277</v>
      </c>
      <c r="F18" s="40">
        <v>865904027267910</v>
      </c>
      <c r="G18" s="67"/>
      <c r="H18" s="55" t="s">
        <v>97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>
        <v>1</v>
      </c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ht="16.5" x14ac:dyDescent="0.2">
      <c r="A19" s="55">
        <v>10</v>
      </c>
      <c r="B19" s="92"/>
      <c r="C19" s="34" t="s">
        <v>270</v>
      </c>
      <c r="D19" s="34">
        <v>43500</v>
      </c>
      <c r="E19" s="55" t="s">
        <v>277</v>
      </c>
      <c r="F19" s="40">
        <v>863306027113114</v>
      </c>
      <c r="G19" s="33"/>
      <c r="H19" s="55" t="s">
        <v>97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>
        <v>1</v>
      </c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ht="16.5" x14ac:dyDescent="0.2">
      <c r="A20" s="55">
        <v>11</v>
      </c>
      <c r="B20" s="92"/>
      <c r="C20" s="34" t="s">
        <v>270</v>
      </c>
      <c r="D20" s="34">
        <v>43500</v>
      </c>
      <c r="E20" s="55" t="s">
        <v>277</v>
      </c>
      <c r="F20" s="40">
        <v>863306020487713</v>
      </c>
      <c r="G20" s="33"/>
      <c r="H20" s="55" t="s">
        <v>97</v>
      </c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>
        <v>1</v>
      </c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</row>
    <row r="21" spans="1:31" ht="16.5" x14ac:dyDescent="0.2">
      <c r="A21" s="55">
        <v>12</v>
      </c>
      <c r="B21" s="92"/>
      <c r="C21" s="34" t="s">
        <v>270</v>
      </c>
      <c r="D21" s="34">
        <v>43500</v>
      </c>
      <c r="E21" s="55" t="s">
        <v>277</v>
      </c>
      <c r="F21" s="40">
        <v>862118029980148</v>
      </c>
      <c r="G21" s="55"/>
      <c r="H21" s="55" t="s">
        <v>97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>
        <v>1</v>
      </c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</row>
    <row r="22" spans="1:31" ht="16.5" x14ac:dyDescent="0.2">
      <c r="A22" s="55">
        <v>13</v>
      </c>
      <c r="B22" s="92"/>
      <c r="C22" s="34" t="s">
        <v>270</v>
      </c>
      <c r="D22" s="34">
        <v>43500</v>
      </c>
      <c r="E22" s="55" t="s">
        <v>277</v>
      </c>
      <c r="F22" s="40">
        <v>865904020160344</v>
      </c>
      <c r="G22" s="55"/>
      <c r="H22" s="55" t="s">
        <v>97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>
        <v>1</v>
      </c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</row>
    <row r="23" spans="1:31" ht="16.5" x14ac:dyDescent="0.2">
      <c r="A23" s="55">
        <v>14</v>
      </c>
      <c r="B23" s="92"/>
      <c r="C23" s="34" t="s">
        <v>270</v>
      </c>
      <c r="D23" s="34">
        <v>43500</v>
      </c>
      <c r="E23" s="55" t="s">
        <v>277</v>
      </c>
      <c r="F23" s="40">
        <v>865904020152770</v>
      </c>
      <c r="G23" s="55"/>
      <c r="H23" s="55" t="s">
        <v>97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ht="16.5" x14ac:dyDescent="0.2">
      <c r="A24" s="55">
        <v>15</v>
      </c>
      <c r="B24" s="92"/>
      <c r="C24" s="34" t="s">
        <v>270</v>
      </c>
      <c r="D24" s="34">
        <v>43500</v>
      </c>
      <c r="E24" s="55" t="s">
        <v>277</v>
      </c>
      <c r="F24" s="22">
        <v>865904027275616</v>
      </c>
      <c r="G24" s="55"/>
      <c r="H24" s="55" t="s">
        <v>97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</row>
    <row r="25" spans="1:31" ht="16.5" x14ac:dyDescent="0.2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</row>
    <row r="26" spans="1:31" ht="16.5" x14ac:dyDescent="0.2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</row>
    <row r="27" spans="1:31" ht="16.5" x14ac:dyDescent="0.2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</row>
    <row r="28" spans="1:31" ht="16.5" x14ac:dyDescent="0.2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ht="16.5" x14ac:dyDescent="0.2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</row>
    <row r="30" spans="1:31" ht="16.5" x14ac:dyDescent="0.2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ht="16.5" x14ac:dyDescent="0.2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</row>
    <row r="32" spans="1:31" ht="16.5" x14ac:dyDescent="0.2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ht="16.5" x14ac:dyDescent="0.2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ht="16.5" x14ac:dyDescent="0.2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</row>
    <row r="35" spans="1:31" ht="16.5" x14ac:dyDescent="0.2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</row>
    <row r="36" spans="1:31" ht="16.5" x14ac:dyDescent="0.2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</row>
    <row r="37" spans="1:31" ht="16.5" x14ac:dyDescent="0.2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ht="16.5" x14ac:dyDescent="0.2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ht="16.5" x14ac:dyDescent="0.2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</row>
    <row r="40" spans="1:31" ht="16.5" x14ac:dyDescent="0.2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ht="16.5" x14ac:dyDescent="0.2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ht="16.5" x14ac:dyDescent="0.2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ht="16.5" x14ac:dyDescent="0.2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ht="16.5" x14ac:dyDescent="0.2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1" ht="16.5" x14ac:dyDescent="0.2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1" ht="16.5" x14ac:dyDescent="0.2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1" ht="16.5" x14ac:dyDescent="0.2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1" ht="16.5" x14ac:dyDescent="0.2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 ht="16.5" x14ac:dyDescent="0.2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 ht="16.5" x14ac:dyDescent="0.2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 ht="16.5" x14ac:dyDescent="0.2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 ht="16.5" x14ac:dyDescent="0.2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 ht="16.5" x14ac:dyDescent="0.2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</row>
    <row r="54" spans="1:31" ht="16.5" x14ac:dyDescent="0.2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</row>
    <row r="55" spans="1:31" ht="16.5" x14ac:dyDescent="0.2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</row>
    <row r="56" spans="1:31" ht="16.5" x14ac:dyDescent="0.2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</row>
    <row r="57" spans="1:31" ht="16.5" x14ac:dyDescent="0.2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</row>
    <row r="58" spans="1:31" ht="16.5" x14ac:dyDescent="0.2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</row>
    <row r="59" spans="1:31" ht="16.5" x14ac:dyDescent="0.2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1:31" ht="16.5" x14ac:dyDescent="0.2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1:31" ht="16.5" x14ac:dyDescent="0.2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  <row r="62" spans="1:31" ht="16.5" x14ac:dyDescent="0.2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</row>
    <row r="63" spans="1:31" ht="16.5" x14ac:dyDescent="0.2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</row>
    <row r="64" spans="1:31" ht="16.5" x14ac:dyDescent="0.2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</row>
    <row r="65" spans="1:31" ht="16.5" x14ac:dyDescent="0.2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</row>
    <row r="66" spans="1:31" ht="16.5" x14ac:dyDescent="0.2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</row>
    <row r="67" spans="1:31" ht="16.5" x14ac:dyDescent="0.2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</row>
    <row r="68" spans="1:31" ht="16.5" x14ac:dyDescent="0.2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</row>
    <row r="69" spans="1:31" ht="16.5" x14ac:dyDescent="0.2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</row>
    <row r="70" spans="1:31" ht="16.5" x14ac:dyDescent="0.2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</row>
    <row r="71" spans="1:31" ht="16.5" x14ac:dyDescent="0.2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</row>
    <row r="72" spans="1:31" ht="16.5" x14ac:dyDescent="0.2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</row>
    <row r="73" spans="1:31" ht="16.5" x14ac:dyDescent="0.2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</row>
    <row r="74" spans="1:31" ht="16.5" x14ac:dyDescent="0.2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</row>
    <row r="75" spans="1:31" ht="16.5" x14ac:dyDescent="0.2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</row>
    <row r="76" spans="1:31" ht="16.5" x14ac:dyDescent="0.2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</row>
    <row r="77" spans="1:31" ht="16.5" x14ac:dyDescent="0.2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</row>
    <row r="78" spans="1:31" ht="16.5" x14ac:dyDescent="0.2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</row>
    <row r="79" spans="1:31" ht="16.5" x14ac:dyDescent="0.2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</row>
    <row r="80" spans="1:31" ht="16.5" x14ac:dyDescent="0.2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</row>
    <row r="81" spans="1:31" ht="16.5" x14ac:dyDescent="0.2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</row>
    <row r="82" spans="1:31" ht="16.5" x14ac:dyDescent="0.2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</row>
    <row r="83" spans="1:31" ht="16.5" x14ac:dyDescent="0.2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</row>
    <row r="84" spans="1:31" ht="16.5" x14ac:dyDescent="0.2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</row>
    <row r="85" spans="1:31" ht="16.5" x14ac:dyDescent="0.2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</row>
    <row r="86" spans="1:31" ht="16.5" x14ac:dyDescent="0.2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</row>
    <row r="87" spans="1:31" ht="16.5" x14ac:dyDescent="0.2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</row>
    <row r="88" spans="1:31" ht="16.5" x14ac:dyDescent="0.2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</row>
    <row r="89" spans="1:31" ht="16.5" x14ac:dyDescent="0.2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</row>
    <row r="90" spans="1:31" ht="16.5" x14ac:dyDescent="0.2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</row>
    <row r="91" spans="1:31" ht="16.5" x14ac:dyDescent="0.2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</row>
    <row r="92" spans="1:31" ht="16.5" x14ac:dyDescent="0.2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</row>
    <row r="93" spans="1:31" ht="16.5" x14ac:dyDescent="0.2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</row>
    <row r="94" spans="1:31" ht="16.5" x14ac:dyDescent="0.2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</row>
    <row r="95" spans="1:31" ht="16.5" x14ac:dyDescent="0.2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</row>
    <row r="96" spans="1:31" ht="16.5" x14ac:dyDescent="0.2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</row>
    <row r="97" spans="1:31" ht="16.5" x14ac:dyDescent="0.2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</row>
    <row r="98" spans="1:31" ht="16.5" x14ac:dyDescent="0.2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</row>
    <row r="99" spans="1:31" ht="16.5" x14ac:dyDescent="0.2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</row>
    <row r="100" spans="1:31" ht="16.5" x14ac:dyDescent="0.2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</row>
    <row r="101" spans="1:31" ht="16.5" x14ac:dyDescent="0.2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</row>
    <row r="102" spans="1:31" ht="16.5" x14ac:dyDescent="0.2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</row>
    <row r="103" spans="1:31" ht="16.5" x14ac:dyDescent="0.2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</row>
    <row r="104" spans="1:31" ht="16.5" x14ac:dyDescent="0.2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</row>
    <row r="105" spans="1:31" ht="16.5" x14ac:dyDescent="0.2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</row>
    <row r="106" spans="1:31" ht="16.5" x14ac:dyDescent="0.2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</row>
    <row r="107" spans="1:31" ht="16.5" x14ac:dyDescent="0.2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</row>
    <row r="108" spans="1:31" ht="16.5" x14ac:dyDescent="0.2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</row>
    <row r="109" spans="1:31" ht="16.5" x14ac:dyDescent="0.2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</row>
    <row r="110" spans="1:31" ht="16.5" x14ac:dyDescent="0.2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</row>
    <row r="111" spans="1:31" ht="16.5" x14ac:dyDescent="0.2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</row>
    <row r="112" spans="1:31" ht="16.5" x14ac:dyDescent="0.2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</row>
    <row r="113" spans="1:31" ht="16.5" x14ac:dyDescent="0.2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</row>
    <row r="114" spans="1:31" ht="16.5" x14ac:dyDescent="0.2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</row>
    <row r="115" spans="1:31" ht="16.5" x14ac:dyDescent="0.2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</row>
    <row r="116" spans="1:31" ht="16.5" x14ac:dyDescent="0.2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</row>
    <row r="117" spans="1:31" ht="16.5" x14ac:dyDescent="0.2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</row>
    <row r="118" spans="1:31" ht="16.5" x14ac:dyDescent="0.2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</row>
    <row r="119" spans="1:31" ht="16.5" x14ac:dyDescent="0.2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</row>
    <row r="120" spans="1:31" ht="16.5" x14ac:dyDescent="0.2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</row>
    <row r="121" spans="1:31" ht="16.5" x14ac:dyDescent="0.2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</row>
    <row r="122" spans="1:31" ht="16.5" x14ac:dyDescent="0.2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</row>
    <row r="123" spans="1:31" ht="16.5" x14ac:dyDescent="0.2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</row>
    <row r="124" spans="1:31" ht="16.5" x14ac:dyDescent="0.2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</row>
    <row r="125" spans="1:31" ht="16.5" x14ac:dyDescent="0.2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</row>
    <row r="126" spans="1:31" ht="16.5" x14ac:dyDescent="0.2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</row>
    <row r="127" spans="1:31" ht="16.5" x14ac:dyDescent="0.2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</row>
    <row r="128" spans="1:31" ht="16.5" x14ac:dyDescent="0.2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</row>
    <row r="129" spans="1:31" ht="16.5" x14ac:dyDescent="0.2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</row>
    <row r="130" spans="1:31" ht="16.5" x14ac:dyDescent="0.2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</row>
    <row r="131" spans="1:31" ht="16.5" x14ac:dyDescent="0.2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</row>
    <row r="132" spans="1:31" ht="16.5" x14ac:dyDescent="0.2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</row>
    <row r="133" spans="1:31" ht="16.5" x14ac:dyDescent="0.2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</row>
    <row r="134" spans="1:31" ht="16.5" x14ac:dyDescent="0.2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</row>
    <row r="135" spans="1:31" ht="16.5" x14ac:dyDescent="0.2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</row>
    <row r="136" spans="1:31" ht="16.5" x14ac:dyDescent="0.2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</row>
    <row r="137" spans="1:31" ht="16.5" x14ac:dyDescent="0.2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</row>
    <row r="138" spans="1:31" ht="16.5" x14ac:dyDescent="0.2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</row>
    <row r="139" spans="1:31" ht="16.5" x14ac:dyDescent="0.2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</row>
    <row r="140" spans="1:31" ht="16.5" x14ac:dyDescent="0.2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</row>
    <row r="141" spans="1:31" ht="16.5" x14ac:dyDescent="0.2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</row>
    <row r="142" spans="1:31" ht="16.5" x14ac:dyDescent="0.2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</row>
    <row r="143" spans="1:31" ht="16.5" x14ac:dyDescent="0.2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</row>
    <row r="144" spans="1:31" ht="16.5" x14ac:dyDescent="0.2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</row>
    <row r="145" spans="1:31" ht="16.5" x14ac:dyDescent="0.2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</row>
    <row r="146" spans="1:31" ht="16.5" x14ac:dyDescent="0.2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</row>
    <row r="147" spans="1:31" ht="16.5" x14ac:dyDescent="0.2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</row>
    <row r="148" spans="1:31" ht="16.5" x14ac:dyDescent="0.2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</row>
    <row r="149" spans="1:31" ht="16.5" x14ac:dyDescent="0.2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</row>
    <row r="150" spans="1:31" ht="16.5" x14ac:dyDescent="0.2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</row>
    <row r="151" spans="1:31" ht="16.5" x14ac:dyDescent="0.2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</row>
    <row r="152" spans="1:31" ht="16.5" x14ac:dyDescent="0.2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</row>
    <row r="153" spans="1:31" ht="16.5" x14ac:dyDescent="0.2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</row>
    <row r="154" spans="1:31" ht="16.5" x14ac:dyDescent="0.2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</row>
    <row r="155" spans="1:31" ht="16.5" x14ac:dyDescent="0.2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</row>
    <row r="156" spans="1:31" ht="16.5" x14ac:dyDescent="0.2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</row>
    <row r="157" spans="1:31" ht="16.5" x14ac:dyDescent="0.2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</row>
    <row r="158" spans="1:31" ht="16.5" x14ac:dyDescent="0.2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</row>
    <row r="159" spans="1:31" ht="16.5" x14ac:dyDescent="0.2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</row>
    <row r="160" spans="1:31" ht="16.5" x14ac:dyDescent="0.2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</row>
    <row r="161" spans="1:31" ht="16.5" x14ac:dyDescent="0.2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</row>
    <row r="162" spans="1:31" ht="16.5" x14ac:dyDescent="0.2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</row>
    <row r="163" spans="1:31" ht="16.5" x14ac:dyDescent="0.2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</row>
    <row r="164" spans="1:31" ht="16.5" x14ac:dyDescent="0.2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</row>
    <row r="165" spans="1:31" ht="16.5" x14ac:dyDescent="0.2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</row>
    <row r="166" spans="1:31" ht="16.5" x14ac:dyDescent="0.2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</row>
    <row r="167" spans="1:31" ht="16.5" x14ac:dyDescent="0.2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</row>
    <row r="168" spans="1:31" ht="16.5" x14ac:dyDescent="0.2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</row>
    <row r="169" spans="1:31" ht="16.5" x14ac:dyDescent="0.2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</row>
    <row r="170" spans="1:31" ht="16.5" x14ac:dyDescent="0.2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</row>
    <row r="171" spans="1:31" ht="16.5" x14ac:dyDescent="0.2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</row>
    <row r="172" spans="1:31" ht="16.5" x14ac:dyDescent="0.2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</row>
    <row r="173" spans="1:31" ht="16.5" x14ac:dyDescent="0.2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</row>
    <row r="174" spans="1:31" ht="16.5" x14ac:dyDescent="0.2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</row>
    <row r="175" spans="1:31" ht="16.5" x14ac:dyDescent="0.2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</row>
    <row r="176" spans="1:31" ht="16.5" x14ac:dyDescent="0.2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</row>
    <row r="177" spans="1:31" ht="16.5" x14ac:dyDescent="0.2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</row>
    <row r="178" spans="1:31" ht="16.5" x14ac:dyDescent="0.2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</row>
    <row r="179" spans="1:31" ht="16.5" x14ac:dyDescent="0.2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</row>
    <row r="180" spans="1:31" ht="16.5" x14ac:dyDescent="0.2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</row>
    <row r="181" spans="1:31" ht="16.5" x14ac:dyDescent="0.2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</row>
    <row r="182" spans="1:31" ht="16.5" x14ac:dyDescent="0.2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</row>
    <row r="183" spans="1:31" ht="16.5" x14ac:dyDescent="0.2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</row>
    <row r="184" spans="1:31" ht="16.5" x14ac:dyDescent="0.2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</row>
    <row r="185" spans="1:31" ht="16.5" x14ac:dyDescent="0.2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</row>
    <row r="186" spans="1:31" ht="16.5" x14ac:dyDescent="0.2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</row>
    <row r="187" spans="1:31" ht="16.5" x14ac:dyDescent="0.2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</row>
    <row r="188" spans="1:31" ht="16.5" x14ac:dyDescent="0.2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</row>
    <row r="189" spans="1:31" ht="16.5" x14ac:dyDescent="0.2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</row>
    <row r="190" spans="1:31" ht="16.5" x14ac:dyDescent="0.2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</row>
    <row r="191" spans="1:31" ht="16.5" x14ac:dyDescent="0.2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</row>
    <row r="192" spans="1:31" ht="16.5" x14ac:dyDescent="0.2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</row>
    <row r="193" spans="1:31" ht="16.5" x14ac:dyDescent="0.2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</row>
    <row r="194" spans="1:31" ht="16.5" x14ac:dyDescent="0.2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</row>
    <row r="195" spans="1:31" ht="16.5" x14ac:dyDescent="0.2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</row>
    <row r="196" spans="1:31" ht="16.5" x14ac:dyDescent="0.2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</row>
    <row r="197" spans="1:31" ht="16.5" x14ac:dyDescent="0.2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</row>
    <row r="198" spans="1:31" ht="16.5" x14ac:dyDescent="0.2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</row>
    <row r="199" spans="1:31" ht="16.5" x14ac:dyDescent="0.2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</row>
    <row r="200" spans="1:31" ht="16.5" x14ac:dyDescent="0.2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</row>
    <row r="201" spans="1:31" ht="16.5" x14ac:dyDescent="0.2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</row>
    <row r="202" spans="1:31" ht="16.5" x14ac:dyDescent="0.2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</row>
    <row r="203" spans="1:31" ht="16.5" x14ac:dyDescent="0.2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</row>
    <row r="204" spans="1:31" ht="16.5" x14ac:dyDescent="0.2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</row>
    <row r="205" spans="1:31" ht="16.5" x14ac:dyDescent="0.2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</row>
    <row r="206" spans="1:31" ht="16.5" x14ac:dyDescent="0.2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</row>
    <row r="207" spans="1:31" ht="16.5" x14ac:dyDescent="0.2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</row>
    <row r="208" spans="1:31" ht="16.5" x14ac:dyDescent="0.2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</row>
    <row r="209" spans="1:31" ht="16.5" x14ac:dyDescent="0.2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</row>
    <row r="210" spans="1:31" ht="16.5" x14ac:dyDescent="0.2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</row>
    <row r="211" spans="1:31" ht="16.5" x14ac:dyDescent="0.2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</row>
    <row r="212" spans="1:31" ht="16.5" x14ac:dyDescent="0.2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</row>
    <row r="213" spans="1:31" ht="16.5" x14ac:dyDescent="0.2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</row>
    <row r="214" spans="1:31" ht="16.5" x14ac:dyDescent="0.2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</row>
    <row r="215" spans="1:31" ht="16.5" x14ac:dyDescent="0.2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</row>
    <row r="216" spans="1:31" ht="16.5" x14ac:dyDescent="0.2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</row>
    <row r="217" spans="1:31" ht="16.5" x14ac:dyDescent="0.2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</row>
    <row r="218" spans="1:31" ht="16.5" x14ac:dyDescent="0.2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</row>
    <row r="219" spans="1:31" ht="16.5" x14ac:dyDescent="0.2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</row>
    <row r="220" spans="1:31" ht="16.5" x14ac:dyDescent="0.2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</row>
    <row r="221" spans="1:31" ht="16.5" x14ac:dyDescent="0.2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</row>
    <row r="222" spans="1:31" ht="16.5" x14ac:dyDescent="0.2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</row>
    <row r="223" spans="1:31" ht="16.5" x14ac:dyDescent="0.2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</row>
    <row r="224" spans="1:31" ht="16.5" x14ac:dyDescent="0.2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</row>
    <row r="225" spans="1:31" ht="16.5" x14ac:dyDescent="0.2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</row>
    <row r="226" spans="1:31" ht="16.5" x14ac:dyDescent="0.2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</row>
    <row r="227" spans="1:31" ht="16.5" x14ac:dyDescent="0.2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</row>
    <row r="228" spans="1:31" ht="16.5" x14ac:dyDescent="0.2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</row>
    <row r="229" spans="1:31" ht="16.5" x14ac:dyDescent="0.2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</row>
    <row r="230" spans="1:31" ht="16.5" x14ac:dyDescent="0.2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</row>
    <row r="231" spans="1:31" ht="16.5" x14ac:dyDescent="0.2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</row>
    <row r="232" spans="1:31" ht="16.5" x14ac:dyDescent="0.2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</row>
    <row r="233" spans="1:31" ht="16.5" x14ac:dyDescent="0.2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</row>
    <row r="234" spans="1:31" ht="16.5" x14ac:dyDescent="0.2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</row>
    <row r="235" spans="1:31" ht="16.5" x14ac:dyDescent="0.2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</row>
    <row r="236" spans="1:31" ht="16.5" x14ac:dyDescent="0.2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</row>
    <row r="237" spans="1:31" ht="16.5" x14ac:dyDescent="0.2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</row>
    <row r="238" spans="1:31" ht="16.5" x14ac:dyDescent="0.2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</row>
    <row r="239" spans="1:31" ht="16.5" x14ac:dyDescent="0.2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</row>
    <row r="240" spans="1:31" ht="16.5" x14ac:dyDescent="0.2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</row>
    <row r="241" spans="1:31" ht="16.5" x14ac:dyDescent="0.2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</row>
    <row r="242" spans="1:31" ht="16.5" x14ac:dyDescent="0.2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</row>
    <row r="243" spans="1:31" ht="16.5" x14ac:dyDescent="0.2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</row>
    <row r="244" spans="1:31" ht="16.5" x14ac:dyDescent="0.2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</row>
    <row r="245" spans="1:31" ht="16.5" x14ac:dyDescent="0.2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</row>
    <row r="246" spans="1:31" ht="16.5" x14ac:dyDescent="0.2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</row>
    <row r="247" spans="1:31" ht="16.5" x14ac:dyDescent="0.2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ht="16.5" x14ac:dyDescent="0.2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</row>
    <row r="249" spans="1:31" ht="16.5" x14ac:dyDescent="0.2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</row>
    <row r="250" spans="1:31" ht="16.5" x14ac:dyDescent="0.2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</row>
    <row r="251" spans="1:31" ht="16.5" x14ac:dyDescent="0.2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</row>
    <row r="252" spans="1:31" ht="16.5" x14ac:dyDescent="0.2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</row>
    <row r="253" spans="1:31" ht="16.5" x14ac:dyDescent="0.2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</row>
    <row r="254" spans="1:31" ht="16.5" x14ac:dyDescent="0.2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</row>
    <row r="255" spans="1:31" ht="16.5" x14ac:dyDescent="0.2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</row>
    <row r="256" spans="1:31" ht="16.5" x14ac:dyDescent="0.2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</row>
    <row r="257" spans="1:31" ht="16.5" x14ac:dyDescent="0.2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</row>
    <row r="258" spans="1:31" ht="16.5" x14ac:dyDescent="0.2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</row>
    <row r="259" spans="1:31" ht="16.5" x14ac:dyDescent="0.2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</row>
    <row r="260" spans="1:31" ht="16.5" x14ac:dyDescent="0.2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</row>
    <row r="261" spans="1:31" ht="16.5" x14ac:dyDescent="0.2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</row>
    <row r="262" spans="1:31" ht="16.5" x14ac:dyDescent="0.2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</row>
    <row r="263" spans="1:31" ht="16.5" x14ac:dyDescent="0.2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</row>
    <row r="264" spans="1:31" ht="16.5" x14ac:dyDescent="0.2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</row>
    <row r="265" spans="1:31" ht="16.5" x14ac:dyDescent="0.2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</row>
    <row r="266" spans="1:31" ht="16.5" x14ac:dyDescent="0.2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</row>
    <row r="267" spans="1:31" ht="16.5" x14ac:dyDescent="0.2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</row>
    <row r="268" spans="1:31" ht="16.5" x14ac:dyDescent="0.2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</row>
    <row r="269" spans="1:31" ht="16.5" x14ac:dyDescent="0.2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</row>
    <row r="270" spans="1:31" ht="16.5" x14ac:dyDescent="0.2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</row>
    <row r="271" spans="1:31" ht="16.5" x14ac:dyDescent="0.2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</row>
    <row r="272" spans="1:31" ht="16.5" x14ac:dyDescent="0.2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</row>
    <row r="273" spans="1:31" ht="16.5" x14ac:dyDescent="0.2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</row>
    <row r="274" spans="1:31" ht="16.5" x14ac:dyDescent="0.2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</row>
    <row r="275" spans="1:31" ht="16.5" x14ac:dyDescent="0.2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</row>
    <row r="276" spans="1:31" ht="16.5" x14ac:dyDescent="0.2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</row>
    <row r="277" spans="1:31" ht="16.5" x14ac:dyDescent="0.2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</row>
    <row r="278" spans="1:31" ht="16.5" x14ac:dyDescent="0.2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</row>
    <row r="279" spans="1:31" ht="16.5" x14ac:dyDescent="0.2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</row>
    <row r="280" spans="1:31" ht="16.5" x14ac:dyDescent="0.2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</row>
    <row r="281" spans="1:31" ht="16.5" x14ac:dyDescent="0.2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</row>
    <row r="282" spans="1:31" ht="16.5" x14ac:dyDescent="0.2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</row>
    <row r="283" spans="1:31" ht="16.5" x14ac:dyDescent="0.2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</row>
    <row r="284" spans="1:31" ht="16.5" x14ac:dyDescent="0.2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</row>
    <row r="285" spans="1:31" ht="16.5" x14ac:dyDescent="0.2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</row>
    <row r="286" spans="1:31" ht="16.5" x14ac:dyDescent="0.2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</row>
    <row r="287" spans="1:31" ht="16.5" x14ac:dyDescent="0.2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</row>
    <row r="288" spans="1:31" ht="16.5" x14ac:dyDescent="0.2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</row>
    <row r="289" spans="1:31" ht="16.5" x14ac:dyDescent="0.2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</row>
    <row r="290" spans="1:31" ht="16.5" x14ac:dyDescent="0.2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</row>
    <row r="291" spans="1:31" ht="16.5" x14ac:dyDescent="0.2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</row>
    <row r="292" spans="1:31" ht="16.5" x14ac:dyDescent="0.2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</row>
    <row r="293" spans="1:31" ht="16.5" x14ac:dyDescent="0.2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</row>
    <row r="294" spans="1:31" ht="16.5" x14ac:dyDescent="0.2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</row>
    <row r="295" spans="1:31" ht="16.5" x14ac:dyDescent="0.2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</row>
    <row r="296" spans="1:31" ht="16.5" x14ac:dyDescent="0.2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</row>
    <row r="297" spans="1:31" ht="16.5" x14ac:dyDescent="0.2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</row>
    <row r="298" spans="1:31" ht="16.5" x14ac:dyDescent="0.2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</row>
    <row r="299" spans="1:31" ht="16.5" x14ac:dyDescent="0.2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</row>
    <row r="300" spans="1:31" ht="16.5" x14ac:dyDescent="0.2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</row>
    <row r="301" spans="1:31" ht="16.5" x14ac:dyDescent="0.2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</row>
    <row r="302" spans="1:31" ht="16.5" x14ac:dyDescent="0.2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</row>
    <row r="303" spans="1:31" ht="16.5" x14ac:dyDescent="0.2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</row>
    <row r="304" spans="1:31" ht="16.5" x14ac:dyDescent="0.2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</row>
    <row r="305" spans="1:31" ht="16.5" x14ac:dyDescent="0.2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</row>
    <row r="306" spans="1:31" ht="16.5" x14ac:dyDescent="0.2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</row>
    <row r="307" spans="1:31" ht="16.5" x14ac:dyDescent="0.2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</row>
    <row r="308" spans="1:31" ht="16.5" x14ac:dyDescent="0.2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</row>
    <row r="309" spans="1:31" ht="16.5" x14ac:dyDescent="0.2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</row>
    <row r="310" spans="1:31" ht="16.5" x14ac:dyDescent="0.2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</row>
    <row r="311" spans="1:31" ht="16.5" x14ac:dyDescent="0.2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</row>
    <row r="312" spans="1:31" ht="16.5" x14ac:dyDescent="0.2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</row>
    <row r="313" spans="1:31" ht="16.5" x14ac:dyDescent="0.2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</row>
    <row r="314" spans="1:31" ht="16.5" x14ac:dyDescent="0.2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</row>
    <row r="315" spans="1:31" ht="16.5" x14ac:dyDescent="0.2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</row>
    <row r="316" spans="1:31" ht="16.5" x14ac:dyDescent="0.2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</row>
    <row r="317" spans="1:31" ht="16.5" x14ac:dyDescent="0.2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</row>
    <row r="318" spans="1:31" ht="16.5" x14ac:dyDescent="0.2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</row>
    <row r="319" spans="1:31" ht="16.5" x14ac:dyDescent="0.2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</row>
    <row r="320" spans="1:31" ht="16.5" x14ac:dyDescent="0.2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</row>
    <row r="321" spans="1:31" ht="16.5" x14ac:dyDescent="0.2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</row>
    <row r="322" spans="1:31" ht="16.5" x14ac:dyDescent="0.2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</row>
    <row r="323" spans="1:31" ht="16.5" x14ac:dyDescent="0.2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</row>
    <row r="324" spans="1:31" ht="16.5" x14ac:dyDescent="0.2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</row>
    <row r="325" spans="1:31" ht="16.5" x14ac:dyDescent="0.2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</row>
    <row r="326" spans="1:31" ht="16.5" x14ac:dyDescent="0.2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</row>
    <row r="327" spans="1:31" ht="16.5" x14ac:dyDescent="0.2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</row>
    <row r="328" spans="1:31" ht="16.5" x14ac:dyDescent="0.2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</row>
    <row r="329" spans="1:31" ht="16.5" x14ac:dyDescent="0.2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</row>
    <row r="330" spans="1:31" ht="16.5" x14ac:dyDescent="0.2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</row>
    <row r="331" spans="1:31" ht="16.5" x14ac:dyDescent="0.2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</row>
    <row r="332" spans="1:31" ht="16.5" x14ac:dyDescent="0.2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</row>
    <row r="333" spans="1:31" ht="16.5" x14ac:dyDescent="0.2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</row>
    <row r="334" spans="1:31" ht="16.5" x14ac:dyDescent="0.2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</row>
    <row r="335" spans="1:31" ht="16.5" x14ac:dyDescent="0.2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</row>
    <row r="336" spans="1:31" ht="16.5" x14ac:dyDescent="0.2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</row>
    <row r="337" spans="1:31" ht="16.5" x14ac:dyDescent="0.2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</row>
    <row r="338" spans="1:31" ht="16.5" x14ac:dyDescent="0.2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</row>
    <row r="339" spans="1:31" ht="16.5" x14ac:dyDescent="0.2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</row>
    <row r="340" spans="1:31" ht="16.5" x14ac:dyDescent="0.2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</row>
    <row r="341" spans="1:31" ht="16.5" x14ac:dyDescent="0.2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</row>
    <row r="342" spans="1:31" ht="16.5" x14ac:dyDescent="0.2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</row>
    <row r="343" spans="1:31" ht="16.5" x14ac:dyDescent="0.2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</row>
    <row r="344" spans="1:31" ht="16.5" x14ac:dyDescent="0.2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</row>
    <row r="345" spans="1:31" ht="16.5" x14ac:dyDescent="0.2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</row>
    <row r="346" spans="1:31" ht="16.5" x14ac:dyDescent="0.2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</row>
    <row r="347" spans="1:31" ht="16.5" x14ac:dyDescent="0.2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</row>
    <row r="348" spans="1:31" ht="16.5" x14ac:dyDescent="0.2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</row>
    <row r="349" spans="1:31" ht="16.5" x14ac:dyDescent="0.2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</row>
    <row r="350" spans="1:31" ht="16.5" x14ac:dyDescent="0.2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</row>
    <row r="351" spans="1:31" ht="16.5" x14ac:dyDescent="0.2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</row>
    <row r="352" spans="1:31" ht="16.5" x14ac:dyDescent="0.2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</row>
    <row r="353" spans="1:31" ht="16.5" x14ac:dyDescent="0.2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</row>
    <row r="354" spans="1:31" ht="16.5" x14ac:dyDescent="0.2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</row>
    <row r="355" spans="1:31" ht="16.5" x14ac:dyDescent="0.2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</row>
    <row r="356" spans="1:31" ht="16.5" x14ac:dyDescent="0.2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</row>
    <row r="357" spans="1:31" ht="16.5" x14ac:dyDescent="0.2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</row>
    <row r="358" spans="1:31" ht="16.5" x14ac:dyDescent="0.2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</row>
    <row r="359" spans="1:31" ht="16.5" x14ac:dyDescent="0.2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</row>
    <row r="360" spans="1:31" ht="16.5" x14ac:dyDescent="0.2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</row>
    <row r="361" spans="1:31" ht="16.5" x14ac:dyDescent="0.2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</row>
    <row r="362" spans="1:31" ht="16.5" x14ac:dyDescent="0.2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</row>
    <row r="363" spans="1:31" ht="16.5" x14ac:dyDescent="0.2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</row>
    <row r="364" spans="1:31" ht="16.5" x14ac:dyDescent="0.2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</row>
    <row r="365" spans="1:31" ht="16.5" x14ac:dyDescent="0.2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</row>
    <row r="366" spans="1:31" ht="16.5" x14ac:dyDescent="0.2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</row>
    <row r="367" spans="1:31" ht="16.5" x14ac:dyDescent="0.2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</row>
    <row r="368" spans="1:31" ht="16.5" x14ac:dyDescent="0.2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</row>
    <row r="369" spans="1:31" ht="16.5" x14ac:dyDescent="0.2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</row>
    <row r="370" spans="1:31" ht="16.5" x14ac:dyDescent="0.2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</row>
    <row r="371" spans="1:31" ht="16.5" x14ac:dyDescent="0.2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</row>
    <row r="372" spans="1:31" ht="16.5" x14ac:dyDescent="0.2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</row>
    <row r="373" spans="1:31" ht="16.5" x14ac:dyDescent="0.2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</row>
    <row r="374" spans="1:31" ht="16.5" x14ac:dyDescent="0.2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</row>
    <row r="375" spans="1:31" ht="16.5" x14ac:dyDescent="0.2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</row>
    <row r="376" spans="1:31" ht="16.5" x14ac:dyDescent="0.2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</row>
    <row r="377" spans="1:31" ht="16.5" x14ac:dyDescent="0.2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</row>
    <row r="378" spans="1:31" ht="16.5" x14ac:dyDescent="0.2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</row>
    <row r="379" spans="1:31" ht="16.5" x14ac:dyDescent="0.2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</row>
    <row r="380" spans="1:31" ht="16.5" x14ac:dyDescent="0.2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</row>
    <row r="381" spans="1:31" ht="16.5" x14ac:dyDescent="0.2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</row>
    <row r="382" spans="1:31" ht="16.5" x14ac:dyDescent="0.2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</row>
    <row r="383" spans="1:31" ht="16.5" x14ac:dyDescent="0.2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</row>
    <row r="384" spans="1:31" ht="16.5" x14ac:dyDescent="0.2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</row>
    <row r="385" spans="1:31" ht="16.5" x14ac:dyDescent="0.2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</row>
    <row r="386" spans="1:31" ht="16.5" x14ac:dyDescent="0.2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</row>
    <row r="387" spans="1:31" ht="16.5" x14ac:dyDescent="0.2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</row>
    <row r="388" spans="1:31" ht="16.5" x14ac:dyDescent="0.2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</row>
    <row r="389" spans="1:31" ht="16.5" x14ac:dyDescent="0.2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</row>
    <row r="390" spans="1:31" ht="16.5" x14ac:dyDescent="0.2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</row>
    <row r="391" spans="1:31" ht="16.5" x14ac:dyDescent="0.2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</row>
    <row r="392" spans="1:31" ht="16.5" x14ac:dyDescent="0.2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</row>
    <row r="393" spans="1:31" ht="16.5" x14ac:dyDescent="0.2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</row>
    <row r="394" spans="1:31" ht="16.5" x14ac:dyDescent="0.2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</row>
    <row r="395" spans="1:31" ht="16.5" x14ac:dyDescent="0.2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</row>
    <row r="396" spans="1:31" ht="16.5" x14ac:dyDescent="0.2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</row>
    <row r="397" spans="1:31" ht="16.5" x14ac:dyDescent="0.2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</row>
    <row r="398" spans="1:31" ht="16.5" x14ac:dyDescent="0.2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</row>
    <row r="399" spans="1:31" ht="16.5" x14ac:dyDescent="0.2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</row>
    <row r="400" spans="1:31" ht="16.5" x14ac:dyDescent="0.2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</row>
    <row r="401" spans="1:31" ht="16.5" x14ac:dyDescent="0.2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</row>
    <row r="402" spans="1:31" ht="16.5" x14ac:dyDescent="0.2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</row>
    <row r="403" spans="1:31" ht="16.5" x14ac:dyDescent="0.2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</row>
    <row r="404" spans="1:31" ht="16.5" x14ac:dyDescent="0.2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</row>
    <row r="405" spans="1:31" ht="16.5" x14ac:dyDescent="0.2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</row>
    <row r="406" spans="1:31" ht="16.5" x14ac:dyDescent="0.2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</row>
    <row r="407" spans="1:31" ht="16.5" x14ac:dyDescent="0.2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</row>
    <row r="408" spans="1:31" ht="16.5" x14ac:dyDescent="0.2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</row>
    <row r="409" spans="1:31" ht="16.5" x14ac:dyDescent="0.2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</row>
    <row r="410" spans="1:31" ht="16.5" x14ac:dyDescent="0.2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</row>
    <row r="411" spans="1:31" ht="16.5" x14ac:dyDescent="0.2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</row>
    <row r="412" spans="1:31" ht="16.5" x14ac:dyDescent="0.2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</row>
    <row r="413" spans="1:31" ht="16.5" x14ac:dyDescent="0.2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</row>
    <row r="414" spans="1:31" ht="16.5" x14ac:dyDescent="0.2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</row>
    <row r="415" spans="1:31" ht="16.5" x14ac:dyDescent="0.2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</row>
    <row r="416" spans="1:31" ht="16.5" x14ac:dyDescent="0.2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</row>
    <row r="417" spans="1:31" ht="16.5" x14ac:dyDescent="0.2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</row>
    <row r="418" spans="1:31" ht="16.5" x14ac:dyDescent="0.2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</row>
    <row r="419" spans="1:31" ht="16.5" x14ac:dyDescent="0.2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</row>
    <row r="420" spans="1:31" ht="16.5" x14ac:dyDescent="0.2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</row>
    <row r="421" spans="1:31" ht="16.5" x14ac:dyDescent="0.2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</row>
    <row r="422" spans="1:31" ht="16.5" x14ac:dyDescent="0.2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</row>
    <row r="423" spans="1:31" ht="16.5" x14ac:dyDescent="0.2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</row>
    <row r="424" spans="1:31" ht="16.5" x14ac:dyDescent="0.2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</row>
    <row r="425" spans="1:31" ht="16.5" x14ac:dyDescent="0.2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</row>
    <row r="426" spans="1:31" ht="16.5" x14ac:dyDescent="0.2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</row>
    <row r="427" spans="1:31" ht="16.5" x14ac:dyDescent="0.2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</row>
    <row r="428" spans="1:31" ht="16.5" x14ac:dyDescent="0.2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</row>
    <row r="429" spans="1:31" ht="16.5" x14ac:dyDescent="0.2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</row>
    <row r="430" spans="1:31" ht="16.5" x14ac:dyDescent="0.2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</row>
    <row r="431" spans="1:31" ht="16.5" x14ac:dyDescent="0.2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</row>
    <row r="432" spans="1:31" ht="16.5" x14ac:dyDescent="0.2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</row>
    <row r="433" spans="1:31" ht="16.5" x14ac:dyDescent="0.2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</row>
    <row r="434" spans="1:31" ht="16.5" x14ac:dyDescent="0.2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</row>
    <row r="435" spans="1:31" ht="16.5" x14ac:dyDescent="0.2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</row>
    <row r="436" spans="1:31" ht="16.5" x14ac:dyDescent="0.2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</row>
    <row r="437" spans="1:31" ht="16.5" x14ac:dyDescent="0.2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</row>
    <row r="438" spans="1:31" ht="16.5" x14ac:dyDescent="0.2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</row>
    <row r="439" spans="1:31" ht="16.5" x14ac:dyDescent="0.2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</row>
    <row r="440" spans="1:31" ht="16.5" x14ac:dyDescent="0.2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</row>
    <row r="441" spans="1:31" ht="16.5" x14ac:dyDescent="0.2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</row>
    <row r="442" spans="1:31" ht="16.5" x14ac:dyDescent="0.2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</row>
    <row r="443" spans="1:31" ht="16.5" x14ac:dyDescent="0.2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</row>
    <row r="444" spans="1:31" ht="16.5" x14ac:dyDescent="0.2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</row>
    <row r="445" spans="1:31" ht="16.5" x14ac:dyDescent="0.2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</row>
    <row r="446" spans="1:31" ht="16.5" x14ac:dyDescent="0.2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</row>
    <row r="447" spans="1:31" ht="16.5" x14ac:dyDescent="0.2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</row>
    <row r="448" spans="1:31" ht="16.5" x14ac:dyDescent="0.2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</row>
    <row r="449" spans="1:31" ht="16.5" x14ac:dyDescent="0.2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</row>
    <row r="450" spans="1:31" ht="16.5" x14ac:dyDescent="0.2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</row>
    <row r="451" spans="1:31" ht="16.5" x14ac:dyDescent="0.2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</row>
    <row r="452" spans="1:31" ht="16.5" x14ac:dyDescent="0.2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</row>
    <row r="453" spans="1:31" ht="16.5" x14ac:dyDescent="0.2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</row>
    <row r="454" spans="1:31" ht="16.5" x14ac:dyDescent="0.2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</row>
    <row r="455" spans="1:31" ht="16.5" x14ac:dyDescent="0.2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</row>
    <row r="456" spans="1:31" ht="16.5" x14ac:dyDescent="0.2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</row>
    <row r="457" spans="1:31" ht="16.5" x14ac:dyDescent="0.2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</row>
    <row r="458" spans="1:31" ht="16.5" x14ac:dyDescent="0.2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</row>
    <row r="459" spans="1:31" ht="16.5" x14ac:dyDescent="0.2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</row>
    <row r="460" spans="1:31" ht="16.5" x14ac:dyDescent="0.2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</row>
    <row r="461" spans="1:31" ht="16.5" x14ac:dyDescent="0.2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</row>
    <row r="462" spans="1:31" ht="16.5" x14ac:dyDescent="0.2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</row>
    <row r="463" spans="1:31" ht="16.5" x14ac:dyDescent="0.2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</row>
    <row r="464" spans="1:31" ht="16.5" x14ac:dyDescent="0.2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</row>
    <row r="465" spans="1:31" ht="16.5" x14ac:dyDescent="0.2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</row>
    <row r="466" spans="1:31" ht="16.5" x14ac:dyDescent="0.2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</row>
    <row r="467" spans="1:31" ht="16.5" x14ac:dyDescent="0.2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</row>
    <row r="468" spans="1:31" ht="16.5" x14ac:dyDescent="0.2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</row>
    <row r="469" spans="1:31" ht="16.5" x14ac:dyDescent="0.2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</row>
    <row r="470" spans="1:31" ht="16.5" x14ac:dyDescent="0.2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</row>
    <row r="471" spans="1:31" ht="16.5" x14ac:dyDescent="0.2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</row>
    <row r="472" spans="1:31" ht="16.5" x14ac:dyDescent="0.2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</row>
    <row r="473" spans="1:31" ht="16.5" x14ac:dyDescent="0.2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</row>
    <row r="474" spans="1:31" ht="16.5" x14ac:dyDescent="0.2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</row>
    <row r="475" spans="1:31" ht="16.5" x14ac:dyDescent="0.2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</row>
    <row r="476" spans="1:31" ht="16.5" x14ac:dyDescent="0.2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</row>
    <row r="477" spans="1:31" ht="16.5" x14ac:dyDescent="0.2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</row>
    <row r="478" spans="1:31" ht="16.5" x14ac:dyDescent="0.2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</row>
    <row r="479" spans="1:31" ht="16.5" x14ac:dyDescent="0.2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</row>
    <row r="480" spans="1:31" ht="16.5" x14ac:dyDescent="0.2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</row>
    <row r="481" spans="1:31" ht="16.5" x14ac:dyDescent="0.2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</row>
    <row r="482" spans="1:31" ht="16.5" x14ac:dyDescent="0.2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</row>
    <row r="483" spans="1:31" ht="16.5" x14ac:dyDescent="0.2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</row>
    <row r="484" spans="1:31" ht="16.5" x14ac:dyDescent="0.2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</row>
    <row r="485" spans="1:31" ht="16.5" x14ac:dyDescent="0.2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</row>
    <row r="486" spans="1:31" ht="16.5" x14ac:dyDescent="0.2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</row>
    <row r="487" spans="1:31" ht="16.5" x14ac:dyDescent="0.2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</row>
    <row r="488" spans="1:31" ht="16.5" x14ac:dyDescent="0.2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</row>
    <row r="489" spans="1:31" ht="16.5" x14ac:dyDescent="0.2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</row>
    <row r="490" spans="1:31" ht="16.5" x14ac:dyDescent="0.2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</row>
    <row r="491" spans="1:31" ht="16.5" x14ac:dyDescent="0.2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</row>
    <row r="492" spans="1:31" ht="16.5" x14ac:dyDescent="0.2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</row>
    <row r="493" spans="1:31" ht="16.5" x14ac:dyDescent="0.2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</row>
    <row r="494" spans="1:31" ht="16.5" x14ac:dyDescent="0.2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</row>
    <row r="495" spans="1:31" ht="16.5" x14ac:dyDescent="0.2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</row>
    <row r="496" spans="1:31" ht="16.5" x14ac:dyDescent="0.2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</row>
    <row r="497" spans="1:31" ht="16.5" x14ac:dyDescent="0.2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</row>
    <row r="498" spans="1:31" ht="16.5" x14ac:dyDescent="0.2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</row>
    <row r="499" spans="1:31" ht="16.5" x14ac:dyDescent="0.2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</row>
    <row r="500" spans="1:31" ht="16.5" x14ac:dyDescent="0.2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</row>
    <row r="501" spans="1:31" ht="16.5" x14ac:dyDescent="0.2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</row>
    <row r="502" spans="1:31" ht="16.5" x14ac:dyDescent="0.2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</row>
    <row r="503" spans="1:31" ht="16.5" x14ac:dyDescent="0.2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</row>
    <row r="504" spans="1:31" ht="16.5" x14ac:dyDescent="0.2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</row>
    <row r="505" spans="1:31" ht="16.5" x14ac:dyDescent="0.2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</row>
    <row r="506" spans="1:31" ht="16.5" x14ac:dyDescent="0.2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</row>
    <row r="507" spans="1:31" ht="16.5" x14ac:dyDescent="0.2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</row>
    <row r="508" spans="1:31" ht="16.5" x14ac:dyDescent="0.2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</row>
    <row r="509" spans="1:31" ht="16.5" x14ac:dyDescent="0.2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</row>
    <row r="510" spans="1:31" ht="16.5" x14ac:dyDescent="0.2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</row>
    <row r="511" spans="1:31" ht="16.5" x14ac:dyDescent="0.2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</row>
    <row r="512" spans="1:31" ht="16.5" x14ac:dyDescent="0.2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</row>
    <row r="513" spans="1:31" ht="16.5" x14ac:dyDescent="0.2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</row>
    <row r="514" spans="1:31" ht="16.5" x14ac:dyDescent="0.2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</row>
    <row r="515" spans="1:31" ht="16.5" x14ac:dyDescent="0.2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</row>
    <row r="516" spans="1:31" ht="16.5" x14ac:dyDescent="0.2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</row>
    <row r="517" spans="1:31" ht="16.5" x14ac:dyDescent="0.2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</row>
    <row r="518" spans="1:31" ht="16.5" x14ac:dyDescent="0.2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</row>
    <row r="519" spans="1:31" ht="16.5" x14ac:dyDescent="0.2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</row>
    <row r="520" spans="1:31" ht="16.5" x14ac:dyDescent="0.2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</row>
    <row r="521" spans="1:31" ht="16.5" x14ac:dyDescent="0.2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</row>
    <row r="522" spans="1:31" ht="16.5" x14ac:dyDescent="0.2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</row>
    <row r="523" spans="1:31" ht="16.5" x14ac:dyDescent="0.2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</row>
    <row r="524" spans="1:31" ht="16.5" x14ac:dyDescent="0.2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</row>
    <row r="525" spans="1:31" ht="16.5" x14ac:dyDescent="0.2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</row>
    <row r="526" spans="1:31" ht="16.5" x14ac:dyDescent="0.2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</row>
    <row r="527" spans="1:31" ht="16.5" x14ac:dyDescent="0.2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</row>
    <row r="528" spans="1:31" ht="16.5" x14ac:dyDescent="0.2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</row>
    <row r="529" spans="1:31" ht="16.5" x14ac:dyDescent="0.2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</row>
    <row r="530" spans="1:31" ht="16.5" x14ac:dyDescent="0.2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</row>
    <row r="531" spans="1:31" ht="16.5" x14ac:dyDescent="0.2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</row>
    <row r="532" spans="1:31" ht="16.5" x14ac:dyDescent="0.2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</row>
    <row r="533" spans="1:31" ht="16.5" x14ac:dyDescent="0.2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</row>
    <row r="534" spans="1:31" ht="16.5" x14ac:dyDescent="0.2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</row>
    <row r="535" spans="1:31" ht="16.5" x14ac:dyDescent="0.2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</row>
    <row r="536" spans="1:31" ht="16.5" x14ac:dyDescent="0.2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</row>
    <row r="537" spans="1:31" ht="16.5" x14ac:dyDescent="0.2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</row>
    <row r="538" spans="1:31" ht="16.5" x14ac:dyDescent="0.2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</row>
    <row r="539" spans="1:31" ht="16.5" x14ac:dyDescent="0.2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</row>
    <row r="540" spans="1:31" ht="16.5" x14ac:dyDescent="0.2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</row>
    <row r="541" spans="1:31" ht="16.5" x14ac:dyDescent="0.2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</row>
    <row r="542" spans="1:31" ht="16.5" x14ac:dyDescent="0.2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</row>
    <row r="543" spans="1:31" ht="16.5" x14ac:dyDescent="0.2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</row>
    <row r="544" spans="1:31" ht="16.5" x14ac:dyDescent="0.2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</row>
    <row r="545" spans="1:31" ht="16.5" x14ac:dyDescent="0.2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</row>
    <row r="546" spans="1:31" ht="16.5" x14ac:dyDescent="0.2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</row>
    <row r="547" spans="1:31" ht="16.5" x14ac:dyDescent="0.2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</row>
    <row r="548" spans="1:31" ht="16.5" x14ac:dyDescent="0.2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</row>
    <row r="549" spans="1:31" ht="16.5" x14ac:dyDescent="0.2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</row>
    <row r="550" spans="1:31" ht="16.5" x14ac:dyDescent="0.2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</row>
    <row r="551" spans="1:31" ht="16.5" x14ac:dyDescent="0.2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</row>
    <row r="552" spans="1:31" ht="16.5" x14ac:dyDescent="0.2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</row>
    <row r="553" spans="1:31" ht="16.5" x14ac:dyDescent="0.2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</row>
    <row r="554" spans="1:31" ht="16.5" x14ac:dyDescent="0.2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</row>
    <row r="555" spans="1:31" ht="16.5" x14ac:dyDescent="0.2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</row>
    <row r="556" spans="1:31" ht="16.5" x14ac:dyDescent="0.2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</row>
    <row r="557" spans="1:31" ht="16.5" x14ac:dyDescent="0.2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</row>
    <row r="558" spans="1:31" ht="16.5" x14ac:dyDescent="0.2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</row>
    <row r="559" spans="1:31" ht="16.5" x14ac:dyDescent="0.2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</row>
    <row r="560" spans="1:31" ht="16.5" x14ac:dyDescent="0.2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</row>
    <row r="561" spans="1:31" ht="16.5" x14ac:dyDescent="0.2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</row>
    <row r="562" spans="1:31" ht="16.5" x14ac:dyDescent="0.2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</row>
    <row r="563" spans="1:31" ht="16.5" x14ac:dyDescent="0.2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</row>
    <row r="564" spans="1:31" ht="16.5" x14ac:dyDescent="0.2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</row>
    <row r="565" spans="1:31" ht="16.5" x14ac:dyDescent="0.2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</row>
    <row r="566" spans="1:31" ht="16.5" x14ac:dyDescent="0.2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</row>
    <row r="567" spans="1:31" ht="16.5" x14ac:dyDescent="0.2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</row>
    <row r="568" spans="1:31" ht="16.5" x14ac:dyDescent="0.2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</row>
    <row r="569" spans="1:31" ht="16.5" x14ac:dyDescent="0.2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</row>
    <row r="570" spans="1:31" ht="16.5" x14ac:dyDescent="0.2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</row>
    <row r="571" spans="1:31" ht="16.5" x14ac:dyDescent="0.2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</row>
    <row r="572" spans="1:31" ht="16.5" x14ac:dyDescent="0.2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</row>
    <row r="573" spans="1:31" ht="16.5" x14ac:dyDescent="0.2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</row>
    <row r="574" spans="1:31" ht="16.5" x14ac:dyDescent="0.2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</row>
    <row r="575" spans="1:31" ht="16.5" x14ac:dyDescent="0.2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</row>
    <row r="576" spans="1:31" ht="16.5" x14ac:dyDescent="0.2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</row>
    <row r="577" spans="1:31" ht="16.5" x14ac:dyDescent="0.2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</row>
    <row r="578" spans="1:31" ht="16.5" x14ac:dyDescent="0.2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</row>
    <row r="579" spans="1:31" ht="16.5" x14ac:dyDescent="0.2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</row>
    <row r="580" spans="1:31" ht="16.5" x14ac:dyDescent="0.2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</row>
    <row r="581" spans="1:3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5"/>
      <c r="Z581" s="9"/>
      <c r="AA581" s="10"/>
      <c r="AB581" s="10"/>
      <c r="AC581" s="10"/>
      <c r="AD581" s="10"/>
      <c r="AE581" s="11"/>
    </row>
    <row r="582" spans="1:3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5"/>
      <c r="Z582" s="9"/>
      <c r="AA582" s="10"/>
      <c r="AB582" s="10"/>
      <c r="AC582" s="10"/>
      <c r="AD582" s="10"/>
      <c r="AE582" s="11"/>
    </row>
    <row r="583" spans="1:3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5"/>
      <c r="Z583" s="9"/>
      <c r="AA583" s="10"/>
      <c r="AB583" s="10"/>
      <c r="AC583" s="10"/>
      <c r="AD583" s="10"/>
      <c r="AE583" s="11"/>
    </row>
    <row r="584" spans="1:3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5"/>
      <c r="Z584" s="9"/>
      <c r="AA584" s="10"/>
      <c r="AB584" s="10"/>
      <c r="AC584" s="10"/>
      <c r="AD584" s="10"/>
      <c r="AE584" s="11"/>
    </row>
    <row r="585" spans="1:3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5"/>
      <c r="Z585" s="9"/>
      <c r="AA585" s="10"/>
      <c r="AB585" s="10"/>
      <c r="AC585" s="10"/>
      <c r="AD585" s="10"/>
      <c r="AE585" s="11"/>
    </row>
    <row r="586" spans="1:3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5"/>
      <c r="Z586" s="9"/>
      <c r="AA586" s="10"/>
      <c r="AB586" s="10"/>
      <c r="AC586" s="10"/>
      <c r="AD586" s="10"/>
      <c r="AE586" s="11"/>
    </row>
    <row r="587" spans="1:3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5"/>
      <c r="Z587" s="9"/>
      <c r="AA587" s="10"/>
      <c r="AB587" s="10"/>
      <c r="AC587" s="10"/>
      <c r="AD587" s="10"/>
      <c r="AE587" s="11"/>
    </row>
    <row r="588" spans="1:3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5"/>
      <c r="Z588" s="9"/>
      <c r="AA588" s="10"/>
      <c r="AB588" s="10"/>
      <c r="AC588" s="10"/>
      <c r="AD588" s="10"/>
      <c r="AE588" s="11"/>
    </row>
    <row r="589" spans="1:3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5"/>
      <c r="Z589" s="9"/>
      <c r="AA589" s="10"/>
      <c r="AB589" s="10"/>
      <c r="AC589" s="10"/>
      <c r="AD589" s="10"/>
      <c r="AE589" s="11"/>
    </row>
    <row r="590" spans="1:3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5"/>
      <c r="Z590" s="9"/>
      <c r="AA590" s="10"/>
      <c r="AB590" s="10"/>
      <c r="AC590" s="10"/>
      <c r="AD590" s="10"/>
      <c r="AE590" s="11"/>
    </row>
    <row r="591" spans="1:3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5"/>
      <c r="Z591" s="9"/>
      <c r="AA591" s="10"/>
      <c r="AB591" s="10"/>
      <c r="AC591" s="10"/>
      <c r="AD591" s="10"/>
      <c r="AE591" s="11"/>
    </row>
    <row r="592" spans="1:3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5"/>
      <c r="Z592" s="9"/>
      <c r="AA592" s="10"/>
      <c r="AB592" s="10"/>
      <c r="AC592" s="10"/>
      <c r="AD592" s="10"/>
      <c r="AE592" s="11"/>
    </row>
    <row r="593" spans="1:3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5"/>
      <c r="Z593" s="9"/>
      <c r="AA593" s="10"/>
      <c r="AB593" s="10"/>
      <c r="AC593" s="10"/>
      <c r="AD593" s="10"/>
      <c r="AE593" s="11"/>
    </row>
    <row r="594" spans="1:31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5"/>
      <c r="Z594" s="9"/>
      <c r="AA594" s="10"/>
      <c r="AB594" s="10"/>
      <c r="AC594" s="10"/>
      <c r="AD594" s="10"/>
      <c r="AE594" s="11"/>
    </row>
    <row r="595" spans="1:31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5"/>
      <c r="Z595" s="9"/>
      <c r="AA595" s="10"/>
      <c r="AB595" s="10"/>
      <c r="AC595" s="10"/>
      <c r="AD595" s="10"/>
      <c r="AE595" s="11"/>
    </row>
    <row r="596" spans="1:31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5"/>
      <c r="Z596" s="9"/>
      <c r="AA596" s="10"/>
      <c r="AB596" s="10"/>
      <c r="AC596" s="10"/>
      <c r="AD596" s="10"/>
      <c r="AE596" s="11"/>
    </row>
    <row r="597" spans="1:31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5"/>
      <c r="Z597" s="9"/>
      <c r="AA597" s="10"/>
      <c r="AB597" s="10"/>
      <c r="AC597" s="10"/>
      <c r="AD597" s="10"/>
      <c r="AE597" s="11"/>
    </row>
    <row r="598" spans="1:31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5"/>
      <c r="Z598" s="9"/>
      <c r="AA598" s="10"/>
      <c r="AB598" s="10"/>
      <c r="AC598" s="10"/>
      <c r="AD598" s="10"/>
      <c r="AE598" s="11"/>
    </row>
    <row r="599" spans="1:31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5"/>
      <c r="Z599" s="9"/>
      <c r="AA599" s="10"/>
      <c r="AB599" s="10"/>
      <c r="AC599" s="10"/>
      <c r="AD599" s="10"/>
      <c r="AE599" s="11"/>
    </row>
    <row r="600" spans="1:31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5"/>
      <c r="Z600" s="9"/>
      <c r="AA600" s="10"/>
      <c r="AB600" s="10"/>
      <c r="AC600" s="10"/>
      <c r="AD600" s="10"/>
      <c r="AE600" s="11"/>
    </row>
    <row r="601" spans="1:31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5"/>
      <c r="Z601" s="9"/>
      <c r="AA601" s="10"/>
      <c r="AB601" s="10"/>
      <c r="AC601" s="10"/>
      <c r="AD601" s="10"/>
      <c r="AE601" s="11"/>
    </row>
    <row r="602" spans="1:31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5"/>
      <c r="Z602" s="9"/>
      <c r="AA602" s="10"/>
      <c r="AB602" s="10"/>
      <c r="AC602" s="10"/>
      <c r="AD602" s="10"/>
      <c r="AE602" s="11"/>
    </row>
    <row r="603" spans="1:31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5"/>
      <c r="Z603" s="9"/>
      <c r="AA603" s="10"/>
      <c r="AB603" s="10"/>
      <c r="AC603" s="10"/>
      <c r="AD603" s="10"/>
      <c r="AE603" s="11"/>
    </row>
    <row r="604" spans="1:31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5"/>
      <c r="Z604" s="9"/>
      <c r="AA604" s="10"/>
      <c r="AB604" s="10"/>
      <c r="AC604" s="10"/>
      <c r="AD604" s="10"/>
      <c r="AE604" s="11"/>
    </row>
    <row r="605" spans="1:31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5"/>
      <c r="Z605" s="9"/>
      <c r="AA605" s="10"/>
      <c r="AB605" s="10"/>
      <c r="AC605" s="10"/>
      <c r="AD605" s="10"/>
      <c r="AE605" s="11"/>
    </row>
    <row r="606" spans="1:31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5"/>
      <c r="Z606" s="9"/>
      <c r="AA606" s="10"/>
      <c r="AB606" s="10"/>
      <c r="AC606" s="10"/>
      <c r="AD606" s="10"/>
      <c r="AE606" s="11"/>
    </row>
    <row r="607" spans="1:31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5"/>
      <c r="Z607" s="9"/>
      <c r="AA607" s="10"/>
      <c r="AB607" s="10"/>
      <c r="AC607" s="10"/>
      <c r="AD607" s="10"/>
      <c r="AE607" s="11"/>
    </row>
    <row r="608" spans="1:31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5"/>
      <c r="Z608" s="9"/>
      <c r="AA608" s="10"/>
      <c r="AB608" s="10"/>
      <c r="AC608" s="10"/>
      <c r="AD608" s="10"/>
      <c r="AE608" s="11"/>
    </row>
    <row r="609" spans="1:31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5"/>
      <c r="Z609" s="9"/>
      <c r="AA609" s="10"/>
      <c r="AB609" s="10"/>
      <c r="AC609" s="10"/>
      <c r="AD609" s="10"/>
      <c r="AE609" s="11"/>
    </row>
    <row r="610" spans="1:31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5"/>
      <c r="Z610" s="9"/>
      <c r="AA610" s="10"/>
      <c r="AB610" s="10"/>
      <c r="AC610" s="10"/>
      <c r="AD610" s="10"/>
      <c r="AE610" s="11"/>
    </row>
    <row r="611" spans="1:31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5"/>
      <c r="Z611" s="9"/>
      <c r="AA611" s="10"/>
      <c r="AB611" s="10"/>
      <c r="AC611" s="10"/>
      <c r="AD611" s="10"/>
      <c r="AE611" s="11"/>
    </row>
    <row r="612" spans="1:31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5"/>
      <c r="Z612" s="9"/>
      <c r="AA612" s="10"/>
      <c r="AB612" s="10"/>
      <c r="AC612" s="10"/>
      <c r="AD612" s="10"/>
      <c r="AE612" s="11"/>
    </row>
    <row r="613" spans="1:31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5"/>
      <c r="Z613" s="9"/>
      <c r="AA613" s="10"/>
      <c r="AB613" s="10"/>
      <c r="AC613" s="10"/>
      <c r="AD613" s="10"/>
      <c r="AE613" s="11"/>
    </row>
    <row r="614" spans="1:31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5"/>
      <c r="Z614" s="9"/>
      <c r="AA614" s="10"/>
      <c r="AB614" s="10"/>
      <c r="AC614" s="10"/>
      <c r="AD614" s="10"/>
      <c r="AE614" s="11"/>
    </row>
    <row r="615" spans="1:31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5"/>
      <c r="Z615" s="9"/>
      <c r="AA615" s="10"/>
      <c r="AB615" s="10"/>
      <c r="AC615" s="10"/>
      <c r="AD615" s="10"/>
      <c r="AE615" s="11"/>
    </row>
    <row r="616" spans="1:31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5"/>
      <c r="Z616" s="9"/>
      <c r="AA616" s="10"/>
      <c r="AB616" s="10"/>
      <c r="AC616" s="10"/>
      <c r="AD616" s="10"/>
      <c r="AE616" s="11"/>
    </row>
    <row r="617" spans="1:31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5"/>
      <c r="Z617" s="9"/>
      <c r="AA617" s="10"/>
      <c r="AB617" s="10"/>
      <c r="AC617" s="10"/>
      <c r="AD617" s="10"/>
      <c r="AE617" s="11"/>
    </row>
    <row r="618" spans="1:31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5"/>
      <c r="Z618" s="9"/>
      <c r="AA618" s="10"/>
      <c r="AB618" s="10"/>
      <c r="AC618" s="10"/>
      <c r="AD618" s="10"/>
      <c r="AE618" s="11"/>
    </row>
    <row r="619" spans="1:31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5"/>
      <c r="Z619" s="9"/>
      <c r="AA619" s="10"/>
      <c r="AB619" s="10"/>
      <c r="AC619" s="10"/>
      <c r="AD619" s="10"/>
      <c r="AE619" s="11"/>
    </row>
    <row r="620" spans="1:31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5"/>
      <c r="Z620" s="9"/>
      <c r="AA620" s="10"/>
      <c r="AB620" s="10"/>
      <c r="AC620" s="10"/>
      <c r="AD620" s="10"/>
      <c r="AE620" s="11"/>
    </row>
    <row r="621" spans="1:31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5"/>
      <c r="Z621" s="9"/>
      <c r="AA621" s="10"/>
      <c r="AB621" s="10"/>
      <c r="AC621" s="10"/>
      <c r="AD621" s="10"/>
      <c r="AE621" s="11"/>
    </row>
    <row r="622" spans="1:31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5"/>
      <c r="Z622" s="9"/>
      <c r="AA622" s="10"/>
      <c r="AB622" s="10"/>
      <c r="AC622" s="10"/>
      <c r="AD622" s="10"/>
      <c r="AE622" s="11"/>
    </row>
    <row r="623" spans="1:31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5"/>
      <c r="Z623" s="9"/>
      <c r="AA623" s="10"/>
      <c r="AB623" s="10"/>
      <c r="AC623" s="10"/>
      <c r="AD623" s="10"/>
      <c r="AE623" s="11"/>
    </row>
    <row r="624" spans="1:31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5"/>
      <c r="Z624" s="9"/>
      <c r="AA624" s="10"/>
      <c r="AB624" s="10"/>
      <c r="AC624" s="10"/>
      <c r="AD624" s="10"/>
      <c r="AE624" s="11"/>
    </row>
    <row r="625" spans="1:31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5"/>
      <c r="Z625" s="9"/>
      <c r="AA625" s="10"/>
      <c r="AB625" s="10"/>
      <c r="AC625" s="10"/>
      <c r="AD625" s="10"/>
      <c r="AE625" s="11"/>
    </row>
    <row r="626" spans="1:31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5"/>
      <c r="Z626" s="9"/>
      <c r="AA626" s="10"/>
      <c r="AB626" s="10"/>
      <c r="AC626" s="10"/>
      <c r="AD626" s="10"/>
      <c r="AE626" s="11"/>
    </row>
    <row r="627" spans="1:31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5"/>
      <c r="Z627" s="9"/>
      <c r="AA627" s="10"/>
      <c r="AB627" s="10"/>
      <c r="AC627" s="10"/>
      <c r="AD627" s="10"/>
      <c r="AE627" s="11"/>
    </row>
    <row r="628" spans="1:31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5"/>
      <c r="Z628" s="9"/>
      <c r="AA628" s="10"/>
      <c r="AB628" s="10"/>
      <c r="AC628" s="10"/>
      <c r="AD628" s="10"/>
      <c r="AE628" s="11"/>
    </row>
    <row r="629" spans="1:31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5"/>
      <c r="Z629" s="9"/>
      <c r="AA629" s="10"/>
      <c r="AB629" s="10"/>
      <c r="AC629" s="10"/>
      <c r="AD629" s="10"/>
      <c r="AE629" s="11"/>
    </row>
    <row r="630" spans="1:31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5"/>
      <c r="Z630" s="9"/>
      <c r="AA630" s="10"/>
      <c r="AB630" s="10"/>
      <c r="AC630" s="10"/>
      <c r="AD630" s="10"/>
      <c r="AE630" s="11"/>
    </row>
    <row r="631" spans="1:31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5"/>
      <c r="Z631" s="9"/>
      <c r="AA631" s="10"/>
      <c r="AB631" s="10"/>
      <c r="AC631" s="10"/>
      <c r="AD631" s="10"/>
      <c r="AE631" s="11"/>
    </row>
    <row r="632" spans="1:31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5"/>
      <c r="Z632" s="9"/>
      <c r="AA632" s="10"/>
      <c r="AB632" s="10"/>
      <c r="AC632" s="10"/>
      <c r="AD632" s="10"/>
      <c r="AE632" s="11"/>
    </row>
    <row r="633" spans="1:31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5"/>
      <c r="Z633" s="9"/>
      <c r="AA633" s="10"/>
      <c r="AB633" s="10"/>
      <c r="AC633" s="10"/>
      <c r="AD633" s="10"/>
      <c r="AE633" s="11"/>
    </row>
    <row r="634" spans="1:31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5"/>
      <c r="Z634" s="9"/>
      <c r="AA634" s="10"/>
      <c r="AB634" s="10"/>
      <c r="AC634" s="10"/>
      <c r="AD634" s="10"/>
      <c r="AE634" s="11"/>
    </row>
    <row r="635" spans="1:31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5"/>
      <c r="Z635" s="9"/>
      <c r="AA635" s="10"/>
      <c r="AB635" s="10"/>
      <c r="AC635" s="10"/>
      <c r="AD635" s="10"/>
      <c r="AE635" s="11"/>
    </row>
    <row r="636" spans="1:31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5"/>
      <c r="Z636" s="9"/>
      <c r="AA636" s="10"/>
      <c r="AB636" s="10"/>
      <c r="AC636" s="10"/>
      <c r="AD636" s="10"/>
      <c r="AE636" s="11"/>
    </row>
    <row r="637" spans="1:31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5"/>
      <c r="Z637" s="9"/>
      <c r="AA637" s="10"/>
      <c r="AB637" s="10"/>
      <c r="AC637" s="10"/>
      <c r="AD637" s="10"/>
      <c r="AE637" s="11"/>
    </row>
    <row r="638" spans="1:31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5"/>
      <c r="Z638" s="9"/>
      <c r="AA638" s="10"/>
      <c r="AB638" s="10"/>
      <c r="AC638" s="10"/>
      <c r="AD638" s="10"/>
      <c r="AE638" s="11"/>
    </row>
    <row r="639" spans="1:31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5"/>
      <c r="Z639" s="9"/>
      <c r="AA639" s="10"/>
      <c r="AB639" s="10"/>
      <c r="AC639" s="10"/>
      <c r="AD639" s="10"/>
      <c r="AE639" s="11"/>
    </row>
    <row r="640" spans="1:31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5"/>
      <c r="Z640" s="9"/>
      <c r="AA640" s="10"/>
      <c r="AB640" s="10"/>
      <c r="AC640" s="10"/>
      <c r="AD640" s="10"/>
      <c r="AE640" s="11"/>
    </row>
    <row r="641" spans="1:31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5"/>
      <c r="Z641" s="9"/>
      <c r="AA641" s="10"/>
      <c r="AB641" s="10"/>
      <c r="AC641" s="10"/>
      <c r="AD641" s="10"/>
      <c r="AE641" s="11"/>
    </row>
    <row r="642" spans="1:31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5"/>
      <c r="Z642" s="9"/>
      <c r="AA642" s="10"/>
      <c r="AB642" s="10"/>
      <c r="AC642" s="10"/>
      <c r="AD642" s="10"/>
      <c r="AE642" s="11"/>
    </row>
    <row r="643" spans="1:31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5"/>
      <c r="Z643" s="9"/>
      <c r="AA643" s="10"/>
      <c r="AB643" s="10"/>
      <c r="AC643" s="10"/>
      <c r="AD643" s="10"/>
      <c r="AE643" s="11"/>
    </row>
    <row r="644" spans="1:31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5"/>
      <c r="Z644" s="9"/>
      <c r="AA644" s="10"/>
      <c r="AB644" s="10"/>
      <c r="AC644" s="10"/>
      <c r="AD644" s="10"/>
      <c r="AE644" s="11"/>
    </row>
    <row r="645" spans="1:31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5"/>
      <c r="Z645" s="9"/>
      <c r="AA645" s="10"/>
      <c r="AB645" s="10"/>
      <c r="AC645" s="10"/>
      <c r="AD645" s="10"/>
      <c r="AE645" s="11"/>
    </row>
    <row r="646" spans="1:31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5"/>
      <c r="Z646" s="9"/>
      <c r="AA646" s="10"/>
      <c r="AB646" s="10"/>
      <c r="AC646" s="10"/>
      <c r="AD646" s="10"/>
      <c r="AE646" s="11"/>
    </row>
    <row r="647" spans="1:31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5"/>
      <c r="Z647" s="9"/>
      <c r="AA647" s="10"/>
      <c r="AB647" s="10"/>
      <c r="AC647" s="10"/>
      <c r="AD647" s="10"/>
      <c r="AE647" s="11"/>
    </row>
    <row r="648" spans="1:31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5"/>
      <c r="Z648" s="9"/>
      <c r="AA648" s="10"/>
      <c r="AB648" s="10"/>
      <c r="AC648" s="10"/>
      <c r="AD648" s="10"/>
      <c r="AE648" s="11"/>
    </row>
    <row r="649" spans="1:31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5"/>
      <c r="Z649" s="9"/>
      <c r="AA649" s="10"/>
      <c r="AB649" s="10"/>
      <c r="AC649" s="10"/>
      <c r="AD649" s="10"/>
      <c r="AE649" s="11"/>
    </row>
    <row r="650" spans="1:31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5"/>
      <c r="Z650" s="9"/>
      <c r="AA650" s="10"/>
      <c r="AB650" s="10"/>
      <c r="AC650" s="10"/>
      <c r="AD650" s="10"/>
      <c r="AE650" s="11"/>
    </row>
    <row r="651" spans="1:31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5"/>
      <c r="Z651" s="9"/>
      <c r="AA651" s="10"/>
      <c r="AB651" s="10"/>
      <c r="AC651" s="10"/>
      <c r="AD651" s="10"/>
      <c r="AE651" s="11"/>
    </row>
    <row r="652" spans="1:31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5"/>
      <c r="Z652" s="9"/>
      <c r="AA652" s="10"/>
      <c r="AB652" s="10"/>
      <c r="AC652" s="10"/>
      <c r="AD652" s="10"/>
      <c r="AE652" s="11"/>
    </row>
    <row r="653" spans="1:3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5"/>
      <c r="Z653" s="9"/>
      <c r="AA653" s="10"/>
      <c r="AB653" s="10"/>
      <c r="AC653" s="10"/>
      <c r="AD653" s="10"/>
      <c r="AE653" s="11"/>
    </row>
    <row r="654" spans="1:3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5"/>
      <c r="Z654" s="9"/>
      <c r="AA654" s="10"/>
      <c r="AB654" s="10"/>
      <c r="AC654" s="10"/>
      <c r="AD654" s="10"/>
      <c r="AE654" s="11"/>
    </row>
    <row r="655" spans="1:3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5"/>
      <c r="Z655" s="9"/>
      <c r="AA655" s="10"/>
      <c r="AB655" s="10"/>
      <c r="AC655" s="10"/>
      <c r="AD655" s="10"/>
      <c r="AE655" s="11"/>
    </row>
    <row r="656" spans="1:3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5"/>
      <c r="Z656" s="9"/>
      <c r="AA656" s="10"/>
      <c r="AB656" s="10"/>
      <c r="AC656" s="10"/>
      <c r="AD656" s="10"/>
      <c r="AE656" s="11"/>
    </row>
    <row r="657" spans="1:3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5"/>
      <c r="Z657" s="9"/>
      <c r="AA657" s="10"/>
      <c r="AB657" s="10"/>
      <c r="AC657" s="10"/>
      <c r="AD657" s="10"/>
      <c r="AE657" s="11"/>
    </row>
    <row r="658" spans="1:3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5"/>
      <c r="Z658" s="9"/>
      <c r="AA658" s="10"/>
      <c r="AB658" s="10"/>
      <c r="AC658" s="10"/>
      <c r="AD658" s="10"/>
      <c r="AE658" s="11"/>
    </row>
    <row r="659" spans="1:3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5"/>
      <c r="Z659" s="9"/>
      <c r="AA659" s="10"/>
      <c r="AB659" s="10"/>
      <c r="AC659" s="10"/>
      <c r="AD659" s="10"/>
      <c r="AE659" s="11"/>
    </row>
    <row r="660" spans="1:3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5"/>
      <c r="Z660" s="9"/>
      <c r="AA660" s="10"/>
      <c r="AB660" s="10"/>
      <c r="AC660" s="10"/>
      <c r="AD660" s="10"/>
      <c r="AE660" s="11"/>
    </row>
    <row r="661" spans="1:3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5"/>
      <c r="Z661" s="9"/>
      <c r="AA661" s="10"/>
      <c r="AB661" s="10"/>
      <c r="AC661" s="10"/>
      <c r="AD661" s="10"/>
      <c r="AE661" s="11"/>
    </row>
    <row r="662" spans="1:3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5"/>
      <c r="Z662" s="9"/>
      <c r="AA662" s="10"/>
      <c r="AB662" s="10"/>
      <c r="AC662" s="10"/>
      <c r="AD662" s="10"/>
      <c r="AE662" s="11"/>
    </row>
    <row r="663" spans="1:3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5"/>
      <c r="Z663" s="9"/>
      <c r="AA663" s="10"/>
      <c r="AB663" s="10"/>
      <c r="AC663" s="10"/>
      <c r="AD663" s="10"/>
      <c r="AE663" s="11"/>
    </row>
    <row r="664" spans="1:3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5"/>
      <c r="Z664" s="9"/>
      <c r="AA664" s="10"/>
      <c r="AB664" s="10"/>
      <c r="AC664" s="10"/>
      <c r="AD664" s="10"/>
      <c r="AE664" s="11"/>
    </row>
    <row r="665" spans="1:3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5"/>
      <c r="Z665" s="9"/>
      <c r="AA665" s="10"/>
      <c r="AB665" s="10"/>
      <c r="AC665" s="10"/>
      <c r="AD665" s="10"/>
      <c r="AE665" s="11"/>
    </row>
    <row r="666" spans="1:3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5"/>
      <c r="Z666" s="9"/>
      <c r="AA666" s="10"/>
      <c r="AB666" s="10"/>
      <c r="AC666" s="10"/>
      <c r="AD666" s="10"/>
      <c r="AE666" s="11"/>
    </row>
    <row r="667" spans="1:3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5"/>
      <c r="Z667" s="9"/>
      <c r="AA667" s="10"/>
      <c r="AB667" s="10"/>
      <c r="AC667" s="10"/>
      <c r="AD667" s="10"/>
      <c r="AE667" s="11"/>
    </row>
    <row r="668" spans="1:3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5"/>
      <c r="Z668" s="9"/>
      <c r="AA668" s="10"/>
      <c r="AB668" s="10"/>
      <c r="AC668" s="10"/>
      <c r="AD668" s="10"/>
      <c r="AE668" s="11"/>
    </row>
    <row r="669" spans="1:3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5"/>
      <c r="Z669" s="9"/>
      <c r="AA669" s="10"/>
      <c r="AB669" s="10"/>
      <c r="AC669" s="10"/>
      <c r="AD669" s="10"/>
      <c r="AE669" s="11"/>
    </row>
    <row r="670" spans="1:3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5"/>
      <c r="Z670" s="9"/>
      <c r="AA670" s="10"/>
      <c r="AB670" s="10"/>
      <c r="AC670" s="10"/>
      <c r="AD670" s="10"/>
      <c r="AE670" s="11"/>
    </row>
    <row r="671" spans="1:3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5"/>
      <c r="Z671" s="9"/>
      <c r="AA671" s="10"/>
      <c r="AB671" s="10"/>
      <c r="AC671" s="10"/>
      <c r="AD671" s="10"/>
      <c r="AE671" s="11"/>
    </row>
    <row r="672" spans="1:3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5"/>
      <c r="Z672" s="9"/>
      <c r="AA672" s="10"/>
      <c r="AB672" s="10"/>
      <c r="AC672" s="10"/>
      <c r="AD672" s="10"/>
      <c r="AE672" s="11"/>
    </row>
    <row r="673" spans="1:3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5"/>
      <c r="Z673" s="9"/>
      <c r="AA673" s="10"/>
      <c r="AB673" s="10"/>
      <c r="AC673" s="10"/>
      <c r="AD673" s="10"/>
      <c r="AE673" s="11"/>
    </row>
    <row r="674" spans="1:3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5"/>
      <c r="Z674" s="9"/>
      <c r="AA674" s="10"/>
      <c r="AB674" s="10"/>
      <c r="AC674" s="10"/>
      <c r="AD674" s="10"/>
      <c r="AE674" s="11"/>
    </row>
    <row r="675" spans="1:3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5"/>
      <c r="Z675" s="9"/>
      <c r="AA675" s="10"/>
      <c r="AB675" s="10"/>
      <c r="AC675" s="10"/>
      <c r="AD675" s="10"/>
      <c r="AE675" s="11"/>
    </row>
    <row r="676" spans="1:3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5"/>
      <c r="Z676" s="9"/>
      <c r="AA676" s="10"/>
      <c r="AB676" s="10"/>
      <c r="AC676" s="10"/>
      <c r="AD676" s="10"/>
      <c r="AE676" s="11"/>
    </row>
    <row r="677" spans="1:3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5"/>
      <c r="Z677" s="9"/>
      <c r="AA677" s="10"/>
      <c r="AB677" s="10"/>
      <c r="AC677" s="10"/>
      <c r="AD677" s="10"/>
      <c r="AE677" s="11"/>
    </row>
    <row r="678" spans="1:3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5"/>
      <c r="Z678" s="9"/>
      <c r="AA678" s="10"/>
      <c r="AB678" s="10"/>
      <c r="AC678" s="10"/>
      <c r="AD678" s="10"/>
      <c r="AE678" s="11"/>
    </row>
    <row r="679" spans="1:3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5"/>
      <c r="Z679" s="9"/>
      <c r="AA679" s="10"/>
      <c r="AB679" s="10"/>
      <c r="AC679" s="10"/>
      <c r="AD679" s="10"/>
      <c r="AE679" s="11"/>
    </row>
    <row r="680" spans="1:3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5"/>
      <c r="Z680" s="9"/>
      <c r="AA680" s="10"/>
      <c r="AB680" s="10"/>
      <c r="AC680" s="10"/>
      <c r="AD680" s="10"/>
      <c r="AE680" s="11"/>
    </row>
    <row r="681" spans="1:3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5"/>
      <c r="Z681" s="9"/>
      <c r="AA681" s="10"/>
      <c r="AB681" s="10"/>
      <c r="AC681" s="10"/>
      <c r="AD681" s="10"/>
      <c r="AE681" s="11"/>
    </row>
    <row r="682" spans="1:3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5"/>
      <c r="Z682" s="9"/>
      <c r="AA682" s="10"/>
      <c r="AB682" s="10"/>
      <c r="AC682" s="10"/>
      <c r="AD682" s="10"/>
      <c r="AE682" s="11"/>
    </row>
    <row r="683" spans="1:3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5"/>
      <c r="Z683" s="9"/>
      <c r="AA683" s="10"/>
      <c r="AB683" s="10"/>
      <c r="AC683" s="10"/>
      <c r="AD683" s="10"/>
      <c r="AE683" s="11"/>
    </row>
    <row r="684" spans="1:3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5"/>
      <c r="Z684" s="9"/>
      <c r="AA684" s="10"/>
      <c r="AB684" s="10"/>
      <c r="AC684" s="10"/>
      <c r="AD684" s="10"/>
      <c r="AE684" s="11"/>
    </row>
    <row r="685" spans="1:3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5"/>
      <c r="Z685" s="9"/>
      <c r="AA685" s="10"/>
      <c r="AB685" s="10"/>
      <c r="AC685" s="10"/>
      <c r="AD685" s="10"/>
      <c r="AE685" s="11"/>
    </row>
    <row r="686" spans="1:3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5"/>
      <c r="Z686" s="9"/>
      <c r="AA686" s="10"/>
      <c r="AB686" s="10"/>
      <c r="AC686" s="10"/>
      <c r="AD686" s="10"/>
      <c r="AE686" s="11"/>
    </row>
    <row r="687" spans="1:3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5"/>
      <c r="Z687" s="9"/>
      <c r="AA687" s="10"/>
      <c r="AB687" s="10"/>
      <c r="AC687" s="10"/>
      <c r="AD687" s="10"/>
      <c r="AE687" s="11"/>
    </row>
    <row r="688" spans="1:3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5"/>
      <c r="Z688" s="9"/>
      <c r="AA688" s="10"/>
      <c r="AB688" s="10"/>
      <c r="AC688" s="10"/>
      <c r="AD688" s="10"/>
      <c r="AE688" s="11"/>
    </row>
    <row r="689" spans="1:3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5"/>
      <c r="Z689" s="9"/>
      <c r="AA689" s="10"/>
      <c r="AB689" s="10"/>
      <c r="AC689" s="10"/>
      <c r="AD689" s="10"/>
      <c r="AE689" s="11"/>
    </row>
    <row r="690" spans="1:3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5"/>
      <c r="Z690" s="9"/>
      <c r="AA690" s="10"/>
      <c r="AB690" s="10"/>
      <c r="AC690" s="10"/>
      <c r="AD690" s="10"/>
      <c r="AE690" s="11"/>
    </row>
    <row r="691" spans="1:3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5"/>
      <c r="Z691" s="9"/>
      <c r="AA691" s="10"/>
      <c r="AB691" s="10"/>
      <c r="AC691" s="10"/>
      <c r="AD691" s="10"/>
      <c r="AE691" s="11"/>
    </row>
    <row r="692" spans="1:3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5"/>
      <c r="Z692" s="9"/>
      <c r="AA692" s="10"/>
      <c r="AB692" s="10"/>
      <c r="AC692" s="10"/>
      <c r="AD692" s="10"/>
      <c r="AE692" s="11"/>
    </row>
    <row r="693" spans="1:3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5"/>
      <c r="Z693" s="9"/>
      <c r="AA693" s="10"/>
      <c r="AB693" s="10"/>
      <c r="AC693" s="10"/>
      <c r="AD693" s="10"/>
      <c r="AE693" s="11"/>
    </row>
    <row r="694" spans="1:3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5"/>
      <c r="Z694" s="9"/>
      <c r="AA694" s="10"/>
      <c r="AB694" s="10"/>
      <c r="AC694" s="10"/>
      <c r="AD694" s="10"/>
      <c r="AE694" s="11"/>
    </row>
    <row r="695" spans="1:3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5"/>
      <c r="Z695" s="9"/>
      <c r="AA695" s="10"/>
      <c r="AB695" s="10"/>
      <c r="AC695" s="10"/>
      <c r="AD695" s="10"/>
      <c r="AE695" s="11"/>
    </row>
    <row r="696" spans="1:3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5"/>
      <c r="Z696" s="9"/>
      <c r="AA696" s="10"/>
      <c r="AB696" s="10"/>
      <c r="AC696" s="10"/>
      <c r="AD696" s="10"/>
      <c r="AE696" s="11"/>
    </row>
    <row r="697" spans="1:3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5"/>
      <c r="Z697" s="9"/>
      <c r="AA697" s="10"/>
      <c r="AB697" s="10"/>
      <c r="AC697" s="10"/>
      <c r="AD697" s="10"/>
      <c r="AE697" s="11"/>
    </row>
    <row r="698" spans="1:3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5"/>
      <c r="Z698" s="9"/>
      <c r="AA698" s="10"/>
      <c r="AB698" s="10"/>
      <c r="AC698" s="10"/>
      <c r="AD698" s="10"/>
      <c r="AE698" s="11"/>
    </row>
    <row r="699" spans="1:3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5"/>
      <c r="Z699" s="9"/>
      <c r="AA699" s="10"/>
      <c r="AB699" s="10"/>
      <c r="AC699" s="10"/>
      <c r="AD699" s="10"/>
      <c r="AE699" s="11"/>
    </row>
    <row r="700" spans="1:3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5"/>
      <c r="Z700" s="9"/>
      <c r="AA700" s="10"/>
      <c r="AB700" s="10"/>
      <c r="AC700" s="10"/>
      <c r="AD700" s="10"/>
      <c r="AE700" s="11"/>
    </row>
    <row r="701" spans="1:3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5"/>
      <c r="Z701" s="9"/>
      <c r="AA701" s="10"/>
      <c r="AB701" s="10"/>
      <c r="AC701" s="10"/>
      <c r="AD701" s="10"/>
      <c r="AE701" s="11"/>
    </row>
    <row r="702" spans="1:3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5"/>
      <c r="Z702" s="9"/>
      <c r="AA702" s="10"/>
      <c r="AB702" s="10"/>
      <c r="AC702" s="10"/>
      <c r="AD702" s="10"/>
      <c r="AE702" s="11"/>
    </row>
    <row r="703" spans="1:3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5"/>
      <c r="Z703" s="9"/>
      <c r="AA703" s="10"/>
      <c r="AB703" s="10"/>
      <c r="AC703" s="10"/>
      <c r="AD703" s="10"/>
      <c r="AE703" s="11"/>
    </row>
    <row r="704" spans="1:3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5"/>
      <c r="Z704" s="9"/>
      <c r="AA704" s="10"/>
      <c r="AB704" s="10"/>
      <c r="AC704" s="10"/>
      <c r="AD704" s="10"/>
      <c r="AE704" s="11"/>
    </row>
    <row r="705" spans="1:3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5"/>
      <c r="Z705" s="9"/>
      <c r="AA705" s="10"/>
      <c r="AB705" s="10"/>
      <c r="AC705" s="10"/>
      <c r="AD705" s="10"/>
      <c r="AE705" s="11"/>
    </row>
    <row r="706" spans="1:3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5"/>
      <c r="Z706" s="9"/>
      <c r="AA706" s="10"/>
      <c r="AB706" s="10"/>
      <c r="AC706" s="10"/>
      <c r="AD706" s="10"/>
      <c r="AE706" s="11"/>
    </row>
    <row r="707" spans="1:3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5"/>
      <c r="Z707" s="9"/>
      <c r="AA707" s="10"/>
      <c r="AB707" s="10"/>
      <c r="AC707" s="10"/>
      <c r="AD707" s="10"/>
      <c r="AE707" s="11"/>
    </row>
    <row r="708" spans="1:3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5"/>
      <c r="Z708" s="9"/>
      <c r="AA708" s="10"/>
      <c r="AB708" s="10"/>
      <c r="AC708" s="10"/>
      <c r="AD708" s="10"/>
      <c r="AE708" s="11"/>
    </row>
    <row r="709" spans="1:3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5"/>
      <c r="Z709" s="9"/>
      <c r="AA709" s="10"/>
      <c r="AB709" s="10"/>
      <c r="AC709" s="10"/>
      <c r="AD709" s="10"/>
      <c r="AE709" s="11"/>
    </row>
    <row r="710" spans="1:3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5"/>
      <c r="Z710" s="9"/>
      <c r="AA710" s="10"/>
      <c r="AB710" s="10"/>
      <c r="AC710" s="10"/>
      <c r="AD710" s="10"/>
      <c r="AE710" s="11"/>
    </row>
    <row r="711" spans="1:3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5"/>
      <c r="Z711" s="9"/>
      <c r="AA711" s="10"/>
      <c r="AB711" s="10"/>
      <c r="AC711" s="10"/>
      <c r="AD711" s="10"/>
      <c r="AE711" s="11"/>
    </row>
    <row r="712" spans="1:3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5"/>
      <c r="Z712" s="9"/>
      <c r="AA712" s="10"/>
      <c r="AB712" s="10"/>
      <c r="AC712" s="10"/>
      <c r="AD712" s="10"/>
      <c r="AE712" s="11"/>
    </row>
    <row r="713" spans="1:3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5"/>
      <c r="Z713" s="9"/>
      <c r="AA713" s="10"/>
      <c r="AB713" s="10"/>
      <c r="AC713" s="10"/>
      <c r="AD713" s="10"/>
      <c r="AE713" s="11"/>
    </row>
    <row r="714" spans="1:3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5"/>
      <c r="Z714" s="9"/>
      <c r="AA714" s="10"/>
      <c r="AB714" s="10"/>
      <c r="AC714" s="10"/>
      <c r="AD714" s="10"/>
      <c r="AE714" s="11"/>
    </row>
    <row r="715" spans="1:3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5"/>
      <c r="Z715" s="9"/>
      <c r="AA715" s="10"/>
      <c r="AB715" s="10"/>
      <c r="AC715" s="10"/>
      <c r="AD715" s="10"/>
      <c r="AE715" s="11"/>
    </row>
    <row r="716" spans="1:3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5"/>
      <c r="Z716" s="9"/>
      <c r="AA716" s="10"/>
      <c r="AB716" s="10"/>
      <c r="AC716" s="10"/>
      <c r="AD716" s="10"/>
      <c r="AE716" s="11"/>
    </row>
    <row r="717" spans="1:3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5"/>
      <c r="Z717" s="9"/>
      <c r="AA717" s="10"/>
      <c r="AB717" s="10"/>
      <c r="AC717" s="10"/>
      <c r="AD717" s="10"/>
      <c r="AE717" s="11"/>
    </row>
    <row r="718" spans="1:3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5"/>
      <c r="Z718" s="9"/>
      <c r="AA718" s="10"/>
      <c r="AB718" s="10"/>
      <c r="AC718" s="10"/>
      <c r="AD718" s="10"/>
      <c r="AE718" s="11"/>
    </row>
    <row r="719" spans="1:3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5"/>
      <c r="Z719" s="9"/>
      <c r="AA719" s="10"/>
      <c r="AB719" s="10"/>
      <c r="AC719" s="10"/>
      <c r="AD719" s="10"/>
      <c r="AE719" s="11"/>
    </row>
    <row r="720" spans="1:3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5"/>
      <c r="Z720" s="9"/>
      <c r="AA720" s="10"/>
      <c r="AB720" s="10"/>
      <c r="AC720" s="10"/>
      <c r="AD720" s="10"/>
      <c r="AE720" s="11"/>
    </row>
    <row r="721" spans="1:3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5"/>
      <c r="Z721" s="9"/>
      <c r="AA721" s="10"/>
      <c r="AB721" s="10"/>
      <c r="AC721" s="10"/>
      <c r="AD721" s="10"/>
      <c r="AE721" s="11"/>
    </row>
    <row r="722" spans="1:3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5"/>
      <c r="Z722" s="9"/>
      <c r="AA722" s="10"/>
      <c r="AB722" s="10"/>
      <c r="AC722" s="10"/>
      <c r="AD722" s="10"/>
      <c r="AE722" s="11"/>
    </row>
    <row r="723" spans="1:3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5"/>
      <c r="Z723" s="9"/>
      <c r="AA723" s="10"/>
      <c r="AB723" s="10"/>
      <c r="AC723" s="10"/>
      <c r="AD723" s="10"/>
      <c r="AE723" s="11"/>
    </row>
    <row r="724" spans="1:3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5"/>
      <c r="Z724" s="9"/>
      <c r="AA724" s="10"/>
      <c r="AB724" s="10"/>
      <c r="AC724" s="10"/>
      <c r="AD724" s="10"/>
      <c r="AE724" s="11"/>
    </row>
    <row r="725" spans="1:3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5"/>
      <c r="Z725" s="9"/>
      <c r="AA725" s="10"/>
      <c r="AB725" s="10"/>
      <c r="AC725" s="10"/>
      <c r="AD725" s="10"/>
      <c r="AE725" s="11"/>
    </row>
    <row r="726" spans="1:3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5"/>
      <c r="Z726" s="9"/>
      <c r="AA726" s="10"/>
      <c r="AB726" s="10"/>
      <c r="AC726" s="10"/>
      <c r="AD726" s="10"/>
      <c r="AE726" s="11"/>
    </row>
    <row r="727" spans="1:3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5"/>
      <c r="Z727" s="9"/>
      <c r="AA727" s="10"/>
      <c r="AB727" s="10"/>
      <c r="AC727" s="10"/>
      <c r="AD727" s="10"/>
      <c r="AE727" s="11"/>
    </row>
    <row r="728" spans="1:3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5"/>
      <c r="Z728" s="9"/>
      <c r="AA728" s="10"/>
      <c r="AB728" s="10"/>
      <c r="AC728" s="10"/>
      <c r="AD728" s="10"/>
      <c r="AE728" s="11"/>
    </row>
    <row r="729" spans="1:3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5"/>
      <c r="Z729" s="9"/>
      <c r="AA729" s="10"/>
      <c r="AB729" s="10"/>
      <c r="AC729" s="10"/>
      <c r="AD729" s="10"/>
      <c r="AE729" s="11"/>
    </row>
    <row r="730" spans="1:3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5"/>
      <c r="Z730" s="9"/>
      <c r="AA730" s="10"/>
      <c r="AB730" s="10"/>
      <c r="AC730" s="10"/>
      <c r="AD730" s="10"/>
      <c r="AE730" s="11"/>
    </row>
    <row r="731" spans="1:3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5"/>
      <c r="Z731" s="9"/>
      <c r="AA731" s="10"/>
      <c r="AB731" s="10"/>
      <c r="AC731" s="10"/>
      <c r="AD731" s="10"/>
      <c r="AE731" s="11"/>
    </row>
    <row r="732" spans="1:3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5"/>
      <c r="Z732" s="9"/>
      <c r="AA732" s="10"/>
      <c r="AB732" s="10"/>
      <c r="AC732" s="10"/>
      <c r="AD732" s="10"/>
      <c r="AE732" s="11"/>
    </row>
    <row r="733" spans="1:3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5"/>
      <c r="Z733" s="9"/>
      <c r="AA733" s="10"/>
      <c r="AB733" s="10"/>
      <c r="AC733" s="10"/>
      <c r="AD733" s="10"/>
      <c r="AE733" s="11"/>
    </row>
    <row r="734" spans="1:3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5"/>
      <c r="Z734" s="9"/>
      <c r="AA734" s="10"/>
      <c r="AB734" s="10"/>
      <c r="AC734" s="10"/>
      <c r="AD734" s="10"/>
      <c r="AE734" s="11"/>
    </row>
    <row r="735" spans="1:3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5"/>
      <c r="Z735" s="9"/>
      <c r="AA735" s="10"/>
      <c r="AB735" s="10"/>
      <c r="AC735" s="10"/>
      <c r="AD735" s="10"/>
      <c r="AE735" s="11"/>
    </row>
    <row r="736" spans="1:3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5"/>
      <c r="Z736" s="9"/>
      <c r="AA736" s="10"/>
      <c r="AB736" s="10"/>
      <c r="AC736" s="10"/>
      <c r="AD736" s="10"/>
      <c r="AE736" s="11"/>
    </row>
    <row r="737" spans="1:3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5"/>
      <c r="Z737" s="9"/>
      <c r="AA737" s="10"/>
      <c r="AB737" s="10"/>
      <c r="AC737" s="10"/>
      <c r="AD737" s="10"/>
      <c r="AE737" s="11"/>
    </row>
    <row r="738" spans="1:3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5"/>
      <c r="Z738" s="9"/>
      <c r="AA738" s="10"/>
      <c r="AB738" s="10"/>
      <c r="AC738" s="10"/>
      <c r="AD738" s="10"/>
      <c r="AE738" s="11"/>
    </row>
    <row r="739" spans="1:3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5"/>
      <c r="Z739" s="9"/>
      <c r="AA739" s="10"/>
      <c r="AB739" s="10"/>
      <c r="AC739" s="10"/>
      <c r="AD739" s="10"/>
      <c r="AE739" s="11"/>
    </row>
    <row r="740" spans="1:3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5"/>
      <c r="Z740" s="9"/>
      <c r="AA740" s="10"/>
      <c r="AB740" s="10"/>
      <c r="AC740" s="10"/>
      <c r="AD740" s="10"/>
      <c r="AE740" s="11"/>
    </row>
    <row r="741" spans="1:3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5"/>
      <c r="Z741" s="9"/>
      <c r="AA741" s="10"/>
      <c r="AB741" s="10"/>
      <c r="AC741" s="10"/>
      <c r="AD741" s="10"/>
      <c r="AE741" s="11"/>
    </row>
    <row r="742" spans="1:3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5"/>
      <c r="Z742" s="9"/>
      <c r="AA742" s="10"/>
      <c r="AB742" s="10"/>
      <c r="AC742" s="10"/>
      <c r="AD742" s="10"/>
      <c r="AE742" s="11"/>
    </row>
    <row r="743" spans="1:3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5"/>
      <c r="Z743" s="9"/>
      <c r="AA743" s="10"/>
      <c r="AB743" s="10"/>
      <c r="AC743" s="10"/>
      <c r="AD743" s="10"/>
      <c r="AE743" s="11"/>
    </row>
    <row r="744" spans="1:3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5"/>
      <c r="Z744" s="9"/>
      <c r="AA744" s="10"/>
      <c r="AB744" s="10"/>
      <c r="AC744" s="10"/>
      <c r="AD744" s="10"/>
      <c r="AE744" s="11"/>
    </row>
    <row r="745" spans="1:3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5"/>
      <c r="Z745" s="9"/>
      <c r="AA745" s="10"/>
      <c r="AB745" s="10"/>
      <c r="AC745" s="10"/>
      <c r="AD745" s="10"/>
      <c r="AE745" s="11"/>
    </row>
    <row r="746" spans="1:3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5"/>
      <c r="Z746" s="9"/>
      <c r="AA746" s="10"/>
      <c r="AB746" s="10"/>
      <c r="AC746" s="10"/>
      <c r="AD746" s="10"/>
      <c r="AE746" s="11"/>
    </row>
    <row r="747" spans="1:3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5"/>
      <c r="Z747" s="9"/>
      <c r="AA747" s="10"/>
      <c r="AB747" s="10"/>
      <c r="AC747" s="10"/>
      <c r="AD747" s="10"/>
      <c r="AE747" s="11"/>
    </row>
    <row r="748" spans="1:3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5"/>
      <c r="Z748" s="9"/>
      <c r="AA748" s="10"/>
      <c r="AB748" s="10"/>
      <c r="AC748" s="10"/>
      <c r="AD748" s="10"/>
      <c r="AE748" s="11"/>
    </row>
    <row r="749" spans="1:3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5"/>
      <c r="Z749" s="9"/>
      <c r="AA749" s="10"/>
      <c r="AB749" s="10"/>
      <c r="AC749" s="10"/>
      <c r="AD749" s="10"/>
      <c r="AE749" s="11"/>
    </row>
    <row r="750" spans="1:3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5"/>
      <c r="Z750" s="9"/>
      <c r="AA750" s="10"/>
      <c r="AB750" s="10"/>
      <c r="AC750" s="10"/>
      <c r="AD750" s="10"/>
      <c r="AE750" s="11"/>
    </row>
    <row r="751" spans="1:3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5"/>
      <c r="Z751" s="9"/>
      <c r="AA751" s="10"/>
      <c r="AB751" s="10"/>
      <c r="AC751" s="10"/>
      <c r="AD751" s="10"/>
      <c r="AE751" s="11"/>
    </row>
    <row r="752" spans="1:3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5"/>
      <c r="Z752" s="9"/>
      <c r="AA752" s="10"/>
      <c r="AB752" s="10"/>
      <c r="AC752" s="10"/>
      <c r="AD752" s="10"/>
      <c r="AE752" s="11"/>
    </row>
    <row r="753" spans="1:3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5"/>
      <c r="Z753" s="9"/>
      <c r="AA753" s="10"/>
      <c r="AB753" s="10"/>
      <c r="AC753" s="10"/>
      <c r="AD753" s="10"/>
      <c r="AE753" s="11"/>
    </row>
    <row r="754" spans="1:3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5"/>
      <c r="Z754" s="9"/>
      <c r="AA754" s="10"/>
      <c r="AB754" s="10"/>
      <c r="AC754" s="10"/>
      <c r="AD754" s="10"/>
      <c r="AE754" s="11"/>
    </row>
    <row r="755" spans="1:3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5"/>
      <c r="Z755" s="9"/>
      <c r="AA755" s="10"/>
      <c r="AB755" s="10"/>
      <c r="AC755" s="10"/>
      <c r="AD755" s="10"/>
      <c r="AE755" s="11"/>
    </row>
    <row r="756" spans="1:3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5"/>
      <c r="Z756" s="9"/>
      <c r="AA756" s="10"/>
      <c r="AB756" s="10"/>
      <c r="AC756" s="10"/>
      <c r="AD756" s="10"/>
      <c r="AE756" s="11"/>
    </row>
    <row r="757" spans="1:3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5"/>
      <c r="Z757" s="9"/>
      <c r="AA757" s="10"/>
      <c r="AB757" s="10"/>
      <c r="AC757" s="10"/>
      <c r="AD757" s="10"/>
      <c r="AE757" s="11"/>
    </row>
    <row r="758" spans="1:3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5"/>
      <c r="Z758" s="9"/>
      <c r="AA758" s="10"/>
      <c r="AB758" s="10"/>
      <c r="AC758" s="10"/>
      <c r="AD758" s="10"/>
      <c r="AE758" s="11"/>
    </row>
    <row r="759" spans="1:3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5"/>
      <c r="Z759" s="9"/>
      <c r="AA759" s="10"/>
      <c r="AB759" s="10"/>
      <c r="AC759" s="10"/>
      <c r="AD759" s="10"/>
      <c r="AE759" s="11"/>
    </row>
    <row r="760" spans="1:3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5"/>
      <c r="Z760" s="9"/>
      <c r="AA760" s="10"/>
      <c r="AB760" s="10"/>
      <c r="AC760" s="10"/>
      <c r="AD760" s="10"/>
      <c r="AE760" s="11"/>
    </row>
    <row r="761" spans="1:3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5"/>
      <c r="Z761" s="9"/>
      <c r="AA761" s="10"/>
      <c r="AB761" s="10"/>
      <c r="AC761" s="10"/>
      <c r="AD761" s="10"/>
      <c r="AE761" s="11"/>
    </row>
    <row r="762" spans="1:3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5"/>
      <c r="Z762" s="9"/>
      <c r="AA762" s="10"/>
      <c r="AB762" s="10"/>
      <c r="AC762" s="10"/>
      <c r="AD762" s="10"/>
      <c r="AE762" s="11"/>
    </row>
    <row r="763" spans="1:3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5"/>
      <c r="Z763" s="9"/>
      <c r="AA763" s="10"/>
      <c r="AB763" s="10"/>
      <c r="AC763" s="10"/>
      <c r="AD763" s="10"/>
      <c r="AE763" s="11"/>
    </row>
    <row r="764" spans="1:3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5"/>
      <c r="Z764" s="9"/>
      <c r="AA764" s="10"/>
      <c r="AB764" s="10"/>
      <c r="AC764" s="10"/>
      <c r="AD764" s="10"/>
      <c r="AE764" s="11"/>
    </row>
    <row r="765" spans="1:3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5"/>
      <c r="Z765" s="9"/>
      <c r="AA765" s="10"/>
      <c r="AB765" s="10"/>
      <c r="AC765" s="10"/>
      <c r="AD765" s="10"/>
      <c r="AE765" s="11"/>
    </row>
    <row r="766" spans="1:3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5"/>
      <c r="Z766" s="9"/>
      <c r="AA766" s="10"/>
      <c r="AB766" s="10"/>
      <c r="AC766" s="10"/>
      <c r="AD766" s="10"/>
      <c r="AE766" s="11"/>
    </row>
    <row r="767" spans="1:3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5"/>
      <c r="Z767" s="9"/>
      <c r="AA767" s="10"/>
      <c r="AB767" s="10"/>
      <c r="AC767" s="10"/>
      <c r="AD767" s="10"/>
      <c r="AE767" s="11"/>
    </row>
    <row r="768" spans="1:3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5"/>
      <c r="Z768" s="9"/>
      <c r="AA768" s="10"/>
      <c r="AB768" s="10"/>
      <c r="AC768" s="10"/>
      <c r="AD768" s="10"/>
      <c r="AE768" s="11"/>
    </row>
    <row r="769" spans="1:3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5"/>
      <c r="Z769" s="9"/>
      <c r="AA769" s="10"/>
      <c r="AB769" s="10"/>
      <c r="AC769" s="10"/>
      <c r="AD769" s="10"/>
      <c r="AE769" s="11"/>
    </row>
    <row r="770" spans="1:3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5"/>
      <c r="Z770" s="9"/>
      <c r="AA770" s="10"/>
      <c r="AB770" s="10"/>
      <c r="AC770" s="10"/>
      <c r="AD770" s="10"/>
      <c r="AE770" s="11"/>
    </row>
    <row r="771" spans="1:3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5"/>
      <c r="Z771" s="9"/>
      <c r="AA771" s="10"/>
      <c r="AB771" s="10"/>
      <c r="AC771" s="10"/>
      <c r="AD771" s="10"/>
      <c r="AE771" s="11"/>
    </row>
    <row r="772" spans="1:3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5"/>
      <c r="Z772" s="9"/>
      <c r="AA772" s="10"/>
      <c r="AB772" s="10"/>
      <c r="AC772" s="10"/>
      <c r="AD772" s="10"/>
      <c r="AE772" s="11"/>
    </row>
    <row r="773" spans="1:3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5"/>
      <c r="Z773" s="9"/>
      <c r="AA773" s="10"/>
      <c r="AB773" s="10"/>
      <c r="AC773" s="10"/>
      <c r="AD773" s="10"/>
      <c r="AE773" s="11"/>
    </row>
    <row r="774" spans="1:3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5"/>
      <c r="Z774" s="9"/>
      <c r="AA774" s="10"/>
      <c r="AB774" s="10"/>
      <c r="AC774" s="10"/>
      <c r="AD774" s="10"/>
      <c r="AE774" s="11"/>
    </row>
    <row r="775" spans="1:3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5"/>
      <c r="Z775" s="9"/>
      <c r="AA775" s="10"/>
      <c r="AB775" s="10"/>
      <c r="AC775" s="10"/>
      <c r="AD775" s="10"/>
      <c r="AE775" s="11"/>
    </row>
    <row r="776" spans="1:3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5"/>
      <c r="Z776" s="9"/>
      <c r="AA776" s="10"/>
      <c r="AB776" s="10"/>
      <c r="AC776" s="10"/>
      <c r="AD776" s="10"/>
      <c r="AE776" s="11"/>
    </row>
    <row r="777" spans="1:3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5"/>
      <c r="Z777" s="9"/>
      <c r="AA777" s="10"/>
      <c r="AB777" s="10"/>
      <c r="AC777" s="10"/>
      <c r="AD777" s="10"/>
      <c r="AE777" s="11"/>
    </row>
    <row r="778" spans="1:3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5"/>
      <c r="Z778" s="9"/>
      <c r="AA778" s="10"/>
      <c r="AB778" s="10"/>
      <c r="AC778" s="10"/>
      <c r="AD778" s="10"/>
      <c r="AE778" s="11"/>
    </row>
    <row r="779" spans="1:3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5"/>
      <c r="Z779" s="9"/>
      <c r="AA779" s="10"/>
      <c r="AB779" s="10"/>
      <c r="AC779" s="10"/>
      <c r="AD779" s="10"/>
      <c r="AE779" s="11"/>
    </row>
    <row r="780" spans="1:3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5"/>
      <c r="Z780" s="9"/>
      <c r="AA780" s="10"/>
      <c r="AB780" s="10"/>
      <c r="AC780" s="10"/>
      <c r="AD780" s="10"/>
      <c r="AE780" s="11"/>
    </row>
    <row r="781" spans="1:3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5"/>
      <c r="Z781" s="9"/>
      <c r="AA781" s="10"/>
      <c r="AB781" s="10"/>
      <c r="AC781" s="10"/>
      <c r="AD781" s="10"/>
      <c r="AE781" s="11"/>
    </row>
    <row r="782" spans="1:3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5"/>
      <c r="Z782" s="9"/>
      <c r="AA782" s="10"/>
      <c r="AB782" s="10"/>
      <c r="AC782" s="10"/>
      <c r="AD782" s="10"/>
      <c r="AE782" s="11"/>
    </row>
    <row r="783" spans="1:31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5"/>
      <c r="Z783" s="9"/>
      <c r="AA783" s="10"/>
      <c r="AB783" s="10"/>
      <c r="AC783" s="10"/>
      <c r="AD783" s="10"/>
      <c r="AE783" s="11"/>
    </row>
    <row r="784" spans="1:31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5"/>
      <c r="Z784" s="9"/>
      <c r="AA784" s="10"/>
      <c r="AB784" s="10"/>
      <c r="AC784" s="10"/>
      <c r="AD784" s="10"/>
      <c r="AE784" s="11"/>
    </row>
    <row r="785" spans="1:31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5"/>
      <c r="Z785" s="9"/>
      <c r="AA785" s="10"/>
      <c r="AB785" s="10"/>
      <c r="AC785" s="10"/>
      <c r="AD785" s="10"/>
      <c r="AE785" s="11"/>
    </row>
    <row r="786" spans="1:31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5"/>
      <c r="Z786" s="9"/>
      <c r="AA786" s="10"/>
      <c r="AB786" s="10"/>
      <c r="AC786" s="10"/>
      <c r="AD786" s="10"/>
      <c r="AE786" s="11"/>
    </row>
    <row r="787" spans="1:31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5"/>
      <c r="Z787" s="9"/>
      <c r="AA787" s="10"/>
      <c r="AB787" s="10"/>
      <c r="AC787" s="10"/>
      <c r="AD787" s="10"/>
      <c r="AE787" s="11"/>
    </row>
    <row r="788" spans="1:31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5"/>
      <c r="Z788" s="9"/>
      <c r="AA788" s="10"/>
      <c r="AB788" s="10"/>
      <c r="AC788" s="10"/>
      <c r="AD788" s="10"/>
      <c r="AE788" s="11"/>
    </row>
    <row r="789" spans="1:31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5"/>
      <c r="Z789" s="9"/>
      <c r="AA789" s="10"/>
      <c r="AB789" s="10"/>
      <c r="AC789" s="10"/>
      <c r="AD789" s="10"/>
      <c r="AE789" s="11"/>
    </row>
    <row r="790" spans="1:31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5"/>
      <c r="Z790" s="9"/>
      <c r="AA790" s="10"/>
      <c r="AB790" s="10"/>
      <c r="AC790" s="10"/>
      <c r="AD790" s="10"/>
      <c r="AE790" s="11"/>
    </row>
    <row r="791" spans="1:31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5"/>
      <c r="Z791" s="9"/>
      <c r="AA791" s="10"/>
      <c r="AB791" s="10"/>
      <c r="AC791" s="10"/>
      <c r="AD791" s="10"/>
      <c r="AE791" s="11"/>
    </row>
    <row r="792" spans="1:31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5"/>
      <c r="Z792" s="9"/>
      <c r="AA792" s="10"/>
      <c r="AB792" s="10"/>
      <c r="AC792" s="10"/>
      <c r="AD792" s="10"/>
      <c r="AE792" s="11"/>
    </row>
    <row r="793" spans="1:31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5"/>
      <c r="Z793" s="9"/>
      <c r="AA793" s="10"/>
      <c r="AB793" s="10"/>
      <c r="AC793" s="10"/>
      <c r="AD793" s="10"/>
      <c r="AE793" s="11"/>
    </row>
    <row r="794" spans="1:31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5"/>
      <c r="Z794" s="9"/>
      <c r="AA794" s="10"/>
      <c r="AB794" s="10"/>
      <c r="AC794" s="10"/>
      <c r="AD794" s="10"/>
      <c r="AE794" s="11"/>
    </row>
    <row r="795" spans="1:31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5"/>
      <c r="Z795" s="9"/>
      <c r="AA795" s="10"/>
      <c r="AB795" s="10"/>
      <c r="AC795" s="10"/>
      <c r="AD795" s="10"/>
      <c r="AE795" s="11"/>
    </row>
    <row r="796" spans="1:31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5"/>
      <c r="Z796" s="9"/>
      <c r="AA796" s="10"/>
      <c r="AB796" s="10"/>
      <c r="AC796" s="10"/>
      <c r="AD796" s="10"/>
      <c r="AE796" s="11"/>
    </row>
    <row r="797" spans="1:31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5"/>
      <c r="Z797" s="9"/>
      <c r="AA797" s="10"/>
      <c r="AB797" s="10"/>
      <c r="AC797" s="10"/>
      <c r="AD797" s="10"/>
      <c r="AE797" s="11"/>
    </row>
    <row r="798" spans="1:31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5"/>
      <c r="Z798" s="9"/>
      <c r="AA798" s="10"/>
      <c r="AB798" s="10"/>
      <c r="AC798" s="10"/>
      <c r="AD798" s="10"/>
      <c r="AE798" s="11"/>
    </row>
    <row r="799" spans="1:31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5"/>
      <c r="Z799" s="9"/>
      <c r="AA799" s="10"/>
      <c r="AB799" s="10"/>
      <c r="AC799" s="10"/>
      <c r="AD799" s="10"/>
      <c r="AE799" s="11"/>
    </row>
    <row r="800" spans="1:31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5"/>
      <c r="Z800" s="9"/>
      <c r="AA800" s="10"/>
      <c r="AB800" s="10"/>
      <c r="AC800" s="10"/>
      <c r="AD800" s="10"/>
      <c r="AE800" s="11"/>
    </row>
    <row r="801" spans="1:31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5"/>
      <c r="Z801" s="9"/>
      <c r="AA801" s="10"/>
      <c r="AB801" s="10"/>
      <c r="AC801" s="10"/>
      <c r="AD801" s="10"/>
      <c r="AE801" s="11"/>
    </row>
    <row r="802" spans="1:31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5"/>
      <c r="Z802" s="9"/>
      <c r="AA802" s="10"/>
      <c r="AB802" s="10"/>
      <c r="AC802" s="10"/>
      <c r="AD802" s="10"/>
      <c r="AE802" s="11"/>
    </row>
    <row r="803" spans="1:31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5"/>
      <c r="Z803" s="9"/>
      <c r="AA803" s="10"/>
      <c r="AB803" s="10"/>
      <c r="AC803" s="10"/>
      <c r="AD803" s="10"/>
      <c r="AE803" s="11"/>
    </row>
    <row r="804" spans="1:31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5"/>
      <c r="Z804" s="9"/>
      <c r="AA804" s="10"/>
      <c r="AB804" s="10"/>
      <c r="AC804" s="10"/>
      <c r="AD804" s="10"/>
      <c r="AE804" s="11"/>
    </row>
    <row r="805" spans="1:31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5"/>
      <c r="Z805" s="9"/>
      <c r="AA805" s="10"/>
      <c r="AB805" s="10"/>
      <c r="AC805" s="10"/>
      <c r="AD805" s="10"/>
      <c r="AE805" s="11"/>
    </row>
    <row r="806" spans="1:31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5"/>
      <c r="Z806" s="9"/>
      <c r="AA806" s="10"/>
      <c r="AB806" s="10"/>
      <c r="AC806" s="10"/>
      <c r="AD806" s="10"/>
      <c r="AE806" s="11"/>
    </row>
    <row r="807" spans="1:31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5"/>
      <c r="Z807" s="9"/>
      <c r="AA807" s="10"/>
      <c r="AB807" s="10"/>
      <c r="AC807" s="10"/>
      <c r="AD807" s="10"/>
      <c r="AE807" s="11"/>
    </row>
    <row r="808" spans="1:31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5"/>
      <c r="Z808" s="9"/>
      <c r="AA808" s="10"/>
      <c r="AB808" s="10"/>
      <c r="AC808" s="10"/>
      <c r="AD808" s="10"/>
      <c r="AE808" s="11"/>
    </row>
    <row r="809" spans="1:31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5"/>
      <c r="Z809" s="9"/>
      <c r="AA809" s="10"/>
      <c r="AB809" s="10"/>
      <c r="AC809" s="10"/>
      <c r="AD809" s="10"/>
      <c r="AE809" s="11"/>
    </row>
    <row r="810" spans="1:31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5"/>
      <c r="Z810" s="9"/>
      <c r="AA810" s="10"/>
      <c r="AB810" s="10"/>
      <c r="AC810" s="10"/>
      <c r="AD810" s="10"/>
      <c r="AE810" s="11"/>
    </row>
    <row r="811" spans="1:31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5"/>
      <c r="Z811" s="9"/>
      <c r="AA811" s="10"/>
      <c r="AB811" s="10"/>
      <c r="AC811" s="10"/>
      <c r="AD811" s="10"/>
      <c r="AE811" s="11"/>
    </row>
    <row r="812" spans="1:31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5"/>
      <c r="Z812" s="9"/>
      <c r="AA812" s="10"/>
      <c r="AB812" s="10"/>
      <c r="AC812" s="10"/>
      <c r="AD812" s="10"/>
      <c r="AE812" s="11"/>
    </row>
    <row r="813" spans="1:31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5"/>
      <c r="Z813" s="9"/>
      <c r="AA813" s="10"/>
      <c r="AB813" s="10"/>
      <c r="AC813" s="10"/>
      <c r="AD813" s="10"/>
      <c r="AE813" s="11"/>
    </row>
    <row r="814" spans="1:31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5"/>
      <c r="Z814" s="9"/>
      <c r="AA814" s="10"/>
      <c r="AB814" s="10"/>
      <c r="AC814" s="10"/>
      <c r="AD814" s="10"/>
      <c r="AE814" s="11"/>
    </row>
    <row r="815" spans="1:31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5"/>
      <c r="Z815" s="9"/>
      <c r="AA815" s="10"/>
      <c r="AB815" s="10"/>
      <c r="AC815" s="10"/>
      <c r="AD815" s="10"/>
      <c r="AE815" s="11"/>
    </row>
    <row r="816" spans="1:31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5"/>
      <c r="Z816" s="9"/>
      <c r="AA816" s="10"/>
      <c r="AB816" s="10"/>
      <c r="AC816" s="10"/>
      <c r="AD816" s="10"/>
      <c r="AE816" s="11"/>
    </row>
    <row r="817" spans="1:31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5"/>
      <c r="Z817" s="9"/>
      <c r="AA817" s="10"/>
      <c r="AB817" s="10"/>
      <c r="AC817" s="10"/>
      <c r="AD817" s="10"/>
      <c r="AE817" s="11"/>
    </row>
    <row r="818" spans="1:31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5"/>
      <c r="Z818" s="9"/>
      <c r="AA818" s="10"/>
      <c r="AB818" s="10"/>
      <c r="AC818" s="10"/>
      <c r="AD818" s="10"/>
      <c r="AE818" s="11"/>
    </row>
    <row r="819" spans="1:31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5"/>
      <c r="Z819" s="9"/>
      <c r="AA819" s="10"/>
      <c r="AB819" s="10"/>
      <c r="AC819" s="10"/>
      <c r="AD819" s="10"/>
      <c r="AE819" s="11"/>
    </row>
    <row r="820" spans="1:31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5"/>
      <c r="Z820" s="9"/>
      <c r="AA820" s="10"/>
      <c r="AB820" s="10"/>
      <c r="AC820" s="10"/>
      <c r="AD820" s="10"/>
      <c r="AE820" s="11"/>
    </row>
    <row r="821" spans="1:31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5"/>
      <c r="Z821" s="9"/>
      <c r="AA821" s="10"/>
      <c r="AB821" s="10"/>
      <c r="AC821" s="10"/>
      <c r="AD821" s="10"/>
      <c r="AE821" s="11"/>
    </row>
    <row r="822" spans="1:31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5"/>
      <c r="Z822" s="9"/>
      <c r="AA822" s="10"/>
      <c r="AB822" s="10"/>
      <c r="AC822" s="10"/>
      <c r="AD822" s="10"/>
      <c r="AE822" s="11"/>
    </row>
    <row r="823" spans="1:31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5"/>
      <c r="Z823" s="9"/>
      <c r="AA823" s="10"/>
      <c r="AB823" s="10"/>
      <c r="AC823" s="10"/>
      <c r="AD823" s="10"/>
      <c r="AE823" s="11"/>
    </row>
    <row r="824" spans="1:31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5"/>
      <c r="Z824" s="9"/>
      <c r="AA824" s="10"/>
      <c r="AB824" s="10"/>
      <c r="AC824" s="10"/>
      <c r="AD824" s="10"/>
      <c r="AE824" s="11"/>
    </row>
    <row r="825" spans="1:31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5"/>
      <c r="Z825" s="9"/>
      <c r="AA825" s="10"/>
      <c r="AB825" s="10"/>
      <c r="AC825" s="10"/>
      <c r="AD825" s="10"/>
      <c r="AE825" s="11"/>
    </row>
    <row r="826" spans="1:31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5"/>
      <c r="Z826" s="9"/>
      <c r="AA826" s="10"/>
      <c r="AB826" s="10"/>
      <c r="AC826" s="10"/>
      <c r="AD826" s="10"/>
      <c r="AE826" s="11"/>
    </row>
    <row r="827" spans="1:31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5"/>
      <c r="Z827" s="9"/>
      <c r="AA827" s="10"/>
      <c r="AB827" s="10"/>
      <c r="AC827" s="10"/>
      <c r="AD827" s="10"/>
      <c r="AE827" s="11"/>
    </row>
    <row r="828" spans="1:31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5"/>
      <c r="Z828" s="9"/>
      <c r="AA828" s="10"/>
      <c r="AB828" s="10"/>
      <c r="AC828" s="10"/>
      <c r="AD828" s="10"/>
      <c r="AE828" s="11"/>
    </row>
    <row r="829" spans="1:31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5"/>
      <c r="Z829" s="9"/>
      <c r="AA829" s="10"/>
      <c r="AB829" s="10"/>
      <c r="AC829" s="10"/>
      <c r="AD829" s="10"/>
      <c r="AE829" s="11"/>
    </row>
    <row r="830" spans="1:31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5"/>
      <c r="Z830" s="9"/>
      <c r="AA830" s="10"/>
      <c r="AB830" s="10"/>
      <c r="AC830" s="10"/>
      <c r="AD830" s="10"/>
      <c r="AE830" s="11"/>
    </row>
    <row r="831" spans="1:31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5"/>
      <c r="Z831" s="9"/>
      <c r="AA831" s="10"/>
      <c r="AB831" s="10"/>
      <c r="AC831" s="10"/>
      <c r="AD831" s="10"/>
      <c r="AE831" s="11"/>
    </row>
    <row r="832" spans="1:31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5"/>
      <c r="Z832" s="9"/>
      <c r="AA832" s="10"/>
      <c r="AB832" s="10"/>
      <c r="AC832" s="10"/>
      <c r="AD832" s="10"/>
      <c r="AE832" s="11"/>
    </row>
    <row r="833" spans="1:31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5"/>
      <c r="Z833" s="9"/>
      <c r="AA833" s="10"/>
      <c r="AB833" s="10"/>
      <c r="AC833" s="10"/>
      <c r="AD833" s="10"/>
      <c r="AE833" s="11"/>
    </row>
    <row r="834" spans="1:31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5"/>
      <c r="Z834" s="9"/>
      <c r="AA834" s="10"/>
      <c r="AB834" s="10"/>
      <c r="AC834" s="10"/>
      <c r="AD834" s="10"/>
      <c r="AE834" s="11"/>
    </row>
    <row r="835" spans="1:31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5"/>
      <c r="Z835" s="9"/>
      <c r="AA835" s="10"/>
      <c r="AB835" s="10"/>
      <c r="AC835" s="10"/>
      <c r="AD835" s="10"/>
      <c r="AE835" s="11"/>
    </row>
    <row r="836" spans="1:31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5"/>
      <c r="Z836" s="9"/>
      <c r="AA836" s="10"/>
      <c r="AB836" s="10"/>
      <c r="AC836" s="10"/>
      <c r="AD836" s="10"/>
      <c r="AE836" s="11"/>
    </row>
    <row r="837" spans="1:31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5"/>
      <c r="Z837" s="9"/>
      <c r="AA837" s="10"/>
      <c r="AB837" s="10"/>
      <c r="AC837" s="10"/>
      <c r="AD837" s="10"/>
      <c r="AE837" s="11"/>
    </row>
    <row r="838" spans="1:31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5"/>
      <c r="Z838" s="9"/>
      <c r="AA838" s="10"/>
      <c r="AB838" s="10"/>
      <c r="AC838" s="10"/>
      <c r="AD838" s="10"/>
      <c r="AE838" s="11"/>
    </row>
    <row r="839" spans="1:31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5"/>
      <c r="Z839" s="9"/>
      <c r="AA839" s="10"/>
      <c r="AB839" s="10"/>
      <c r="AC839" s="10"/>
      <c r="AD839" s="10"/>
      <c r="AE839" s="11"/>
    </row>
    <row r="840" spans="1:31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5"/>
      <c r="Z840" s="9"/>
      <c r="AA840" s="10"/>
      <c r="AB840" s="10"/>
      <c r="AC840" s="10"/>
      <c r="AD840" s="10"/>
      <c r="AE840" s="11"/>
    </row>
    <row r="841" spans="1:31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5"/>
      <c r="Z841" s="9"/>
      <c r="AA841" s="10"/>
      <c r="AB841" s="10"/>
      <c r="AC841" s="10"/>
      <c r="AD841" s="10"/>
      <c r="AE841" s="11"/>
    </row>
    <row r="842" spans="1:31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5"/>
      <c r="Z842" s="9"/>
      <c r="AA842" s="10"/>
      <c r="AB842" s="10"/>
      <c r="AC842" s="10"/>
      <c r="AD842" s="10"/>
      <c r="AE842" s="11"/>
    </row>
    <row r="843" spans="1:31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5"/>
      <c r="Z843" s="9"/>
      <c r="AA843" s="10"/>
      <c r="AB843" s="10"/>
      <c r="AC843" s="10"/>
      <c r="AD843" s="10"/>
      <c r="AE843" s="11"/>
    </row>
    <row r="844" spans="1:31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5"/>
      <c r="Z844" s="9"/>
      <c r="AA844" s="10"/>
      <c r="AB844" s="10"/>
      <c r="AC844" s="10"/>
      <c r="AD844" s="10"/>
      <c r="AE844" s="11"/>
    </row>
    <row r="845" spans="1:31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5"/>
      <c r="Z845" s="9"/>
      <c r="AA845" s="10"/>
      <c r="AB845" s="10"/>
      <c r="AC845" s="10"/>
      <c r="AD845" s="10"/>
      <c r="AE845" s="11"/>
    </row>
    <row r="846" spans="1:31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5"/>
      <c r="Z846" s="9"/>
      <c r="AA846" s="10"/>
      <c r="AB846" s="10"/>
      <c r="AC846" s="10"/>
      <c r="AD846" s="10"/>
      <c r="AE846" s="11"/>
    </row>
    <row r="847" spans="1:31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5"/>
      <c r="Z847" s="9"/>
      <c r="AA847" s="10"/>
      <c r="AB847" s="10"/>
      <c r="AC847" s="10"/>
      <c r="AD847" s="10"/>
      <c r="AE847" s="11"/>
    </row>
    <row r="848" spans="1:31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5"/>
      <c r="Z848" s="9"/>
      <c r="AA848" s="10"/>
      <c r="AB848" s="10"/>
      <c r="AC848" s="10"/>
      <c r="AD848" s="10"/>
      <c r="AE848" s="11"/>
    </row>
    <row r="849" spans="1:31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5"/>
      <c r="Z849" s="9"/>
      <c r="AA849" s="10"/>
      <c r="AB849" s="10"/>
      <c r="AC849" s="10"/>
      <c r="AD849" s="10"/>
      <c r="AE849" s="11"/>
    </row>
    <row r="850" spans="1:31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5"/>
      <c r="Z850" s="9"/>
      <c r="AA850" s="10"/>
      <c r="AB850" s="10"/>
      <c r="AC850" s="10"/>
      <c r="AD850" s="10"/>
      <c r="AE850" s="11"/>
    </row>
    <row r="851" spans="1:31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5"/>
      <c r="Z851" s="9"/>
      <c r="AA851" s="10"/>
      <c r="AB851" s="10"/>
      <c r="AC851" s="10"/>
      <c r="AD851" s="10"/>
      <c r="AE851" s="11"/>
    </row>
    <row r="852" spans="1:31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5"/>
      <c r="Z852" s="9"/>
      <c r="AA852" s="10"/>
      <c r="AB852" s="10"/>
      <c r="AC852" s="10"/>
      <c r="AD852" s="10"/>
      <c r="AE852" s="11"/>
    </row>
    <row r="853" spans="1:31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5"/>
      <c r="Z853" s="9"/>
      <c r="AA853" s="10"/>
      <c r="AB853" s="10"/>
      <c r="AC853" s="10"/>
      <c r="AD853" s="10"/>
      <c r="AE853" s="11"/>
    </row>
    <row r="854" spans="1:31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/>
      <c r="Z854" s="9"/>
      <c r="AA854" s="10"/>
      <c r="AB854" s="10"/>
      <c r="AC854" s="10"/>
      <c r="AD854" s="10"/>
      <c r="AE854" s="11"/>
    </row>
    <row r="855" spans="1:31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5"/>
      <c r="Z855" s="9"/>
      <c r="AA855" s="10"/>
      <c r="AB855" s="10"/>
      <c r="AC855" s="10"/>
      <c r="AD855" s="10"/>
      <c r="AE855" s="11"/>
    </row>
    <row r="856" spans="1:31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5"/>
      <c r="Z856" s="9"/>
      <c r="AA856" s="10"/>
      <c r="AB856" s="10"/>
      <c r="AC856" s="10"/>
      <c r="AD856" s="10"/>
      <c r="AE856" s="11"/>
    </row>
    <row r="857" spans="1:31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5"/>
      <c r="Z857" s="9"/>
      <c r="AA857" s="10"/>
      <c r="AB857" s="10"/>
      <c r="AC857" s="10"/>
      <c r="AD857" s="10"/>
      <c r="AE857" s="11"/>
    </row>
    <row r="858" spans="1:31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5"/>
      <c r="Z858" s="9"/>
      <c r="AA858" s="10"/>
      <c r="AB858" s="10"/>
      <c r="AC858" s="10"/>
      <c r="AD858" s="10"/>
      <c r="AE858" s="11"/>
    </row>
    <row r="859" spans="1:31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5"/>
      <c r="Z859" s="9"/>
      <c r="AA859" s="10"/>
      <c r="AB859" s="10"/>
      <c r="AC859" s="10"/>
      <c r="AD859" s="10"/>
      <c r="AE859" s="11"/>
    </row>
    <row r="860" spans="1:31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5"/>
      <c r="Z860" s="9"/>
      <c r="AA860" s="10"/>
      <c r="AB860" s="10"/>
      <c r="AC860" s="10"/>
      <c r="AD860" s="10"/>
      <c r="AE860" s="11"/>
    </row>
    <row r="861" spans="1:31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5"/>
      <c r="Z861" s="9"/>
      <c r="AA861" s="10"/>
      <c r="AB861" s="10"/>
      <c r="AC861" s="10"/>
      <c r="AD861" s="10"/>
      <c r="AE861" s="11"/>
    </row>
    <row r="862" spans="1:31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5"/>
      <c r="Z862" s="9"/>
      <c r="AA862" s="10"/>
      <c r="AB862" s="10"/>
      <c r="AC862" s="10"/>
      <c r="AD862" s="10"/>
      <c r="AE862" s="11"/>
    </row>
    <row r="863" spans="1:31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5"/>
      <c r="Z863" s="9"/>
      <c r="AA863" s="10"/>
      <c r="AB863" s="10"/>
      <c r="AC863" s="10"/>
      <c r="AD863" s="10"/>
      <c r="AE863" s="11"/>
    </row>
    <row r="864" spans="1:31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5"/>
      <c r="Z864" s="9"/>
      <c r="AA864" s="10"/>
      <c r="AB864" s="10"/>
      <c r="AC864" s="10"/>
      <c r="AD864" s="10"/>
      <c r="AE864" s="11"/>
    </row>
    <row r="865" spans="1:31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5"/>
      <c r="Z865" s="9"/>
      <c r="AA865" s="10"/>
      <c r="AB865" s="10"/>
      <c r="AC865" s="10"/>
      <c r="AD865" s="10"/>
      <c r="AE865" s="11"/>
    </row>
    <row r="866" spans="1:31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5"/>
      <c r="Z866" s="9"/>
      <c r="AA866" s="10"/>
      <c r="AB866" s="10"/>
      <c r="AC866" s="10"/>
      <c r="AD866" s="10"/>
      <c r="AE866" s="11"/>
    </row>
    <row r="867" spans="1:31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5"/>
      <c r="Z867" s="9"/>
      <c r="AA867" s="10"/>
      <c r="AB867" s="10"/>
      <c r="AC867" s="10"/>
      <c r="AD867" s="10"/>
      <c r="AE867" s="11"/>
    </row>
    <row r="868" spans="1:31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5"/>
      <c r="Z868" s="9"/>
      <c r="AA868" s="10"/>
      <c r="AB868" s="10"/>
      <c r="AC868" s="10"/>
      <c r="AD868" s="10"/>
      <c r="AE868" s="11"/>
    </row>
    <row r="869" spans="1:31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5"/>
      <c r="Z869" s="9"/>
      <c r="AA869" s="10"/>
      <c r="AB869" s="10"/>
      <c r="AC869" s="10"/>
      <c r="AD869" s="10"/>
      <c r="AE869" s="11"/>
    </row>
    <row r="870" spans="1:31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5"/>
      <c r="Z870" s="9"/>
      <c r="AA870" s="10"/>
      <c r="AB870" s="10"/>
      <c r="AC870" s="10"/>
      <c r="AD870" s="10"/>
      <c r="AE870" s="11"/>
    </row>
    <row r="871" spans="1:31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5"/>
      <c r="Z871" s="9"/>
      <c r="AA871" s="10"/>
      <c r="AB871" s="10"/>
      <c r="AC871" s="10"/>
      <c r="AD871" s="10"/>
      <c r="AE871" s="11"/>
    </row>
    <row r="872" spans="1:31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5"/>
      <c r="Z872" s="9"/>
      <c r="AA872" s="10"/>
      <c r="AB872" s="10"/>
      <c r="AC872" s="10"/>
      <c r="AD872" s="10"/>
      <c r="AE872" s="11"/>
    </row>
    <row r="873" spans="1:31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5"/>
      <c r="Z873" s="9"/>
      <c r="AA873" s="10"/>
      <c r="AB873" s="10"/>
      <c r="AC873" s="10"/>
      <c r="AD873" s="10"/>
      <c r="AE873" s="11"/>
    </row>
    <row r="874" spans="1:31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5"/>
      <c r="Z874" s="9"/>
      <c r="AA874" s="10"/>
      <c r="AB874" s="10"/>
      <c r="AC874" s="10"/>
      <c r="AD874" s="10"/>
      <c r="AE874" s="11"/>
    </row>
    <row r="875" spans="1:31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5"/>
      <c r="Z875" s="9"/>
      <c r="AA875" s="10"/>
      <c r="AB875" s="10"/>
      <c r="AC875" s="10"/>
      <c r="AD875" s="10"/>
      <c r="AE875" s="11"/>
    </row>
    <row r="876" spans="1:31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5"/>
      <c r="Z876" s="9"/>
      <c r="AA876" s="10"/>
      <c r="AB876" s="10"/>
      <c r="AC876" s="10"/>
      <c r="AD876" s="10"/>
      <c r="AE876" s="11"/>
    </row>
    <row r="877" spans="1:31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5"/>
      <c r="Z877" s="9"/>
      <c r="AA877" s="10"/>
      <c r="AB877" s="10"/>
      <c r="AC877" s="10"/>
      <c r="AD877" s="10"/>
      <c r="AE877" s="11"/>
    </row>
    <row r="878" spans="1:31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5"/>
      <c r="Z878" s="9"/>
      <c r="AA878" s="10"/>
      <c r="AB878" s="10"/>
      <c r="AC878" s="10"/>
      <c r="AD878" s="10"/>
      <c r="AE878" s="11"/>
    </row>
    <row r="879" spans="1:31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5"/>
      <c r="Z879" s="9"/>
      <c r="AA879" s="10"/>
      <c r="AB879" s="10"/>
      <c r="AC879" s="10"/>
      <c r="AD879" s="10"/>
      <c r="AE879" s="11"/>
    </row>
    <row r="880" spans="1:31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5"/>
      <c r="Z880" s="9"/>
      <c r="AA880" s="10"/>
      <c r="AB880" s="10"/>
      <c r="AC880" s="10"/>
      <c r="AD880" s="10"/>
      <c r="AE880" s="11"/>
    </row>
    <row r="881" spans="1:31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5"/>
      <c r="Z881" s="9"/>
      <c r="AA881" s="10"/>
      <c r="AB881" s="10"/>
      <c r="AC881" s="10"/>
      <c r="AD881" s="10"/>
      <c r="AE881" s="11"/>
    </row>
    <row r="882" spans="1:31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5"/>
      <c r="Z882" s="9"/>
      <c r="AA882" s="10"/>
      <c r="AB882" s="10"/>
      <c r="AC882" s="10"/>
      <c r="AD882" s="10"/>
      <c r="AE882" s="11"/>
    </row>
    <row r="883" spans="1:31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5"/>
      <c r="Z883" s="9"/>
      <c r="AA883" s="10"/>
      <c r="AB883" s="10"/>
      <c r="AC883" s="10"/>
      <c r="AD883" s="10"/>
      <c r="AE883" s="11"/>
    </row>
    <row r="884" spans="1:31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5"/>
      <c r="Z884" s="9"/>
      <c r="AA884" s="10"/>
      <c r="AB884" s="10"/>
      <c r="AC884" s="10"/>
      <c r="AD884" s="10"/>
      <c r="AE884" s="11"/>
    </row>
    <row r="885" spans="1:31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5"/>
      <c r="Z885" s="9"/>
      <c r="AA885" s="10"/>
      <c r="AB885" s="10"/>
      <c r="AC885" s="10"/>
      <c r="AD885" s="10"/>
      <c r="AE885" s="11"/>
    </row>
    <row r="886" spans="1:31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5"/>
      <c r="Z886" s="9"/>
      <c r="AA886" s="10"/>
      <c r="AB886" s="10"/>
      <c r="AC886" s="10"/>
      <c r="AD886" s="10"/>
      <c r="AE886" s="11"/>
    </row>
    <row r="887" spans="1:31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5"/>
      <c r="Z887" s="9"/>
      <c r="AA887" s="10"/>
      <c r="AB887" s="10"/>
      <c r="AC887" s="10"/>
      <c r="AD887" s="10"/>
      <c r="AE887" s="11"/>
    </row>
    <row r="888" spans="1:31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5"/>
      <c r="Z888" s="9"/>
      <c r="AA888" s="10"/>
      <c r="AB888" s="10"/>
      <c r="AC888" s="10"/>
      <c r="AD888" s="10"/>
      <c r="AE888" s="11"/>
    </row>
    <row r="889" spans="1:31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5"/>
      <c r="Z889" s="9"/>
      <c r="AA889" s="10"/>
      <c r="AB889" s="10"/>
      <c r="AC889" s="10"/>
      <c r="AD889" s="10"/>
      <c r="AE889" s="11"/>
    </row>
    <row r="890" spans="1:31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5"/>
      <c r="Z890" s="9"/>
      <c r="AA890" s="10"/>
      <c r="AB890" s="10"/>
      <c r="AC890" s="10"/>
      <c r="AD890" s="10"/>
      <c r="AE890" s="11"/>
    </row>
    <row r="891" spans="1:31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5"/>
      <c r="Z891" s="9"/>
      <c r="AA891" s="10"/>
      <c r="AB891" s="10"/>
      <c r="AC891" s="10"/>
      <c r="AD891" s="10"/>
      <c r="AE891" s="11"/>
    </row>
    <row r="892" spans="1:31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5"/>
      <c r="Z892" s="9"/>
      <c r="AA892" s="10"/>
      <c r="AB892" s="10"/>
      <c r="AC892" s="10"/>
      <c r="AD892" s="10"/>
      <c r="AE892" s="11"/>
    </row>
    <row r="893" spans="1:31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5"/>
      <c r="Z893" s="9"/>
      <c r="AA893" s="10"/>
      <c r="AB893" s="10"/>
      <c r="AC893" s="10"/>
      <c r="AD893" s="10"/>
      <c r="AE893" s="11"/>
    </row>
    <row r="894" spans="1:31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5"/>
      <c r="Z894" s="9"/>
      <c r="AA894" s="10"/>
      <c r="AB894" s="10"/>
      <c r="AC894" s="10"/>
      <c r="AD894" s="10"/>
      <c r="AE894" s="11"/>
    </row>
    <row r="895" spans="1:31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5"/>
      <c r="Z895" s="9"/>
      <c r="AA895" s="10"/>
      <c r="AB895" s="10"/>
      <c r="AC895" s="10"/>
      <c r="AD895" s="10"/>
      <c r="AE895" s="11"/>
    </row>
    <row r="896" spans="1:31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5"/>
      <c r="Z896" s="9"/>
      <c r="AA896" s="10"/>
      <c r="AB896" s="10"/>
      <c r="AC896" s="10"/>
      <c r="AD896" s="10"/>
      <c r="AE896" s="11"/>
    </row>
    <row r="897" spans="1:31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5"/>
      <c r="Z897" s="9"/>
      <c r="AA897" s="10"/>
      <c r="AB897" s="10"/>
      <c r="AC897" s="10"/>
      <c r="AD897" s="10"/>
      <c r="AE897" s="11"/>
    </row>
    <row r="898" spans="1:31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5"/>
      <c r="Z898" s="9"/>
      <c r="AA898" s="10"/>
      <c r="AB898" s="10"/>
      <c r="AC898" s="10"/>
      <c r="AD898" s="10"/>
      <c r="AE898" s="11"/>
    </row>
    <row r="899" spans="1:31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5"/>
      <c r="Z899" s="9"/>
      <c r="AA899" s="10"/>
      <c r="AB899" s="10"/>
      <c r="AC899" s="10"/>
      <c r="AD899" s="10"/>
      <c r="AE899" s="11"/>
    </row>
    <row r="900" spans="1:31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5"/>
      <c r="Z900" s="9"/>
      <c r="AA900" s="10"/>
      <c r="AB900" s="10"/>
      <c r="AC900" s="10"/>
      <c r="AD900" s="10"/>
      <c r="AE900" s="11"/>
    </row>
    <row r="901" spans="1:31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5"/>
      <c r="Z901" s="9"/>
      <c r="AA901" s="10"/>
      <c r="AB901" s="10"/>
      <c r="AC901" s="10"/>
      <c r="AD901" s="10"/>
      <c r="AE901" s="11"/>
    </row>
    <row r="902" spans="1:31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5"/>
      <c r="Z902" s="9"/>
      <c r="AA902" s="10"/>
      <c r="AB902" s="10"/>
      <c r="AC902" s="10"/>
      <c r="AD902" s="10"/>
      <c r="AE902" s="11"/>
    </row>
    <row r="903" spans="1:31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5"/>
      <c r="Z903" s="9"/>
      <c r="AA903" s="10"/>
      <c r="AB903" s="10"/>
      <c r="AC903" s="10"/>
      <c r="AD903" s="10"/>
      <c r="AE903" s="11"/>
    </row>
    <row r="904" spans="1:31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5"/>
      <c r="Z904" s="9"/>
      <c r="AA904" s="10"/>
      <c r="AB904" s="10"/>
      <c r="AC904" s="10"/>
      <c r="AD904" s="10"/>
      <c r="AE904" s="11"/>
    </row>
    <row r="905" spans="1:31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5"/>
      <c r="Z905" s="9"/>
      <c r="AA905" s="10"/>
      <c r="AB905" s="10"/>
      <c r="AC905" s="10"/>
      <c r="AD905" s="10"/>
      <c r="AE905" s="11"/>
    </row>
    <row r="906" spans="1:31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5"/>
      <c r="Z906" s="9"/>
      <c r="AA906" s="10"/>
      <c r="AB906" s="10"/>
      <c r="AC906" s="10"/>
      <c r="AD906" s="10"/>
      <c r="AE906" s="11"/>
    </row>
    <row r="907" spans="1:31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5"/>
      <c r="Z907" s="9"/>
      <c r="AA907" s="10"/>
      <c r="AB907" s="10"/>
      <c r="AC907" s="10"/>
      <c r="AD907" s="10"/>
      <c r="AE907" s="11"/>
    </row>
    <row r="908" spans="1:31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5"/>
      <c r="Z908" s="9"/>
      <c r="AA908" s="10"/>
      <c r="AB908" s="10"/>
      <c r="AC908" s="10"/>
      <c r="AD908" s="10"/>
      <c r="AE908" s="11"/>
    </row>
    <row r="909" spans="1:31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5"/>
      <c r="Z909" s="9"/>
      <c r="AA909" s="10"/>
      <c r="AB909" s="10"/>
      <c r="AC909" s="10"/>
      <c r="AD909" s="10"/>
      <c r="AE909" s="11"/>
    </row>
    <row r="910" spans="1:31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5"/>
      <c r="Z910" s="9"/>
      <c r="AA910" s="10"/>
      <c r="AB910" s="10"/>
      <c r="AC910" s="10"/>
      <c r="AD910" s="10"/>
      <c r="AE910" s="11"/>
    </row>
    <row r="911" spans="1:31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5"/>
      <c r="Z911" s="9"/>
      <c r="AA911" s="10"/>
      <c r="AB911" s="10"/>
      <c r="AC911" s="10"/>
      <c r="AD911" s="10"/>
      <c r="AE911" s="11"/>
    </row>
    <row r="912" spans="1:31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5"/>
      <c r="Z912" s="9"/>
      <c r="AA912" s="10"/>
      <c r="AB912" s="10"/>
      <c r="AC912" s="10"/>
      <c r="AD912" s="10"/>
      <c r="AE912" s="11"/>
    </row>
    <row r="913" spans="1:31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5"/>
      <c r="Z913" s="9"/>
      <c r="AA913" s="10"/>
      <c r="AB913" s="10"/>
      <c r="AC913" s="10"/>
      <c r="AD913" s="10"/>
      <c r="AE913" s="11"/>
    </row>
    <row r="914" spans="1:31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5"/>
      <c r="Z914" s="9"/>
      <c r="AA914" s="10"/>
      <c r="AB914" s="10"/>
      <c r="AC914" s="10"/>
      <c r="AD914" s="10"/>
      <c r="AE914" s="11"/>
    </row>
    <row r="915" spans="1:31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5"/>
      <c r="Z915" s="9"/>
      <c r="AA915" s="10"/>
      <c r="AB915" s="10"/>
      <c r="AC915" s="10"/>
      <c r="AD915" s="10"/>
      <c r="AE915" s="11"/>
    </row>
    <row r="916" spans="1:31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5"/>
      <c r="Z916" s="9"/>
      <c r="AA916" s="10"/>
      <c r="AB916" s="10"/>
      <c r="AC916" s="10"/>
      <c r="AD916" s="10"/>
      <c r="AE916" s="11"/>
    </row>
    <row r="917" spans="1:31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5"/>
      <c r="Z917" s="9"/>
      <c r="AA917" s="10"/>
      <c r="AB917" s="10"/>
      <c r="AC917" s="10"/>
      <c r="AD917" s="10"/>
      <c r="AE917" s="11"/>
    </row>
    <row r="918" spans="1:31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5"/>
      <c r="Z918" s="9"/>
      <c r="AA918" s="10"/>
      <c r="AB918" s="10"/>
      <c r="AC918" s="10"/>
      <c r="AD918" s="10"/>
      <c r="AE918" s="11"/>
    </row>
    <row r="919" spans="1:31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5"/>
      <c r="Z919" s="9"/>
      <c r="AA919" s="10"/>
      <c r="AB919" s="10"/>
      <c r="AC919" s="10"/>
      <c r="AD919" s="10"/>
      <c r="AE919" s="11"/>
    </row>
    <row r="920" spans="1:31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5"/>
      <c r="Z920" s="9"/>
      <c r="AA920" s="10"/>
      <c r="AB920" s="10"/>
      <c r="AC920" s="10"/>
      <c r="AD920" s="10"/>
      <c r="AE920" s="11"/>
    </row>
    <row r="921" spans="1:31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5"/>
      <c r="Z921" s="9"/>
      <c r="AA921" s="10"/>
      <c r="AB921" s="10"/>
      <c r="AC921" s="10"/>
      <c r="AD921" s="10"/>
      <c r="AE921" s="11"/>
    </row>
    <row r="922" spans="1:31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5"/>
      <c r="Z922" s="9"/>
      <c r="AA922" s="10"/>
      <c r="AB922" s="10"/>
      <c r="AC922" s="10"/>
      <c r="AD922" s="10"/>
      <c r="AE922" s="11"/>
    </row>
    <row r="923" spans="1:31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5"/>
      <c r="Z923" s="9"/>
      <c r="AA923" s="10"/>
      <c r="AB923" s="10"/>
      <c r="AC923" s="10"/>
      <c r="AD923" s="10"/>
      <c r="AE923" s="11"/>
    </row>
    <row r="924" spans="1:31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5"/>
      <c r="Z924" s="9"/>
      <c r="AA924" s="10"/>
      <c r="AB924" s="10"/>
      <c r="AC924" s="10"/>
      <c r="AD924" s="10"/>
      <c r="AE924" s="11"/>
    </row>
    <row r="925" spans="1:31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5"/>
      <c r="Z925" s="9"/>
      <c r="AA925" s="10"/>
      <c r="AB925" s="10"/>
      <c r="AC925" s="10"/>
      <c r="AD925" s="10"/>
      <c r="AE925" s="11"/>
    </row>
    <row r="926" spans="1:31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5"/>
      <c r="Z926" s="9"/>
      <c r="AA926" s="10"/>
      <c r="AB926" s="10"/>
      <c r="AC926" s="10"/>
      <c r="AD926" s="10"/>
      <c r="AE926" s="11"/>
    </row>
    <row r="927" spans="1:31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5"/>
      <c r="Z927" s="9"/>
      <c r="AA927" s="10"/>
      <c r="AB927" s="10"/>
      <c r="AC927" s="10"/>
      <c r="AD927" s="10"/>
      <c r="AE927" s="11"/>
    </row>
    <row r="928" spans="1:31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5"/>
      <c r="Z928" s="9"/>
      <c r="AA928" s="10"/>
      <c r="AB928" s="10"/>
      <c r="AC928" s="10"/>
      <c r="AD928" s="10"/>
      <c r="AE928" s="11"/>
    </row>
    <row r="929" spans="1:31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5"/>
      <c r="Z929" s="9"/>
      <c r="AA929" s="10"/>
      <c r="AB929" s="10"/>
      <c r="AC929" s="10"/>
      <c r="AD929" s="10"/>
      <c r="AE929" s="11"/>
    </row>
    <row r="930" spans="1:31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5"/>
      <c r="Z930" s="9"/>
      <c r="AA930" s="10"/>
      <c r="AB930" s="10"/>
      <c r="AC930" s="10"/>
      <c r="AD930" s="10"/>
      <c r="AE930" s="11"/>
    </row>
    <row r="931" spans="1:31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5"/>
      <c r="Z931" s="9"/>
      <c r="AA931" s="10"/>
      <c r="AB931" s="10"/>
      <c r="AC931" s="10"/>
      <c r="AD931" s="10"/>
      <c r="AE931" s="11"/>
    </row>
    <row r="932" spans="1:31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5"/>
      <c r="Z932" s="9"/>
      <c r="AA932" s="10"/>
      <c r="AB932" s="10"/>
      <c r="AC932" s="10"/>
      <c r="AD932" s="10"/>
      <c r="AE932" s="11"/>
    </row>
    <row r="933" spans="1:31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5"/>
      <c r="Z933" s="9"/>
      <c r="AA933" s="10"/>
      <c r="AB933" s="10"/>
      <c r="AC933" s="10"/>
      <c r="AD933" s="10"/>
      <c r="AE933" s="11"/>
    </row>
    <row r="934" spans="1:31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5"/>
      <c r="Z934" s="9"/>
      <c r="AA934" s="10"/>
      <c r="AB934" s="10"/>
      <c r="AC934" s="10"/>
      <c r="AD934" s="10"/>
      <c r="AE934" s="11"/>
    </row>
    <row r="935" spans="1:31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5"/>
      <c r="Z935" s="9"/>
      <c r="AA935" s="10"/>
      <c r="AB935" s="10"/>
      <c r="AC935" s="10"/>
      <c r="AD935" s="10"/>
      <c r="AE935" s="11"/>
    </row>
    <row r="936" spans="1:31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5"/>
      <c r="Z936" s="9"/>
      <c r="AA936" s="10"/>
      <c r="AB936" s="10"/>
      <c r="AC936" s="10"/>
      <c r="AD936" s="10"/>
      <c r="AE936" s="11"/>
    </row>
    <row r="937" spans="1:31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5"/>
      <c r="Z937" s="9"/>
      <c r="AA937" s="10"/>
      <c r="AB937" s="10"/>
      <c r="AC937" s="10"/>
      <c r="AD937" s="10"/>
      <c r="AE937" s="11"/>
    </row>
    <row r="938" spans="1:31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5"/>
      <c r="Z938" s="9"/>
      <c r="AA938" s="10"/>
      <c r="AB938" s="10"/>
      <c r="AC938" s="10"/>
      <c r="AD938" s="10"/>
      <c r="AE938" s="11"/>
    </row>
    <row r="939" spans="1:31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5"/>
      <c r="Z939" s="9"/>
      <c r="AA939" s="10"/>
      <c r="AB939" s="10"/>
      <c r="AC939" s="10"/>
      <c r="AD939" s="10"/>
      <c r="AE939" s="11"/>
    </row>
    <row r="940" spans="1:31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5"/>
      <c r="Z940" s="9"/>
      <c r="AA940" s="10"/>
      <c r="AB940" s="10"/>
      <c r="AC940" s="10"/>
      <c r="AD940" s="10"/>
      <c r="AE940" s="11"/>
    </row>
    <row r="941" spans="1:31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5"/>
      <c r="Z941" s="9"/>
      <c r="AA941" s="10"/>
      <c r="AB941" s="10"/>
      <c r="AC941" s="10"/>
      <c r="AD941" s="10"/>
      <c r="AE941" s="11"/>
    </row>
    <row r="942" spans="1:31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5"/>
      <c r="Z942" s="9"/>
      <c r="AA942" s="10"/>
      <c r="AB942" s="10"/>
      <c r="AC942" s="10"/>
      <c r="AD942" s="10"/>
      <c r="AE942" s="11"/>
    </row>
    <row r="943" spans="1:31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5"/>
      <c r="Z943" s="9"/>
      <c r="AA943" s="10"/>
      <c r="AB943" s="10"/>
      <c r="AC943" s="10"/>
      <c r="AD943" s="10"/>
      <c r="AE943" s="11"/>
    </row>
    <row r="944" spans="1:31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5"/>
      <c r="Z944" s="9"/>
      <c r="AA944" s="10"/>
      <c r="AB944" s="10"/>
      <c r="AC944" s="10"/>
      <c r="AD944" s="10"/>
      <c r="AE944" s="11"/>
    </row>
    <row r="945" spans="1:31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5"/>
      <c r="Z945" s="9"/>
      <c r="AA945" s="10"/>
      <c r="AB945" s="10"/>
      <c r="AC945" s="10"/>
      <c r="AD945" s="10"/>
      <c r="AE945" s="11"/>
    </row>
    <row r="946" spans="1:31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5"/>
      <c r="Z946" s="9"/>
      <c r="AA946" s="10"/>
      <c r="AB946" s="10"/>
      <c r="AC946" s="10"/>
      <c r="AD946" s="10"/>
      <c r="AE946" s="11"/>
    </row>
    <row r="947" spans="1:31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5"/>
      <c r="Z947" s="9"/>
      <c r="AA947" s="10"/>
      <c r="AB947" s="10"/>
      <c r="AC947" s="10"/>
      <c r="AD947" s="10"/>
      <c r="AE947" s="11"/>
    </row>
    <row r="948" spans="1:31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5"/>
      <c r="Z948" s="9"/>
      <c r="AA948" s="10"/>
      <c r="AB948" s="10"/>
      <c r="AC948" s="10"/>
      <c r="AD948" s="10"/>
      <c r="AE948" s="11"/>
    </row>
    <row r="949" spans="1:31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5"/>
      <c r="Z949" s="9"/>
      <c r="AA949" s="10"/>
      <c r="AB949" s="10"/>
      <c r="AC949" s="10"/>
      <c r="AD949" s="10"/>
      <c r="AE949" s="11"/>
    </row>
    <row r="950" spans="1:31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5"/>
      <c r="Z950" s="9"/>
      <c r="AA950" s="10"/>
      <c r="AB950" s="10"/>
      <c r="AC950" s="10"/>
      <c r="AD950" s="10"/>
      <c r="AE950" s="11"/>
    </row>
    <row r="951" spans="1:31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5"/>
      <c r="Z951" s="9"/>
      <c r="AA951" s="10"/>
      <c r="AB951" s="10"/>
      <c r="AC951" s="10"/>
      <c r="AD951" s="10"/>
      <c r="AE951" s="11"/>
    </row>
    <row r="952" spans="1:31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5"/>
      <c r="Z952" s="9"/>
      <c r="AA952" s="10"/>
      <c r="AB952" s="10"/>
      <c r="AC952" s="10"/>
      <c r="AD952" s="10"/>
      <c r="AE952" s="11"/>
    </row>
    <row r="953" spans="1:31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5"/>
      <c r="Z953" s="9"/>
      <c r="AA953" s="10"/>
      <c r="AB953" s="10"/>
      <c r="AC953" s="10"/>
      <c r="AD953" s="10"/>
      <c r="AE953" s="11"/>
    </row>
    <row r="954" spans="1:31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5"/>
      <c r="Z954" s="9"/>
      <c r="AA954" s="10"/>
      <c r="AB954" s="10"/>
      <c r="AC954" s="10"/>
      <c r="AD954" s="10"/>
      <c r="AE954" s="11"/>
    </row>
    <row r="955" spans="1:31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5"/>
      <c r="Z955" s="9"/>
      <c r="AA955" s="10"/>
      <c r="AB955" s="10"/>
      <c r="AC955" s="10"/>
      <c r="AD955" s="10"/>
      <c r="AE955" s="11"/>
    </row>
    <row r="956" spans="1:31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5"/>
      <c r="Z956" s="9"/>
      <c r="AA956" s="10"/>
      <c r="AB956" s="10"/>
      <c r="AC956" s="10"/>
      <c r="AD956" s="10"/>
      <c r="AE956" s="11"/>
    </row>
    <row r="957" spans="1:31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5"/>
      <c r="Z957" s="9"/>
      <c r="AA957" s="10"/>
      <c r="AB957" s="10"/>
      <c r="AC957" s="10"/>
      <c r="AD957" s="10"/>
      <c r="AE957" s="11"/>
    </row>
    <row r="958" spans="1:31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5"/>
      <c r="Z958" s="9"/>
      <c r="AA958" s="10"/>
      <c r="AB958" s="10"/>
      <c r="AC958" s="10"/>
      <c r="AD958" s="10"/>
      <c r="AE958" s="11"/>
    </row>
    <row r="959" spans="1:31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5"/>
      <c r="Z959" s="9"/>
      <c r="AA959" s="10"/>
      <c r="AB959" s="10"/>
      <c r="AC959" s="10"/>
      <c r="AD959" s="10"/>
      <c r="AE959" s="11"/>
    </row>
    <row r="960" spans="1:31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5"/>
      <c r="Z960" s="9"/>
      <c r="AA960" s="10"/>
      <c r="AB960" s="10"/>
      <c r="AC960" s="10"/>
      <c r="AD960" s="10"/>
      <c r="AE960" s="11"/>
    </row>
    <row r="961" spans="1:31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5"/>
      <c r="Z961" s="9"/>
      <c r="AA961" s="10"/>
      <c r="AB961" s="10"/>
      <c r="AC961" s="10"/>
      <c r="AD961" s="10"/>
      <c r="AE961" s="11"/>
    </row>
    <row r="962" spans="1:31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5"/>
      <c r="Z962" s="9"/>
      <c r="AA962" s="10"/>
      <c r="AB962" s="10"/>
      <c r="AC962" s="10"/>
      <c r="AD962" s="10"/>
      <c r="AE962" s="11"/>
    </row>
    <row r="963" spans="1:31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5"/>
      <c r="Z963" s="9"/>
      <c r="AA963" s="10"/>
      <c r="AB963" s="10"/>
      <c r="AC963" s="10"/>
      <c r="AD963" s="10"/>
      <c r="AE963" s="11"/>
    </row>
    <row r="964" spans="1:31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5"/>
      <c r="Z964" s="9"/>
      <c r="AA964" s="10"/>
      <c r="AB964" s="10"/>
      <c r="AC964" s="10"/>
      <c r="AD964" s="10"/>
      <c r="AE964" s="11"/>
    </row>
    <row r="965" spans="1:31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5"/>
      <c r="Z965" s="9"/>
      <c r="AA965" s="10"/>
      <c r="AB965" s="10"/>
      <c r="AC965" s="10"/>
      <c r="AD965" s="10"/>
      <c r="AE965" s="11"/>
    </row>
    <row r="966" spans="1:31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5"/>
      <c r="Z966" s="9"/>
      <c r="AA966" s="10"/>
      <c r="AB966" s="10"/>
      <c r="AC966" s="10"/>
      <c r="AD966" s="10"/>
      <c r="AE966" s="11"/>
    </row>
    <row r="967" spans="1:31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5"/>
      <c r="Z967" s="9"/>
      <c r="AA967" s="10"/>
      <c r="AB967" s="10"/>
      <c r="AC967" s="10"/>
      <c r="AD967" s="10"/>
      <c r="AE967" s="11"/>
    </row>
    <row r="968" spans="1:31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5"/>
      <c r="Z968" s="9"/>
      <c r="AA968" s="10"/>
      <c r="AB968" s="10"/>
      <c r="AC968" s="10"/>
      <c r="AD968" s="10"/>
      <c r="AE968" s="11"/>
    </row>
    <row r="969" spans="1:31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5"/>
      <c r="Z969" s="9"/>
      <c r="AA969" s="10"/>
      <c r="AB969" s="10"/>
      <c r="AC969" s="10"/>
      <c r="AD969" s="10"/>
      <c r="AE969" s="11"/>
    </row>
    <row r="970" spans="1:31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5"/>
      <c r="Z970" s="9"/>
      <c r="AA970" s="10"/>
      <c r="AB970" s="10"/>
      <c r="AC970" s="10"/>
      <c r="AD970" s="10"/>
      <c r="AE970" s="11"/>
    </row>
    <row r="971" spans="1:31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5"/>
      <c r="Z971" s="9"/>
      <c r="AA971" s="10"/>
      <c r="AB971" s="10"/>
      <c r="AC971" s="10"/>
      <c r="AD971" s="10"/>
      <c r="AE971" s="11"/>
    </row>
    <row r="972" spans="1:31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5"/>
      <c r="Z972" s="9"/>
      <c r="AA972" s="10"/>
      <c r="AB972" s="10"/>
      <c r="AC972" s="10"/>
      <c r="AD972" s="10"/>
      <c r="AE972" s="11"/>
    </row>
    <row r="973" spans="1:31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5"/>
      <c r="Z973" s="9"/>
      <c r="AA973" s="10"/>
      <c r="AB973" s="10"/>
      <c r="AC973" s="10"/>
      <c r="AD973" s="10"/>
      <c r="AE973" s="11"/>
    </row>
    <row r="974" spans="1:31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5"/>
      <c r="Z974" s="9"/>
      <c r="AA974" s="10"/>
      <c r="AB974" s="10"/>
      <c r="AC974" s="10"/>
      <c r="AD974" s="10"/>
      <c r="AE974" s="11"/>
    </row>
    <row r="975" spans="1:31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5"/>
      <c r="Z975" s="9"/>
      <c r="AA975" s="10"/>
      <c r="AB975" s="10"/>
      <c r="AC975" s="10"/>
      <c r="AD975" s="10"/>
      <c r="AE975" s="11"/>
    </row>
    <row r="976" spans="1:31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5"/>
      <c r="Z976" s="9"/>
      <c r="AA976" s="10"/>
      <c r="AB976" s="10"/>
      <c r="AC976" s="10"/>
      <c r="AD976" s="10"/>
      <c r="AE976" s="11"/>
    </row>
    <row r="977" spans="1:31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5"/>
      <c r="Z977" s="9"/>
      <c r="AA977" s="10"/>
      <c r="AB977" s="10"/>
      <c r="AC977" s="10"/>
      <c r="AD977" s="10"/>
      <c r="AE977" s="11"/>
    </row>
    <row r="978" spans="1:31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5"/>
      <c r="Z978" s="9"/>
      <c r="AA978" s="10"/>
      <c r="AB978" s="10"/>
      <c r="AC978" s="10"/>
      <c r="AD978" s="10"/>
      <c r="AE978" s="11"/>
    </row>
    <row r="979" spans="1:31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5"/>
      <c r="Z979" s="9"/>
      <c r="AA979" s="10"/>
      <c r="AB979" s="10"/>
      <c r="AC979" s="10"/>
      <c r="AD979" s="10"/>
      <c r="AE979" s="11"/>
    </row>
    <row r="980" spans="1:31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5"/>
      <c r="Z980" s="9"/>
      <c r="AA980" s="10"/>
      <c r="AB980" s="10"/>
      <c r="AC980" s="10"/>
      <c r="AD980" s="10"/>
      <c r="AE980" s="11"/>
    </row>
    <row r="981" spans="1:31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5"/>
      <c r="Z981" s="9"/>
      <c r="AA981" s="10"/>
      <c r="AB981" s="10"/>
      <c r="AC981" s="10"/>
      <c r="AD981" s="10"/>
      <c r="AE981" s="11"/>
    </row>
    <row r="982" spans="1:31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5"/>
      <c r="Z982" s="9"/>
      <c r="AA982" s="10"/>
      <c r="AB982" s="10"/>
      <c r="AC982" s="10"/>
      <c r="AD982" s="10"/>
      <c r="AE982" s="11"/>
    </row>
    <row r="983" spans="1:31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5"/>
      <c r="Z983" s="9"/>
      <c r="AA983" s="10"/>
      <c r="AB983" s="10"/>
      <c r="AC983" s="10"/>
      <c r="AD983" s="10"/>
      <c r="AE983" s="11"/>
    </row>
    <row r="984" spans="1:31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5"/>
      <c r="Z984" s="9"/>
      <c r="AA984" s="10"/>
      <c r="AB984" s="10"/>
      <c r="AC984" s="10"/>
      <c r="AD984" s="10"/>
      <c r="AE984" s="11"/>
    </row>
    <row r="985" spans="1:31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5"/>
      <c r="Z985" s="9"/>
      <c r="AA985" s="10"/>
      <c r="AB985" s="10"/>
      <c r="AC985" s="10"/>
      <c r="AD985" s="10"/>
      <c r="AE985" s="11"/>
    </row>
    <row r="986" spans="1:31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5"/>
      <c r="Z986" s="9"/>
      <c r="AA986" s="10"/>
      <c r="AB986" s="10"/>
      <c r="AC986" s="10"/>
      <c r="AD986" s="10"/>
      <c r="AE986" s="11"/>
    </row>
    <row r="987" spans="1:31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5"/>
      <c r="Z987" s="9"/>
      <c r="AA987" s="10"/>
      <c r="AB987" s="10"/>
      <c r="AC987" s="10"/>
      <c r="AD987" s="10"/>
      <c r="AE987" s="11"/>
    </row>
    <row r="988" spans="1:31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5"/>
      <c r="Z988" s="9"/>
      <c r="AA988" s="10"/>
      <c r="AB988" s="10"/>
      <c r="AC988" s="10"/>
      <c r="AD988" s="10"/>
      <c r="AE988" s="11"/>
    </row>
    <row r="989" spans="1:31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5"/>
      <c r="Z989" s="9"/>
      <c r="AA989" s="10"/>
      <c r="AB989" s="10"/>
      <c r="AC989" s="10"/>
      <c r="AD989" s="10"/>
      <c r="AE989" s="11"/>
    </row>
    <row r="990" spans="1:31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5"/>
      <c r="Z990" s="9"/>
      <c r="AA990" s="10"/>
      <c r="AB990" s="10"/>
      <c r="AC990" s="10"/>
      <c r="AD990" s="10"/>
      <c r="AE990" s="11"/>
    </row>
    <row r="991" spans="1:31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5"/>
      <c r="Z991" s="9"/>
      <c r="AA991" s="10"/>
      <c r="AB991" s="10"/>
      <c r="AC991" s="10"/>
      <c r="AD991" s="10"/>
      <c r="AE991" s="11"/>
    </row>
    <row r="992" spans="1:31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5"/>
      <c r="Z992" s="9"/>
      <c r="AA992" s="10"/>
      <c r="AB992" s="10"/>
      <c r="AC992" s="10"/>
      <c r="AD992" s="10"/>
      <c r="AE992" s="11"/>
    </row>
    <row r="993" spans="1:31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5"/>
      <c r="Z993" s="9"/>
      <c r="AA993" s="10"/>
      <c r="AB993" s="10"/>
      <c r="AC993" s="10"/>
      <c r="AD993" s="10"/>
      <c r="AE993" s="11"/>
    </row>
    <row r="994" spans="1:31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5"/>
      <c r="Z994" s="9"/>
      <c r="AA994" s="10"/>
      <c r="AB994" s="10"/>
      <c r="AC994" s="10"/>
      <c r="AD994" s="10"/>
      <c r="AE994" s="11"/>
    </row>
    <row r="995" spans="1:31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5"/>
      <c r="Z995" s="9"/>
      <c r="AA995" s="10"/>
      <c r="AB995" s="10"/>
      <c r="AC995" s="10"/>
      <c r="AD995" s="10"/>
      <c r="AE995" s="11"/>
    </row>
    <row r="996" spans="1:31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5"/>
      <c r="Z996" s="9"/>
      <c r="AA996" s="10"/>
      <c r="AB996" s="10"/>
      <c r="AC996" s="10"/>
      <c r="AD996" s="10"/>
      <c r="AE996" s="11"/>
    </row>
    <row r="997" spans="1:31" x14ac:dyDescent="0.2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8"/>
      <c r="Z997" s="12"/>
      <c r="AA997" s="13"/>
      <c r="AB997" s="13"/>
      <c r="AC997" s="13"/>
      <c r="AD997" s="13"/>
      <c r="AE997" s="14"/>
    </row>
  </sheetData>
  <mergeCells count="36">
    <mergeCell ref="A1:H1"/>
    <mergeCell ref="I1:AE3"/>
    <mergeCell ref="A2:H2"/>
    <mergeCell ref="A3:H3"/>
    <mergeCell ref="A4:H5"/>
    <mergeCell ref="I4:AE5"/>
    <mergeCell ref="Z6:AE6"/>
    <mergeCell ref="A8:H9"/>
    <mergeCell ref="I8:I9"/>
    <mergeCell ref="J8:J9"/>
    <mergeCell ref="K8:K9"/>
    <mergeCell ref="L8:L9"/>
    <mergeCell ref="O8:O9"/>
    <mergeCell ref="P8:P9"/>
    <mergeCell ref="Q8:Q9"/>
    <mergeCell ref="R8:R9"/>
    <mergeCell ref="A6:A7"/>
    <mergeCell ref="B6:B7"/>
    <mergeCell ref="C6:H6"/>
    <mergeCell ref="I6:Y6"/>
    <mergeCell ref="AE8:AE9"/>
    <mergeCell ref="AC8:AC9"/>
    <mergeCell ref="B10:B24"/>
    <mergeCell ref="Y8:Y9"/>
    <mergeCell ref="Z8:Z9"/>
    <mergeCell ref="AA8:AA9"/>
    <mergeCell ref="AB8:AB9"/>
    <mergeCell ref="M8:M9"/>
    <mergeCell ref="N8:N9"/>
    <mergeCell ref="AD8:AD9"/>
    <mergeCell ref="S8:S9"/>
    <mergeCell ref="T8:T9"/>
    <mergeCell ref="U8:U9"/>
    <mergeCell ref="V8:V9"/>
    <mergeCell ref="W8:W9"/>
    <mergeCell ref="X8:X9"/>
  </mergeCells>
  <pageMargins left="0.7" right="0.7" top="0.75" bottom="0.75" header="0.3" footer="0.3"/>
  <pageSetup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83"/>
  <sheetViews>
    <sheetView zoomScale="70" zoomScaleNormal="70" workbookViewId="0">
      <pane xSplit="8" ySplit="9" topLeftCell="I142" activePane="bottomRight" state="frozen"/>
      <selection pane="topRight" activeCell="G1" sqref="G1"/>
      <selection pane="bottomLeft" activeCell="A10" sqref="A10"/>
      <selection pane="bottomRight" activeCell="Q158" sqref="Q158"/>
    </sheetView>
  </sheetViews>
  <sheetFormatPr defaultRowHeight="14.25" x14ac:dyDescent="0.2"/>
  <cols>
    <col min="1" max="1" width="8.5703125" style="1" customWidth="1"/>
    <col min="2" max="4" width="19.85546875" style="1" customWidth="1"/>
    <col min="5" max="5" width="11.7109375" style="1" customWidth="1"/>
    <col min="6" max="6" width="21" style="49" customWidth="1"/>
    <col min="7" max="7" width="11.85546875" style="1" customWidth="1"/>
    <col min="8" max="10" width="9.140625" style="1"/>
    <col min="11" max="11" width="9.85546875" style="1" customWidth="1"/>
    <col min="12" max="12" width="9.140625" style="1"/>
    <col min="13" max="13" width="20.42578125" style="1" customWidth="1"/>
    <col min="14" max="14" width="17.42578125" style="1" customWidth="1"/>
    <col min="15" max="15" width="11" style="1" customWidth="1"/>
    <col min="16" max="16" width="10.7109375" style="1" customWidth="1"/>
    <col min="17" max="17" width="14.42578125" style="1" customWidth="1"/>
    <col min="18" max="18" width="8.42578125" style="1" customWidth="1"/>
    <col min="19" max="19" width="9.140625" style="1"/>
    <col min="20" max="20" width="15.7109375" style="1" customWidth="1"/>
    <col min="21" max="21" width="10.42578125" style="1" customWidth="1"/>
    <col min="22" max="22" width="22.85546875" style="1" customWidth="1"/>
    <col min="23" max="23" width="15.7109375" style="1" customWidth="1"/>
    <col min="24" max="24" width="14.42578125" style="1" customWidth="1"/>
    <col min="25" max="25" width="18.85546875" style="1" customWidth="1"/>
    <col min="26" max="26" width="20.28515625" style="1" customWidth="1"/>
    <col min="27" max="27" width="20.42578125" style="1" customWidth="1"/>
    <col min="28" max="28" width="21.42578125" style="1" customWidth="1"/>
    <col min="29" max="29" width="9.140625" style="1"/>
    <col min="30" max="30" width="15.7109375" style="1" customWidth="1"/>
    <col min="31" max="31" width="8.7109375" style="1" customWidth="1"/>
    <col min="32" max="32" width="10.5703125" style="1" customWidth="1"/>
    <col min="33" max="33" width="11.42578125" style="1" customWidth="1"/>
    <col min="34" max="35" width="13" style="1" customWidth="1"/>
    <col min="36" max="36" width="14.42578125" style="1" customWidth="1"/>
    <col min="37" max="37" width="9.140625" style="1"/>
    <col min="38" max="38" width="15" style="1" customWidth="1"/>
    <col min="39" max="39" width="12.28515625" style="1" customWidth="1"/>
    <col min="40" max="40" width="9.140625" style="1"/>
    <col min="41" max="41" width="12" style="1" customWidth="1"/>
    <col min="42" max="16384" width="9.140625" style="1"/>
  </cols>
  <sheetData>
    <row r="1" spans="1:43" ht="15.75" customHeight="1" x14ac:dyDescent="0.25">
      <c r="A1" s="105" t="e">
        <f>NSHD!S7+NSHD!S7+'TG102, GPS801...'!K7</f>
        <v>#VALUE!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10"/>
    </row>
    <row r="2" spans="1:43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10"/>
    </row>
    <row r="3" spans="1:43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10"/>
    </row>
    <row r="4" spans="1:43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2"/>
    </row>
    <row r="5" spans="1:43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2"/>
    </row>
    <row r="6" spans="1:43" ht="15" customHeight="1" x14ac:dyDescent="0.25">
      <c r="A6" s="97" t="s">
        <v>0</v>
      </c>
      <c r="B6" s="97" t="s">
        <v>41</v>
      </c>
      <c r="C6" s="124" t="s">
        <v>22</v>
      </c>
      <c r="D6" s="125"/>
      <c r="E6" s="125"/>
      <c r="F6" s="125"/>
      <c r="G6" s="125"/>
      <c r="H6" s="126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4"/>
      <c r="AL6" s="93" t="s">
        <v>36</v>
      </c>
      <c r="AM6" s="93"/>
      <c r="AN6" s="93"/>
      <c r="AO6" s="93"/>
    </row>
    <row r="7" spans="1:43" s="17" customFormat="1" ht="25.5" x14ac:dyDescent="0.2">
      <c r="A7" s="98"/>
      <c r="B7" s="98"/>
      <c r="C7" s="30" t="s">
        <v>92</v>
      </c>
      <c r="D7" s="30" t="s">
        <v>93</v>
      </c>
      <c r="E7" s="2" t="s">
        <v>1</v>
      </c>
      <c r="F7" s="46" t="s">
        <v>2</v>
      </c>
      <c r="G7" s="2" t="s">
        <v>35</v>
      </c>
      <c r="H7" s="2" t="s">
        <v>3</v>
      </c>
      <c r="I7" s="15" t="s">
        <v>4</v>
      </c>
      <c r="J7" s="15" t="s">
        <v>5</v>
      </c>
      <c r="K7" s="16" t="s">
        <v>279</v>
      </c>
      <c r="L7" s="15" t="s">
        <v>6</v>
      </c>
      <c r="M7" s="15" t="s">
        <v>7</v>
      </c>
      <c r="N7" s="72" t="s">
        <v>99</v>
      </c>
      <c r="O7" s="15" t="s">
        <v>8</v>
      </c>
      <c r="P7" s="15" t="s">
        <v>9</v>
      </c>
      <c r="Q7" s="15" t="s">
        <v>10</v>
      </c>
      <c r="R7" s="15" t="s">
        <v>11</v>
      </c>
      <c r="S7" s="15" t="s">
        <v>12</v>
      </c>
      <c r="T7" s="15" t="s">
        <v>13</v>
      </c>
      <c r="U7" s="15" t="s">
        <v>14</v>
      </c>
      <c r="V7" s="15" t="s">
        <v>90</v>
      </c>
      <c r="W7" s="15" t="s">
        <v>91</v>
      </c>
      <c r="X7" s="15" t="s">
        <v>159</v>
      </c>
      <c r="Y7" s="16" t="s">
        <v>27</v>
      </c>
      <c r="Z7" s="16" t="s">
        <v>25</v>
      </c>
      <c r="AA7" s="16" t="s">
        <v>24</v>
      </c>
      <c r="AB7" s="16" t="s">
        <v>23</v>
      </c>
      <c r="AC7" s="15" t="s">
        <v>15</v>
      </c>
      <c r="AD7" s="16" t="s">
        <v>28</v>
      </c>
      <c r="AE7" s="15" t="s">
        <v>16</v>
      </c>
      <c r="AF7" s="15" t="s">
        <v>17</v>
      </c>
      <c r="AG7" s="15" t="s">
        <v>18</v>
      </c>
      <c r="AH7" s="15" t="s">
        <v>151</v>
      </c>
      <c r="AI7" s="15" t="s">
        <v>19</v>
      </c>
      <c r="AJ7" s="15" t="s">
        <v>20</v>
      </c>
      <c r="AK7" s="15" t="s">
        <v>29</v>
      </c>
      <c r="AL7" s="20" t="s">
        <v>37</v>
      </c>
      <c r="AM7" s="20" t="s">
        <v>38</v>
      </c>
      <c r="AN7" s="20" t="s">
        <v>39</v>
      </c>
      <c r="AO7" s="20" t="s">
        <v>40</v>
      </c>
      <c r="AP7" s="19"/>
      <c r="AQ7" s="19"/>
    </row>
    <row r="8" spans="1:43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>SUM(I10:I883)</f>
        <v>3</v>
      </c>
      <c r="J8" s="90">
        <f t="shared" ref="J8:AO8" si="0">SUM(J10:J883)</f>
        <v>26</v>
      </c>
      <c r="K8" s="90">
        <f t="shared" si="0"/>
        <v>10</v>
      </c>
      <c r="L8" s="90">
        <f t="shared" si="0"/>
        <v>76</v>
      </c>
      <c r="M8" s="90">
        <f t="shared" si="0"/>
        <v>4</v>
      </c>
      <c r="N8" s="130">
        <f>SUM(N10:N882)</f>
        <v>0</v>
      </c>
      <c r="O8" s="90">
        <f t="shared" si="0"/>
        <v>29</v>
      </c>
      <c r="P8" s="90">
        <f t="shared" si="0"/>
        <v>0</v>
      </c>
      <c r="Q8" s="90">
        <f t="shared" si="0"/>
        <v>4</v>
      </c>
      <c r="R8" s="90">
        <f t="shared" si="0"/>
        <v>0</v>
      </c>
      <c r="S8" s="90">
        <f t="shared" si="0"/>
        <v>5</v>
      </c>
      <c r="T8" s="90">
        <f t="shared" si="0"/>
        <v>0</v>
      </c>
      <c r="U8" s="90">
        <f t="shared" si="0"/>
        <v>0</v>
      </c>
      <c r="V8" s="90">
        <f t="shared" si="0"/>
        <v>0</v>
      </c>
      <c r="W8" s="90">
        <f t="shared" si="0"/>
        <v>0</v>
      </c>
      <c r="X8" s="90">
        <f t="shared" si="0"/>
        <v>8</v>
      </c>
      <c r="Y8" s="90">
        <f t="shared" si="0"/>
        <v>0</v>
      </c>
      <c r="Z8" s="90">
        <f t="shared" si="0"/>
        <v>0</v>
      </c>
      <c r="AA8" s="90">
        <f t="shared" si="0"/>
        <v>0</v>
      </c>
      <c r="AB8" s="90">
        <f t="shared" si="0"/>
        <v>0</v>
      </c>
      <c r="AC8" s="90">
        <f t="shared" si="0"/>
        <v>0</v>
      </c>
      <c r="AD8" s="90">
        <f t="shared" si="0"/>
        <v>0</v>
      </c>
      <c r="AE8" s="90">
        <f t="shared" si="0"/>
        <v>0</v>
      </c>
      <c r="AF8" s="90">
        <f t="shared" si="0"/>
        <v>1</v>
      </c>
      <c r="AG8" s="90">
        <f t="shared" si="0"/>
        <v>4</v>
      </c>
      <c r="AH8" s="90">
        <f t="shared" si="0"/>
        <v>0</v>
      </c>
      <c r="AI8" s="90">
        <f t="shared" si="0"/>
        <v>2</v>
      </c>
      <c r="AJ8" s="90">
        <f t="shared" si="0"/>
        <v>0</v>
      </c>
      <c r="AK8" s="90">
        <f t="shared" si="0"/>
        <v>0</v>
      </c>
      <c r="AL8" s="90">
        <f t="shared" si="0"/>
        <v>0</v>
      </c>
      <c r="AM8" s="90">
        <f t="shared" si="0"/>
        <v>0</v>
      </c>
      <c r="AN8" s="90">
        <f t="shared" si="0"/>
        <v>0</v>
      </c>
      <c r="AO8" s="90">
        <f t="shared" si="0"/>
        <v>0</v>
      </c>
    </row>
    <row r="9" spans="1:43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131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</row>
    <row r="10" spans="1:43" ht="16.5" x14ac:dyDescent="0.2">
      <c r="A10" s="21">
        <v>1</v>
      </c>
      <c r="B10" s="21" t="s">
        <v>104</v>
      </c>
      <c r="C10" s="34">
        <v>43191</v>
      </c>
      <c r="D10" s="34">
        <v>43221</v>
      </c>
      <c r="E10" s="55" t="s">
        <v>170</v>
      </c>
      <c r="F10" s="22">
        <v>867330026924731</v>
      </c>
      <c r="G10" s="55" t="s">
        <v>171</v>
      </c>
      <c r="H10" s="55" t="s">
        <v>97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>
        <v>1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</row>
    <row r="11" spans="1:43" ht="16.5" x14ac:dyDescent="0.2">
      <c r="A11" s="21">
        <v>2</v>
      </c>
      <c r="B11" s="21" t="s">
        <v>183</v>
      </c>
      <c r="C11" s="34" t="s">
        <v>180</v>
      </c>
      <c r="D11" s="34" t="s">
        <v>177</v>
      </c>
      <c r="E11" s="55" t="s">
        <v>170</v>
      </c>
      <c r="F11" s="41" t="s">
        <v>181</v>
      </c>
      <c r="G11" s="55" t="s">
        <v>182</v>
      </c>
      <c r="H11" s="55" t="s">
        <v>97</v>
      </c>
      <c r="I11" s="21"/>
      <c r="J11" s="21">
        <v>2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</row>
    <row r="12" spans="1:43" ht="16.5" x14ac:dyDescent="0.2">
      <c r="A12" s="21">
        <v>3</v>
      </c>
      <c r="B12" s="21" t="s">
        <v>100</v>
      </c>
      <c r="C12" s="34">
        <v>43678</v>
      </c>
      <c r="D12" s="34">
        <v>43739</v>
      </c>
      <c r="E12" s="55" t="s">
        <v>170</v>
      </c>
      <c r="F12" s="22">
        <v>862118020939564</v>
      </c>
      <c r="G12" s="55"/>
      <c r="H12" s="55" t="s">
        <v>97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>
        <v>1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</row>
    <row r="13" spans="1:43" ht="16.5" x14ac:dyDescent="0.2">
      <c r="A13" s="21">
        <v>4</v>
      </c>
      <c r="B13" s="21" t="s">
        <v>107</v>
      </c>
      <c r="C13" s="34" t="s">
        <v>207</v>
      </c>
      <c r="D13" s="34" t="s">
        <v>210</v>
      </c>
      <c r="E13" s="21" t="s">
        <v>170</v>
      </c>
      <c r="F13" s="22">
        <v>867330022273208</v>
      </c>
      <c r="G13" s="55" t="s">
        <v>211</v>
      </c>
      <c r="H13" s="21" t="s">
        <v>97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>
        <v>1</v>
      </c>
      <c r="AH13" s="21"/>
      <c r="AI13" s="21"/>
      <c r="AJ13" s="21"/>
      <c r="AK13" s="21"/>
      <c r="AL13" s="21"/>
      <c r="AM13" s="21"/>
      <c r="AN13" s="21"/>
      <c r="AO13" s="21"/>
    </row>
    <row r="14" spans="1:43" ht="16.5" x14ac:dyDescent="0.2">
      <c r="A14" s="21">
        <v>5</v>
      </c>
      <c r="B14" s="21" t="s">
        <v>100</v>
      </c>
      <c r="C14" s="34" t="s">
        <v>203</v>
      </c>
      <c r="D14" s="34" t="s">
        <v>212</v>
      </c>
      <c r="E14" s="55" t="s">
        <v>170</v>
      </c>
      <c r="F14" s="41" t="s">
        <v>213</v>
      </c>
      <c r="G14" s="35"/>
      <c r="H14" s="55" t="s">
        <v>97</v>
      </c>
      <c r="I14" s="21"/>
      <c r="J14" s="21"/>
      <c r="K14" s="21"/>
      <c r="L14" s="21"/>
      <c r="M14" s="21"/>
      <c r="N14" s="21"/>
      <c r="O14" s="21">
        <v>1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</row>
    <row r="15" spans="1:43" ht="16.5" x14ac:dyDescent="0.2">
      <c r="A15" s="21">
        <v>6</v>
      </c>
      <c r="B15" s="21" t="s">
        <v>104</v>
      </c>
      <c r="C15" s="34" t="s">
        <v>214</v>
      </c>
      <c r="D15" s="34" t="s">
        <v>215</v>
      </c>
      <c r="E15" s="55" t="s">
        <v>170</v>
      </c>
      <c r="F15" s="22">
        <v>862118027449831</v>
      </c>
      <c r="G15" s="55" t="s">
        <v>216</v>
      </c>
      <c r="H15" s="55" t="s">
        <v>97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>
        <v>1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</row>
    <row r="16" spans="1:43" ht="16.5" x14ac:dyDescent="0.2">
      <c r="A16" s="21">
        <v>7</v>
      </c>
      <c r="B16" s="91" t="s">
        <v>225</v>
      </c>
      <c r="C16" s="34" t="s">
        <v>180</v>
      </c>
      <c r="D16" s="34" t="s">
        <v>177</v>
      </c>
      <c r="E16" s="55" t="s">
        <v>170</v>
      </c>
      <c r="F16" s="41" t="s">
        <v>181</v>
      </c>
      <c r="G16" s="55" t="s">
        <v>182</v>
      </c>
      <c r="H16" s="55" t="s">
        <v>97</v>
      </c>
      <c r="I16" s="21"/>
      <c r="J16" s="21">
        <v>2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</row>
    <row r="17" spans="1:41" ht="16.5" x14ac:dyDescent="0.2">
      <c r="A17" s="21">
        <v>8</v>
      </c>
      <c r="B17" s="92"/>
      <c r="C17" s="34" t="s">
        <v>226</v>
      </c>
      <c r="D17" s="34" t="s">
        <v>214</v>
      </c>
      <c r="E17" s="55" t="s">
        <v>170</v>
      </c>
      <c r="F17" s="22">
        <v>862118021524764</v>
      </c>
      <c r="G17" s="55"/>
      <c r="H17" s="55" t="s">
        <v>97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>
        <v>1</v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</row>
    <row r="18" spans="1:41" ht="16.5" x14ac:dyDescent="0.2">
      <c r="A18" s="21">
        <v>9</v>
      </c>
      <c r="B18" s="123"/>
      <c r="C18" s="34" t="s">
        <v>226</v>
      </c>
      <c r="D18" s="34" t="s">
        <v>214</v>
      </c>
      <c r="E18" s="33" t="s">
        <v>170</v>
      </c>
      <c r="F18" s="43" t="s">
        <v>227</v>
      </c>
      <c r="G18" s="33" t="s">
        <v>182</v>
      </c>
      <c r="H18" s="33" t="s">
        <v>97</v>
      </c>
      <c r="I18" s="21"/>
      <c r="J18" s="21"/>
      <c r="K18" s="21"/>
      <c r="L18" s="21"/>
      <c r="M18" s="21"/>
      <c r="N18" s="21"/>
      <c r="O18" s="21">
        <v>1</v>
      </c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</row>
    <row r="19" spans="1:41" ht="16.5" x14ac:dyDescent="0.2">
      <c r="A19" s="21">
        <v>10</v>
      </c>
      <c r="B19" s="21" t="s">
        <v>102</v>
      </c>
      <c r="C19" s="34" t="s">
        <v>226</v>
      </c>
      <c r="D19" s="34" t="s">
        <v>224</v>
      </c>
      <c r="E19" s="55" t="s">
        <v>170</v>
      </c>
      <c r="F19" s="41" t="s">
        <v>229</v>
      </c>
      <c r="G19" s="55" t="s">
        <v>182</v>
      </c>
      <c r="H19" s="55" t="s">
        <v>97</v>
      </c>
      <c r="I19" s="21"/>
      <c r="J19" s="21"/>
      <c r="K19" s="21"/>
      <c r="L19" s="21"/>
      <c r="M19" s="21"/>
      <c r="N19" s="21"/>
      <c r="O19" s="21">
        <v>1</v>
      </c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</row>
    <row r="20" spans="1:41" ht="16.5" x14ac:dyDescent="0.2">
      <c r="A20" s="21">
        <v>11</v>
      </c>
      <c r="B20" s="21" t="s">
        <v>192</v>
      </c>
      <c r="C20" s="34" t="s">
        <v>234</v>
      </c>
      <c r="D20" s="34" t="s">
        <v>240</v>
      </c>
      <c r="E20" s="33" t="s">
        <v>170</v>
      </c>
      <c r="F20" s="22">
        <v>864161026901780</v>
      </c>
      <c r="G20" s="33" t="s">
        <v>242</v>
      </c>
      <c r="H20" s="33" t="s">
        <v>97</v>
      </c>
      <c r="I20" s="21"/>
      <c r="J20" s="21"/>
      <c r="K20" s="21"/>
      <c r="L20" s="21"/>
      <c r="M20" s="21">
        <v>1</v>
      </c>
      <c r="N20" s="21"/>
      <c r="O20" s="21">
        <v>1</v>
      </c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</row>
    <row r="21" spans="1:41" ht="16.5" x14ac:dyDescent="0.2">
      <c r="A21" s="21">
        <v>12</v>
      </c>
      <c r="B21" s="21" t="s">
        <v>98</v>
      </c>
      <c r="C21" s="34" t="s">
        <v>240</v>
      </c>
      <c r="D21" s="34" t="s">
        <v>243</v>
      </c>
      <c r="E21" s="33" t="s">
        <v>170</v>
      </c>
      <c r="F21" s="22">
        <v>865904020105224</v>
      </c>
      <c r="G21" s="33" t="s">
        <v>242</v>
      </c>
      <c r="H21" s="33" t="s">
        <v>97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>
        <v>1</v>
      </c>
      <c r="AH21" s="21"/>
      <c r="AI21" s="21"/>
      <c r="AJ21" s="21"/>
      <c r="AK21" s="21"/>
      <c r="AL21" s="21"/>
      <c r="AM21" s="21"/>
      <c r="AN21" s="21"/>
      <c r="AO21" s="21"/>
    </row>
    <row r="22" spans="1:41" ht="16.5" x14ac:dyDescent="0.2">
      <c r="A22" s="21">
        <v>13</v>
      </c>
      <c r="B22" s="91" t="s">
        <v>247</v>
      </c>
      <c r="C22" s="34" t="s">
        <v>245</v>
      </c>
      <c r="D22" s="34" t="s">
        <v>246</v>
      </c>
      <c r="E22" s="55" t="s">
        <v>170</v>
      </c>
      <c r="F22" s="22">
        <v>862118021618902</v>
      </c>
      <c r="G22" s="55" t="s">
        <v>182</v>
      </c>
      <c r="H22" s="55" t="s">
        <v>97</v>
      </c>
      <c r="I22" s="21"/>
      <c r="J22" s="21"/>
      <c r="K22" s="21"/>
      <c r="L22" s="21"/>
      <c r="M22" s="21"/>
      <c r="N22" s="21"/>
      <c r="O22" s="21">
        <v>1</v>
      </c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</row>
    <row r="23" spans="1:41" ht="16.5" x14ac:dyDescent="0.2">
      <c r="A23" s="21">
        <v>14</v>
      </c>
      <c r="B23" s="123"/>
      <c r="C23" s="34" t="s">
        <v>245</v>
      </c>
      <c r="D23" s="34" t="s">
        <v>246</v>
      </c>
      <c r="E23" s="55" t="s">
        <v>170</v>
      </c>
      <c r="F23" s="22">
        <v>865904020096613</v>
      </c>
      <c r="G23" s="55" t="s">
        <v>182</v>
      </c>
      <c r="H23" s="55" t="s">
        <v>97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>
        <v>1</v>
      </c>
      <c r="AH23" s="21"/>
      <c r="AI23" s="21"/>
      <c r="AJ23" s="21"/>
      <c r="AK23" s="21"/>
      <c r="AL23" s="21"/>
      <c r="AM23" s="21"/>
      <c r="AN23" s="21"/>
      <c r="AO23" s="21"/>
    </row>
    <row r="24" spans="1:41" ht="16.5" x14ac:dyDescent="0.2">
      <c r="A24" s="21">
        <v>15</v>
      </c>
      <c r="B24" s="21" t="s">
        <v>200</v>
      </c>
      <c r="C24" s="34">
        <v>43468</v>
      </c>
      <c r="D24" s="34">
        <v>43588</v>
      </c>
      <c r="E24" s="55" t="s">
        <v>170</v>
      </c>
      <c r="F24" s="22">
        <v>867330024404603</v>
      </c>
      <c r="G24" s="55" t="s">
        <v>216</v>
      </c>
      <c r="H24" s="55" t="s">
        <v>97</v>
      </c>
      <c r="I24" s="21"/>
      <c r="J24" s="21"/>
      <c r="K24" s="21"/>
      <c r="L24" s="21">
        <v>1</v>
      </c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1:41" ht="16.5" x14ac:dyDescent="0.2">
      <c r="A25" s="21">
        <v>16</v>
      </c>
      <c r="B25" s="21" t="s">
        <v>100</v>
      </c>
      <c r="C25" s="34">
        <v>43649</v>
      </c>
      <c r="D25" s="34">
        <v>43802</v>
      </c>
      <c r="E25" s="33" t="s">
        <v>170</v>
      </c>
      <c r="F25" s="22">
        <v>866762029016100</v>
      </c>
      <c r="G25" s="33"/>
      <c r="H25" s="33" t="s">
        <v>97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>
        <v>1</v>
      </c>
      <c r="AG25" s="21"/>
      <c r="AH25" s="21"/>
      <c r="AI25" s="21"/>
      <c r="AJ25" s="21"/>
      <c r="AK25" s="21"/>
      <c r="AL25" s="21"/>
      <c r="AM25" s="21"/>
      <c r="AN25" s="21"/>
      <c r="AO25" s="21"/>
    </row>
    <row r="26" spans="1:41" ht="16.5" x14ac:dyDescent="0.25">
      <c r="A26" s="21">
        <v>17</v>
      </c>
      <c r="B26" s="55" t="s">
        <v>102</v>
      </c>
      <c r="C26" s="34" t="s">
        <v>259</v>
      </c>
      <c r="D26" s="63" t="s">
        <v>260</v>
      </c>
      <c r="E26" s="55" t="s">
        <v>170</v>
      </c>
      <c r="F26" s="22">
        <v>863306024449461</v>
      </c>
      <c r="G26" s="55" t="s">
        <v>182</v>
      </c>
      <c r="H26" s="55" t="s">
        <v>97</v>
      </c>
      <c r="I26" s="55"/>
      <c r="J26" s="55">
        <v>1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</row>
    <row r="27" spans="1:41" ht="16.5" x14ac:dyDescent="0.2">
      <c r="A27" s="21">
        <v>18</v>
      </c>
      <c r="B27" s="91" t="s">
        <v>98</v>
      </c>
      <c r="C27" s="34" t="s">
        <v>266</v>
      </c>
      <c r="D27" s="34" t="s">
        <v>270</v>
      </c>
      <c r="E27" s="55" t="s">
        <v>170</v>
      </c>
      <c r="F27" s="22">
        <v>866762024167916</v>
      </c>
      <c r="G27" s="55" t="s">
        <v>272</v>
      </c>
      <c r="H27" s="55" t="s">
        <v>97</v>
      </c>
      <c r="I27" s="21"/>
      <c r="J27" s="21"/>
      <c r="K27" s="21"/>
      <c r="L27" s="21"/>
      <c r="M27" s="21"/>
      <c r="N27" s="21"/>
      <c r="O27" s="21">
        <v>1</v>
      </c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</row>
    <row r="28" spans="1:41" ht="16.5" x14ac:dyDescent="0.2">
      <c r="A28" s="21">
        <v>19</v>
      </c>
      <c r="B28" s="123"/>
      <c r="C28" s="34" t="s">
        <v>266</v>
      </c>
      <c r="D28" s="34" t="s">
        <v>270</v>
      </c>
      <c r="E28" s="55" t="s">
        <v>170</v>
      </c>
      <c r="F28" s="41" t="s">
        <v>308</v>
      </c>
      <c r="G28" s="55"/>
      <c r="H28" s="55" t="s">
        <v>97</v>
      </c>
      <c r="I28" s="21"/>
      <c r="J28" s="21"/>
      <c r="K28" s="21"/>
      <c r="L28" s="21"/>
      <c r="M28" s="21"/>
      <c r="N28" s="21"/>
      <c r="O28" s="21">
        <v>1</v>
      </c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</row>
    <row r="29" spans="1:41" ht="16.5" x14ac:dyDescent="0.2">
      <c r="A29" s="21">
        <v>20</v>
      </c>
      <c r="B29" s="21" t="s">
        <v>98</v>
      </c>
      <c r="C29" s="68" t="s">
        <v>280</v>
      </c>
      <c r="D29" s="68">
        <v>43559</v>
      </c>
      <c r="E29" s="69" t="s">
        <v>170</v>
      </c>
      <c r="F29" s="74" t="s">
        <v>308</v>
      </c>
      <c r="G29" s="69"/>
      <c r="H29" s="69" t="s">
        <v>97</v>
      </c>
      <c r="I29" s="21"/>
      <c r="J29" s="21"/>
      <c r="K29" s="21">
        <v>1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</row>
    <row r="30" spans="1:41" ht="16.5" x14ac:dyDescent="0.2">
      <c r="A30" s="55">
        <v>21</v>
      </c>
      <c r="B30" s="91" t="s">
        <v>225</v>
      </c>
      <c r="C30" s="34" t="s">
        <v>283</v>
      </c>
      <c r="D30" s="34">
        <v>43589</v>
      </c>
      <c r="E30" s="55" t="s">
        <v>170</v>
      </c>
      <c r="F30" s="22">
        <v>867330028869108</v>
      </c>
      <c r="G30" s="55" t="s">
        <v>182</v>
      </c>
      <c r="H30" s="55" t="s">
        <v>97</v>
      </c>
      <c r="I30" s="55"/>
      <c r="J30" s="55"/>
      <c r="K30" s="55">
        <v>1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</row>
    <row r="31" spans="1:41" ht="16.5" x14ac:dyDescent="0.2">
      <c r="A31" s="55">
        <v>22</v>
      </c>
      <c r="B31" s="123"/>
      <c r="C31" s="34" t="s">
        <v>283</v>
      </c>
      <c r="D31" s="34">
        <v>43589</v>
      </c>
      <c r="E31" s="55" t="s">
        <v>170</v>
      </c>
      <c r="F31" s="22">
        <v>867330026966443</v>
      </c>
      <c r="G31" s="55" t="s">
        <v>182</v>
      </c>
      <c r="H31" s="55" t="s">
        <v>97</v>
      </c>
      <c r="I31" s="55"/>
      <c r="J31" s="55">
        <v>1</v>
      </c>
      <c r="K31" s="55">
        <v>1</v>
      </c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</row>
    <row r="32" spans="1:41" ht="16.5" x14ac:dyDescent="0.2">
      <c r="A32" s="55">
        <v>23</v>
      </c>
      <c r="B32" s="55" t="s">
        <v>102</v>
      </c>
      <c r="C32" s="34">
        <v>43500</v>
      </c>
      <c r="D32" s="34">
        <v>43589</v>
      </c>
      <c r="E32" s="55" t="s">
        <v>170</v>
      </c>
      <c r="F32" s="22">
        <v>866762024329037</v>
      </c>
      <c r="G32" s="55"/>
      <c r="H32" s="55" t="s">
        <v>97</v>
      </c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>
        <v>1</v>
      </c>
      <c r="AJ32" s="55"/>
      <c r="AK32" s="55"/>
      <c r="AL32" s="55"/>
      <c r="AM32" s="55"/>
      <c r="AN32" s="55"/>
      <c r="AO32" s="55"/>
    </row>
    <row r="33" spans="1:41" ht="16.5" x14ac:dyDescent="0.2">
      <c r="A33" s="55">
        <v>24</v>
      </c>
      <c r="B33" s="21" t="s">
        <v>100</v>
      </c>
      <c r="C33" s="34">
        <v>43620</v>
      </c>
      <c r="D33" s="34" t="s">
        <v>286</v>
      </c>
      <c r="E33" s="55" t="s">
        <v>170</v>
      </c>
      <c r="F33" s="22">
        <v>866762025245612</v>
      </c>
      <c r="G33" s="55"/>
      <c r="H33" s="55" t="s">
        <v>97</v>
      </c>
      <c r="I33" s="21"/>
      <c r="J33" s="21"/>
      <c r="K33" s="21">
        <v>1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</row>
    <row r="34" spans="1:41" ht="16.5" x14ac:dyDescent="0.2">
      <c r="A34" s="55">
        <v>25</v>
      </c>
      <c r="B34" s="91" t="s">
        <v>228</v>
      </c>
      <c r="C34" s="34" t="s">
        <v>288</v>
      </c>
      <c r="D34" s="34" t="s">
        <v>289</v>
      </c>
      <c r="E34" s="55" t="s">
        <v>170</v>
      </c>
      <c r="F34" s="22">
        <v>862118021524704</v>
      </c>
      <c r="G34" s="55"/>
      <c r="H34" s="55" t="s">
        <v>97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>
        <v>1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</row>
    <row r="35" spans="1:41" ht="16.5" x14ac:dyDescent="0.2">
      <c r="A35" s="55">
        <v>26</v>
      </c>
      <c r="B35" s="123"/>
      <c r="C35" s="34" t="s">
        <v>288</v>
      </c>
      <c r="D35" s="34" t="s">
        <v>289</v>
      </c>
      <c r="E35" s="55" t="s">
        <v>170</v>
      </c>
      <c r="F35" s="22">
        <v>862118021578502</v>
      </c>
      <c r="G35" s="55" t="s">
        <v>272</v>
      </c>
      <c r="H35" s="55" t="s">
        <v>97</v>
      </c>
      <c r="I35" s="21"/>
      <c r="J35" s="21"/>
      <c r="K35" s="21"/>
      <c r="L35" s="21"/>
      <c r="M35" s="21">
        <v>1</v>
      </c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</row>
    <row r="36" spans="1:41" ht="16.5" x14ac:dyDescent="0.2">
      <c r="A36" s="55">
        <v>27</v>
      </c>
      <c r="B36" s="21" t="s">
        <v>107</v>
      </c>
      <c r="C36" s="34" t="s">
        <v>290</v>
      </c>
      <c r="D36" s="34" t="s">
        <v>294</v>
      </c>
      <c r="E36" s="55" t="s">
        <v>170</v>
      </c>
      <c r="F36" s="22">
        <v>867330026920671</v>
      </c>
      <c r="G36" s="55" t="s">
        <v>216</v>
      </c>
      <c r="H36" s="55" t="s">
        <v>97</v>
      </c>
      <c r="I36" s="21"/>
      <c r="J36" s="21"/>
      <c r="K36" s="21">
        <v>1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</row>
    <row r="37" spans="1:41" ht="16.5" x14ac:dyDescent="0.2">
      <c r="A37" s="55">
        <v>28</v>
      </c>
      <c r="B37" s="127" t="s">
        <v>100</v>
      </c>
      <c r="C37" s="34">
        <v>43529</v>
      </c>
      <c r="D37" s="34" t="s">
        <v>299</v>
      </c>
      <c r="E37" s="55" t="s">
        <v>170</v>
      </c>
      <c r="F37" s="41" t="s">
        <v>300</v>
      </c>
      <c r="G37" s="55"/>
      <c r="H37" s="55" t="s">
        <v>97</v>
      </c>
      <c r="I37" s="21"/>
      <c r="J37" s="21"/>
      <c r="K37" s="21"/>
      <c r="L37" s="21">
        <v>1</v>
      </c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</row>
    <row r="38" spans="1:41" ht="16.5" x14ac:dyDescent="0.2">
      <c r="A38" s="55">
        <v>29</v>
      </c>
      <c r="B38" s="128"/>
      <c r="C38" s="34">
        <v>43529</v>
      </c>
      <c r="D38" s="34" t="s">
        <v>299</v>
      </c>
      <c r="E38" s="55" t="s">
        <v>170</v>
      </c>
      <c r="F38" s="41" t="s">
        <v>301</v>
      </c>
      <c r="G38" s="55"/>
      <c r="H38" s="55" t="s">
        <v>97</v>
      </c>
      <c r="I38" s="21"/>
      <c r="J38" s="21"/>
      <c r="K38" s="21"/>
      <c r="L38" s="21">
        <v>1</v>
      </c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</row>
    <row r="39" spans="1:41" ht="16.5" x14ac:dyDescent="0.2">
      <c r="A39" s="55">
        <v>30</v>
      </c>
      <c r="B39" s="128"/>
      <c r="C39" s="34">
        <v>43529</v>
      </c>
      <c r="D39" s="34" t="s">
        <v>299</v>
      </c>
      <c r="E39" s="55" t="s">
        <v>170</v>
      </c>
      <c r="F39" s="41" t="s">
        <v>302</v>
      </c>
      <c r="G39" s="55"/>
      <c r="H39" s="55" t="s">
        <v>97</v>
      </c>
      <c r="I39" s="21"/>
      <c r="J39" s="21"/>
      <c r="K39" s="21"/>
      <c r="L39" s="21">
        <v>1</v>
      </c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</row>
    <row r="40" spans="1:41" ht="16.5" x14ac:dyDescent="0.2">
      <c r="A40" s="55">
        <v>31</v>
      </c>
      <c r="B40" s="128"/>
      <c r="C40" s="34">
        <v>43529</v>
      </c>
      <c r="D40" s="34" t="s">
        <v>299</v>
      </c>
      <c r="E40" s="55" t="s">
        <v>170</v>
      </c>
      <c r="F40" s="41" t="s">
        <v>309</v>
      </c>
      <c r="G40" s="55" t="s">
        <v>242</v>
      </c>
      <c r="H40" s="55" t="s">
        <v>97</v>
      </c>
      <c r="I40" s="21"/>
      <c r="J40" s="21"/>
      <c r="K40" s="21"/>
      <c r="L40" s="21">
        <v>1</v>
      </c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</row>
    <row r="41" spans="1:41" ht="16.5" x14ac:dyDescent="0.2">
      <c r="A41" s="55">
        <v>32</v>
      </c>
      <c r="B41" s="128"/>
      <c r="C41" s="34">
        <v>43529</v>
      </c>
      <c r="D41" s="34" t="s">
        <v>299</v>
      </c>
      <c r="E41" s="55" t="s">
        <v>170</v>
      </c>
      <c r="F41" s="41" t="s">
        <v>303</v>
      </c>
      <c r="G41" s="55"/>
      <c r="H41" s="55" t="s">
        <v>97</v>
      </c>
      <c r="I41" s="21"/>
      <c r="J41" s="21"/>
      <c r="K41" s="21"/>
      <c r="L41" s="21">
        <v>1</v>
      </c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</row>
    <row r="42" spans="1:41" ht="16.5" x14ac:dyDescent="0.2">
      <c r="A42" s="55">
        <v>33</v>
      </c>
      <c r="B42" s="128"/>
      <c r="C42" s="34">
        <v>43529</v>
      </c>
      <c r="D42" s="34" t="s">
        <v>299</v>
      </c>
      <c r="E42" s="55" t="s">
        <v>170</v>
      </c>
      <c r="F42" s="41" t="s">
        <v>304</v>
      </c>
      <c r="G42" s="33"/>
      <c r="H42" s="55" t="s">
        <v>97</v>
      </c>
      <c r="I42" s="21"/>
      <c r="J42" s="21">
        <v>1</v>
      </c>
      <c r="K42" s="21">
        <v>1</v>
      </c>
      <c r="L42" s="21">
        <v>1</v>
      </c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</row>
    <row r="43" spans="1:41" ht="16.5" x14ac:dyDescent="0.2">
      <c r="A43" s="55">
        <v>34</v>
      </c>
      <c r="B43" s="128"/>
      <c r="C43" s="34">
        <v>43529</v>
      </c>
      <c r="D43" s="34" t="s">
        <v>299</v>
      </c>
      <c r="E43" s="55" t="s">
        <v>170</v>
      </c>
      <c r="F43" s="41" t="s">
        <v>305</v>
      </c>
      <c r="G43" s="33"/>
      <c r="H43" s="55" t="s">
        <v>97</v>
      </c>
      <c r="I43" s="21"/>
      <c r="J43" s="21"/>
      <c r="K43" s="21"/>
      <c r="L43" s="21">
        <v>1</v>
      </c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</row>
    <row r="44" spans="1:41" ht="16.5" x14ac:dyDescent="0.2">
      <c r="A44" s="55">
        <v>35</v>
      </c>
      <c r="B44" s="128"/>
      <c r="C44" s="34">
        <v>43529</v>
      </c>
      <c r="D44" s="34" t="s">
        <v>299</v>
      </c>
      <c r="E44" s="55" t="s">
        <v>170</v>
      </c>
      <c r="F44" s="41" t="s">
        <v>306</v>
      </c>
      <c r="G44" s="33"/>
      <c r="H44" s="55" t="s">
        <v>97</v>
      </c>
      <c r="I44" s="21"/>
      <c r="J44" s="21">
        <v>2</v>
      </c>
      <c r="K44" s="21"/>
      <c r="L44" s="21">
        <v>1</v>
      </c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</row>
    <row r="45" spans="1:41" ht="16.5" x14ac:dyDescent="0.2">
      <c r="A45" s="55">
        <v>36</v>
      </c>
      <c r="B45" s="129"/>
      <c r="C45" s="34">
        <v>43529</v>
      </c>
      <c r="D45" s="34" t="s">
        <v>299</v>
      </c>
      <c r="E45" s="55" t="s">
        <v>170</v>
      </c>
      <c r="F45" s="41" t="s">
        <v>307</v>
      </c>
      <c r="G45" s="55" t="s">
        <v>242</v>
      </c>
      <c r="H45" s="55" t="s">
        <v>97</v>
      </c>
      <c r="I45" s="21"/>
      <c r="J45" s="21"/>
      <c r="K45" s="21"/>
      <c r="L45" s="21">
        <v>1</v>
      </c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</row>
    <row r="46" spans="1:41" ht="16.5" x14ac:dyDescent="0.2">
      <c r="A46" s="55">
        <v>37</v>
      </c>
      <c r="B46" s="91" t="s">
        <v>100</v>
      </c>
      <c r="C46" s="77" t="s">
        <v>327</v>
      </c>
      <c r="D46" s="77" t="s">
        <v>328</v>
      </c>
      <c r="E46" s="76" t="s">
        <v>170</v>
      </c>
      <c r="F46" s="78" t="s">
        <v>329</v>
      </c>
      <c r="G46" s="76" t="s">
        <v>242</v>
      </c>
      <c r="H46" s="76" t="s">
        <v>97</v>
      </c>
      <c r="I46" s="21"/>
      <c r="J46" s="21"/>
      <c r="K46" s="21"/>
      <c r="L46" s="21">
        <v>1</v>
      </c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</row>
    <row r="47" spans="1:41" ht="16.5" x14ac:dyDescent="0.2">
      <c r="A47" s="55">
        <v>38</v>
      </c>
      <c r="B47" s="123"/>
      <c r="C47" s="77" t="s">
        <v>327</v>
      </c>
      <c r="D47" s="77" t="s">
        <v>328</v>
      </c>
      <c r="E47" s="76" t="s">
        <v>170</v>
      </c>
      <c r="F47" s="78" t="s">
        <v>330</v>
      </c>
      <c r="G47" s="76"/>
      <c r="H47" s="76" t="s">
        <v>97</v>
      </c>
      <c r="I47" s="21"/>
      <c r="J47" s="21"/>
      <c r="K47" s="21"/>
      <c r="L47" s="21">
        <v>1</v>
      </c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</row>
    <row r="48" spans="1:41" ht="16.5" x14ac:dyDescent="0.2">
      <c r="A48" s="55">
        <v>39</v>
      </c>
      <c r="B48" s="91" t="s">
        <v>192</v>
      </c>
      <c r="C48" s="77">
        <v>43561</v>
      </c>
      <c r="D48" s="77">
        <v>43622</v>
      </c>
      <c r="E48" s="76" t="s">
        <v>170</v>
      </c>
      <c r="F48" s="73">
        <v>862118021731440</v>
      </c>
      <c r="G48" s="76" t="s">
        <v>242</v>
      </c>
      <c r="H48" s="76" t="s">
        <v>97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>
        <v>1</v>
      </c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</row>
    <row r="49" spans="1:41" ht="16.5" x14ac:dyDescent="0.2">
      <c r="A49" s="55">
        <v>40</v>
      </c>
      <c r="B49" s="92"/>
      <c r="C49" s="77">
        <v>43561</v>
      </c>
      <c r="D49" s="77">
        <v>43622</v>
      </c>
      <c r="E49" s="76" t="s">
        <v>170</v>
      </c>
      <c r="F49" s="73">
        <v>865904020084775</v>
      </c>
      <c r="G49" s="76"/>
      <c r="H49" s="76" t="s">
        <v>97</v>
      </c>
      <c r="I49" s="21"/>
      <c r="J49" s="21"/>
      <c r="K49" s="21"/>
      <c r="L49" s="21"/>
      <c r="M49" s="21"/>
      <c r="N49" s="21"/>
      <c r="O49" s="21">
        <v>1</v>
      </c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</row>
    <row r="50" spans="1:41" ht="16.5" x14ac:dyDescent="0.2">
      <c r="A50" s="55">
        <v>41</v>
      </c>
      <c r="B50" s="92"/>
      <c r="C50" s="77">
        <v>43561</v>
      </c>
      <c r="D50" s="77">
        <v>43622</v>
      </c>
      <c r="E50" s="76" t="s">
        <v>170</v>
      </c>
      <c r="F50" s="73">
        <v>862118021559106</v>
      </c>
      <c r="G50" s="76"/>
      <c r="H50" s="76" t="s">
        <v>97</v>
      </c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>
        <v>1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</row>
    <row r="51" spans="1:41" ht="16.5" x14ac:dyDescent="0.2">
      <c r="A51" s="55">
        <v>42</v>
      </c>
      <c r="B51" s="123"/>
      <c r="C51" s="77">
        <v>43561</v>
      </c>
      <c r="D51" s="77">
        <v>43622</v>
      </c>
      <c r="E51" s="76" t="s">
        <v>170</v>
      </c>
      <c r="F51" s="73">
        <v>862118029962229</v>
      </c>
      <c r="G51" s="76"/>
      <c r="H51" s="76" t="s">
        <v>97</v>
      </c>
      <c r="I51" s="21"/>
      <c r="J51" s="21"/>
      <c r="K51" s="21"/>
      <c r="L51" s="21">
        <v>1</v>
      </c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</row>
    <row r="52" spans="1:41" ht="16.5" x14ac:dyDescent="0.2">
      <c r="A52" s="55">
        <v>43</v>
      </c>
      <c r="B52" s="91" t="s">
        <v>100</v>
      </c>
      <c r="C52" s="34">
        <v>43652</v>
      </c>
      <c r="D52" s="34" t="s">
        <v>333</v>
      </c>
      <c r="E52" s="76" t="s">
        <v>170</v>
      </c>
      <c r="F52" s="78" t="s">
        <v>334</v>
      </c>
      <c r="G52" s="76"/>
      <c r="H52" s="76" t="s">
        <v>97</v>
      </c>
      <c r="I52" s="21"/>
      <c r="J52" s="21">
        <v>1</v>
      </c>
      <c r="K52" s="21"/>
      <c r="L52" s="21"/>
      <c r="M52" s="21"/>
      <c r="N52" s="21"/>
      <c r="O52" s="21">
        <v>1</v>
      </c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</row>
    <row r="53" spans="1:41" ht="16.5" x14ac:dyDescent="0.2">
      <c r="A53" s="55">
        <v>44</v>
      </c>
      <c r="B53" s="92"/>
      <c r="C53" s="34">
        <v>43652</v>
      </c>
      <c r="D53" s="34" t="s">
        <v>333</v>
      </c>
      <c r="E53" s="76" t="s">
        <v>170</v>
      </c>
      <c r="F53" s="73">
        <v>866762024314187</v>
      </c>
      <c r="G53" s="76"/>
      <c r="H53" s="76" t="s">
        <v>97</v>
      </c>
      <c r="I53" s="21"/>
      <c r="J53" s="21">
        <v>1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</row>
    <row r="54" spans="1:41" ht="16.5" x14ac:dyDescent="0.2">
      <c r="A54" s="55">
        <v>45</v>
      </c>
      <c r="B54" s="92"/>
      <c r="C54" s="34">
        <v>43652</v>
      </c>
      <c r="D54" s="34" t="s">
        <v>333</v>
      </c>
      <c r="E54" s="76" t="s">
        <v>170</v>
      </c>
      <c r="F54" s="73">
        <v>864161026899604</v>
      </c>
      <c r="G54" s="76"/>
      <c r="H54" s="76" t="s">
        <v>97</v>
      </c>
      <c r="I54" s="21"/>
      <c r="J54" s="21"/>
      <c r="K54" s="21"/>
      <c r="L54" s="21"/>
      <c r="M54" s="21"/>
      <c r="N54" s="21"/>
      <c r="O54" s="21">
        <v>1</v>
      </c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</row>
    <row r="55" spans="1:41" ht="16.5" x14ac:dyDescent="0.2">
      <c r="A55" s="55">
        <v>46</v>
      </c>
      <c r="B55" s="92"/>
      <c r="C55" s="34">
        <v>43652</v>
      </c>
      <c r="D55" s="34" t="s">
        <v>333</v>
      </c>
      <c r="E55" s="76" t="s">
        <v>170</v>
      </c>
      <c r="F55" s="78" t="s">
        <v>335</v>
      </c>
      <c r="G55" s="76"/>
      <c r="H55" s="76" t="s">
        <v>97</v>
      </c>
      <c r="I55" s="21"/>
      <c r="J55" s="21">
        <v>1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</row>
    <row r="56" spans="1:41" ht="16.5" x14ac:dyDescent="0.2">
      <c r="A56" s="55">
        <v>47</v>
      </c>
      <c r="B56" s="92"/>
      <c r="C56" s="34">
        <v>43652</v>
      </c>
      <c r="D56" s="34" t="s">
        <v>333</v>
      </c>
      <c r="E56" s="76" t="s">
        <v>170</v>
      </c>
      <c r="F56" s="78" t="s">
        <v>213</v>
      </c>
      <c r="G56" s="76"/>
      <c r="H56" s="76" t="s">
        <v>97</v>
      </c>
      <c r="I56" s="21"/>
      <c r="J56" s="21">
        <v>1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</row>
    <row r="57" spans="1:41" ht="16.5" x14ac:dyDescent="0.2">
      <c r="A57" s="55">
        <v>48</v>
      </c>
      <c r="B57" s="92"/>
      <c r="C57" s="34">
        <v>43652</v>
      </c>
      <c r="D57" s="34" t="s">
        <v>333</v>
      </c>
      <c r="E57" s="76" t="s">
        <v>170</v>
      </c>
      <c r="F57" s="73">
        <v>865904027277885</v>
      </c>
      <c r="G57" s="76"/>
      <c r="H57" s="76" t="s">
        <v>97</v>
      </c>
      <c r="I57" s="21"/>
      <c r="J57" s="21">
        <v>1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</row>
    <row r="58" spans="1:41" ht="16.5" x14ac:dyDescent="0.2">
      <c r="A58" s="55">
        <v>49</v>
      </c>
      <c r="B58" s="92"/>
      <c r="C58" s="34">
        <v>43652</v>
      </c>
      <c r="D58" s="34" t="s">
        <v>333</v>
      </c>
      <c r="E58" s="76" t="s">
        <v>170</v>
      </c>
      <c r="F58" s="78" t="s">
        <v>336</v>
      </c>
      <c r="G58" s="76"/>
      <c r="H58" s="76" t="s">
        <v>97</v>
      </c>
      <c r="I58" s="21"/>
      <c r="J58" s="21">
        <v>1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</row>
    <row r="59" spans="1:41" ht="16.5" x14ac:dyDescent="0.2">
      <c r="A59" s="55">
        <v>50</v>
      </c>
      <c r="B59" s="92"/>
      <c r="C59" s="34">
        <v>43652</v>
      </c>
      <c r="D59" s="34" t="s">
        <v>333</v>
      </c>
      <c r="E59" s="76" t="s">
        <v>170</v>
      </c>
      <c r="F59" s="78" t="s">
        <v>337</v>
      </c>
      <c r="G59" s="76"/>
      <c r="H59" s="76" t="s">
        <v>97</v>
      </c>
      <c r="I59" s="21"/>
      <c r="J59" s="21">
        <v>1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</row>
    <row r="60" spans="1:41" ht="16.5" x14ac:dyDescent="0.2">
      <c r="A60" s="55">
        <v>51</v>
      </c>
      <c r="B60" s="92"/>
      <c r="C60" s="34">
        <v>43652</v>
      </c>
      <c r="D60" s="34" t="s">
        <v>333</v>
      </c>
      <c r="E60" s="76" t="s">
        <v>170</v>
      </c>
      <c r="F60" s="78" t="s">
        <v>338</v>
      </c>
      <c r="G60" s="76"/>
      <c r="H60" s="76" t="s">
        <v>97</v>
      </c>
      <c r="I60" s="21"/>
      <c r="J60" s="21">
        <v>1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</row>
    <row r="61" spans="1:41" ht="16.5" x14ac:dyDescent="0.2">
      <c r="A61" s="55">
        <v>52</v>
      </c>
      <c r="B61" s="92"/>
      <c r="C61" s="34">
        <v>43652</v>
      </c>
      <c r="D61" s="34" t="s">
        <v>333</v>
      </c>
      <c r="E61" s="76" t="s">
        <v>170</v>
      </c>
      <c r="F61" s="78" t="s">
        <v>339</v>
      </c>
      <c r="G61" s="76" t="s">
        <v>242</v>
      </c>
      <c r="H61" s="76" t="s">
        <v>97</v>
      </c>
      <c r="I61" s="21"/>
      <c r="J61" s="21">
        <v>1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</row>
    <row r="62" spans="1:41" ht="16.5" x14ac:dyDescent="0.2">
      <c r="A62" s="55">
        <v>53</v>
      </c>
      <c r="B62" s="123"/>
      <c r="C62" s="34">
        <v>43652</v>
      </c>
      <c r="D62" s="34" t="s">
        <v>333</v>
      </c>
      <c r="E62" s="76" t="s">
        <v>170</v>
      </c>
      <c r="F62" s="73">
        <v>862118021579476</v>
      </c>
      <c r="G62" s="76" t="s">
        <v>242</v>
      </c>
      <c r="H62" s="76" t="s">
        <v>97</v>
      </c>
      <c r="I62" s="21"/>
      <c r="J62" s="21"/>
      <c r="K62" s="21"/>
      <c r="L62" s="21"/>
      <c r="M62" s="21"/>
      <c r="N62" s="21"/>
      <c r="O62" s="21">
        <v>1</v>
      </c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</row>
    <row r="63" spans="1:41" ht="16.5" x14ac:dyDescent="0.2">
      <c r="A63" s="55">
        <v>54</v>
      </c>
      <c r="B63" s="91" t="s">
        <v>98</v>
      </c>
      <c r="C63" s="34">
        <v>43560</v>
      </c>
      <c r="D63" s="34">
        <v>43743</v>
      </c>
      <c r="E63" s="55" t="s">
        <v>170</v>
      </c>
      <c r="F63" s="22">
        <v>864161029413452</v>
      </c>
      <c r="G63" s="55" t="s">
        <v>182</v>
      </c>
      <c r="H63" s="55" t="s">
        <v>97</v>
      </c>
      <c r="I63" s="55"/>
      <c r="J63" s="55"/>
      <c r="K63" s="55"/>
      <c r="L63" s="55"/>
      <c r="M63" s="55"/>
      <c r="N63" s="55"/>
      <c r="O63" s="55">
        <v>1</v>
      </c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</row>
    <row r="64" spans="1:41" ht="16.5" x14ac:dyDescent="0.2">
      <c r="A64" s="55">
        <v>55</v>
      </c>
      <c r="B64" s="92"/>
      <c r="C64" s="34">
        <v>43651</v>
      </c>
      <c r="D64" s="34">
        <v>43743</v>
      </c>
      <c r="E64" s="55" t="s">
        <v>170</v>
      </c>
      <c r="F64" s="22">
        <v>865904028268271</v>
      </c>
      <c r="G64" s="55" t="s">
        <v>182</v>
      </c>
      <c r="H64" s="55" t="s">
        <v>97</v>
      </c>
      <c r="I64" s="55"/>
      <c r="J64" s="55"/>
      <c r="K64" s="55"/>
      <c r="L64" s="55">
        <v>1</v>
      </c>
      <c r="M64" s="55"/>
      <c r="N64" s="55"/>
      <c r="O64" s="55">
        <v>1</v>
      </c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</row>
    <row r="65" spans="1:41" ht="16.5" x14ac:dyDescent="0.2">
      <c r="A65" s="55">
        <v>56</v>
      </c>
      <c r="B65" s="92"/>
      <c r="C65" s="34">
        <v>43651</v>
      </c>
      <c r="D65" s="34">
        <v>43743</v>
      </c>
      <c r="E65" s="55" t="s">
        <v>170</v>
      </c>
      <c r="F65" s="22">
        <v>868904020058639</v>
      </c>
      <c r="G65" s="55" t="s">
        <v>182</v>
      </c>
      <c r="H65" s="55" t="s">
        <v>97</v>
      </c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</row>
    <row r="66" spans="1:41" ht="16.5" x14ac:dyDescent="0.2">
      <c r="A66" s="55">
        <v>57</v>
      </c>
      <c r="B66" s="92"/>
      <c r="C66" s="34" t="s">
        <v>345</v>
      </c>
      <c r="D66" s="34">
        <v>43652</v>
      </c>
      <c r="E66" s="33" t="s">
        <v>170</v>
      </c>
      <c r="F66" s="43" t="s">
        <v>346</v>
      </c>
      <c r="G66" s="33" t="s">
        <v>182</v>
      </c>
      <c r="H66" s="33" t="s">
        <v>97</v>
      </c>
      <c r="I66" s="55"/>
      <c r="J66" s="55"/>
      <c r="K66" s="55"/>
      <c r="L66" s="55">
        <v>1</v>
      </c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</row>
    <row r="67" spans="1:41" ht="16.5" x14ac:dyDescent="0.2">
      <c r="A67" s="55">
        <v>58</v>
      </c>
      <c r="B67" s="123"/>
      <c r="C67" s="34" t="s">
        <v>345</v>
      </c>
      <c r="D67" s="34">
        <v>43652</v>
      </c>
      <c r="E67" s="33" t="s">
        <v>170</v>
      </c>
      <c r="F67" s="40">
        <v>13226008696755</v>
      </c>
      <c r="G67" s="33" t="s">
        <v>182</v>
      </c>
      <c r="H67" s="33" t="s">
        <v>97</v>
      </c>
      <c r="I67" s="55"/>
      <c r="J67" s="55"/>
      <c r="K67" s="55"/>
      <c r="L67" s="55">
        <v>1</v>
      </c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</row>
    <row r="68" spans="1:41" ht="16.5" x14ac:dyDescent="0.2">
      <c r="A68" s="55">
        <v>59</v>
      </c>
      <c r="B68" s="91" t="s">
        <v>347</v>
      </c>
      <c r="C68" s="34">
        <v>43501</v>
      </c>
      <c r="D68" s="34">
        <v>43529</v>
      </c>
      <c r="E68" s="55" t="s">
        <v>170</v>
      </c>
      <c r="F68" s="22">
        <v>866762025212422</v>
      </c>
      <c r="G68" s="55" t="s">
        <v>182</v>
      </c>
      <c r="H68" s="55" t="s">
        <v>97</v>
      </c>
      <c r="I68" s="55"/>
      <c r="J68" s="55">
        <v>1</v>
      </c>
      <c r="K68" s="55"/>
      <c r="L68" s="55"/>
      <c r="M68" s="55">
        <v>1</v>
      </c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</row>
    <row r="69" spans="1:41" ht="16.5" x14ac:dyDescent="0.2">
      <c r="A69" s="55">
        <v>60</v>
      </c>
      <c r="B69" s="123"/>
      <c r="C69" s="34">
        <v>43501</v>
      </c>
      <c r="D69" s="34">
        <v>43529</v>
      </c>
      <c r="E69" s="55" t="s">
        <v>170</v>
      </c>
      <c r="F69" s="22">
        <v>867330028879529</v>
      </c>
      <c r="G69" s="55"/>
      <c r="H69" s="55" t="s">
        <v>97</v>
      </c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>
        <v>1</v>
      </c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</row>
    <row r="70" spans="1:41" ht="16.5" x14ac:dyDescent="0.2">
      <c r="A70" s="55">
        <v>61</v>
      </c>
      <c r="B70" s="91" t="s">
        <v>118</v>
      </c>
      <c r="C70" s="34" t="s">
        <v>327</v>
      </c>
      <c r="D70" s="34" t="s">
        <v>345</v>
      </c>
      <c r="E70" s="55" t="s">
        <v>170</v>
      </c>
      <c r="F70" s="41" t="s">
        <v>348</v>
      </c>
      <c r="G70" s="35"/>
      <c r="H70" s="55" t="s">
        <v>97</v>
      </c>
      <c r="I70" s="55"/>
      <c r="J70" s="55"/>
      <c r="K70" s="55"/>
      <c r="L70" s="55">
        <v>1</v>
      </c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</row>
    <row r="71" spans="1:41" ht="16.5" x14ac:dyDescent="0.2">
      <c r="A71" s="55">
        <v>62</v>
      </c>
      <c r="B71" s="92"/>
      <c r="C71" s="34" t="s">
        <v>327</v>
      </c>
      <c r="D71" s="34" t="s">
        <v>345</v>
      </c>
      <c r="E71" s="55" t="s">
        <v>170</v>
      </c>
      <c r="F71" s="22">
        <v>866762025801026</v>
      </c>
      <c r="G71" s="35"/>
      <c r="H71" s="55" t="s">
        <v>97</v>
      </c>
      <c r="I71" s="55"/>
      <c r="J71" s="55"/>
      <c r="K71" s="55"/>
      <c r="L71" s="55">
        <v>1</v>
      </c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</row>
    <row r="72" spans="1:41" ht="16.5" x14ac:dyDescent="0.2">
      <c r="A72" s="55">
        <v>63</v>
      </c>
      <c r="B72" s="92"/>
      <c r="C72" s="34" t="s">
        <v>327</v>
      </c>
      <c r="D72" s="34" t="s">
        <v>345</v>
      </c>
      <c r="E72" s="55" t="s">
        <v>170</v>
      </c>
      <c r="F72" s="22">
        <v>865904027289427</v>
      </c>
      <c r="G72" s="55" t="s">
        <v>182</v>
      </c>
      <c r="H72" s="55" t="s">
        <v>97</v>
      </c>
      <c r="I72" s="55"/>
      <c r="J72" s="55"/>
      <c r="K72" s="55"/>
      <c r="L72" s="55"/>
      <c r="M72" s="55"/>
      <c r="N72" s="55"/>
      <c r="O72" s="55"/>
      <c r="P72" s="55"/>
      <c r="Q72" s="55">
        <v>1</v>
      </c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</row>
    <row r="73" spans="1:41" ht="16.5" x14ac:dyDescent="0.2">
      <c r="A73" s="55">
        <v>64</v>
      </c>
      <c r="B73" s="92"/>
      <c r="C73" s="34" t="s">
        <v>327</v>
      </c>
      <c r="D73" s="34" t="s">
        <v>345</v>
      </c>
      <c r="E73" s="55" t="s">
        <v>170</v>
      </c>
      <c r="F73" s="41" t="s">
        <v>349</v>
      </c>
      <c r="G73" s="35"/>
      <c r="H73" s="55" t="s">
        <v>97</v>
      </c>
      <c r="I73" s="55"/>
      <c r="J73" s="55"/>
      <c r="K73" s="55"/>
      <c r="L73" s="55">
        <v>1</v>
      </c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</row>
    <row r="74" spans="1:41" ht="16.5" x14ac:dyDescent="0.2">
      <c r="A74" s="55">
        <v>65</v>
      </c>
      <c r="B74" s="123"/>
      <c r="C74" s="34" t="s">
        <v>327</v>
      </c>
      <c r="D74" s="34" t="s">
        <v>345</v>
      </c>
      <c r="E74" s="55" t="s">
        <v>170</v>
      </c>
      <c r="F74" s="41" t="s">
        <v>350</v>
      </c>
      <c r="G74" s="55"/>
      <c r="H74" s="55" t="s">
        <v>97</v>
      </c>
      <c r="I74" s="55"/>
      <c r="J74" s="55"/>
      <c r="K74" s="55"/>
      <c r="L74" s="55">
        <v>1</v>
      </c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</row>
    <row r="75" spans="1:41" ht="16.5" x14ac:dyDescent="0.2">
      <c r="A75" s="55">
        <v>66</v>
      </c>
      <c r="B75" s="91" t="s">
        <v>351</v>
      </c>
      <c r="C75" s="34" t="s">
        <v>352</v>
      </c>
      <c r="D75" s="34">
        <v>43651</v>
      </c>
      <c r="E75" s="55" t="s">
        <v>170</v>
      </c>
      <c r="F75" s="43" t="s">
        <v>353</v>
      </c>
      <c r="G75" s="55" t="s">
        <v>182</v>
      </c>
      <c r="H75" s="55" t="s">
        <v>97</v>
      </c>
      <c r="I75" s="55"/>
      <c r="J75" s="55"/>
      <c r="K75" s="55"/>
      <c r="L75" s="55">
        <v>1</v>
      </c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</row>
    <row r="76" spans="1:41" ht="16.5" x14ac:dyDescent="0.2">
      <c r="A76" s="55">
        <v>67</v>
      </c>
      <c r="B76" s="92"/>
      <c r="C76" s="34" t="s">
        <v>352</v>
      </c>
      <c r="D76" s="34">
        <v>43651</v>
      </c>
      <c r="E76" s="55" t="s">
        <v>170</v>
      </c>
      <c r="F76" s="22">
        <v>865904020094956</v>
      </c>
      <c r="G76" s="55" t="s">
        <v>182</v>
      </c>
      <c r="H76" s="55" t="s">
        <v>97</v>
      </c>
      <c r="I76" s="55"/>
      <c r="J76" s="55"/>
      <c r="K76" s="55"/>
      <c r="L76" s="55">
        <v>1</v>
      </c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</row>
    <row r="77" spans="1:41" ht="16.5" x14ac:dyDescent="0.2">
      <c r="A77" s="55">
        <v>68</v>
      </c>
      <c r="B77" s="92"/>
      <c r="C77" s="34" t="s">
        <v>352</v>
      </c>
      <c r="D77" s="34">
        <v>43651</v>
      </c>
      <c r="E77" s="55" t="s">
        <v>170</v>
      </c>
      <c r="F77" s="41" t="s">
        <v>354</v>
      </c>
      <c r="G77" s="55" t="s">
        <v>182</v>
      </c>
      <c r="H77" s="55" t="s">
        <v>97</v>
      </c>
      <c r="I77" s="55"/>
      <c r="J77" s="55"/>
      <c r="K77" s="55"/>
      <c r="L77" s="55">
        <v>1</v>
      </c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</row>
    <row r="78" spans="1:41" ht="16.5" x14ac:dyDescent="0.2">
      <c r="A78" s="55">
        <v>69</v>
      </c>
      <c r="B78" s="92"/>
      <c r="C78" s="34" t="s">
        <v>352</v>
      </c>
      <c r="D78" s="34">
        <v>43651</v>
      </c>
      <c r="E78" s="55" t="s">
        <v>170</v>
      </c>
      <c r="F78" s="22">
        <v>863306020460892</v>
      </c>
      <c r="G78" s="55"/>
      <c r="H78" s="55" t="s">
        <v>97</v>
      </c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>
        <v>1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</row>
    <row r="79" spans="1:41" ht="16.5" x14ac:dyDescent="0.2">
      <c r="A79" s="55">
        <v>70</v>
      </c>
      <c r="B79" s="92"/>
      <c r="C79" s="34">
        <v>43651</v>
      </c>
      <c r="D79" s="34">
        <v>43682</v>
      </c>
      <c r="E79" s="55" t="s">
        <v>355</v>
      </c>
      <c r="F79" s="41">
        <v>865191012559713</v>
      </c>
      <c r="G79" s="55" t="s">
        <v>356</v>
      </c>
      <c r="H79" s="55" t="s">
        <v>97</v>
      </c>
      <c r="I79" s="55"/>
      <c r="J79" s="55">
        <v>1</v>
      </c>
      <c r="K79" s="55"/>
      <c r="L79" s="55">
        <v>1</v>
      </c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</row>
    <row r="80" spans="1:41" ht="16.5" x14ac:dyDescent="0.2">
      <c r="A80" s="55">
        <v>71</v>
      </c>
      <c r="B80" s="123"/>
      <c r="C80" s="34" t="s">
        <v>357</v>
      </c>
      <c r="D80" s="34" t="s">
        <v>299</v>
      </c>
      <c r="E80" s="55" t="s">
        <v>355</v>
      </c>
      <c r="F80" s="40">
        <v>865191012555588</v>
      </c>
      <c r="G80" s="55" t="s">
        <v>356</v>
      </c>
      <c r="H80" s="55" t="s">
        <v>97</v>
      </c>
      <c r="I80" s="55"/>
      <c r="J80" s="55"/>
      <c r="K80" s="55"/>
      <c r="L80" s="55">
        <v>1</v>
      </c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</row>
    <row r="81" spans="1:41" ht="16.5" x14ac:dyDescent="0.2">
      <c r="A81" s="55">
        <v>72</v>
      </c>
      <c r="B81" s="91" t="s">
        <v>102</v>
      </c>
      <c r="C81" s="34" t="s">
        <v>326</v>
      </c>
      <c r="D81" s="34" t="s">
        <v>332</v>
      </c>
      <c r="E81" s="55" t="s">
        <v>170</v>
      </c>
      <c r="F81" s="40">
        <v>862118020970502</v>
      </c>
      <c r="G81" s="55" t="s">
        <v>182</v>
      </c>
      <c r="H81" s="55" t="s">
        <v>97</v>
      </c>
      <c r="I81" s="55"/>
      <c r="J81" s="55"/>
      <c r="K81" s="55"/>
      <c r="L81" s="55">
        <v>1</v>
      </c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</row>
    <row r="82" spans="1:41" ht="16.5" x14ac:dyDescent="0.2">
      <c r="A82" s="55">
        <v>73</v>
      </c>
      <c r="B82" s="123"/>
      <c r="C82" s="34" t="s">
        <v>326</v>
      </c>
      <c r="D82" s="34" t="s">
        <v>332</v>
      </c>
      <c r="E82" s="55" t="s">
        <v>170</v>
      </c>
      <c r="F82" s="40">
        <v>862118020964265</v>
      </c>
      <c r="G82" s="55" t="s">
        <v>182</v>
      </c>
      <c r="H82" s="55" t="s">
        <v>97</v>
      </c>
      <c r="I82" s="55"/>
      <c r="J82" s="55"/>
      <c r="K82" s="55"/>
      <c r="L82" s="55"/>
      <c r="M82" s="55"/>
      <c r="N82" s="55"/>
      <c r="O82" s="55">
        <v>1</v>
      </c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</row>
    <row r="83" spans="1:41" ht="16.5" x14ac:dyDescent="0.2">
      <c r="A83" s="55">
        <v>74</v>
      </c>
      <c r="B83" s="55" t="s">
        <v>358</v>
      </c>
      <c r="C83" s="34">
        <v>43651</v>
      </c>
      <c r="D83" s="34">
        <v>43682</v>
      </c>
      <c r="E83" s="55" t="s">
        <v>355</v>
      </c>
      <c r="F83" s="41">
        <v>865191012559713</v>
      </c>
      <c r="G83" s="55" t="s">
        <v>356</v>
      </c>
      <c r="H83" s="55" t="s">
        <v>97</v>
      </c>
      <c r="I83" s="55"/>
      <c r="J83" s="55">
        <v>1</v>
      </c>
      <c r="K83" s="55"/>
      <c r="L83" s="55">
        <v>1</v>
      </c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</row>
    <row r="84" spans="1:41" ht="16.5" x14ac:dyDescent="0.2">
      <c r="A84" s="55">
        <v>75</v>
      </c>
      <c r="B84" s="55" t="s">
        <v>359</v>
      </c>
      <c r="C84" s="34" t="s">
        <v>313</v>
      </c>
      <c r="D84" s="34" t="s">
        <v>322</v>
      </c>
      <c r="E84" s="55" t="s">
        <v>170</v>
      </c>
      <c r="F84" s="41" t="s">
        <v>360</v>
      </c>
      <c r="G84" s="55" t="s">
        <v>361</v>
      </c>
      <c r="H84" s="55" t="s">
        <v>97</v>
      </c>
      <c r="I84" s="55"/>
      <c r="J84" s="55"/>
      <c r="K84" s="55"/>
      <c r="L84" s="55">
        <v>1</v>
      </c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</row>
    <row r="85" spans="1:41" ht="16.5" x14ac:dyDescent="0.2">
      <c r="A85" s="55">
        <v>76</v>
      </c>
      <c r="B85" s="91" t="s">
        <v>192</v>
      </c>
      <c r="C85" s="34" t="s">
        <v>352</v>
      </c>
      <c r="D85" s="34">
        <v>43651</v>
      </c>
      <c r="E85" s="55" t="s">
        <v>170</v>
      </c>
      <c r="F85" s="43" t="s">
        <v>353</v>
      </c>
      <c r="G85" s="55" t="s">
        <v>182</v>
      </c>
      <c r="H85" s="55" t="s">
        <v>97</v>
      </c>
      <c r="I85" s="55"/>
      <c r="J85" s="55"/>
      <c r="K85" s="55"/>
      <c r="L85" s="55">
        <v>1</v>
      </c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</row>
    <row r="86" spans="1:41" ht="16.5" x14ac:dyDescent="0.2">
      <c r="A86" s="55">
        <v>77</v>
      </c>
      <c r="B86" s="92"/>
      <c r="C86" s="34" t="s">
        <v>352</v>
      </c>
      <c r="D86" s="34">
        <v>43651</v>
      </c>
      <c r="E86" s="55" t="s">
        <v>170</v>
      </c>
      <c r="F86" s="22">
        <v>865904020094956</v>
      </c>
      <c r="G86" s="55" t="s">
        <v>182</v>
      </c>
      <c r="H86" s="55" t="s">
        <v>97</v>
      </c>
      <c r="I86" s="55"/>
      <c r="J86" s="55"/>
      <c r="K86" s="55"/>
      <c r="L86" s="55">
        <v>1</v>
      </c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</row>
    <row r="87" spans="1:41" ht="16.5" x14ac:dyDescent="0.2">
      <c r="A87" s="55">
        <v>78</v>
      </c>
      <c r="B87" s="92"/>
      <c r="C87" s="34" t="s">
        <v>352</v>
      </c>
      <c r="D87" s="34">
        <v>43651</v>
      </c>
      <c r="E87" s="55" t="s">
        <v>170</v>
      </c>
      <c r="F87" s="41" t="s">
        <v>354</v>
      </c>
      <c r="G87" s="55" t="s">
        <v>182</v>
      </c>
      <c r="H87" s="55" t="s">
        <v>97</v>
      </c>
      <c r="I87" s="55"/>
      <c r="J87" s="55"/>
      <c r="K87" s="55"/>
      <c r="L87" s="55">
        <v>1</v>
      </c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</row>
    <row r="88" spans="1:41" ht="16.5" x14ac:dyDescent="0.2">
      <c r="A88" s="55">
        <v>79</v>
      </c>
      <c r="B88" s="123"/>
      <c r="C88" s="34" t="s">
        <v>352</v>
      </c>
      <c r="D88" s="34">
        <v>43651</v>
      </c>
      <c r="E88" s="55" t="s">
        <v>170</v>
      </c>
      <c r="F88" s="22">
        <v>863306020460892</v>
      </c>
      <c r="G88" s="55"/>
      <c r="H88" s="55" t="s">
        <v>97</v>
      </c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>
        <v>1</v>
      </c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</row>
    <row r="89" spans="1:41" ht="16.5" x14ac:dyDescent="0.2">
      <c r="A89" s="55">
        <v>80</v>
      </c>
      <c r="B89" s="55" t="s">
        <v>362</v>
      </c>
      <c r="C89" s="34" t="s">
        <v>331</v>
      </c>
      <c r="D89" s="34" t="s">
        <v>331</v>
      </c>
      <c r="E89" s="55" t="s">
        <v>355</v>
      </c>
      <c r="F89" s="41">
        <v>865191012564853</v>
      </c>
      <c r="G89" s="55"/>
      <c r="H89" s="55" t="s">
        <v>97</v>
      </c>
      <c r="I89" s="55"/>
      <c r="J89" s="55"/>
      <c r="K89" s="55"/>
      <c r="L89" s="55">
        <v>1</v>
      </c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</row>
    <row r="90" spans="1:41" ht="16.5" x14ac:dyDescent="0.2">
      <c r="A90" s="55">
        <v>81</v>
      </c>
      <c r="B90" s="91" t="s">
        <v>200</v>
      </c>
      <c r="C90" s="34">
        <v>43529</v>
      </c>
      <c r="D90" s="34">
        <v>43529</v>
      </c>
      <c r="E90" s="55" t="s">
        <v>170</v>
      </c>
      <c r="F90" s="41" t="s">
        <v>363</v>
      </c>
      <c r="G90" s="55"/>
      <c r="H90" s="55" t="s">
        <v>97</v>
      </c>
      <c r="I90" s="55"/>
      <c r="J90" s="55"/>
      <c r="K90" s="55"/>
      <c r="L90" s="55">
        <v>1</v>
      </c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</row>
    <row r="91" spans="1:41" ht="16.5" x14ac:dyDescent="0.2">
      <c r="A91" s="55">
        <v>82</v>
      </c>
      <c r="B91" s="92"/>
      <c r="C91" s="34" t="s">
        <v>364</v>
      </c>
      <c r="D91" s="34" t="s">
        <v>323</v>
      </c>
      <c r="E91" s="55" t="s">
        <v>170</v>
      </c>
      <c r="F91" s="41" t="s">
        <v>363</v>
      </c>
      <c r="G91" s="55"/>
      <c r="H91" s="55" t="s">
        <v>97</v>
      </c>
      <c r="I91" s="55"/>
      <c r="J91" s="55">
        <v>1</v>
      </c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</row>
    <row r="92" spans="1:41" ht="16.5" x14ac:dyDescent="0.2">
      <c r="A92" s="55">
        <v>83</v>
      </c>
      <c r="B92" s="92"/>
      <c r="C92" s="34" t="s">
        <v>323</v>
      </c>
      <c r="D92" s="34">
        <v>43560</v>
      </c>
      <c r="E92" s="55" t="s">
        <v>170</v>
      </c>
      <c r="F92" s="41" t="s">
        <v>365</v>
      </c>
      <c r="G92" s="55" t="s">
        <v>216</v>
      </c>
      <c r="H92" s="55" t="s">
        <v>97</v>
      </c>
      <c r="I92" s="55"/>
      <c r="J92" s="55"/>
      <c r="K92" s="55"/>
      <c r="L92" s="55">
        <v>1</v>
      </c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</row>
    <row r="93" spans="1:41" ht="16.5" x14ac:dyDescent="0.2">
      <c r="A93" s="55">
        <v>84</v>
      </c>
      <c r="B93" s="123"/>
      <c r="C93" s="34" t="s">
        <v>331</v>
      </c>
      <c r="D93" s="34">
        <v>43560</v>
      </c>
      <c r="E93" s="55" t="s">
        <v>170</v>
      </c>
      <c r="F93" s="41" t="s">
        <v>366</v>
      </c>
      <c r="G93" s="55" t="s">
        <v>216</v>
      </c>
      <c r="H93" s="55" t="s">
        <v>97</v>
      </c>
      <c r="I93" s="55"/>
      <c r="J93" s="55"/>
      <c r="K93" s="55"/>
      <c r="L93" s="55">
        <v>1</v>
      </c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</row>
    <row r="94" spans="1:41" ht="16.5" x14ac:dyDescent="0.2">
      <c r="A94" s="55">
        <v>85</v>
      </c>
      <c r="B94" s="55" t="s">
        <v>367</v>
      </c>
      <c r="C94" s="34" t="s">
        <v>327</v>
      </c>
      <c r="D94" s="34" t="s">
        <v>326</v>
      </c>
      <c r="E94" s="55" t="s">
        <v>170</v>
      </c>
      <c r="F94" s="41">
        <v>13226007773217</v>
      </c>
      <c r="G94" s="55" t="s">
        <v>182</v>
      </c>
      <c r="H94" s="55" t="s">
        <v>97</v>
      </c>
      <c r="I94" s="55"/>
      <c r="J94" s="55"/>
      <c r="K94" s="55"/>
      <c r="L94" s="55">
        <v>1</v>
      </c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</row>
    <row r="95" spans="1:41" ht="16.5" x14ac:dyDescent="0.2">
      <c r="A95" s="55">
        <v>86</v>
      </c>
      <c r="B95" s="55" t="s">
        <v>368</v>
      </c>
      <c r="C95" s="34">
        <v>43805</v>
      </c>
      <c r="D95" s="34" t="s">
        <v>369</v>
      </c>
      <c r="E95" s="33" t="s">
        <v>170</v>
      </c>
      <c r="F95" s="80" t="s">
        <v>370</v>
      </c>
      <c r="G95" s="33" t="s">
        <v>216</v>
      </c>
      <c r="H95" s="33" t="s">
        <v>97</v>
      </c>
      <c r="I95" s="55">
        <v>1</v>
      </c>
      <c r="J95" s="55"/>
      <c r="K95" s="55"/>
      <c r="L95" s="55"/>
      <c r="M95" s="55">
        <v>1</v>
      </c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</row>
    <row r="96" spans="1:41" ht="16.5" x14ac:dyDescent="0.2">
      <c r="A96" s="55">
        <v>87</v>
      </c>
      <c r="B96" s="55" t="s">
        <v>371</v>
      </c>
      <c r="C96" s="34">
        <v>43744</v>
      </c>
      <c r="D96" s="34" t="s">
        <v>340</v>
      </c>
      <c r="E96" s="33" t="s">
        <v>355</v>
      </c>
      <c r="F96" s="40">
        <v>865191012554573</v>
      </c>
      <c r="G96" s="33" t="s">
        <v>216</v>
      </c>
      <c r="H96" s="33" t="s">
        <v>97</v>
      </c>
      <c r="I96" s="55"/>
      <c r="J96" s="55"/>
      <c r="K96" s="55"/>
      <c r="L96" s="55">
        <v>1</v>
      </c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</row>
    <row r="97" spans="1:41" ht="16.5" x14ac:dyDescent="0.2">
      <c r="A97" s="55">
        <v>88</v>
      </c>
      <c r="B97" s="55" t="s">
        <v>179</v>
      </c>
      <c r="C97" s="77" t="s">
        <v>372</v>
      </c>
      <c r="D97" s="77" t="s">
        <v>373</v>
      </c>
      <c r="E97" s="81" t="s">
        <v>170</v>
      </c>
      <c r="F97" s="73">
        <v>865904026629698</v>
      </c>
      <c r="G97" s="81" t="s">
        <v>182</v>
      </c>
      <c r="H97" s="81" t="s">
        <v>97</v>
      </c>
      <c r="I97" s="55"/>
      <c r="J97" s="55"/>
      <c r="K97" s="55"/>
      <c r="L97" s="55"/>
      <c r="M97" s="55"/>
      <c r="N97" s="55"/>
      <c r="O97" s="55">
        <v>1</v>
      </c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</row>
    <row r="98" spans="1:41" ht="16.5" x14ac:dyDescent="0.2">
      <c r="A98" s="55">
        <v>89</v>
      </c>
      <c r="B98" s="55" t="s">
        <v>261</v>
      </c>
      <c r="C98" s="34">
        <v>43744</v>
      </c>
      <c r="D98" s="34" t="s">
        <v>344</v>
      </c>
      <c r="E98" s="33" t="s">
        <v>170</v>
      </c>
      <c r="F98" s="40">
        <v>867330028893629</v>
      </c>
      <c r="G98" s="33" t="s">
        <v>182</v>
      </c>
      <c r="H98" s="33" t="s">
        <v>97</v>
      </c>
      <c r="I98" s="55"/>
      <c r="J98" s="55"/>
      <c r="K98" s="55"/>
      <c r="L98" s="55">
        <v>1</v>
      </c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</row>
    <row r="99" spans="1:41" ht="16.5" x14ac:dyDescent="0.2">
      <c r="A99" s="55">
        <v>90</v>
      </c>
      <c r="B99" s="91" t="s">
        <v>192</v>
      </c>
      <c r="C99" s="77" t="s">
        <v>389</v>
      </c>
      <c r="D99" s="77" t="s">
        <v>390</v>
      </c>
      <c r="E99" s="55" t="s">
        <v>170</v>
      </c>
      <c r="F99" s="43" t="s">
        <v>391</v>
      </c>
      <c r="G99" s="55" t="s">
        <v>392</v>
      </c>
      <c r="H99" s="55" t="s">
        <v>97</v>
      </c>
      <c r="I99" s="21"/>
      <c r="J99" s="21"/>
      <c r="K99" s="21"/>
      <c r="L99" s="21">
        <v>1</v>
      </c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</row>
    <row r="100" spans="1:41" ht="16.5" x14ac:dyDescent="0.2">
      <c r="A100" s="55">
        <v>91</v>
      </c>
      <c r="B100" s="92"/>
      <c r="C100" s="77" t="s">
        <v>389</v>
      </c>
      <c r="D100" s="77" t="s">
        <v>390</v>
      </c>
      <c r="E100" s="55" t="s">
        <v>170</v>
      </c>
      <c r="F100" s="43" t="s">
        <v>393</v>
      </c>
      <c r="G100" s="55" t="s">
        <v>392</v>
      </c>
      <c r="H100" s="55" t="s">
        <v>97</v>
      </c>
      <c r="I100" s="21"/>
      <c r="J100" s="21"/>
      <c r="K100" s="21"/>
      <c r="L100" s="21">
        <v>1</v>
      </c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</row>
    <row r="101" spans="1:41" ht="16.5" x14ac:dyDescent="0.2">
      <c r="A101" s="55">
        <v>92</v>
      </c>
      <c r="B101" s="92"/>
      <c r="C101" s="77" t="s">
        <v>389</v>
      </c>
      <c r="D101" s="77" t="s">
        <v>390</v>
      </c>
      <c r="E101" s="55" t="s">
        <v>170</v>
      </c>
      <c r="F101" s="43" t="s">
        <v>394</v>
      </c>
      <c r="G101" s="55" t="s">
        <v>392</v>
      </c>
      <c r="H101" s="55" t="s">
        <v>97</v>
      </c>
      <c r="I101" s="21"/>
      <c r="J101" s="21"/>
      <c r="K101" s="21"/>
      <c r="L101" s="21">
        <v>1</v>
      </c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</row>
    <row r="102" spans="1:41" ht="16.5" x14ac:dyDescent="0.2">
      <c r="A102" s="55">
        <v>93</v>
      </c>
      <c r="B102" s="92"/>
      <c r="C102" s="77" t="s">
        <v>389</v>
      </c>
      <c r="D102" s="77" t="s">
        <v>390</v>
      </c>
      <c r="E102" s="55" t="s">
        <v>170</v>
      </c>
      <c r="F102" s="43" t="s">
        <v>395</v>
      </c>
      <c r="G102" s="55" t="s">
        <v>392</v>
      </c>
      <c r="H102" s="55" t="s">
        <v>97</v>
      </c>
      <c r="I102" s="21"/>
      <c r="J102" s="21"/>
      <c r="K102" s="21"/>
      <c r="L102" s="21">
        <v>1</v>
      </c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</row>
    <row r="103" spans="1:41" ht="16.5" x14ac:dyDescent="0.2">
      <c r="A103" s="55">
        <v>94</v>
      </c>
      <c r="B103" s="92"/>
      <c r="C103" s="77" t="s">
        <v>389</v>
      </c>
      <c r="D103" s="77" t="s">
        <v>390</v>
      </c>
      <c r="E103" s="55" t="s">
        <v>170</v>
      </c>
      <c r="F103" s="43" t="s">
        <v>396</v>
      </c>
      <c r="G103" s="55" t="s">
        <v>392</v>
      </c>
      <c r="H103" s="55" t="s">
        <v>97</v>
      </c>
      <c r="I103" s="21"/>
      <c r="J103" s="21"/>
      <c r="K103" s="21"/>
      <c r="L103" s="21">
        <v>1</v>
      </c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</row>
    <row r="104" spans="1:41" ht="16.5" x14ac:dyDescent="0.2">
      <c r="A104" s="55">
        <v>95</v>
      </c>
      <c r="B104" s="123"/>
      <c r="C104" s="77" t="s">
        <v>389</v>
      </c>
      <c r="D104" s="77" t="s">
        <v>390</v>
      </c>
      <c r="E104" s="55" t="s">
        <v>170</v>
      </c>
      <c r="F104" s="43" t="s">
        <v>397</v>
      </c>
      <c r="G104" s="55" t="s">
        <v>392</v>
      </c>
      <c r="H104" s="55" t="s">
        <v>97</v>
      </c>
      <c r="I104" s="21"/>
      <c r="J104" s="21"/>
      <c r="K104" s="21"/>
      <c r="L104" s="21">
        <v>1</v>
      </c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</row>
    <row r="105" spans="1:41" ht="16.5" x14ac:dyDescent="0.2">
      <c r="A105" s="55">
        <v>96</v>
      </c>
      <c r="B105" s="127" t="s">
        <v>100</v>
      </c>
      <c r="C105" s="77" t="s">
        <v>404</v>
      </c>
      <c r="D105" s="77" t="s">
        <v>406</v>
      </c>
      <c r="E105" s="55" t="s">
        <v>170</v>
      </c>
      <c r="F105" s="22">
        <v>864161020959297</v>
      </c>
      <c r="G105" s="76"/>
      <c r="H105" s="55" t="s">
        <v>97</v>
      </c>
      <c r="I105" s="21"/>
      <c r="J105" s="21"/>
      <c r="K105" s="21"/>
      <c r="L105" s="21"/>
      <c r="M105" s="21"/>
      <c r="N105" s="21"/>
      <c r="O105" s="21">
        <v>1</v>
      </c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</row>
    <row r="106" spans="1:41" ht="16.5" x14ac:dyDescent="0.2">
      <c r="A106" s="55">
        <v>97</v>
      </c>
      <c r="B106" s="128"/>
      <c r="C106" s="77" t="s">
        <v>404</v>
      </c>
      <c r="D106" s="77" t="s">
        <v>406</v>
      </c>
      <c r="E106" s="55" t="s">
        <v>170</v>
      </c>
      <c r="F106" s="22">
        <v>865904020104318</v>
      </c>
      <c r="G106" s="76" t="s">
        <v>242</v>
      </c>
      <c r="H106" s="55" t="s">
        <v>97</v>
      </c>
      <c r="I106" s="21"/>
      <c r="J106" s="21"/>
      <c r="K106" s="21"/>
      <c r="L106" s="21"/>
      <c r="M106" s="21"/>
      <c r="N106" s="21"/>
      <c r="O106" s="21">
        <v>1</v>
      </c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</row>
    <row r="107" spans="1:41" ht="16.5" x14ac:dyDescent="0.2">
      <c r="A107" s="55">
        <v>98</v>
      </c>
      <c r="B107" s="128"/>
      <c r="C107" s="77" t="s">
        <v>404</v>
      </c>
      <c r="D107" s="77" t="s">
        <v>406</v>
      </c>
      <c r="E107" s="55" t="s">
        <v>170</v>
      </c>
      <c r="F107" s="41" t="s">
        <v>407</v>
      </c>
      <c r="G107" s="81"/>
      <c r="H107" s="55" t="s">
        <v>97</v>
      </c>
      <c r="I107" s="21"/>
      <c r="J107" s="21"/>
      <c r="K107" s="21"/>
      <c r="L107" s="21">
        <v>1</v>
      </c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</row>
    <row r="108" spans="1:41" ht="16.5" x14ac:dyDescent="0.2">
      <c r="A108" s="55">
        <v>99</v>
      </c>
      <c r="B108" s="128"/>
      <c r="C108" s="77" t="s">
        <v>404</v>
      </c>
      <c r="D108" s="77" t="s">
        <v>406</v>
      </c>
      <c r="E108" s="55" t="s">
        <v>170</v>
      </c>
      <c r="F108" s="22">
        <v>862118022973801</v>
      </c>
      <c r="G108" s="81"/>
      <c r="H108" s="55" t="s">
        <v>97</v>
      </c>
      <c r="I108" s="21"/>
      <c r="J108" s="21"/>
      <c r="K108" s="21"/>
      <c r="L108" s="21"/>
      <c r="M108" s="21"/>
      <c r="N108" s="21"/>
      <c r="O108" s="21">
        <v>2</v>
      </c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</row>
    <row r="109" spans="1:41" ht="16.5" x14ac:dyDescent="0.2">
      <c r="A109" s="55">
        <v>100</v>
      </c>
      <c r="B109" s="129"/>
      <c r="C109" s="77" t="s">
        <v>404</v>
      </c>
      <c r="D109" s="77" t="s">
        <v>406</v>
      </c>
      <c r="E109" s="55" t="s">
        <v>170</v>
      </c>
      <c r="F109" s="41" t="s">
        <v>408</v>
      </c>
      <c r="G109" s="76"/>
      <c r="H109" s="55" t="s">
        <v>97</v>
      </c>
      <c r="I109" s="21"/>
      <c r="J109" s="21"/>
      <c r="K109" s="21"/>
      <c r="L109" s="21">
        <v>1</v>
      </c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</row>
    <row r="110" spans="1:41" ht="16.5" x14ac:dyDescent="0.2">
      <c r="A110" s="55">
        <v>101</v>
      </c>
      <c r="B110" s="127" t="s">
        <v>183</v>
      </c>
      <c r="C110" s="34" t="s">
        <v>405</v>
      </c>
      <c r="D110" s="34" t="s">
        <v>409</v>
      </c>
      <c r="E110" s="55" t="s">
        <v>170</v>
      </c>
      <c r="F110" s="22">
        <v>869988018357455</v>
      </c>
      <c r="G110" s="55" t="s">
        <v>242</v>
      </c>
      <c r="H110" s="55" t="s">
        <v>97</v>
      </c>
      <c r="I110" s="21"/>
      <c r="J110" s="21"/>
      <c r="K110" s="21"/>
      <c r="L110" s="21"/>
      <c r="M110" s="21"/>
      <c r="N110" s="21"/>
      <c r="O110" s="21">
        <v>1</v>
      </c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</row>
    <row r="111" spans="1:41" ht="16.5" x14ac:dyDescent="0.2">
      <c r="A111" s="55">
        <v>102</v>
      </c>
      <c r="B111" s="129"/>
      <c r="C111" s="34" t="s">
        <v>405</v>
      </c>
      <c r="D111" s="34" t="s">
        <v>409</v>
      </c>
      <c r="E111" s="55" t="s">
        <v>170</v>
      </c>
      <c r="F111" s="22">
        <v>862118021627382</v>
      </c>
      <c r="G111" s="55"/>
      <c r="H111" s="55" t="s">
        <v>97</v>
      </c>
      <c r="I111" s="21"/>
      <c r="J111" s="21"/>
      <c r="K111" s="21"/>
      <c r="L111" s="21"/>
      <c r="M111" s="21"/>
      <c r="N111" s="21"/>
      <c r="O111" s="21">
        <v>1</v>
      </c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</row>
    <row r="112" spans="1:41" ht="16.5" x14ac:dyDescent="0.2">
      <c r="A112" s="55">
        <v>103</v>
      </c>
      <c r="B112" s="91" t="s">
        <v>98</v>
      </c>
      <c r="C112" s="77" t="s">
        <v>404</v>
      </c>
      <c r="D112" s="77" t="s">
        <v>406</v>
      </c>
      <c r="E112" s="76" t="s">
        <v>170</v>
      </c>
      <c r="F112" s="73">
        <v>862118021731846</v>
      </c>
      <c r="G112" s="76" t="s">
        <v>182</v>
      </c>
      <c r="H112" s="21" t="s">
        <v>97</v>
      </c>
      <c r="I112" s="21"/>
      <c r="J112" s="21"/>
      <c r="K112" s="21"/>
      <c r="L112" s="21"/>
      <c r="M112" s="21"/>
      <c r="N112" s="21"/>
      <c r="O112" s="21">
        <v>1</v>
      </c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</row>
    <row r="113" spans="1:41" ht="16.5" x14ac:dyDescent="0.2">
      <c r="A113" s="55">
        <v>104</v>
      </c>
      <c r="B113" s="123"/>
      <c r="C113" s="77" t="s">
        <v>406</v>
      </c>
      <c r="D113" s="81" t="s">
        <v>412</v>
      </c>
      <c r="E113" s="55" t="s">
        <v>170</v>
      </c>
      <c r="F113" s="22">
        <v>869668020015339</v>
      </c>
      <c r="G113" s="55" t="s">
        <v>182</v>
      </c>
      <c r="H113" s="55" t="s">
        <v>97</v>
      </c>
      <c r="I113" s="21"/>
      <c r="J113" s="21"/>
      <c r="K113" s="21"/>
      <c r="L113" s="21">
        <v>1</v>
      </c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</row>
    <row r="114" spans="1:41" ht="16.5" x14ac:dyDescent="0.2">
      <c r="A114" s="55">
        <v>105</v>
      </c>
      <c r="B114" s="91" t="s">
        <v>416</v>
      </c>
      <c r="C114" s="34" t="s">
        <v>415</v>
      </c>
      <c r="D114" s="34" t="s">
        <v>412</v>
      </c>
      <c r="E114" s="33" t="s">
        <v>170</v>
      </c>
      <c r="F114" s="40">
        <v>865904020097850</v>
      </c>
      <c r="G114" s="33" t="s">
        <v>216</v>
      </c>
      <c r="H114" s="33" t="s">
        <v>97</v>
      </c>
      <c r="I114" s="21"/>
      <c r="J114" s="21"/>
      <c r="K114" s="21"/>
      <c r="L114" s="21"/>
      <c r="M114" s="21"/>
      <c r="N114" s="21"/>
      <c r="O114" s="21">
        <v>1</v>
      </c>
      <c r="P114" s="21"/>
      <c r="Q114" s="21"/>
      <c r="R114" s="21"/>
      <c r="S114" s="21"/>
      <c r="T114" s="21"/>
      <c r="U114" s="21"/>
      <c r="V114" s="21"/>
      <c r="W114" s="21"/>
      <c r="X114" s="21">
        <v>1</v>
      </c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</row>
    <row r="115" spans="1:41" ht="16.5" x14ac:dyDescent="0.2">
      <c r="A115" s="55">
        <v>106</v>
      </c>
      <c r="B115" s="123"/>
      <c r="C115" s="34" t="s">
        <v>415</v>
      </c>
      <c r="D115" s="34" t="s">
        <v>412</v>
      </c>
      <c r="E115" s="55" t="s">
        <v>170</v>
      </c>
      <c r="F115" s="41">
        <v>866762026950558</v>
      </c>
      <c r="G115" s="55" t="s">
        <v>182</v>
      </c>
      <c r="H115" s="55" t="s">
        <v>97</v>
      </c>
      <c r="I115" s="21">
        <v>2</v>
      </c>
      <c r="J115" s="21">
        <v>2</v>
      </c>
      <c r="K115" s="21">
        <v>1</v>
      </c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</row>
    <row r="116" spans="1:41" ht="16.5" x14ac:dyDescent="0.2">
      <c r="A116" s="55">
        <v>107</v>
      </c>
      <c r="B116" s="91" t="s">
        <v>100</v>
      </c>
      <c r="C116" s="77" t="s">
        <v>426</v>
      </c>
      <c r="D116" s="34" t="s">
        <v>424</v>
      </c>
      <c r="E116" s="55" t="s">
        <v>170</v>
      </c>
      <c r="F116" s="41" t="s">
        <v>428</v>
      </c>
      <c r="G116" s="35"/>
      <c r="H116" s="55" t="s">
        <v>97</v>
      </c>
      <c r="I116" s="21"/>
      <c r="J116" s="21"/>
      <c r="K116" s="21"/>
      <c r="L116" s="21">
        <v>1</v>
      </c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</row>
    <row r="117" spans="1:41" ht="16.5" x14ac:dyDescent="0.2">
      <c r="A117" s="55">
        <v>108</v>
      </c>
      <c r="B117" s="92"/>
      <c r="C117" s="77" t="s">
        <v>426</v>
      </c>
      <c r="D117" s="34" t="s">
        <v>424</v>
      </c>
      <c r="E117" s="55" t="s">
        <v>170</v>
      </c>
      <c r="F117" s="41" t="s">
        <v>429</v>
      </c>
      <c r="G117" s="35"/>
      <c r="H117" s="55" t="s">
        <v>97</v>
      </c>
      <c r="I117" s="21"/>
      <c r="J117" s="21"/>
      <c r="K117" s="21"/>
      <c r="L117" s="21">
        <v>1</v>
      </c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</row>
    <row r="118" spans="1:41" ht="16.5" x14ac:dyDescent="0.2">
      <c r="A118" s="55">
        <v>109</v>
      </c>
      <c r="B118" s="92"/>
      <c r="C118" s="77" t="s">
        <v>426</v>
      </c>
      <c r="D118" s="34" t="s">
        <v>424</v>
      </c>
      <c r="E118" s="55" t="s">
        <v>170</v>
      </c>
      <c r="F118" s="41" t="s">
        <v>430</v>
      </c>
      <c r="G118" s="35"/>
      <c r="H118" s="55" t="s">
        <v>97</v>
      </c>
      <c r="I118" s="21"/>
      <c r="J118" s="21"/>
      <c r="K118" s="21"/>
      <c r="L118" s="21">
        <v>1</v>
      </c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</row>
    <row r="119" spans="1:41" ht="16.5" x14ac:dyDescent="0.2">
      <c r="A119" s="55">
        <v>110</v>
      </c>
      <c r="B119" s="92"/>
      <c r="C119" s="77" t="s">
        <v>426</v>
      </c>
      <c r="D119" s="34" t="s">
        <v>424</v>
      </c>
      <c r="E119" s="55" t="s">
        <v>170</v>
      </c>
      <c r="F119" s="41" t="s">
        <v>427</v>
      </c>
      <c r="G119" s="35"/>
      <c r="H119" s="55" t="s">
        <v>97</v>
      </c>
      <c r="I119" s="21"/>
      <c r="J119" s="21"/>
      <c r="K119" s="21"/>
      <c r="L119" s="21">
        <v>1</v>
      </c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</row>
    <row r="120" spans="1:41" ht="16.5" x14ac:dyDescent="0.2">
      <c r="A120" s="55">
        <v>111</v>
      </c>
      <c r="B120" s="92"/>
      <c r="C120" s="77" t="s">
        <v>426</v>
      </c>
      <c r="D120" s="34" t="s">
        <v>424</v>
      </c>
      <c r="E120" s="55" t="s">
        <v>170</v>
      </c>
      <c r="F120" s="41" t="s">
        <v>431</v>
      </c>
      <c r="G120" s="35"/>
      <c r="H120" s="55" t="s">
        <v>97</v>
      </c>
      <c r="I120" s="21"/>
      <c r="J120" s="21"/>
      <c r="K120" s="21"/>
      <c r="L120" s="21">
        <v>1</v>
      </c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</row>
    <row r="121" spans="1:41" ht="16.5" x14ac:dyDescent="0.2">
      <c r="A121" s="55">
        <v>112</v>
      </c>
      <c r="B121" s="123"/>
      <c r="C121" s="77" t="s">
        <v>426</v>
      </c>
      <c r="D121" s="34" t="s">
        <v>424</v>
      </c>
      <c r="E121" s="55" t="s">
        <v>170</v>
      </c>
      <c r="F121" s="41" t="s">
        <v>432</v>
      </c>
      <c r="G121" s="55" t="s">
        <v>182</v>
      </c>
      <c r="H121" s="55" t="s">
        <v>97</v>
      </c>
      <c r="I121" s="21"/>
      <c r="J121" s="21"/>
      <c r="K121" s="21"/>
      <c r="L121" s="21">
        <v>1</v>
      </c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</row>
    <row r="122" spans="1:41" ht="16.5" x14ac:dyDescent="0.2">
      <c r="A122" s="55">
        <v>113</v>
      </c>
      <c r="B122" s="21" t="s">
        <v>107</v>
      </c>
      <c r="C122" s="42">
        <v>43715</v>
      </c>
      <c r="D122" s="55" t="s">
        <v>418</v>
      </c>
      <c r="E122" s="55" t="s">
        <v>170</v>
      </c>
      <c r="F122" s="22">
        <v>866762025209543</v>
      </c>
      <c r="G122" s="55" t="s">
        <v>216</v>
      </c>
      <c r="H122" s="55" t="s">
        <v>97</v>
      </c>
      <c r="I122" s="21"/>
      <c r="J122" s="21"/>
      <c r="K122" s="21">
        <v>1</v>
      </c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</row>
    <row r="123" spans="1:41" ht="16.5" x14ac:dyDescent="0.2">
      <c r="A123" s="55">
        <v>114</v>
      </c>
      <c r="B123" s="91" t="s">
        <v>118</v>
      </c>
      <c r="C123" s="85">
        <v>43776</v>
      </c>
      <c r="D123" s="77" t="s">
        <v>434</v>
      </c>
      <c r="E123" s="81" t="s">
        <v>170</v>
      </c>
      <c r="F123" s="86">
        <v>863306024483643</v>
      </c>
      <c r="G123" s="81" t="s">
        <v>182</v>
      </c>
      <c r="H123" s="81" t="s">
        <v>97</v>
      </c>
      <c r="I123" s="21"/>
      <c r="J123" s="21"/>
      <c r="K123" s="21"/>
      <c r="L123" s="21"/>
      <c r="M123" s="21"/>
      <c r="N123" s="21"/>
      <c r="O123" s="21"/>
      <c r="P123" s="21"/>
      <c r="Q123" s="21">
        <v>1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</row>
    <row r="124" spans="1:41" ht="16.5" x14ac:dyDescent="0.2">
      <c r="A124" s="55">
        <v>115</v>
      </c>
      <c r="B124" s="92"/>
      <c r="C124" s="85">
        <v>43776</v>
      </c>
      <c r="D124" s="77" t="s">
        <v>434</v>
      </c>
      <c r="E124" s="76" t="s">
        <v>170</v>
      </c>
      <c r="F124" s="73">
        <v>865904028278536</v>
      </c>
      <c r="G124" s="76" t="s">
        <v>182</v>
      </c>
      <c r="H124" s="76" t="s">
        <v>97</v>
      </c>
      <c r="I124" s="21"/>
      <c r="J124" s="21"/>
      <c r="K124" s="21"/>
      <c r="L124" s="21">
        <v>1</v>
      </c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</row>
    <row r="125" spans="1:41" ht="16.5" x14ac:dyDescent="0.2">
      <c r="A125" s="55">
        <v>116</v>
      </c>
      <c r="B125" s="92"/>
      <c r="C125" s="85">
        <v>43776</v>
      </c>
      <c r="D125" s="77" t="s">
        <v>434</v>
      </c>
      <c r="E125" s="76" t="s">
        <v>170</v>
      </c>
      <c r="F125" s="73">
        <v>863306024483650</v>
      </c>
      <c r="G125" s="76" t="s">
        <v>182</v>
      </c>
      <c r="H125" s="76" t="s">
        <v>97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>
        <v>1</v>
      </c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</row>
    <row r="126" spans="1:41" ht="16.5" x14ac:dyDescent="0.2">
      <c r="A126" s="55">
        <v>117</v>
      </c>
      <c r="B126" s="92"/>
      <c r="C126" s="85">
        <v>43776</v>
      </c>
      <c r="D126" s="77" t="s">
        <v>434</v>
      </c>
      <c r="E126" s="76" t="s">
        <v>170</v>
      </c>
      <c r="F126" s="73">
        <v>867330026917644</v>
      </c>
      <c r="G126" s="76"/>
      <c r="H126" s="76" t="s">
        <v>97</v>
      </c>
      <c r="I126" s="21"/>
      <c r="J126" s="21"/>
      <c r="K126" s="21"/>
      <c r="L126" s="21">
        <v>1</v>
      </c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</row>
    <row r="127" spans="1:41" ht="16.5" x14ac:dyDescent="0.2">
      <c r="A127" s="55">
        <v>118</v>
      </c>
      <c r="B127" s="92"/>
      <c r="C127" s="85">
        <v>43776</v>
      </c>
      <c r="D127" s="77" t="s">
        <v>434</v>
      </c>
      <c r="E127" s="76" t="s">
        <v>170</v>
      </c>
      <c r="F127" s="73">
        <v>13227001308109</v>
      </c>
      <c r="G127" s="76" t="s">
        <v>182</v>
      </c>
      <c r="H127" s="76" t="s">
        <v>97</v>
      </c>
      <c r="I127" s="21"/>
      <c r="J127" s="21"/>
      <c r="K127" s="21"/>
      <c r="L127" s="21">
        <v>1</v>
      </c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</row>
    <row r="128" spans="1:41" ht="16.5" x14ac:dyDescent="0.2">
      <c r="A128" s="55">
        <v>119</v>
      </c>
      <c r="B128" s="123"/>
      <c r="C128" s="85">
        <v>43776</v>
      </c>
      <c r="D128" s="77" t="s">
        <v>434</v>
      </c>
      <c r="E128" s="76" t="s">
        <v>170</v>
      </c>
      <c r="F128" s="73">
        <v>863306024483619</v>
      </c>
      <c r="G128" s="81" t="s">
        <v>182</v>
      </c>
      <c r="H128" s="76" t="s">
        <v>97</v>
      </c>
      <c r="I128" s="21"/>
      <c r="J128" s="21"/>
      <c r="K128" s="21"/>
      <c r="L128" s="21">
        <v>1</v>
      </c>
      <c r="M128" s="21"/>
      <c r="N128" s="21"/>
      <c r="O128" s="21"/>
      <c r="P128" s="21"/>
      <c r="Q128" s="21">
        <v>1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</row>
    <row r="129" spans="1:41" ht="16.5" x14ac:dyDescent="0.2">
      <c r="A129" s="55">
        <v>120</v>
      </c>
      <c r="B129" s="21" t="s">
        <v>107</v>
      </c>
      <c r="C129" s="77" t="s">
        <v>412</v>
      </c>
      <c r="D129" s="77" t="s">
        <v>441</v>
      </c>
      <c r="E129" s="55" t="s">
        <v>170</v>
      </c>
      <c r="F129" s="22">
        <v>864161025092771</v>
      </c>
      <c r="G129" s="55" t="s">
        <v>442</v>
      </c>
      <c r="H129" s="55" t="s">
        <v>97</v>
      </c>
      <c r="I129" s="21"/>
      <c r="J129" s="21"/>
      <c r="K129" s="21"/>
      <c r="L129" s="21"/>
      <c r="M129" s="21"/>
      <c r="N129" s="21"/>
      <c r="O129" s="21">
        <v>1</v>
      </c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</row>
    <row r="130" spans="1:41" ht="16.5" x14ac:dyDescent="0.2">
      <c r="A130" s="55">
        <v>121</v>
      </c>
      <c r="B130" s="21" t="s">
        <v>107</v>
      </c>
      <c r="C130" s="34">
        <v>43683</v>
      </c>
      <c r="D130" s="34">
        <v>43690</v>
      </c>
      <c r="E130" s="55" t="s">
        <v>170</v>
      </c>
      <c r="F130" s="22">
        <v>864161025092771</v>
      </c>
      <c r="G130" s="55" t="s">
        <v>443</v>
      </c>
      <c r="H130" s="55" t="s">
        <v>97</v>
      </c>
      <c r="I130" s="21"/>
      <c r="J130" s="21"/>
      <c r="K130" s="21">
        <v>1</v>
      </c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</row>
    <row r="131" spans="1:41" ht="99" x14ac:dyDescent="0.2">
      <c r="A131" s="55">
        <v>122</v>
      </c>
      <c r="B131" s="21" t="s">
        <v>453</v>
      </c>
      <c r="C131" s="34" t="s">
        <v>452</v>
      </c>
      <c r="D131" s="34" t="s">
        <v>454</v>
      </c>
      <c r="E131" s="55" t="s">
        <v>355</v>
      </c>
      <c r="F131" s="22">
        <v>865191012554383</v>
      </c>
      <c r="G131" s="60" t="s">
        <v>455</v>
      </c>
      <c r="H131" s="55" t="s">
        <v>97</v>
      </c>
      <c r="I131" s="21"/>
      <c r="J131" s="21"/>
      <c r="K131" s="21"/>
      <c r="L131" s="21">
        <v>1</v>
      </c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</row>
    <row r="132" spans="1:41" ht="16.5" x14ac:dyDescent="0.2">
      <c r="A132" s="55">
        <v>123</v>
      </c>
      <c r="B132" s="21" t="s">
        <v>462</v>
      </c>
      <c r="C132" s="21" t="s">
        <v>457</v>
      </c>
      <c r="D132" s="21" t="s">
        <v>457</v>
      </c>
      <c r="E132" s="21" t="s">
        <v>170</v>
      </c>
      <c r="F132" s="41" t="s">
        <v>463</v>
      </c>
      <c r="G132" s="21" t="s">
        <v>443</v>
      </c>
      <c r="H132" s="21" t="s">
        <v>97</v>
      </c>
      <c r="I132" s="21"/>
      <c r="J132" s="21"/>
      <c r="K132" s="21"/>
      <c r="L132" s="21">
        <v>1</v>
      </c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</row>
    <row r="133" spans="1:41" ht="16.5" x14ac:dyDescent="0.2">
      <c r="A133" s="55">
        <v>124</v>
      </c>
      <c r="B133" s="91" t="s">
        <v>465</v>
      </c>
      <c r="C133" s="34" t="s">
        <v>454</v>
      </c>
      <c r="D133" s="34" t="s">
        <v>464</v>
      </c>
      <c r="E133" s="55" t="s">
        <v>170</v>
      </c>
      <c r="F133" s="22">
        <v>864161029423790</v>
      </c>
      <c r="G133" s="55" t="s">
        <v>361</v>
      </c>
      <c r="H133" s="55" t="s">
        <v>97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>
        <v>1</v>
      </c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</row>
    <row r="134" spans="1:41" ht="16.5" x14ac:dyDescent="0.2">
      <c r="A134" s="55">
        <v>125</v>
      </c>
      <c r="B134" s="92"/>
      <c r="C134" s="34" t="s">
        <v>454</v>
      </c>
      <c r="D134" s="34" t="s">
        <v>464</v>
      </c>
      <c r="E134" s="55" t="s">
        <v>170</v>
      </c>
      <c r="F134" s="22">
        <v>863306024486406</v>
      </c>
      <c r="G134" s="55"/>
      <c r="H134" s="55" t="s">
        <v>97</v>
      </c>
      <c r="I134" s="21"/>
      <c r="J134" s="21">
        <v>1</v>
      </c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</row>
    <row r="135" spans="1:41" ht="16.5" x14ac:dyDescent="0.2">
      <c r="A135" s="55">
        <v>126</v>
      </c>
      <c r="B135" s="92"/>
      <c r="C135" s="34" t="s">
        <v>454</v>
      </c>
      <c r="D135" s="34" t="s">
        <v>464</v>
      </c>
      <c r="E135" s="55" t="s">
        <v>170</v>
      </c>
      <c r="F135" s="22">
        <v>12896001497863</v>
      </c>
      <c r="G135" s="55"/>
      <c r="H135" s="55" t="s">
        <v>97</v>
      </c>
      <c r="I135" s="21"/>
      <c r="J135" s="21"/>
      <c r="K135" s="21"/>
      <c r="L135" s="21">
        <v>1</v>
      </c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</row>
    <row r="136" spans="1:41" ht="16.5" x14ac:dyDescent="0.2">
      <c r="A136" s="55">
        <v>127</v>
      </c>
      <c r="B136" s="92"/>
      <c r="C136" s="34" t="s">
        <v>454</v>
      </c>
      <c r="D136" s="34" t="s">
        <v>464</v>
      </c>
      <c r="E136" s="55" t="s">
        <v>170</v>
      </c>
      <c r="F136" s="87">
        <v>12896004917859</v>
      </c>
      <c r="G136" s="55"/>
      <c r="H136" s="55" t="s">
        <v>97</v>
      </c>
      <c r="I136" s="21"/>
      <c r="J136" s="21"/>
      <c r="K136" s="21"/>
      <c r="L136" s="21">
        <v>1</v>
      </c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</row>
    <row r="137" spans="1:41" ht="16.5" x14ac:dyDescent="0.2">
      <c r="A137" s="55">
        <v>128</v>
      </c>
      <c r="B137" s="123"/>
      <c r="C137" s="34" t="s">
        <v>454</v>
      </c>
      <c r="D137" s="34" t="s">
        <v>464</v>
      </c>
      <c r="E137" s="55" t="s">
        <v>170</v>
      </c>
      <c r="F137" s="22">
        <v>12896001467437</v>
      </c>
      <c r="G137" s="55"/>
      <c r="H137" s="55" t="s">
        <v>97</v>
      </c>
      <c r="I137" s="21"/>
      <c r="J137" s="21"/>
      <c r="K137" s="21"/>
      <c r="L137" s="21">
        <v>1</v>
      </c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</row>
    <row r="138" spans="1:41" ht="16.5" x14ac:dyDescent="0.2">
      <c r="A138" s="55">
        <v>129</v>
      </c>
      <c r="B138" s="21" t="s">
        <v>98</v>
      </c>
      <c r="C138" s="34" t="s">
        <v>452</v>
      </c>
      <c r="D138" s="34" t="s">
        <v>454</v>
      </c>
      <c r="E138" s="55" t="s">
        <v>170</v>
      </c>
      <c r="F138" s="41" t="s">
        <v>466</v>
      </c>
      <c r="G138" s="55" t="s">
        <v>182</v>
      </c>
      <c r="H138" s="55" t="s">
        <v>97</v>
      </c>
      <c r="I138" s="21"/>
      <c r="J138" s="21"/>
      <c r="K138" s="21"/>
      <c r="L138" s="21"/>
      <c r="M138" s="21"/>
      <c r="N138" s="21"/>
      <c r="O138" s="21">
        <v>1</v>
      </c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</row>
    <row r="139" spans="1:41" ht="16.5" x14ac:dyDescent="0.2">
      <c r="A139" s="55">
        <v>130</v>
      </c>
      <c r="B139" s="21" t="s">
        <v>228</v>
      </c>
      <c r="C139" s="34" t="s">
        <v>478</v>
      </c>
      <c r="D139" s="34" t="s">
        <v>447</v>
      </c>
      <c r="E139" s="55" t="s">
        <v>170</v>
      </c>
      <c r="F139" s="22">
        <v>864161026917927</v>
      </c>
      <c r="G139" s="35"/>
      <c r="H139" s="55" t="s">
        <v>97</v>
      </c>
      <c r="I139" s="21"/>
      <c r="J139" s="21"/>
      <c r="K139" s="21"/>
      <c r="L139" s="21"/>
      <c r="M139" s="21"/>
      <c r="N139" s="21"/>
      <c r="O139" s="21">
        <v>1</v>
      </c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>
        <v>1</v>
      </c>
      <c r="AH139" s="21"/>
      <c r="AI139" s="21"/>
      <c r="AJ139" s="21"/>
      <c r="AK139" s="21"/>
      <c r="AL139" s="21"/>
      <c r="AM139" s="21"/>
      <c r="AN139" s="21"/>
      <c r="AO139" s="21"/>
    </row>
    <row r="140" spans="1:41" ht="16.5" x14ac:dyDescent="0.2">
      <c r="A140" s="55">
        <v>131</v>
      </c>
      <c r="B140" s="91" t="s">
        <v>239</v>
      </c>
      <c r="C140" s="34" t="s">
        <v>479</v>
      </c>
      <c r="D140" s="34" t="s">
        <v>454</v>
      </c>
      <c r="E140" s="55" t="s">
        <v>355</v>
      </c>
      <c r="F140" s="22">
        <v>865191012554557</v>
      </c>
      <c r="G140" s="55"/>
      <c r="H140" s="55" t="s">
        <v>97</v>
      </c>
      <c r="I140" s="21"/>
      <c r="J140" s="21"/>
      <c r="K140" s="21"/>
      <c r="L140" s="21">
        <v>1</v>
      </c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</row>
    <row r="141" spans="1:41" ht="16.5" x14ac:dyDescent="0.2">
      <c r="A141" s="55">
        <v>132</v>
      </c>
      <c r="B141" s="92"/>
      <c r="C141" s="34" t="s">
        <v>480</v>
      </c>
      <c r="D141" s="34" t="s">
        <v>481</v>
      </c>
      <c r="E141" s="33" t="s">
        <v>170</v>
      </c>
      <c r="F141" s="43" t="s">
        <v>483</v>
      </c>
      <c r="G141" s="33"/>
      <c r="H141" s="33" t="s">
        <v>97</v>
      </c>
      <c r="I141" s="21"/>
      <c r="J141" s="21"/>
      <c r="K141" s="21"/>
      <c r="L141" s="21">
        <v>1</v>
      </c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</row>
    <row r="142" spans="1:41" ht="16.5" x14ac:dyDescent="0.2">
      <c r="A142" s="55">
        <v>133</v>
      </c>
      <c r="B142" s="123"/>
      <c r="C142" s="34" t="s">
        <v>482</v>
      </c>
      <c r="D142" s="34" t="s">
        <v>467</v>
      </c>
      <c r="E142" s="55" t="s">
        <v>170</v>
      </c>
      <c r="F142" s="41">
        <v>868004027139818</v>
      </c>
      <c r="G142" s="55" t="s">
        <v>216</v>
      </c>
      <c r="H142" s="55" t="s">
        <v>97</v>
      </c>
      <c r="I142" s="21"/>
      <c r="J142" s="21"/>
      <c r="K142" s="21"/>
      <c r="L142" s="21">
        <v>1</v>
      </c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</row>
    <row r="143" spans="1:41" ht="16.5" x14ac:dyDescent="0.2">
      <c r="A143" s="55">
        <v>134</v>
      </c>
      <c r="B143" s="91" t="s">
        <v>486</v>
      </c>
      <c r="C143" s="34" t="s">
        <v>468</v>
      </c>
      <c r="D143" s="34" t="s">
        <v>444</v>
      </c>
      <c r="E143" s="55" t="s">
        <v>170</v>
      </c>
      <c r="F143" s="22">
        <v>862118021559205</v>
      </c>
      <c r="G143" s="55"/>
      <c r="H143" s="55" t="s">
        <v>97</v>
      </c>
      <c r="I143" s="21"/>
      <c r="J143" s="21"/>
      <c r="K143" s="21"/>
      <c r="L143" s="21">
        <v>1</v>
      </c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</row>
    <row r="144" spans="1:41" ht="16.5" x14ac:dyDescent="0.2">
      <c r="A144" s="55">
        <v>135</v>
      </c>
      <c r="B144" s="92"/>
      <c r="C144" s="34" t="s">
        <v>468</v>
      </c>
      <c r="D144" s="34" t="s">
        <v>444</v>
      </c>
      <c r="E144" s="55" t="s">
        <v>170</v>
      </c>
      <c r="F144" s="22">
        <v>865904028279120</v>
      </c>
      <c r="G144" s="55"/>
      <c r="H144" s="55" t="s">
        <v>97</v>
      </c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>
        <v>1</v>
      </c>
      <c r="AJ144" s="21"/>
      <c r="AK144" s="21"/>
      <c r="AL144" s="21"/>
      <c r="AM144" s="21"/>
      <c r="AN144" s="21"/>
      <c r="AO144" s="21"/>
    </row>
    <row r="145" spans="1:41" ht="16.5" x14ac:dyDescent="0.2">
      <c r="A145" s="55">
        <v>136</v>
      </c>
      <c r="B145" s="92"/>
      <c r="C145" s="34" t="s">
        <v>468</v>
      </c>
      <c r="D145" s="34" t="s">
        <v>444</v>
      </c>
      <c r="E145" s="55" t="s">
        <v>170</v>
      </c>
      <c r="F145" s="22">
        <v>862118021604225</v>
      </c>
      <c r="G145" s="55"/>
      <c r="H145" s="55" t="s">
        <v>97</v>
      </c>
      <c r="I145" s="21"/>
      <c r="J145" s="21">
        <v>1</v>
      </c>
      <c r="K145" s="21">
        <v>1</v>
      </c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</row>
    <row r="146" spans="1:41" ht="16.5" x14ac:dyDescent="0.2">
      <c r="A146" s="55">
        <v>137</v>
      </c>
      <c r="B146" s="123"/>
      <c r="C146" s="34" t="s">
        <v>468</v>
      </c>
      <c r="D146" s="34" t="s">
        <v>444</v>
      </c>
      <c r="E146" s="55" t="s">
        <v>170</v>
      </c>
      <c r="F146" s="22">
        <v>864161020970104</v>
      </c>
      <c r="G146" s="55"/>
      <c r="H146" s="55" t="s">
        <v>97</v>
      </c>
      <c r="I146" s="21"/>
      <c r="J146" s="21"/>
      <c r="K146" s="21"/>
      <c r="L146" s="21"/>
      <c r="M146" s="21"/>
      <c r="N146" s="21"/>
      <c r="O146" s="21">
        <v>1</v>
      </c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</row>
    <row r="147" spans="1:41" ht="16.5" x14ac:dyDescent="0.2">
      <c r="A147" s="55">
        <v>138</v>
      </c>
      <c r="B147" s="91" t="s">
        <v>114</v>
      </c>
      <c r="C147" s="34" t="s">
        <v>447</v>
      </c>
      <c r="D147" s="34" t="s">
        <v>446</v>
      </c>
      <c r="E147" s="55" t="s">
        <v>170</v>
      </c>
      <c r="F147" s="22">
        <v>862118029961999</v>
      </c>
      <c r="G147" s="55" t="s">
        <v>182</v>
      </c>
      <c r="H147" s="55" t="s">
        <v>97</v>
      </c>
      <c r="I147" s="21"/>
      <c r="J147" s="21"/>
      <c r="K147" s="21"/>
      <c r="L147" s="21">
        <v>1</v>
      </c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</row>
    <row r="148" spans="1:41" ht="16.5" x14ac:dyDescent="0.2">
      <c r="A148" s="55">
        <v>139</v>
      </c>
      <c r="B148" s="92"/>
      <c r="C148" s="34" t="s">
        <v>450</v>
      </c>
      <c r="D148" s="34" t="s">
        <v>454</v>
      </c>
      <c r="E148" s="55" t="s">
        <v>170</v>
      </c>
      <c r="F148" s="41" t="s">
        <v>490</v>
      </c>
      <c r="G148" s="35"/>
      <c r="H148" s="55" t="s">
        <v>97</v>
      </c>
      <c r="I148" s="21"/>
      <c r="J148" s="21"/>
      <c r="K148" s="21"/>
      <c r="L148" s="21">
        <v>1</v>
      </c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</row>
    <row r="149" spans="1:41" ht="16.5" x14ac:dyDescent="0.2">
      <c r="A149" s="55">
        <v>140</v>
      </c>
      <c r="B149" s="92"/>
      <c r="C149" s="34" t="s">
        <v>450</v>
      </c>
      <c r="D149" s="34" t="s">
        <v>454</v>
      </c>
      <c r="E149" s="55" t="s">
        <v>170</v>
      </c>
      <c r="F149" s="41" t="s">
        <v>491</v>
      </c>
      <c r="G149" s="35"/>
      <c r="H149" s="55" t="s">
        <v>97</v>
      </c>
      <c r="I149" s="21"/>
      <c r="J149" s="21"/>
      <c r="K149" s="21"/>
      <c r="L149" s="21">
        <v>1</v>
      </c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</row>
    <row r="150" spans="1:41" ht="16.5" x14ac:dyDescent="0.2">
      <c r="A150" s="55">
        <v>141</v>
      </c>
      <c r="B150" s="92"/>
      <c r="C150" s="34" t="s">
        <v>456</v>
      </c>
      <c r="D150" s="34" t="s">
        <v>464</v>
      </c>
      <c r="E150" s="55" t="s">
        <v>170</v>
      </c>
      <c r="F150" s="41" t="s">
        <v>492</v>
      </c>
      <c r="G150" s="55" t="s">
        <v>493</v>
      </c>
      <c r="H150" s="55" t="s">
        <v>97</v>
      </c>
      <c r="I150" s="21"/>
      <c r="J150" s="21"/>
      <c r="K150" s="21"/>
      <c r="L150" s="21">
        <v>1</v>
      </c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</row>
    <row r="151" spans="1:41" ht="16.5" x14ac:dyDescent="0.2">
      <c r="A151" s="55">
        <v>142</v>
      </c>
      <c r="B151" s="123"/>
      <c r="C151" s="34" t="s">
        <v>456</v>
      </c>
      <c r="D151" s="34" t="s">
        <v>464</v>
      </c>
      <c r="E151" s="55" t="s">
        <v>170</v>
      </c>
      <c r="F151" s="41" t="s">
        <v>494</v>
      </c>
      <c r="G151" s="55" t="s">
        <v>495</v>
      </c>
      <c r="H151" s="55" t="s">
        <v>97</v>
      </c>
      <c r="I151" s="21"/>
      <c r="J151" s="21"/>
      <c r="K151" s="21"/>
      <c r="L151" s="21">
        <v>1</v>
      </c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</row>
    <row r="152" spans="1:41" ht="16.5" x14ac:dyDescent="0.2">
      <c r="A152" s="55">
        <v>143</v>
      </c>
      <c r="B152" s="127" t="s">
        <v>477</v>
      </c>
      <c r="C152" s="34">
        <v>43717</v>
      </c>
      <c r="D152" s="34" t="s">
        <v>499</v>
      </c>
      <c r="E152" s="55" t="s">
        <v>170</v>
      </c>
      <c r="F152" s="41" t="s">
        <v>500</v>
      </c>
      <c r="G152" s="55" t="s">
        <v>242</v>
      </c>
      <c r="H152" s="55" t="s">
        <v>97</v>
      </c>
      <c r="I152" s="21"/>
      <c r="J152" s="21"/>
      <c r="K152" s="21"/>
      <c r="L152" s="21">
        <v>1</v>
      </c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</row>
    <row r="153" spans="1:41" ht="16.5" x14ac:dyDescent="0.2">
      <c r="A153" s="55">
        <v>144</v>
      </c>
      <c r="B153" s="128"/>
      <c r="C153" s="34">
        <v>43717</v>
      </c>
      <c r="D153" s="34" t="s">
        <v>499</v>
      </c>
      <c r="E153" s="55" t="s">
        <v>170</v>
      </c>
      <c r="F153" s="41" t="s">
        <v>501</v>
      </c>
      <c r="G153" s="55" t="s">
        <v>242</v>
      </c>
      <c r="H153" s="55" t="s">
        <v>97</v>
      </c>
      <c r="I153" s="21"/>
      <c r="J153" s="21"/>
      <c r="K153" s="21"/>
      <c r="L153" s="21">
        <v>1</v>
      </c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</row>
    <row r="154" spans="1:41" ht="16.5" x14ac:dyDescent="0.2">
      <c r="A154" s="55">
        <v>145</v>
      </c>
      <c r="B154" s="128"/>
      <c r="C154" s="34">
        <v>43717</v>
      </c>
      <c r="D154" s="34" t="s">
        <v>499</v>
      </c>
      <c r="E154" s="55" t="s">
        <v>170</v>
      </c>
      <c r="F154" s="41" t="s">
        <v>502</v>
      </c>
      <c r="G154" s="55"/>
      <c r="H154" s="55" t="s">
        <v>97</v>
      </c>
      <c r="I154" s="21"/>
      <c r="J154" s="21"/>
      <c r="K154" s="21"/>
      <c r="L154" s="21">
        <v>1</v>
      </c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</row>
    <row r="155" spans="1:41" ht="16.5" x14ac:dyDescent="0.2">
      <c r="A155" s="55">
        <v>146</v>
      </c>
      <c r="B155" s="129"/>
      <c r="C155" s="34">
        <v>43717</v>
      </c>
      <c r="D155" s="34" t="s">
        <v>499</v>
      </c>
      <c r="E155" s="55" t="s">
        <v>170</v>
      </c>
      <c r="F155" s="41" t="s">
        <v>503</v>
      </c>
      <c r="G155" s="55" t="s">
        <v>242</v>
      </c>
      <c r="H155" s="55" t="s">
        <v>97</v>
      </c>
      <c r="I155" s="21"/>
      <c r="J155" s="21"/>
      <c r="K155" s="21"/>
      <c r="L155" s="21">
        <v>1</v>
      </c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</row>
    <row r="156" spans="1:41" ht="16.5" x14ac:dyDescent="0.2">
      <c r="A156" s="55">
        <v>147</v>
      </c>
      <c r="B156" s="91" t="s">
        <v>98</v>
      </c>
      <c r="C156" s="34" t="s">
        <v>508</v>
      </c>
      <c r="D156" s="34" t="s">
        <v>511</v>
      </c>
      <c r="E156" s="55" t="s">
        <v>170</v>
      </c>
      <c r="F156" s="22">
        <v>865904027282745</v>
      </c>
      <c r="G156" s="55" t="s">
        <v>216</v>
      </c>
      <c r="H156" s="55" t="s">
        <v>97</v>
      </c>
      <c r="I156" s="21"/>
      <c r="J156" s="21"/>
      <c r="K156" s="21"/>
      <c r="L156" s="21"/>
      <c r="M156" s="21"/>
      <c r="N156" s="21"/>
      <c r="O156" s="21">
        <v>1</v>
      </c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</row>
    <row r="157" spans="1:41" ht="16.5" x14ac:dyDescent="0.2">
      <c r="A157" s="55">
        <v>148</v>
      </c>
      <c r="B157" s="123"/>
      <c r="C157" s="34" t="s">
        <v>508</v>
      </c>
      <c r="D157" s="34" t="s">
        <v>511</v>
      </c>
      <c r="E157" s="55" t="s">
        <v>170</v>
      </c>
      <c r="F157" s="22">
        <v>866762025779495</v>
      </c>
      <c r="G157" s="55" t="s">
        <v>182</v>
      </c>
      <c r="H157" s="55" t="s">
        <v>97</v>
      </c>
      <c r="I157" s="21"/>
      <c r="J157" s="21"/>
      <c r="K157" s="21"/>
      <c r="L157" s="21"/>
      <c r="M157" s="21"/>
      <c r="N157" s="21"/>
      <c r="O157" s="21">
        <v>1</v>
      </c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</row>
    <row r="158" spans="1:41" ht="16.5" x14ac:dyDescent="0.2">
      <c r="A158" s="55">
        <v>149</v>
      </c>
      <c r="B158" s="91" t="s">
        <v>100</v>
      </c>
      <c r="C158" s="34" t="s">
        <v>499</v>
      </c>
      <c r="D158" s="34" t="s">
        <v>516</v>
      </c>
      <c r="E158" s="55" t="s">
        <v>170</v>
      </c>
      <c r="F158" s="22">
        <v>866762024329763</v>
      </c>
      <c r="G158" s="35"/>
      <c r="H158" s="55" t="s">
        <v>97</v>
      </c>
      <c r="I158" s="21"/>
      <c r="J158" s="21"/>
      <c r="K158" s="21"/>
      <c r="L158" s="21"/>
      <c r="M158" s="21"/>
      <c r="N158" s="21"/>
      <c r="O158" s="21"/>
      <c r="P158" s="21"/>
      <c r="Q158" s="21">
        <v>1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</row>
    <row r="159" spans="1:41" ht="16.5" x14ac:dyDescent="0.2">
      <c r="A159" s="55">
        <v>150</v>
      </c>
      <c r="B159" s="123"/>
      <c r="C159" s="34" t="s">
        <v>499</v>
      </c>
      <c r="D159" s="34" t="s">
        <v>516</v>
      </c>
      <c r="E159" s="55" t="s">
        <v>170</v>
      </c>
      <c r="F159" s="41" t="s">
        <v>517</v>
      </c>
      <c r="G159" s="35"/>
      <c r="H159" s="55" t="s">
        <v>97</v>
      </c>
      <c r="I159" s="21"/>
      <c r="J159" s="21"/>
      <c r="K159" s="21"/>
      <c r="L159" s="21">
        <v>1</v>
      </c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</row>
    <row r="160" spans="1:41" ht="16.5" x14ac:dyDescent="0.2">
      <c r="A160" s="55">
        <v>151</v>
      </c>
      <c r="B160" s="21"/>
      <c r="C160" s="21"/>
      <c r="D160" s="21"/>
      <c r="E160" s="21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</row>
    <row r="161" spans="1:41" ht="16.5" x14ac:dyDescent="0.2">
      <c r="A161" s="55">
        <v>152</v>
      </c>
      <c r="B161" s="21"/>
      <c r="C161" s="21"/>
      <c r="D161" s="21"/>
      <c r="E161" s="21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</row>
    <row r="162" spans="1:41" ht="16.5" x14ac:dyDescent="0.2">
      <c r="A162" s="55">
        <v>153</v>
      </c>
      <c r="B162" s="21"/>
      <c r="C162" s="21"/>
      <c r="D162" s="21"/>
      <c r="E162" s="21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</row>
    <row r="163" spans="1:41" ht="16.5" x14ac:dyDescent="0.2">
      <c r="A163" s="55">
        <v>154</v>
      </c>
      <c r="B163" s="21"/>
      <c r="C163" s="21"/>
      <c r="D163" s="21"/>
      <c r="E163" s="21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</row>
    <row r="164" spans="1:41" ht="16.5" x14ac:dyDescent="0.2">
      <c r="A164" s="55">
        <v>155</v>
      </c>
      <c r="B164" s="21"/>
      <c r="C164" s="21"/>
      <c r="D164" s="21"/>
      <c r="E164" s="21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</row>
    <row r="165" spans="1:41" ht="16.5" x14ac:dyDescent="0.2">
      <c r="A165" s="55">
        <v>156</v>
      </c>
      <c r="B165" s="21"/>
      <c r="C165" s="21"/>
      <c r="D165" s="21"/>
      <c r="E165" s="21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</row>
    <row r="166" spans="1:41" ht="16.5" x14ac:dyDescent="0.2">
      <c r="A166" s="55">
        <v>157</v>
      </c>
      <c r="B166" s="21"/>
      <c r="C166" s="21"/>
      <c r="D166" s="21"/>
      <c r="E166" s="21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</row>
    <row r="167" spans="1:41" ht="16.5" x14ac:dyDescent="0.2">
      <c r="A167" s="55">
        <v>158</v>
      </c>
      <c r="B167" s="21"/>
      <c r="C167" s="21"/>
      <c r="D167" s="21"/>
      <c r="E167" s="21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</row>
    <row r="168" spans="1:41" ht="16.5" x14ac:dyDescent="0.2">
      <c r="A168" s="55">
        <v>159</v>
      </c>
      <c r="B168" s="21"/>
      <c r="C168" s="21"/>
      <c r="D168" s="21"/>
      <c r="E168" s="21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</row>
    <row r="169" spans="1:41" ht="16.5" x14ac:dyDescent="0.2">
      <c r="A169" s="55">
        <v>160</v>
      </c>
      <c r="B169" s="21"/>
      <c r="C169" s="21"/>
      <c r="D169" s="21"/>
      <c r="E169" s="21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</row>
    <row r="170" spans="1:41" ht="16.5" x14ac:dyDescent="0.2">
      <c r="A170" s="55">
        <v>161</v>
      </c>
      <c r="B170" s="21"/>
      <c r="C170" s="21"/>
      <c r="D170" s="21"/>
      <c r="E170" s="21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</row>
    <row r="171" spans="1:41" ht="16.5" x14ac:dyDescent="0.2">
      <c r="A171" s="55">
        <v>162</v>
      </c>
      <c r="B171" s="21"/>
      <c r="C171" s="21"/>
      <c r="D171" s="21"/>
      <c r="E171" s="21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</row>
    <row r="172" spans="1:41" ht="16.5" x14ac:dyDescent="0.2">
      <c r="A172" s="55">
        <v>163</v>
      </c>
      <c r="B172" s="21"/>
      <c r="C172" s="21"/>
      <c r="D172" s="21"/>
      <c r="E172" s="21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</row>
    <row r="173" spans="1:41" ht="16.5" x14ac:dyDescent="0.2">
      <c r="A173" s="55">
        <v>164</v>
      </c>
      <c r="B173" s="21"/>
      <c r="C173" s="21"/>
      <c r="D173" s="21"/>
      <c r="E173" s="21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</row>
    <row r="174" spans="1:41" ht="16.5" x14ac:dyDescent="0.2">
      <c r="A174" s="55">
        <v>165</v>
      </c>
      <c r="B174" s="21"/>
      <c r="C174" s="21"/>
      <c r="D174" s="21"/>
      <c r="E174" s="21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</row>
    <row r="175" spans="1:41" ht="16.5" x14ac:dyDescent="0.2">
      <c r="A175" s="55">
        <v>166</v>
      </c>
      <c r="B175" s="21"/>
      <c r="C175" s="21"/>
      <c r="D175" s="21"/>
      <c r="E175" s="21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</row>
    <row r="176" spans="1:41" ht="16.5" x14ac:dyDescent="0.2">
      <c r="A176" s="55">
        <v>167</v>
      </c>
      <c r="B176" s="21"/>
      <c r="C176" s="21"/>
      <c r="D176" s="21"/>
      <c r="E176" s="21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</row>
    <row r="177" spans="1:41" ht="16.5" x14ac:dyDescent="0.2">
      <c r="A177" s="55">
        <v>168</v>
      </c>
      <c r="B177" s="21"/>
      <c r="C177" s="21"/>
      <c r="D177" s="21"/>
      <c r="E177" s="21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</row>
    <row r="178" spans="1:41" ht="16.5" x14ac:dyDescent="0.2">
      <c r="A178" s="55">
        <v>169</v>
      </c>
      <c r="B178" s="21"/>
      <c r="C178" s="21"/>
      <c r="D178" s="21"/>
      <c r="E178" s="21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</row>
    <row r="179" spans="1:41" ht="16.5" x14ac:dyDescent="0.2">
      <c r="A179" s="55">
        <v>170</v>
      </c>
      <c r="B179" s="21"/>
      <c r="C179" s="21"/>
      <c r="D179" s="21"/>
      <c r="E179" s="21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</row>
    <row r="180" spans="1:41" ht="16.5" x14ac:dyDescent="0.2">
      <c r="A180" s="55">
        <v>171</v>
      </c>
      <c r="B180" s="21"/>
      <c r="C180" s="21"/>
      <c r="D180" s="21"/>
      <c r="E180" s="21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</row>
    <row r="181" spans="1:41" ht="16.5" x14ac:dyDescent="0.2">
      <c r="A181" s="55">
        <v>172</v>
      </c>
      <c r="B181" s="21"/>
      <c r="C181" s="21"/>
      <c r="D181" s="21"/>
      <c r="E181" s="21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</row>
    <row r="182" spans="1:41" ht="16.5" x14ac:dyDescent="0.2">
      <c r="A182" s="55">
        <v>173</v>
      </c>
      <c r="B182" s="21"/>
      <c r="C182" s="21"/>
      <c r="D182" s="21"/>
      <c r="E182" s="21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</row>
    <row r="183" spans="1:41" ht="16.5" x14ac:dyDescent="0.2">
      <c r="A183" s="55">
        <v>174</v>
      </c>
      <c r="B183" s="21"/>
      <c r="C183" s="21"/>
      <c r="D183" s="21"/>
      <c r="E183" s="21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</row>
    <row r="184" spans="1:41" ht="16.5" x14ac:dyDescent="0.2">
      <c r="A184" s="55">
        <v>175</v>
      </c>
      <c r="B184" s="21"/>
      <c r="C184" s="21"/>
      <c r="D184" s="21"/>
      <c r="E184" s="21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</row>
    <row r="185" spans="1:41" ht="16.5" x14ac:dyDescent="0.2">
      <c r="A185" s="55">
        <v>176</v>
      </c>
      <c r="B185" s="21"/>
      <c r="C185" s="21"/>
      <c r="D185" s="21"/>
      <c r="E185" s="21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</row>
    <row r="186" spans="1:41" ht="16.5" x14ac:dyDescent="0.2">
      <c r="A186" s="55">
        <v>177</v>
      </c>
      <c r="B186" s="21"/>
      <c r="C186" s="21"/>
      <c r="D186" s="21"/>
      <c r="E186" s="21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</row>
    <row r="187" spans="1:41" ht="16.5" x14ac:dyDescent="0.2">
      <c r="A187" s="55">
        <v>178</v>
      </c>
      <c r="B187" s="21"/>
      <c r="C187" s="21"/>
      <c r="D187" s="21"/>
      <c r="E187" s="21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</row>
    <row r="188" spans="1:41" ht="16.5" x14ac:dyDescent="0.2">
      <c r="A188" s="55">
        <v>179</v>
      </c>
      <c r="B188" s="21"/>
      <c r="C188" s="21"/>
      <c r="D188" s="21"/>
      <c r="E188" s="21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</row>
    <row r="189" spans="1:41" ht="16.5" x14ac:dyDescent="0.2">
      <c r="A189" s="55">
        <v>180</v>
      </c>
      <c r="B189" s="21"/>
      <c r="C189" s="21"/>
      <c r="D189" s="21"/>
      <c r="E189" s="21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</row>
    <row r="190" spans="1:41" ht="16.5" x14ac:dyDescent="0.2">
      <c r="A190" s="55">
        <v>181</v>
      </c>
      <c r="B190" s="21"/>
      <c r="C190" s="21"/>
      <c r="D190" s="21"/>
      <c r="E190" s="21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</row>
    <row r="191" spans="1:41" ht="16.5" x14ac:dyDescent="0.2">
      <c r="A191" s="55">
        <v>182</v>
      </c>
      <c r="B191" s="21"/>
      <c r="C191" s="21"/>
      <c r="D191" s="21"/>
      <c r="E191" s="21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</row>
    <row r="192" spans="1:41" ht="16.5" x14ac:dyDescent="0.2">
      <c r="A192" s="55">
        <v>183</v>
      </c>
      <c r="B192" s="21"/>
      <c r="C192" s="21"/>
      <c r="D192" s="21"/>
      <c r="E192" s="21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</row>
    <row r="193" spans="1:41" ht="16.5" x14ac:dyDescent="0.2">
      <c r="A193" s="55">
        <v>184</v>
      </c>
      <c r="B193" s="21"/>
      <c r="C193" s="21"/>
      <c r="D193" s="21"/>
      <c r="E193" s="21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</row>
    <row r="194" spans="1:41" ht="16.5" x14ac:dyDescent="0.2">
      <c r="A194" s="55">
        <v>185</v>
      </c>
      <c r="B194" s="21"/>
      <c r="C194" s="21"/>
      <c r="D194" s="21"/>
      <c r="E194" s="21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</row>
    <row r="195" spans="1:41" ht="16.5" x14ac:dyDescent="0.2">
      <c r="A195" s="55">
        <v>186</v>
      </c>
      <c r="B195" s="21"/>
      <c r="C195" s="21"/>
      <c r="D195" s="21"/>
      <c r="E195" s="21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</row>
    <row r="196" spans="1:41" ht="16.5" x14ac:dyDescent="0.2">
      <c r="A196" s="55">
        <v>187</v>
      </c>
      <c r="B196" s="21"/>
      <c r="C196" s="21"/>
      <c r="D196" s="21"/>
      <c r="E196" s="21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</row>
    <row r="197" spans="1:41" ht="16.5" x14ac:dyDescent="0.2">
      <c r="A197" s="55">
        <v>188</v>
      </c>
      <c r="B197" s="21"/>
      <c r="C197" s="21"/>
      <c r="D197" s="21"/>
      <c r="E197" s="21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</row>
    <row r="198" spans="1:41" ht="16.5" x14ac:dyDescent="0.2">
      <c r="A198" s="55">
        <v>189</v>
      </c>
      <c r="B198" s="21"/>
      <c r="C198" s="21"/>
      <c r="D198" s="21"/>
      <c r="E198" s="21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</row>
    <row r="199" spans="1:41" ht="16.5" x14ac:dyDescent="0.2">
      <c r="A199" s="55">
        <v>190</v>
      </c>
      <c r="B199" s="21"/>
      <c r="C199" s="21"/>
      <c r="D199" s="21"/>
      <c r="E199" s="21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</row>
    <row r="200" spans="1:41" ht="16.5" x14ac:dyDescent="0.2">
      <c r="A200" s="55">
        <v>191</v>
      </c>
      <c r="B200" s="21"/>
      <c r="C200" s="21"/>
      <c r="D200" s="21"/>
      <c r="E200" s="21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</row>
    <row r="201" spans="1:41" ht="16.5" x14ac:dyDescent="0.2">
      <c r="A201" s="55">
        <v>192</v>
      </c>
      <c r="B201" s="21"/>
      <c r="C201" s="21"/>
      <c r="D201" s="21"/>
      <c r="E201" s="21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</row>
    <row r="202" spans="1:41" ht="16.5" x14ac:dyDescent="0.2">
      <c r="A202" s="55">
        <v>193</v>
      </c>
      <c r="B202" s="21"/>
      <c r="C202" s="21"/>
      <c r="D202" s="21"/>
      <c r="E202" s="21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</row>
    <row r="203" spans="1:41" ht="16.5" x14ac:dyDescent="0.2">
      <c r="A203" s="55">
        <v>194</v>
      </c>
      <c r="B203" s="21"/>
      <c r="C203" s="21"/>
      <c r="D203" s="21"/>
      <c r="E203" s="21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</row>
    <row r="204" spans="1:41" ht="16.5" x14ac:dyDescent="0.2">
      <c r="A204" s="55">
        <v>195</v>
      </c>
      <c r="B204" s="21"/>
      <c r="C204" s="21"/>
      <c r="D204" s="21"/>
      <c r="E204" s="21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</row>
    <row r="205" spans="1:41" ht="16.5" x14ac:dyDescent="0.2">
      <c r="A205" s="55">
        <v>196</v>
      </c>
      <c r="B205" s="21"/>
      <c r="C205" s="21"/>
      <c r="D205" s="21"/>
      <c r="E205" s="21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</row>
    <row r="206" spans="1:41" ht="16.5" x14ac:dyDescent="0.2">
      <c r="A206" s="55">
        <v>197</v>
      </c>
      <c r="B206" s="21"/>
      <c r="C206" s="21"/>
      <c r="D206" s="21"/>
      <c r="E206" s="21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</row>
    <row r="207" spans="1:41" ht="16.5" x14ac:dyDescent="0.2">
      <c r="A207" s="55">
        <v>198</v>
      </c>
      <c r="B207" s="21"/>
      <c r="C207" s="21"/>
      <c r="D207" s="21"/>
      <c r="E207" s="21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</row>
    <row r="208" spans="1:41" ht="16.5" x14ac:dyDescent="0.2">
      <c r="A208" s="55">
        <v>199</v>
      </c>
      <c r="B208" s="21"/>
      <c r="C208" s="21"/>
      <c r="D208" s="21"/>
      <c r="E208" s="21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</row>
    <row r="209" spans="1:41" ht="16.5" x14ac:dyDescent="0.2">
      <c r="A209" s="55">
        <v>200</v>
      </c>
      <c r="B209" s="21"/>
      <c r="C209" s="21"/>
      <c r="D209" s="21"/>
      <c r="E209" s="21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</row>
    <row r="210" spans="1:41" ht="16.5" x14ac:dyDescent="0.2">
      <c r="A210" s="55">
        <v>201</v>
      </c>
      <c r="B210" s="21"/>
      <c r="C210" s="21"/>
      <c r="D210" s="21"/>
      <c r="E210" s="21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</row>
    <row r="211" spans="1:41" ht="16.5" x14ac:dyDescent="0.2">
      <c r="A211" s="55">
        <v>202</v>
      </c>
      <c r="B211" s="21"/>
      <c r="C211" s="21"/>
      <c r="D211" s="21"/>
      <c r="E211" s="21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</row>
    <row r="212" spans="1:41" ht="16.5" x14ac:dyDescent="0.2">
      <c r="A212" s="55">
        <v>203</v>
      </c>
      <c r="B212" s="21"/>
      <c r="C212" s="21"/>
      <c r="D212" s="21"/>
      <c r="E212" s="21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</row>
    <row r="213" spans="1:41" ht="16.5" x14ac:dyDescent="0.2">
      <c r="A213" s="55">
        <v>204</v>
      </c>
      <c r="B213" s="21"/>
      <c r="C213" s="21"/>
      <c r="D213" s="21"/>
      <c r="E213" s="21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</row>
    <row r="214" spans="1:41" ht="16.5" x14ac:dyDescent="0.2">
      <c r="A214" s="55">
        <v>205</v>
      </c>
      <c r="B214" s="21"/>
      <c r="C214" s="21"/>
      <c r="D214" s="21"/>
      <c r="E214" s="21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</row>
    <row r="215" spans="1:41" ht="16.5" x14ac:dyDescent="0.2">
      <c r="A215" s="55">
        <v>206</v>
      </c>
      <c r="B215" s="21"/>
      <c r="C215" s="21"/>
      <c r="D215" s="21"/>
      <c r="E215" s="21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</row>
    <row r="216" spans="1:41" ht="16.5" x14ac:dyDescent="0.2">
      <c r="A216" s="55">
        <v>207</v>
      </c>
      <c r="B216" s="21"/>
      <c r="C216" s="21"/>
      <c r="D216" s="21"/>
      <c r="E216" s="21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</row>
    <row r="217" spans="1:41" ht="16.5" x14ac:dyDescent="0.2">
      <c r="A217" s="55">
        <v>208</v>
      </c>
      <c r="B217" s="21"/>
      <c r="C217" s="21"/>
      <c r="D217" s="21"/>
      <c r="E217" s="21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</row>
    <row r="218" spans="1:41" ht="16.5" x14ac:dyDescent="0.2">
      <c r="A218" s="55">
        <v>209</v>
      </c>
      <c r="B218" s="21"/>
      <c r="C218" s="21"/>
      <c r="D218" s="21"/>
      <c r="E218" s="21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</row>
    <row r="219" spans="1:41" ht="16.5" x14ac:dyDescent="0.2">
      <c r="A219" s="55">
        <v>210</v>
      </c>
      <c r="B219" s="21"/>
      <c r="C219" s="21"/>
      <c r="D219" s="21"/>
      <c r="E219" s="21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</row>
    <row r="220" spans="1:41" ht="16.5" x14ac:dyDescent="0.2">
      <c r="A220" s="55">
        <v>211</v>
      </c>
      <c r="B220" s="21"/>
      <c r="C220" s="21"/>
      <c r="D220" s="21"/>
      <c r="E220" s="21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</row>
    <row r="221" spans="1:41" ht="16.5" x14ac:dyDescent="0.2">
      <c r="A221" s="55">
        <v>212</v>
      </c>
      <c r="B221" s="21"/>
      <c r="C221" s="21"/>
      <c r="D221" s="21"/>
      <c r="E221" s="21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</row>
    <row r="222" spans="1:41" ht="16.5" x14ac:dyDescent="0.2">
      <c r="A222" s="55">
        <v>213</v>
      </c>
      <c r="B222" s="21"/>
      <c r="C222" s="21"/>
      <c r="D222" s="21"/>
      <c r="E222" s="21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</row>
    <row r="223" spans="1:41" ht="16.5" x14ac:dyDescent="0.2">
      <c r="A223" s="55">
        <v>214</v>
      </c>
      <c r="B223" s="21"/>
      <c r="C223" s="21"/>
      <c r="D223" s="21"/>
      <c r="E223" s="21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</row>
    <row r="224" spans="1:41" ht="16.5" x14ac:dyDescent="0.2">
      <c r="A224" s="55">
        <v>215</v>
      </c>
      <c r="B224" s="21"/>
      <c r="C224" s="21"/>
      <c r="D224" s="21"/>
      <c r="E224" s="21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</row>
    <row r="225" spans="1:41" ht="16.5" x14ac:dyDescent="0.2">
      <c r="A225" s="55">
        <v>216</v>
      </c>
      <c r="B225" s="21"/>
      <c r="C225" s="21"/>
      <c r="D225" s="21"/>
      <c r="E225" s="21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</row>
    <row r="226" spans="1:41" ht="16.5" x14ac:dyDescent="0.2">
      <c r="A226" s="55">
        <v>217</v>
      </c>
      <c r="B226" s="21"/>
      <c r="C226" s="21"/>
      <c r="D226" s="21"/>
      <c r="E226" s="21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</row>
    <row r="227" spans="1:41" ht="16.5" x14ac:dyDescent="0.2">
      <c r="A227" s="55">
        <v>218</v>
      </c>
      <c r="B227" s="21"/>
      <c r="C227" s="21"/>
      <c r="D227" s="21"/>
      <c r="E227" s="21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</row>
    <row r="228" spans="1:41" ht="16.5" x14ac:dyDescent="0.2">
      <c r="A228" s="55">
        <v>219</v>
      </c>
      <c r="B228" s="21"/>
      <c r="C228" s="21"/>
      <c r="D228" s="21"/>
      <c r="E228" s="21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</row>
    <row r="229" spans="1:41" ht="16.5" x14ac:dyDescent="0.2">
      <c r="A229" s="55">
        <v>220</v>
      </c>
      <c r="B229" s="21"/>
      <c r="C229" s="21"/>
      <c r="D229" s="21"/>
      <c r="E229" s="21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</row>
    <row r="230" spans="1:41" ht="16.5" x14ac:dyDescent="0.2">
      <c r="A230" s="55">
        <v>221</v>
      </c>
      <c r="B230" s="21"/>
      <c r="C230" s="21"/>
      <c r="D230" s="21"/>
      <c r="E230" s="21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</row>
    <row r="231" spans="1:41" ht="16.5" x14ac:dyDescent="0.2">
      <c r="A231" s="55">
        <v>222</v>
      </c>
      <c r="B231" s="21"/>
      <c r="C231" s="21"/>
      <c r="D231" s="21"/>
      <c r="E231" s="21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</row>
    <row r="232" spans="1:41" ht="16.5" x14ac:dyDescent="0.2">
      <c r="A232" s="55">
        <v>223</v>
      </c>
      <c r="B232" s="21"/>
      <c r="C232" s="21"/>
      <c r="D232" s="21"/>
      <c r="E232" s="21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</row>
    <row r="233" spans="1:41" ht="16.5" x14ac:dyDescent="0.2">
      <c r="A233" s="55">
        <v>224</v>
      </c>
      <c r="B233" s="21"/>
      <c r="C233" s="21"/>
      <c r="D233" s="21"/>
      <c r="E233" s="21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</row>
    <row r="234" spans="1:41" ht="16.5" x14ac:dyDescent="0.2">
      <c r="A234" s="55">
        <v>225</v>
      </c>
      <c r="B234" s="21"/>
      <c r="C234" s="21"/>
      <c r="D234" s="21"/>
      <c r="E234" s="21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</row>
    <row r="235" spans="1:41" ht="16.5" x14ac:dyDescent="0.2">
      <c r="A235" s="55">
        <v>226</v>
      </c>
      <c r="B235" s="21"/>
      <c r="C235" s="21"/>
      <c r="D235" s="21"/>
      <c r="E235" s="21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</row>
    <row r="236" spans="1:41" ht="16.5" x14ac:dyDescent="0.2">
      <c r="A236" s="55">
        <v>227</v>
      </c>
      <c r="B236" s="21"/>
      <c r="C236" s="21"/>
      <c r="D236" s="21"/>
      <c r="E236" s="21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</row>
    <row r="237" spans="1:41" ht="16.5" x14ac:dyDescent="0.2">
      <c r="A237" s="55">
        <v>228</v>
      </c>
      <c r="B237" s="21"/>
      <c r="C237" s="21"/>
      <c r="D237" s="21"/>
      <c r="E237" s="21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</row>
    <row r="238" spans="1:41" ht="16.5" x14ac:dyDescent="0.2">
      <c r="A238" s="55">
        <v>229</v>
      </c>
      <c r="B238" s="21"/>
      <c r="C238" s="21"/>
      <c r="D238" s="21"/>
      <c r="E238" s="21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</row>
    <row r="239" spans="1:41" ht="16.5" x14ac:dyDescent="0.2">
      <c r="A239" s="55">
        <v>230</v>
      </c>
      <c r="B239" s="21"/>
      <c r="C239" s="21"/>
      <c r="D239" s="21"/>
      <c r="E239" s="21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</row>
    <row r="240" spans="1:41" ht="16.5" x14ac:dyDescent="0.2">
      <c r="A240" s="55">
        <v>231</v>
      </c>
      <c r="B240" s="21"/>
      <c r="C240" s="21"/>
      <c r="D240" s="21"/>
      <c r="E240" s="21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</row>
    <row r="241" spans="1:41" ht="16.5" x14ac:dyDescent="0.2">
      <c r="A241" s="55">
        <v>232</v>
      </c>
      <c r="B241" s="21"/>
      <c r="C241" s="21"/>
      <c r="D241" s="21"/>
      <c r="E241" s="21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</row>
    <row r="242" spans="1:41" ht="16.5" x14ac:dyDescent="0.2">
      <c r="A242" s="55">
        <v>233</v>
      </c>
      <c r="B242" s="21"/>
      <c r="C242" s="21"/>
      <c r="D242" s="21"/>
      <c r="E242" s="21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</row>
    <row r="243" spans="1:41" ht="16.5" x14ac:dyDescent="0.2">
      <c r="A243" s="55">
        <v>234</v>
      </c>
      <c r="B243" s="21"/>
      <c r="C243" s="21"/>
      <c r="D243" s="21"/>
      <c r="E243" s="21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</row>
    <row r="244" spans="1:41" ht="16.5" x14ac:dyDescent="0.2">
      <c r="A244" s="55">
        <v>235</v>
      </c>
      <c r="B244" s="21"/>
      <c r="C244" s="21"/>
      <c r="D244" s="21"/>
      <c r="E244" s="21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</row>
    <row r="245" spans="1:41" ht="16.5" x14ac:dyDescent="0.2">
      <c r="A245" s="55">
        <v>236</v>
      </c>
      <c r="B245" s="21"/>
      <c r="C245" s="21"/>
      <c r="D245" s="21"/>
      <c r="E245" s="21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</row>
    <row r="246" spans="1:41" ht="16.5" x14ac:dyDescent="0.2">
      <c r="A246" s="55">
        <v>237</v>
      </c>
      <c r="B246" s="21"/>
      <c r="C246" s="21"/>
      <c r="D246" s="21"/>
      <c r="E246" s="21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</row>
    <row r="247" spans="1:41" ht="16.5" x14ac:dyDescent="0.2">
      <c r="A247" s="55">
        <v>238</v>
      </c>
      <c r="B247" s="21"/>
      <c r="C247" s="21"/>
      <c r="D247" s="21"/>
      <c r="E247" s="21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</row>
    <row r="248" spans="1:41" ht="16.5" x14ac:dyDescent="0.2">
      <c r="A248" s="55">
        <v>239</v>
      </c>
      <c r="B248" s="21"/>
      <c r="C248" s="21"/>
      <c r="D248" s="21"/>
      <c r="E248" s="21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</row>
    <row r="249" spans="1:41" ht="16.5" x14ac:dyDescent="0.2">
      <c r="A249" s="55">
        <v>240</v>
      </c>
      <c r="B249" s="21"/>
      <c r="C249" s="21"/>
      <c r="D249" s="21"/>
      <c r="E249" s="21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</row>
    <row r="250" spans="1:41" ht="16.5" x14ac:dyDescent="0.2">
      <c r="A250" s="55">
        <v>241</v>
      </c>
      <c r="B250" s="21"/>
      <c r="C250" s="21"/>
      <c r="D250" s="21"/>
      <c r="E250" s="21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</row>
    <row r="251" spans="1:41" ht="16.5" x14ac:dyDescent="0.2">
      <c r="A251" s="55">
        <v>242</v>
      </c>
      <c r="B251" s="21"/>
      <c r="C251" s="21"/>
      <c r="D251" s="21"/>
      <c r="E251" s="21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</row>
    <row r="252" spans="1:41" ht="16.5" x14ac:dyDescent="0.2">
      <c r="A252" s="55">
        <v>243</v>
      </c>
      <c r="B252" s="21"/>
      <c r="C252" s="21"/>
      <c r="D252" s="21"/>
      <c r="E252" s="21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</row>
    <row r="253" spans="1:41" ht="16.5" x14ac:dyDescent="0.2">
      <c r="A253" s="55">
        <v>244</v>
      </c>
      <c r="B253" s="21"/>
      <c r="C253" s="21"/>
      <c r="D253" s="21"/>
      <c r="E253" s="21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</row>
    <row r="254" spans="1:41" ht="16.5" x14ac:dyDescent="0.2">
      <c r="A254" s="55">
        <v>245</v>
      </c>
      <c r="B254" s="21"/>
      <c r="C254" s="21"/>
      <c r="D254" s="21"/>
      <c r="E254" s="21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</row>
    <row r="255" spans="1:41" ht="16.5" x14ac:dyDescent="0.2">
      <c r="A255" s="55">
        <v>246</v>
      </c>
      <c r="B255" s="21"/>
      <c r="C255" s="21"/>
      <c r="D255" s="21"/>
      <c r="E255" s="21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</row>
    <row r="256" spans="1:41" ht="16.5" x14ac:dyDescent="0.2">
      <c r="A256" s="55">
        <v>247</v>
      </c>
      <c r="B256" s="21"/>
      <c r="C256" s="21"/>
      <c r="D256" s="21"/>
      <c r="E256" s="21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</row>
    <row r="257" spans="1:41" ht="16.5" x14ac:dyDescent="0.2">
      <c r="A257" s="21"/>
      <c r="B257" s="21"/>
      <c r="C257" s="21"/>
      <c r="D257" s="21"/>
      <c r="E257" s="21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</row>
    <row r="258" spans="1:41" ht="16.5" x14ac:dyDescent="0.2">
      <c r="A258" s="21"/>
      <c r="B258" s="21"/>
      <c r="C258" s="21"/>
      <c r="D258" s="21"/>
      <c r="E258" s="21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</row>
    <row r="259" spans="1:41" ht="16.5" x14ac:dyDescent="0.2">
      <c r="A259" s="21"/>
      <c r="B259" s="21"/>
      <c r="C259" s="21"/>
      <c r="D259" s="21"/>
      <c r="E259" s="21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</row>
    <row r="260" spans="1:41" ht="16.5" x14ac:dyDescent="0.2">
      <c r="A260" s="21"/>
      <c r="B260" s="21"/>
      <c r="C260" s="21"/>
      <c r="D260" s="21"/>
      <c r="E260" s="21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</row>
    <row r="261" spans="1:41" ht="16.5" x14ac:dyDescent="0.2">
      <c r="A261" s="21"/>
      <c r="B261" s="21"/>
      <c r="C261" s="21"/>
      <c r="D261" s="21"/>
      <c r="E261" s="21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</row>
    <row r="262" spans="1:41" ht="16.5" x14ac:dyDescent="0.2">
      <c r="A262" s="21"/>
      <c r="B262" s="21"/>
      <c r="C262" s="21"/>
      <c r="D262" s="21"/>
      <c r="E262" s="21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</row>
    <row r="263" spans="1:41" ht="16.5" x14ac:dyDescent="0.2">
      <c r="A263" s="21"/>
      <c r="B263" s="21"/>
      <c r="C263" s="21"/>
      <c r="D263" s="21"/>
      <c r="E263" s="21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</row>
    <row r="264" spans="1:41" ht="16.5" x14ac:dyDescent="0.2">
      <c r="A264" s="21"/>
      <c r="B264" s="21"/>
      <c r="C264" s="21"/>
      <c r="D264" s="21"/>
      <c r="E264" s="21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</row>
    <row r="265" spans="1:41" ht="16.5" x14ac:dyDescent="0.2">
      <c r="A265" s="21"/>
      <c r="B265" s="21"/>
      <c r="C265" s="21"/>
      <c r="D265" s="21"/>
      <c r="E265" s="21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</row>
    <row r="266" spans="1:41" ht="16.5" x14ac:dyDescent="0.2">
      <c r="A266" s="21"/>
      <c r="B266" s="21"/>
      <c r="C266" s="21"/>
      <c r="D266" s="21"/>
      <c r="E266" s="21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</row>
    <row r="267" spans="1:41" ht="16.5" x14ac:dyDescent="0.2">
      <c r="A267" s="21"/>
      <c r="B267" s="21"/>
      <c r="C267" s="21"/>
      <c r="D267" s="21"/>
      <c r="E267" s="21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</row>
    <row r="268" spans="1:41" ht="16.5" x14ac:dyDescent="0.2">
      <c r="A268" s="21"/>
      <c r="B268" s="21"/>
      <c r="C268" s="21"/>
      <c r="D268" s="21"/>
      <c r="E268" s="21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</row>
    <row r="269" spans="1:41" ht="16.5" x14ac:dyDescent="0.2">
      <c r="A269" s="21"/>
      <c r="B269" s="21"/>
      <c r="C269" s="21"/>
      <c r="D269" s="21"/>
      <c r="E269" s="21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</row>
    <row r="270" spans="1:41" ht="16.5" x14ac:dyDescent="0.2">
      <c r="A270" s="21"/>
      <c r="B270" s="21"/>
      <c r="C270" s="21"/>
      <c r="D270" s="21"/>
      <c r="E270" s="21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</row>
    <row r="271" spans="1:41" ht="16.5" x14ac:dyDescent="0.2">
      <c r="A271" s="21"/>
      <c r="B271" s="21"/>
      <c r="C271" s="21"/>
      <c r="D271" s="21"/>
      <c r="E271" s="21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</row>
    <row r="272" spans="1:41" ht="16.5" x14ac:dyDescent="0.2">
      <c r="A272" s="21"/>
      <c r="B272" s="21"/>
      <c r="C272" s="21"/>
      <c r="D272" s="21"/>
      <c r="E272" s="21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</row>
    <row r="273" spans="1:41" ht="16.5" x14ac:dyDescent="0.2">
      <c r="A273" s="21"/>
      <c r="B273" s="21"/>
      <c r="C273" s="21"/>
      <c r="D273" s="21"/>
      <c r="E273" s="21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</row>
    <row r="274" spans="1:41" ht="16.5" x14ac:dyDescent="0.2">
      <c r="A274" s="21"/>
      <c r="B274" s="21"/>
      <c r="C274" s="21"/>
      <c r="D274" s="21"/>
      <c r="E274" s="21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</row>
    <row r="275" spans="1:41" ht="16.5" x14ac:dyDescent="0.2">
      <c r="A275" s="21"/>
      <c r="B275" s="21"/>
      <c r="C275" s="21"/>
      <c r="D275" s="21"/>
      <c r="E275" s="21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</row>
    <row r="276" spans="1:41" ht="16.5" x14ac:dyDescent="0.2">
      <c r="A276" s="21"/>
      <c r="B276" s="21"/>
      <c r="C276" s="21"/>
      <c r="D276" s="21"/>
      <c r="E276" s="21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</row>
    <row r="277" spans="1:41" ht="16.5" x14ac:dyDescent="0.2">
      <c r="A277" s="21"/>
      <c r="B277" s="21"/>
      <c r="C277" s="21"/>
      <c r="D277" s="21"/>
      <c r="E277" s="21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</row>
    <row r="278" spans="1:41" ht="16.5" x14ac:dyDescent="0.2">
      <c r="A278" s="21"/>
      <c r="B278" s="21"/>
      <c r="C278" s="21"/>
      <c r="D278" s="21"/>
      <c r="E278" s="21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</row>
    <row r="279" spans="1:41" ht="16.5" x14ac:dyDescent="0.2">
      <c r="A279" s="21"/>
      <c r="B279" s="21"/>
      <c r="C279" s="21"/>
      <c r="D279" s="21"/>
      <c r="E279" s="21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</row>
    <row r="280" spans="1:41" ht="16.5" x14ac:dyDescent="0.2">
      <c r="A280" s="21"/>
      <c r="B280" s="21"/>
      <c r="C280" s="21"/>
      <c r="D280" s="21"/>
      <c r="E280" s="21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</row>
    <row r="281" spans="1:41" ht="16.5" x14ac:dyDescent="0.2">
      <c r="A281" s="21"/>
      <c r="B281" s="21"/>
      <c r="C281" s="21"/>
      <c r="D281" s="21"/>
      <c r="E281" s="21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</row>
    <row r="282" spans="1:41" ht="16.5" x14ac:dyDescent="0.2">
      <c r="A282" s="21"/>
      <c r="B282" s="21"/>
      <c r="C282" s="21"/>
      <c r="D282" s="21"/>
      <c r="E282" s="21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</row>
    <row r="283" spans="1:41" ht="16.5" x14ac:dyDescent="0.2">
      <c r="A283" s="21"/>
      <c r="B283" s="21"/>
      <c r="C283" s="21"/>
      <c r="D283" s="21"/>
      <c r="E283" s="21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</row>
    <row r="284" spans="1:41" ht="16.5" x14ac:dyDescent="0.2">
      <c r="A284" s="21"/>
      <c r="B284" s="21"/>
      <c r="C284" s="21"/>
      <c r="D284" s="21"/>
      <c r="E284" s="21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</row>
    <row r="285" spans="1:41" ht="16.5" x14ac:dyDescent="0.2">
      <c r="A285" s="21"/>
      <c r="B285" s="21"/>
      <c r="C285" s="21"/>
      <c r="D285" s="21"/>
      <c r="E285" s="21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</row>
    <row r="286" spans="1:41" ht="16.5" x14ac:dyDescent="0.2">
      <c r="A286" s="21"/>
      <c r="B286" s="21"/>
      <c r="C286" s="21"/>
      <c r="D286" s="21"/>
      <c r="E286" s="21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</row>
    <row r="287" spans="1:41" ht="16.5" x14ac:dyDescent="0.2">
      <c r="A287" s="21"/>
      <c r="B287" s="21"/>
      <c r="C287" s="21"/>
      <c r="D287" s="21"/>
      <c r="E287" s="21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</row>
    <row r="288" spans="1:41" ht="16.5" x14ac:dyDescent="0.2">
      <c r="A288" s="21"/>
      <c r="B288" s="21"/>
      <c r="C288" s="21"/>
      <c r="D288" s="21"/>
      <c r="E288" s="21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</row>
    <row r="289" spans="1:41" ht="16.5" x14ac:dyDescent="0.2">
      <c r="A289" s="21"/>
      <c r="B289" s="21"/>
      <c r="C289" s="21"/>
      <c r="D289" s="21"/>
      <c r="E289" s="21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</row>
    <row r="290" spans="1:41" ht="16.5" x14ac:dyDescent="0.2">
      <c r="A290" s="21"/>
      <c r="B290" s="21"/>
      <c r="C290" s="21"/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</row>
    <row r="291" spans="1:41" ht="16.5" x14ac:dyDescent="0.2">
      <c r="A291" s="21"/>
      <c r="B291" s="21"/>
      <c r="C291" s="21"/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</row>
    <row r="292" spans="1:41" ht="16.5" x14ac:dyDescent="0.2">
      <c r="A292" s="21"/>
      <c r="B292" s="21"/>
      <c r="C292" s="21"/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</row>
    <row r="293" spans="1:41" ht="16.5" x14ac:dyDescent="0.2">
      <c r="A293" s="21"/>
      <c r="B293" s="21"/>
      <c r="C293" s="21"/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</row>
    <row r="294" spans="1:41" ht="16.5" x14ac:dyDescent="0.2">
      <c r="A294" s="21"/>
      <c r="B294" s="21"/>
      <c r="C294" s="21"/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</row>
    <row r="295" spans="1:41" ht="16.5" x14ac:dyDescent="0.2">
      <c r="A295" s="21"/>
      <c r="B295" s="21"/>
      <c r="C295" s="21"/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</row>
    <row r="296" spans="1:41" ht="16.5" x14ac:dyDescent="0.2">
      <c r="A296" s="21"/>
      <c r="B296" s="21"/>
      <c r="C296" s="21"/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</row>
    <row r="297" spans="1:41" ht="16.5" x14ac:dyDescent="0.2">
      <c r="A297" s="21"/>
      <c r="B297" s="21"/>
      <c r="C297" s="21"/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</row>
    <row r="298" spans="1:41" ht="16.5" x14ac:dyDescent="0.2">
      <c r="A298" s="21"/>
      <c r="B298" s="21"/>
      <c r="C298" s="21"/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</row>
    <row r="299" spans="1:41" ht="16.5" x14ac:dyDescent="0.2">
      <c r="A299" s="21"/>
      <c r="B299" s="21"/>
      <c r="C299" s="21"/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</row>
    <row r="300" spans="1:41" ht="16.5" x14ac:dyDescent="0.2">
      <c r="A300" s="21"/>
      <c r="B300" s="21"/>
      <c r="C300" s="21"/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</row>
    <row r="301" spans="1:41" ht="16.5" x14ac:dyDescent="0.2">
      <c r="A301" s="21"/>
      <c r="B301" s="21"/>
      <c r="C301" s="21"/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</row>
    <row r="302" spans="1:41" ht="16.5" x14ac:dyDescent="0.2">
      <c r="A302" s="21"/>
      <c r="B302" s="21"/>
      <c r="C302" s="21"/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</row>
    <row r="303" spans="1:41" ht="16.5" x14ac:dyDescent="0.2">
      <c r="A303" s="21"/>
      <c r="B303" s="21"/>
      <c r="C303" s="21"/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</row>
    <row r="304" spans="1:41" ht="16.5" x14ac:dyDescent="0.2">
      <c r="A304" s="21"/>
      <c r="B304" s="21"/>
      <c r="C304" s="21"/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</row>
    <row r="305" spans="1:41" ht="16.5" x14ac:dyDescent="0.2">
      <c r="A305" s="21"/>
      <c r="B305" s="21"/>
      <c r="C305" s="21"/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</row>
    <row r="306" spans="1:41" ht="16.5" x14ac:dyDescent="0.2">
      <c r="A306" s="21"/>
      <c r="B306" s="21"/>
      <c r="C306" s="21"/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</row>
    <row r="307" spans="1:41" ht="16.5" x14ac:dyDescent="0.2">
      <c r="A307" s="21"/>
      <c r="B307" s="21"/>
      <c r="C307" s="21"/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</row>
    <row r="308" spans="1:41" ht="16.5" x14ac:dyDescent="0.2">
      <c r="A308" s="21"/>
      <c r="B308" s="21"/>
      <c r="C308" s="21"/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</row>
    <row r="309" spans="1:41" ht="16.5" x14ac:dyDescent="0.2">
      <c r="A309" s="21"/>
      <c r="B309" s="21"/>
      <c r="C309" s="21"/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</row>
    <row r="310" spans="1:41" ht="16.5" x14ac:dyDescent="0.2">
      <c r="A310" s="21"/>
      <c r="B310" s="21"/>
      <c r="C310" s="21"/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</row>
    <row r="311" spans="1:41" ht="16.5" x14ac:dyDescent="0.2">
      <c r="A311" s="21"/>
      <c r="B311" s="21"/>
      <c r="C311" s="21"/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</row>
    <row r="312" spans="1:41" ht="16.5" x14ac:dyDescent="0.2">
      <c r="A312" s="21"/>
      <c r="B312" s="21"/>
      <c r="C312" s="21"/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</row>
    <row r="313" spans="1:41" ht="16.5" x14ac:dyDescent="0.2">
      <c r="A313" s="21"/>
      <c r="B313" s="21"/>
      <c r="C313" s="21"/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</row>
    <row r="314" spans="1:41" ht="16.5" x14ac:dyDescent="0.2">
      <c r="A314" s="21"/>
      <c r="B314" s="21"/>
      <c r="C314" s="21"/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</row>
    <row r="315" spans="1:41" ht="16.5" x14ac:dyDescent="0.2">
      <c r="A315" s="21"/>
      <c r="B315" s="21"/>
      <c r="C315" s="21"/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</row>
    <row r="316" spans="1:41" ht="16.5" x14ac:dyDescent="0.2">
      <c r="A316" s="21"/>
      <c r="B316" s="21"/>
      <c r="C316" s="21"/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</row>
    <row r="317" spans="1:41" ht="16.5" x14ac:dyDescent="0.2">
      <c r="A317" s="21"/>
      <c r="B317" s="21"/>
      <c r="C317" s="21"/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</row>
    <row r="318" spans="1:41" ht="16.5" x14ac:dyDescent="0.2">
      <c r="A318" s="21"/>
      <c r="B318" s="21"/>
      <c r="C318" s="21"/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</row>
    <row r="319" spans="1:41" ht="16.5" x14ac:dyDescent="0.2">
      <c r="A319" s="21"/>
      <c r="B319" s="21"/>
      <c r="C319" s="21"/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</row>
    <row r="320" spans="1:41" ht="16.5" x14ac:dyDescent="0.2">
      <c r="A320" s="21"/>
      <c r="B320" s="21"/>
      <c r="C320" s="21"/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</row>
    <row r="321" spans="1:41" ht="16.5" x14ac:dyDescent="0.2">
      <c r="A321" s="21"/>
      <c r="B321" s="21"/>
      <c r="C321" s="21"/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</row>
    <row r="322" spans="1:41" ht="16.5" x14ac:dyDescent="0.2">
      <c r="A322" s="21"/>
      <c r="B322" s="21"/>
      <c r="C322" s="21"/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</row>
    <row r="323" spans="1:41" ht="16.5" x14ac:dyDescent="0.2">
      <c r="A323" s="21"/>
      <c r="B323" s="21"/>
      <c r="C323" s="21"/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</row>
    <row r="324" spans="1:41" ht="16.5" x14ac:dyDescent="0.2">
      <c r="A324" s="21"/>
      <c r="B324" s="21"/>
      <c r="C324" s="21"/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</row>
    <row r="325" spans="1:41" ht="16.5" x14ac:dyDescent="0.2">
      <c r="A325" s="21"/>
      <c r="B325" s="21"/>
      <c r="C325" s="21"/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</row>
    <row r="326" spans="1:41" ht="16.5" x14ac:dyDescent="0.2">
      <c r="A326" s="21"/>
      <c r="B326" s="21"/>
      <c r="C326" s="21"/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</row>
    <row r="327" spans="1:41" ht="16.5" x14ac:dyDescent="0.2">
      <c r="A327" s="21"/>
      <c r="B327" s="21"/>
      <c r="C327" s="21"/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</row>
    <row r="328" spans="1:41" ht="16.5" x14ac:dyDescent="0.2">
      <c r="A328" s="21"/>
      <c r="B328" s="21"/>
      <c r="C328" s="21"/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</row>
    <row r="329" spans="1:41" ht="16.5" x14ac:dyDescent="0.2">
      <c r="A329" s="21"/>
      <c r="B329" s="21"/>
      <c r="C329" s="21"/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</row>
    <row r="330" spans="1:41" ht="16.5" x14ac:dyDescent="0.2">
      <c r="A330" s="21"/>
      <c r="B330" s="21"/>
      <c r="C330" s="21"/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</row>
    <row r="331" spans="1:41" ht="16.5" x14ac:dyDescent="0.2">
      <c r="A331" s="21"/>
      <c r="B331" s="21"/>
      <c r="C331" s="21"/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</row>
    <row r="332" spans="1:41" ht="16.5" x14ac:dyDescent="0.2">
      <c r="A332" s="21"/>
      <c r="B332" s="21"/>
      <c r="C332" s="21"/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</row>
    <row r="333" spans="1:41" ht="16.5" x14ac:dyDescent="0.2">
      <c r="A333" s="21"/>
      <c r="B333" s="21"/>
      <c r="C333" s="21"/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</row>
    <row r="334" spans="1:41" ht="16.5" x14ac:dyDescent="0.2">
      <c r="A334" s="21"/>
      <c r="B334" s="21"/>
      <c r="C334" s="21"/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</row>
    <row r="335" spans="1:41" ht="16.5" x14ac:dyDescent="0.2">
      <c r="A335" s="21"/>
      <c r="B335" s="21"/>
      <c r="C335" s="21"/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</row>
    <row r="336" spans="1:41" ht="16.5" x14ac:dyDescent="0.2">
      <c r="A336" s="21"/>
      <c r="B336" s="21"/>
      <c r="C336" s="21"/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</row>
    <row r="337" spans="1:41" ht="16.5" x14ac:dyDescent="0.2">
      <c r="A337" s="21"/>
      <c r="B337" s="21"/>
      <c r="C337" s="21"/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</row>
    <row r="338" spans="1:41" ht="16.5" x14ac:dyDescent="0.2">
      <c r="A338" s="21"/>
      <c r="B338" s="21"/>
      <c r="C338" s="21"/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</row>
    <row r="339" spans="1:41" ht="16.5" x14ac:dyDescent="0.2">
      <c r="A339" s="21"/>
      <c r="B339" s="21"/>
      <c r="C339" s="21"/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</row>
    <row r="340" spans="1:41" ht="16.5" x14ac:dyDescent="0.2">
      <c r="A340" s="21"/>
      <c r="B340" s="21"/>
      <c r="C340" s="21"/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</row>
    <row r="341" spans="1:41" ht="16.5" x14ac:dyDescent="0.2">
      <c r="A341" s="21"/>
      <c r="B341" s="21"/>
      <c r="C341" s="21"/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</row>
    <row r="342" spans="1:41" ht="16.5" x14ac:dyDescent="0.2">
      <c r="A342" s="21"/>
      <c r="B342" s="21"/>
      <c r="C342" s="21"/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</row>
    <row r="343" spans="1:41" ht="16.5" x14ac:dyDescent="0.2">
      <c r="A343" s="21"/>
      <c r="B343" s="21"/>
      <c r="C343" s="21"/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</row>
    <row r="344" spans="1:41" ht="16.5" x14ac:dyDescent="0.2">
      <c r="A344" s="21"/>
      <c r="B344" s="21"/>
      <c r="C344" s="21"/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</row>
    <row r="345" spans="1:41" ht="16.5" x14ac:dyDescent="0.2">
      <c r="A345" s="21"/>
      <c r="B345" s="21"/>
      <c r="C345" s="21"/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</row>
    <row r="346" spans="1:41" ht="16.5" x14ac:dyDescent="0.2">
      <c r="A346" s="21"/>
      <c r="B346" s="21"/>
      <c r="C346" s="21"/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</row>
    <row r="347" spans="1:41" ht="16.5" x14ac:dyDescent="0.2">
      <c r="A347" s="21"/>
      <c r="B347" s="21"/>
      <c r="C347" s="21"/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</row>
    <row r="348" spans="1:41" ht="16.5" x14ac:dyDescent="0.2">
      <c r="A348" s="21"/>
      <c r="B348" s="21"/>
      <c r="C348" s="21"/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</row>
    <row r="349" spans="1:41" ht="16.5" x14ac:dyDescent="0.2">
      <c r="A349" s="21"/>
      <c r="B349" s="21"/>
      <c r="C349" s="21"/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</row>
    <row r="350" spans="1:41" ht="16.5" x14ac:dyDescent="0.2">
      <c r="A350" s="21"/>
      <c r="B350" s="21"/>
      <c r="C350" s="21"/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</row>
    <row r="351" spans="1:41" ht="16.5" x14ac:dyDescent="0.2">
      <c r="A351" s="21"/>
      <c r="B351" s="21"/>
      <c r="C351" s="21"/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</row>
    <row r="352" spans="1:41" ht="16.5" x14ac:dyDescent="0.2">
      <c r="A352" s="21"/>
      <c r="B352" s="21"/>
      <c r="C352" s="21"/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</row>
    <row r="353" spans="1:41" ht="16.5" x14ac:dyDescent="0.2">
      <c r="A353" s="21"/>
      <c r="B353" s="21"/>
      <c r="C353" s="21"/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</row>
    <row r="354" spans="1:41" ht="16.5" x14ac:dyDescent="0.2">
      <c r="A354" s="21"/>
      <c r="B354" s="21"/>
      <c r="C354" s="21"/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</row>
    <row r="355" spans="1:41" ht="16.5" x14ac:dyDescent="0.2">
      <c r="A355" s="21"/>
      <c r="B355" s="21"/>
      <c r="C355" s="21"/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</row>
    <row r="356" spans="1:41" ht="16.5" x14ac:dyDescent="0.2">
      <c r="A356" s="21"/>
      <c r="B356" s="21"/>
      <c r="C356" s="21"/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</row>
    <row r="357" spans="1:41" ht="16.5" x14ac:dyDescent="0.2">
      <c r="A357" s="21"/>
      <c r="B357" s="21"/>
      <c r="C357" s="21"/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</row>
    <row r="358" spans="1:41" ht="16.5" x14ac:dyDescent="0.2">
      <c r="A358" s="21"/>
      <c r="B358" s="21"/>
      <c r="C358" s="21"/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</row>
    <row r="359" spans="1:41" ht="16.5" x14ac:dyDescent="0.2">
      <c r="A359" s="21"/>
      <c r="B359" s="21"/>
      <c r="C359" s="21"/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</row>
    <row r="360" spans="1:41" ht="16.5" x14ac:dyDescent="0.2">
      <c r="A360" s="21"/>
      <c r="B360" s="21"/>
      <c r="C360" s="21"/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</row>
    <row r="361" spans="1:41" ht="16.5" x14ac:dyDescent="0.2">
      <c r="A361" s="21"/>
      <c r="B361" s="21"/>
      <c r="C361" s="21"/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</row>
    <row r="362" spans="1:41" ht="16.5" x14ac:dyDescent="0.2">
      <c r="A362" s="21"/>
      <c r="B362" s="21"/>
      <c r="C362" s="21"/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</row>
    <row r="363" spans="1:41" ht="16.5" x14ac:dyDescent="0.2">
      <c r="A363" s="21"/>
      <c r="B363" s="21"/>
      <c r="C363" s="21"/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</row>
    <row r="364" spans="1:41" ht="16.5" x14ac:dyDescent="0.2">
      <c r="A364" s="21"/>
      <c r="B364" s="21"/>
      <c r="C364" s="21"/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</row>
    <row r="365" spans="1:41" ht="16.5" x14ac:dyDescent="0.2">
      <c r="A365" s="21"/>
      <c r="B365" s="21"/>
      <c r="C365" s="21"/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</row>
    <row r="366" spans="1:41" ht="16.5" x14ac:dyDescent="0.2">
      <c r="A366" s="21"/>
      <c r="B366" s="21"/>
      <c r="C366" s="21"/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</row>
    <row r="367" spans="1:41" ht="16.5" x14ac:dyDescent="0.2">
      <c r="A367" s="21"/>
      <c r="B367" s="21"/>
      <c r="C367" s="21"/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</row>
    <row r="368" spans="1:41" ht="16.5" x14ac:dyDescent="0.2">
      <c r="A368" s="21"/>
      <c r="B368" s="21"/>
      <c r="C368" s="21"/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</row>
    <row r="369" spans="1:41" ht="16.5" x14ac:dyDescent="0.2">
      <c r="A369" s="21"/>
      <c r="B369" s="21"/>
      <c r="C369" s="21"/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</row>
    <row r="370" spans="1:41" ht="16.5" x14ac:dyDescent="0.2">
      <c r="A370" s="21"/>
      <c r="B370" s="21"/>
      <c r="C370" s="21"/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</row>
    <row r="371" spans="1:41" ht="16.5" x14ac:dyDescent="0.2">
      <c r="A371" s="21"/>
      <c r="B371" s="21"/>
      <c r="C371" s="21"/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</row>
    <row r="372" spans="1:41" ht="16.5" x14ac:dyDescent="0.2">
      <c r="A372" s="21"/>
      <c r="B372" s="21"/>
      <c r="C372" s="21"/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</row>
    <row r="373" spans="1:41" ht="16.5" x14ac:dyDescent="0.2">
      <c r="A373" s="21"/>
      <c r="B373" s="21"/>
      <c r="C373" s="21"/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</row>
    <row r="374" spans="1:41" ht="16.5" x14ac:dyDescent="0.2">
      <c r="A374" s="21"/>
      <c r="B374" s="21"/>
      <c r="C374" s="21"/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</row>
    <row r="375" spans="1:41" ht="16.5" x14ac:dyDescent="0.2">
      <c r="A375" s="21"/>
      <c r="B375" s="21"/>
      <c r="C375" s="21"/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</row>
    <row r="376" spans="1:41" ht="16.5" x14ac:dyDescent="0.2">
      <c r="A376" s="21"/>
      <c r="B376" s="21"/>
      <c r="C376" s="21"/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</row>
    <row r="377" spans="1:41" ht="16.5" x14ac:dyDescent="0.2">
      <c r="A377" s="21"/>
      <c r="B377" s="21"/>
      <c r="C377" s="21"/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</row>
    <row r="378" spans="1:41" ht="16.5" x14ac:dyDescent="0.2">
      <c r="A378" s="21"/>
      <c r="B378" s="21"/>
      <c r="C378" s="21"/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</row>
    <row r="379" spans="1:41" ht="16.5" x14ac:dyDescent="0.2">
      <c r="A379" s="21"/>
      <c r="B379" s="21"/>
      <c r="C379" s="21"/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</row>
    <row r="380" spans="1:41" ht="16.5" x14ac:dyDescent="0.2">
      <c r="A380" s="21"/>
      <c r="B380" s="21"/>
      <c r="C380" s="21"/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</row>
    <row r="381" spans="1:41" ht="16.5" x14ac:dyDescent="0.2">
      <c r="A381" s="21"/>
      <c r="B381" s="21"/>
      <c r="C381" s="21"/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</row>
    <row r="382" spans="1:41" ht="16.5" x14ac:dyDescent="0.2">
      <c r="A382" s="21"/>
      <c r="B382" s="21"/>
      <c r="C382" s="21"/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</row>
    <row r="383" spans="1:41" ht="16.5" x14ac:dyDescent="0.2">
      <c r="A383" s="21"/>
      <c r="B383" s="21"/>
      <c r="C383" s="21"/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</row>
    <row r="384" spans="1:41" ht="16.5" x14ac:dyDescent="0.2">
      <c r="A384" s="21"/>
      <c r="B384" s="21"/>
      <c r="C384" s="21"/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</row>
    <row r="385" spans="1:41" ht="16.5" x14ac:dyDescent="0.2">
      <c r="A385" s="21"/>
      <c r="B385" s="21"/>
      <c r="C385" s="21"/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</row>
    <row r="386" spans="1:41" ht="16.5" x14ac:dyDescent="0.2">
      <c r="A386" s="21"/>
      <c r="B386" s="21"/>
      <c r="C386" s="21"/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</row>
    <row r="387" spans="1:41" ht="16.5" x14ac:dyDescent="0.2">
      <c r="A387" s="21"/>
      <c r="B387" s="21"/>
      <c r="C387" s="21"/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</row>
    <row r="388" spans="1:41" ht="16.5" x14ac:dyDescent="0.2">
      <c r="A388" s="21"/>
      <c r="B388" s="21"/>
      <c r="C388" s="21"/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</row>
    <row r="389" spans="1:41" ht="16.5" x14ac:dyDescent="0.2">
      <c r="A389" s="21"/>
      <c r="B389" s="21"/>
      <c r="C389" s="21"/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</row>
    <row r="390" spans="1:41" ht="16.5" x14ac:dyDescent="0.2">
      <c r="A390" s="21"/>
      <c r="B390" s="21"/>
      <c r="C390" s="21"/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</row>
    <row r="391" spans="1:41" ht="16.5" x14ac:dyDescent="0.2">
      <c r="A391" s="21"/>
      <c r="B391" s="21"/>
      <c r="C391" s="21"/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</row>
    <row r="392" spans="1:41" ht="16.5" x14ac:dyDescent="0.2">
      <c r="A392" s="21"/>
      <c r="B392" s="21"/>
      <c r="C392" s="21"/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</row>
    <row r="393" spans="1:41" ht="16.5" x14ac:dyDescent="0.2">
      <c r="A393" s="21"/>
      <c r="B393" s="21"/>
      <c r="C393" s="21"/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</row>
    <row r="394" spans="1:41" ht="16.5" x14ac:dyDescent="0.2">
      <c r="A394" s="21"/>
      <c r="B394" s="21"/>
      <c r="C394" s="21"/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</row>
    <row r="395" spans="1:41" ht="16.5" x14ac:dyDescent="0.2">
      <c r="A395" s="21"/>
      <c r="B395" s="21"/>
      <c r="C395" s="21"/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</row>
    <row r="396" spans="1:41" ht="16.5" x14ac:dyDescent="0.2">
      <c r="A396" s="21"/>
      <c r="B396" s="21"/>
      <c r="C396" s="21"/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</row>
    <row r="397" spans="1:41" ht="16.5" x14ac:dyDescent="0.2">
      <c r="A397" s="21"/>
      <c r="B397" s="21"/>
      <c r="C397" s="21"/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</row>
    <row r="398" spans="1:41" ht="16.5" x14ac:dyDescent="0.2">
      <c r="A398" s="21"/>
      <c r="B398" s="21"/>
      <c r="C398" s="21"/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</row>
    <row r="399" spans="1:41" ht="16.5" x14ac:dyDescent="0.2">
      <c r="A399" s="21"/>
      <c r="B399" s="21"/>
      <c r="C399" s="21"/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</row>
    <row r="400" spans="1:41" ht="16.5" x14ac:dyDescent="0.2">
      <c r="A400" s="21"/>
      <c r="B400" s="21"/>
      <c r="C400" s="21"/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</row>
    <row r="401" spans="1:41" ht="16.5" x14ac:dyDescent="0.2">
      <c r="A401" s="21"/>
      <c r="B401" s="21"/>
      <c r="C401" s="21"/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</row>
    <row r="402" spans="1:41" ht="16.5" x14ac:dyDescent="0.2">
      <c r="A402" s="21"/>
      <c r="B402" s="21"/>
      <c r="C402" s="21"/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</row>
    <row r="403" spans="1:41" ht="16.5" x14ac:dyDescent="0.2">
      <c r="A403" s="21"/>
      <c r="B403" s="21"/>
      <c r="C403" s="21"/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</row>
    <row r="404" spans="1:41" ht="16.5" x14ac:dyDescent="0.2">
      <c r="A404" s="21"/>
      <c r="B404" s="21"/>
      <c r="C404" s="21"/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</row>
    <row r="405" spans="1:41" ht="16.5" x14ac:dyDescent="0.2">
      <c r="A405" s="21"/>
      <c r="B405" s="21"/>
      <c r="C405" s="21"/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</row>
    <row r="406" spans="1:41" ht="16.5" x14ac:dyDescent="0.2">
      <c r="A406" s="21"/>
      <c r="B406" s="21"/>
      <c r="C406" s="21"/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</row>
    <row r="407" spans="1:41" ht="16.5" x14ac:dyDescent="0.2">
      <c r="A407" s="21"/>
      <c r="B407" s="21"/>
      <c r="C407" s="21"/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</row>
    <row r="408" spans="1:41" ht="16.5" x14ac:dyDescent="0.2">
      <c r="A408" s="21"/>
      <c r="B408" s="21"/>
      <c r="C408" s="21"/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</row>
    <row r="409" spans="1:41" ht="16.5" x14ac:dyDescent="0.2">
      <c r="A409" s="21"/>
      <c r="B409" s="21"/>
      <c r="C409" s="21"/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</row>
    <row r="410" spans="1:41" ht="16.5" x14ac:dyDescent="0.2">
      <c r="A410" s="21"/>
      <c r="B410" s="21"/>
      <c r="C410" s="21"/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</row>
    <row r="411" spans="1:41" ht="16.5" x14ac:dyDescent="0.2">
      <c r="A411" s="21"/>
      <c r="B411" s="21"/>
      <c r="C411" s="21"/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</row>
    <row r="412" spans="1:41" ht="16.5" x14ac:dyDescent="0.2">
      <c r="A412" s="21"/>
      <c r="B412" s="21"/>
      <c r="C412" s="21"/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</row>
    <row r="413" spans="1:41" ht="16.5" x14ac:dyDescent="0.2">
      <c r="A413" s="21"/>
      <c r="B413" s="21"/>
      <c r="C413" s="21"/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</row>
    <row r="414" spans="1:41" ht="16.5" x14ac:dyDescent="0.2">
      <c r="A414" s="21"/>
      <c r="B414" s="21"/>
      <c r="C414" s="21"/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</row>
    <row r="415" spans="1:41" ht="16.5" x14ac:dyDescent="0.2">
      <c r="A415" s="21"/>
      <c r="B415" s="21"/>
      <c r="C415" s="21"/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</row>
    <row r="416" spans="1:41" ht="16.5" x14ac:dyDescent="0.2">
      <c r="A416" s="21"/>
      <c r="B416" s="21"/>
      <c r="C416" s="21"/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</row>
    <row r="417" spans="1:41" ht="16.5" x14ac:dyDescent="0.2">
      <c r="A417" s="21"/>
      <c r="B417" s="21"/>
      <c r="C417" s="21"/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</row>
    <row r="418" spans="1:41" ht="16.5" x14ac:dyDescent="0.2">
      <c r="A418" s="21"/>
      <c r="B418" s="21"/>
      <c r="C418" s="21"/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</row>
    <row r="419" spans="1:41" ht="16.5" x14ac:dyDescent="0.2">
      <c r="A419" s="21"/>
      <c r="B419" s="21"/>
      <c r="C419" s="21"/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</row>
    <row r="420" spans="1:41" ht="16.5" x14ac:dyDescent="0.2">
      <c r="A420" s="21"/>
      <c r="B420" s="21"/>
      <c r="C420" s="21"/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</row>
    <row r="421" spans="1:41" ht="16.5" x14ac:dyDescent="0.2">
      <c r="A421" s="21"/>
      <c r="B421" s="21"/>
      <c r="C421" s="21"/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</row>
    <row r="422" spans="1:41" ht="16.5" x14ac:dyDescent="0.2">
      <c r="A422" s="21"/>
      <c r="B422" s="21"/>
      <c r="C422" s="21"/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</row>
    <row r="423" spans="1:41" ht="16.5" x14ac:dyDescent="0.2">
      <c r="A423" s="21"/>
      <c r="B423" s="21"/>
      <c r="C423" s="21"/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</row>
    <row r="424" spans="1:41" ht="16.5" x14ac:dyDescent="0.2">
      <c r="A424" s="21"/>
      <c r="B424" s="21"/>
      <c r="C424" s="21"/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</row>
    <row r="425" spans="1:41" ht="16.5" x14ac:dyDescent="0.2">
      <c r="A425" s="21"/>
      <c r="B425" s="21"/>
      <c r="C425" s="21"/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</row>
    <row r="426" spans="1:41" ht="16.5" x14ac:dyDescent="0.2">
      <c r="A426" s="21"/>
      <c r="B426" s="21"/>
      <c r="C426" s="21"/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</row>
    <row r="427" spans="1:41" ht="16.5" x14ac:dyDescent="0.2">
      <c r="A427" s="21"/>
      <c r="B427" s="21"/>
      <c r="C427" s="21"/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</row>
    <row r="428" spans="1:41" ht="16.5" x14ac:dyDescent="0.2">
      <c r="A428" s="21"/>
      <c r="B428" s="21"/>
      <c r="C428" s="21"/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</row>
    <row r="429" spans="1:41" ht="16.5" x14ac:dyDescent="0.2">
      <c r="A429" s="21"/>
      <c r="B429" s="21"/>
      <c r="C429" s="21"/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</row>
    <row r="430" spans="1:41" ht="16.5" x14ac:dyDescent="0.2">
      <c r="A430" s="21"/>
      <c r="B430" s="21"/>
      <c r="C430" s="21"/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</row>
    <row r="431" spans="1:41" ht="16.5" x14ac:dyDescent="0.2">
      <c r="A431" s="21"/>
      <c r="B431" s="21"/>
      <c r="C431" s="21"/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</row>
    <row r="432" spans="1:41" ht="16.5" x14ac:dyDescent="0.2">
      <c r="A432" s="21"/>
      <c r="B432" s="21"/>
      <c r="C432" s="21"/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</row>
    <row r="433" spans="1:41" ht="16.5" x14ac:dyDescent="0.2">
      <c r="A433" s="21"/>
      <c r="B433" s="21"/>
      <c r="C433" s="21"/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</row>
    <row r="434" spans="1:41" ht="16.5" x14ac:dyDescent="0.2">
      <c r="A434" s="21"/>
      <c r="B434" s="21"/>
      <c r="C434" s="21"/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</row>
    <row r="435" spans="1:41" ht="16.5" x14ac:dyDescent="0.2">
      <c r="A435" s="21"/>
      <c r="B435" s="21"/>
      <c r="C435" s="21"/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</row>
    <row r="436" spans="1:41" ht="16.5" x14ac:dyDescent="0.2">
      <c r="A436" s="21"/>
      <c r="B436" s="21"/>
      <c r="C436" s="21"/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</row>
    <row r="437" spans="1:41" ht="16.5" x14ac:dyDescent="0.2">
      <c r="A437" s="21"/>
      <c r="B437" s="21"/>
      <c r="C437" s="21"/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</row>
    <row r="438" spans="1:41" ht="16.5" x14ac:dyDescent="0.2">
      <c r="A438" s="21"/>
      <c r="B438" s="21"/>
      <c r="C438" s="21"/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</row>
    <row r="439" spans="1:41" ht="16.5" x14ac:dyDescent="0.2">
      <c r="A439" s="21"/>
      <c r="B439" s="21"/>
      <c r="C439" s="21"/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</row>
    <row r="440" spans="1:41" ht="16.5" x14ac:dyDescent="0.2">
      <c r="A440" s="21"/>
      <c r="B440" s="21"/>
      <c r="C440" s="21"/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</row>
    <row r="441" spans="1:41" ht="16.5" x14ac:dyDescent="0.2">
      <c r="A441" s="21"/>
      <c r="B441" s="21"/>
      <c r="C441" s="21"/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</row>
    <row r="442" spans="1:41" ht="16.5" x14ac:dyDescent="0.2">
      <c r="A442" s="21"/>
      <c r="B442" s="21"/>
      <c r="C442" s="21"/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</row>
    <row r="443" spans="1:41" ht="16.5" x14ac:dyDescent="0.2">
      <c r="A443" s="21"/>
      <c r="B443" s="21"/>
      <c r="C443" s="21"/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</row>
    <row r="444" spans="1:41" ht="16.5" x14ac:dyDescent="0.2">
      <c r="A444" s="21"/>
      <c r="B444" s="21"/>
      <c r="C444" s="21"/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</row>
    <row r="445" spans="1:41" ht="16.5" x14ac:dyDescent="0.2">
      <c r="A445" s="21"/>
      <c r="B445" s="21"/>
      <c r="C445" s="21"/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</row>
    <row r="446" spans="1:41" ht="16.5" x14ac:dyDescent="0.2">
      <c r="A446" s="21"/>
      <c r="B446" s="21"/>
      <c r="C446" s="21"/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</row>
    <row r="447" spans="1:41" ht="16.5" x14ac:dyDescent="0.2">
      <c r="A447" s="21"/>
      <c r="B447" s="21"/>
      <c r="C447" s="21"/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</row>
    <row r="448" spans="1:41" ht="16.5" x14ac:dyDescent="0.2">
      <c r="A448" s="21"/>
      <c r="B448" s="21"/>
      <c r="C448" s="21"/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</row>
    <row r="449" spans="1:41" ht="16.5" x14ac:dyDescent="0.2">
      <c r="A449" s="21"/>
      <c r="B449" s="21"/>
      <c r="C449" s="21"/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</row>
    <row r="450" spans="1:41" ht="16.5" x14ac:dyDescent="0.2">
      <c r="A450" s="21"/>
      <c r="B450" s="21"/>
      <c r="C450" s="21"/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</row>
    <row r="451" spans="1:41" ht="16.5" x14ac:dyDescent="0.2">
      <c r="A451" s="21"/>
      <c r="B451" s="21"/>
      <c r="C451" s="21"/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</row>
    <row r="452" spans="1:41" ht="16.5" x14ac:dyDescent="0.2">
      <c r="A452" s="21"/>
      <c r="B452" s="21"/>
      <c r="C452" s="21"/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</row>
    <row r="453" spans="1:41" ht="16.5" x14ac:dyDescent="0.2">
      <c r="A453" s="21"/>
      <c r="B453" s="21"/>
      <c r="C453" s="21"/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</row>
    <row r="454" spans="1:41" ht="16.5" x14ac:dyDescent="0.2">
      <c r="A454" s="21"/>
      <c r="B454" s="21"/>
      <c r="C454" s="21"/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</row>
    <row r="455" spans="1:41" ht="16.5" x14ac:dyDescent="0.2">
      <c r="A455" s="21"/>
      <c r="B455" s="21"/>
      <c r="C455" s="21"/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</row>
    <row r="456" spans="1:41" ht="16.5" x14ac:dyDescent="0.2">
      <c r="A456" s="21"/>
      <c r="B456" s="21"/>
      <c r="C456" s="21"/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</row>
    <row r="457" spans="1:41" ht="16.5" x14ac:dyDescent="0.2">
      <c r="A457" s="21"/>
      <c r="B457" s="21"/>
      <c r="C457" s="21"/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</row>
    <row r="458" spans="1:41" ht="16.5" x14ac:dyDescent="0.2">
      <c r="A458" s="21"/>
      <c r="B458" s="21"/>
      <c r="C458" s="21"/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</row>
    <row r="459" spans="1:41" ht="16.5" x14ac:dyDescent="0.2">
      <c r="A459" s="21"/>
      <c r="B459" s="21"/>
      <c r="C459" s="21"/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</row>
    <row r="460" spans="1:41" ht="16.5" x14ac:dyDescent="0.2">
      <c r="A460" s="21"/>
      <c r="B460" s="21"/>
      <c r="C460" s="21"/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</row>
    <row r="461" spans="1:41" ht="16.5" x14ac:dyDescent="0.2">
      <c r="A461" s="21"/>
      <c r="B461" s="21"/>
      <c r="C461" s="21"/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</row>
    <row r="462" spans="1:41" ht="16.5" x14ac:dyDescent="0.2">
      <c r="A462" s="21"/>
      <c r="B462" s="21"/>
      <c r="C462" s="21"/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</row>
    <row r="463" spans="1:41" ht="16.5" x14ac:dyDescent="0.2">
      <c r="A463" s="21"/>
      <c r="B463" s="21"/>
      <c r="C463" s="21"/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</row>
    <row r="464" spans="1:41" ht="16.5" x14ac:dyDescent="0.2">
      <c r="A464" s="21"/>
      <c r="B464" s="21"/>
      <c r="C464" s="21"/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</row>
    <row r="465" spans="1:41" ht="16.5" x14ac:dyDescent="0.2">
      <c r="A465" s="21"/>
      <c r="B465" s="21"/>
      <c r="C465" s="21"/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</row>
    <row r="466" spans="1:41" ht="16.5" x14ac:dyDescent="0.2">
      <c r="A466" s="21"/>
      <c r="B466" s="21"/>
      <c r="C466" s="21"/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</row>
    <row r="467" spans="1:41" ht="16.5" x14ac:dyDescent="0.2">
      <c r="A467" s="21"/>
      <c r="B467" s="21"/>
      <c r="C467" s="21"/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</row>
    <row r="468" spans="1:41" ht="16.5" x14ac:dyDescent="0.2">
      <c r="A468" s="21"/>
      <c r="B468" s="21"/>
      <c r="C468" s="21"/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</row>
    <row r="469" spans="1:41" ht="16.5" x14ac:dyDescent="0.2">
      <c r="A469" s="21"/>
      <c r="B469" s="21"/>
      <c r="C469" s="21"/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</row>
    <row r="470" spans="1:41" ht="16.5" x14ac:dyDescent="0.2">
      <c r="A470" s="21"/>
      <c r="B470" s="21"/>
      <c r="C470" s="21"/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</row>
    <row r="471" spans="1:41" ht="16.5" x14ac:dyDescent="0.2">
      <c r="A471" s="21"/>
      <c r="B471" s="21"/>
      <c r="C471" s="21"/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</row>
    <row r="472" spans="1:41" ht="16.5" x14ac:dyDescent="0.2">
      <c r="A472" s="21"/>
      <c r="B472" s="21"/>
      <c r="C472" s="21"/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</row>
    <row r="473" spans="1:41" ht="16.5" x14ac:dyDescent="0.2">
      <c r="A473" s="21"/>
      <c r="B473" s="21"/>
      <c r="C473" s="21"/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</row>
    <row r="474" spans="1:41" ht="16.5" x14ac:dyDescent="0.2">
      <c r="A474" s="21"/>
      <c r="B474" s="21"/>
      <c r="C474" s="21"/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</row>
    <row r="475" spans="1:41" ht="16.5" x14ac:dyDescent="0.2">
      <c r="A475" s="21"/>
      <c r="B475" s="21"/>
      <c r="C475" s="21"/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</row>
    <row r="476" spans="1:41" ht="16.5" x14ac:dyDescent="0.2">
      <c r="A476" s="21"/>
      <c r="B476" s="21"/>
      <c r="C476" s="21"/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</row>
    <row r="477" spans="1:41" ht="16.5" x14ac:dyDescent="0.2">
      <c r="A477" s="21"/>
      <c r="B477" s="21"/>
      <c r="C477" s="21"/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</row>
    <row r="478" spans="1:41" ht="16.5" x14ac:dyDescent="0.2">
      <c r="A478" s="21"/>
      <c r="B478" s="21"/>
      <c r="C478" s="21"/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</row>
    <row r="479" spans="1:41" ht="16.5" x14ac:dyDescent="0.2">
      <c r="A479" s="21"/>
      <c r="B479" s="21"/>
      <c r="C479" s="21"/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</row>
    <row r="480" spans="1:41" ht="16.5" x14ac:dyDescent="0.2">
      <c r="A480" s="21"/>
      <c r="B480" s="21"/>
      <c r="C480" s="21"/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</row>
    <row r="481" spans="1:41" ht="16.5" x14ac:dyDescent="0.2">
      <c r="A481" s="21"/>
      <c r="B481" s="21"/>
      <c r="C481" s="21"/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</row>
    <row r="482" spans="1:41" ht="16.5" x14ac:dyDescent="0.2">
      <c r="A482" s="21"/>
      <c r="B482" s="21"/>
      <c r="C482" s="21"/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</row>
    <row r="483" spans="1:41" ht="16.5" x14ac:dyDescent="0.2">
      <c r="A483" s="21"/>
      <c r="B483" s="21"/>
      <c r="C483" s="21"/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</row>
    <row r="484" spans="1:41" ht="16.5" x14ac:dyDescent="0.2">
      <c r="A484" s="21"/>
      <c r="B484" s="21"/>
      <c r="C484" s="21"/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</row>
    <row r="485" spans="1:41" ht="16.5" x14ac:dyDescent="0.2">
      <c r="A485" s="21"/>
      <c r="B485" s="21"/>
      <c r="C485" s="21"/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</row>
    <row r="486" spans="1:41" ht="16.5" x14ac:dyDescent="0.2">
      <c r="A486" s="21"/>
      <c r="B486" s="21"/>
      <c r="C486" s="21"/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</row>
    <row r="487" spans="1:41" ht="16.5" x14ac:dyDescent="0.2">
      <c r="A487" s="21"/>
      <c r="B487" s="21"/>
      <c r="C487" s="21"/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</row>
    <row r="488" spans="1:41" ht="16.5" x14ac:dyDescent="0.2">
      <c r="A488" s="21"/>
      <c r="B488" s="21"/>
      <c r="C488" s="21"/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</row>
    <row r="489" spans="1:41" ht="16.5" x14ac:dyDescent="0.2">
      <c r="A489" s="21"/>
      <c r="B489" s="21"/>
      <c r="C489" s="21"/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</row>
    <row r="490" spans="1:41" ht="16.5" x14ac:dyDescent="0.2">
      <c r="A490" s="21"/>
      <c r="B490" s="21"/>
      <c r="C490" s="21"/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</row>
    <row r="491" spans="1:41" ht="16.5" x14ac:dyDescent="0.2">
      <c r="A491" s="21"/>
      <c r="B491" s="21"/>
      <c r="C491" s="21"/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</row>
    <row r="492" spans="1:41" ht="16.5" x14ac:dyDescent="0.2">
      <c r="A492" s="21"/>
      <c r="B492" s="21"/>
      <c r="C492" s="21"/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</row>
    <row r="493" spans="1:41" ht="16.5" x14ac:dyDescent="0.2">
      <c r="A493" s="21"/>
      <c r="B493" s="21"/>
      <c r="C493" s="21"/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</row>
    <row r="494" spans="1:41" ht="16.5" x14ac:dyDescent="0.2">
      <c r="A494" s="21"/>
      <c r="B494" s="21"/>
      <c r="C494" s="21"/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</row>
    <row r="495" spans="1:41" ht="16.5" x14ac:dyDescent="0.2">
      <c r="A495" s="21"/>
      <c r="B495" s="21"/>
      <c r="C495" s="21"/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</row>
    <row r="496" spans="1:41" ht="16.5" x14ac:dyDescent="0.2">
      <c r="A496" s="21"/>
      <c r="B496" s="21"/>
      <c r="C496" s="21"/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</row>
    <row r="497" spans="1:41" ht="16.5" x14ac:dyDescent="0.2">
      <c r="A497" s="21"/>
      <c r="B497" s="21"/>
      <c r="C497" s="21"/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</row>
    <row r="498" spans="1:41" ht="16.5" x14ac:dyDescent="0.2">
      <c r="A498" s="21"/>
      <c r="B498" s="21"/>
      <c r="C498" s="21"/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</row>
    <row r="499" spans="1:41" ht="16.5" x14ac:dyDescent="0.2">
      <c r="A499" s="21"/>
      <c r="B499" s="21"/>
      <c r="C499" s="21"/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</row>
    <row r="500" spans="1:41" ht="16.5" x14ac:dyDescent="0.2">
      <c r="A500" s="21"/>
      <c r="B500" s="21"/>
      <c r="C500" s="21"/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</row>
    <row r="501" spans="1:41" ht="16.5" x14ac:dyDescent="0.2">
      <c r="A501" s="21"/>
      <c r="B501" s="21"/>
      <c r="C501" s="21"/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</row>
    <row r="502" spans="1:41" ht="16.5" x14ac:dyDescent="0.2">
      <c r="A502" s="21"/>
      <c r="B502" s="21"/>
      <c r="C502" s="21"/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</row>
    <row r="503" spans="1:41" ht="16.5" x14ac:dyDescent="0.2">
      <c r="A503" s="21"/>
      <c r="B503" s="21"/>
      <c r="C503" s="21"/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</row>
    <row r="504" spans="1:41" ht="16.5" x14ac:dyDescent="0.2">
      <c r="A504" s="21"/>
      <c r="B504" s="21"/>
      <c r="C504" s="21"/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</row>
    <row r="505" spans="1:41" x14ac:dyDescent="0.2">
      <c r="A505" s="3"/>
      <c r="B505" s="4"/>
      <c r="C505" s="4"/>
      <c r="D505" s="4"/>
      <c r="E505" s="4"/>
      <c r="F505" s="4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5"/>
      <c r="AL505" s="9"/>
      <c r="AM505" s="10"/>
      <c r="AN505" s="10"/>
      <c r="AO505" s="11"/>
    </row>
    <row r="506" spans="1:41" x14ac:dyDescent="0.2">
      <c r="A506" s="3"/>
      <c r="B506" s="4"/>
      <c r="C506" s="4"/>
      <c r="D506" s="4"/>
      <c r="E506" s="4"/>
      <c r="F506" s="4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5"/>
      <c r="AL506" s="9"/>
      <c r="AM506" s="10"/>
      <c r="AN506" s="10"/>
      <c r="AO506" s="11"/>
    </row>
    <row r="507" spans="1:41" x14ac:dyDescent="0.2">
      <c r="A507" s="3"/>
      <c r="B507" s="4"/>
      <c r="C507" s="4"/>
      <c r="D507" s="4"/>
      <c r="E507" s="4"/>
      <c r="F507" s="4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5"/>
      <c r="AL507" s="9"/>
      <c r="AM507" s="10"/>
      <c r="AN507" s="10"/>
      <c r="AO507" s="11"/>
    </row>
    <row r="508" spans="1:41" x14ac:dyDescent="0.2">
      <c r="A508" s="3"/>
      <c r="B508" s="4"/>
      <c r="C508" s="4"/>
      <c r="D508" s="4"/>
      <c r="E508" s="4"/>
      <c r="F508" s="4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5"/>
      <c r="AL508" s="9"/>
      <c r="AM508" s="10"/>
      <c r="AN508" s="10"/>
      <c r="AO508" s="11"/>
    </row>
    <row r="509" spans="1:41" x14ac:dyDescent="0.2">
      <c r="A509" s="3"/>
      <c r="B509" s="4"/>
      <c r="C509" s="4"/>
      <c r="D509" s="4"/>
      <c r="E509" s="4"/>
      <c r="F509" s="4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5"/>
      <c r="AL509" s="9"/>
      <c r="AM509" s="10"/>
      <c r="AN509" s="10"/>
      <c r="AO509" s="11"/>
    </row>
    <row r="510" spans="1:41" x14ac:dyDescent="0.2">
      <c r="A510" s="3"/>
      <c r="B510" s="4"/>
      <c r="C510" s="4"/>
      <c r="D510" s="4"/>
      <c r="E510" s="4"/>
      <c r="F510" s="4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5"/>
      <c r="AL510" s="9"/>
      <c r="AM510" s="10"/>
      <c r="AN510" s="10"/>
      <c r="AO510" s="11"/>
    </row>
    <row r="511" spans="1:41" x14ac:dyDescent="0.2">
      <c r="A511" s="3"/>
      <c r="B511" s="4"/>
      <c r="C511" s="4"/>
      <c r="D511" s="4"/>
      <c r="E511" s="4"/>
      <c r="F511" s="4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5"/>
      <c r="AL511" s="9"/>
      <c r="AM511" s="10"/>
      <c r="AN511" s="10"/>
      <c r="AO511" s="11"/>
    </row>
    <row r="512" spans="1:41" x14ac:dyDescent="0.2">
      <c r="A512" s="3"/>
      <c r="B512" s="4"/>
      <c r="C512" s="4"/>
      <c r="D512" s="4"/>
      <c r="E512" s="4"/>
      <c r="F512" s="4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5"/>
      <c r="AL512" s="9"/>
      <c r="AM512" s="10"/>
      <c r="AN512" s="10"/>
      <c r="AO512" s="11"/>
    </row>
    <row r="513" spans="1:41" x14ac:dyDescent="0.2">
      <c r="A513" s="3"/>
      <c r="B513" s="4"/>
      <c r="C513" s="4"/>
      <c r="D513" s="4"/>
      <c r="E513" s="4"/>
      <c r="F513" s="4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5"/>
      <c r="AL513" s="9"/>
      <c r="AM513" s="10"/>
      <c r="AN513" s="10"/>
      <c r="AO513" s="11"/>
    </row>
    <row r="514" spans="1:41" x14ac:dyDescent="0.2">
      <c r="A514" s="3"/>
      <c r="B514" s="4"/>
      <c r="C514" s="4"/>
      <c r="D514" s="4"/>
      <c r="E514" s="4"/>
      <c r="F514" s="4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5"/>
      <c r="AL514" s="9"/>
      <c r="AM514" s="10"/>
      <c r="AN514" s="10"/>
      <c r="AO514" s="11"/>
    </row>
    <row r="515" spans="1:41" x14ac:dyDescent="0.2">
      <c r="A515" s="3"/>
      <c r="B515" s="4"/>
      <c r="C515" s="4"/>
      <c r="D515" s="4"/>
      <c r="E515" s="4"/>
      <c r="F515" s="4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5"/>
      <c r="AL515" s="9"/>
      <c r="AM515" s="10"/>
      <c r="AN515" s="10"/>
      <c r="AO515" s="11"/>
    </row>
    <row r="516" spans="1:41" x14ac:dyDescent="0.2">
      <c r="A516" s="3"/>
      <c r="B516" s="4"/>
      <c r="C516" s="4"/>
      <c r="D516" s="4"/>
      <c r="E516" s="4"/>
      <c r="F516" s="4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5"/>
      <c r="AL516" s="9"/>
      <c r="AM516" s="10"/>
      <c r="AN516" s="10"/>
      <c r="AO516" s="11"/>
    </row>
    <row r="517" spans="1:41" x14ac:dyDescent="0.2">
      <c r="A517" s="3"/>
      <c r="B517" s="4"/>
      <c r="C517" s="4"/>
      <c r="D517" s="4"/>
      <c r="E517" s="4"/>
      <c r="F517" s="4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5"/>
      <c r="AL517" s="9"/>
      <c r="AM517" s="10"/>
      <c r="AN517" s="10"/>
      <c r="AO517" s="11"/>
    </row>
    <row r="518" spans="1:41" x14ac:dyDescent="0.2">
      <c r="A518" s="3"/>
      <c r="B518" s="4"/>
      <c r="C518" s="4"/>
      <c r="D518" s="4"/>
      <c r="E518" s="4"/>
      <c r="F518" s="4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5"/>
      <c r="AL518" s="9"/>
      <c r="AM518" s="10"/>
      <c r="AN518" s="10"/>
      <c r="AO518" s="11"/>
    </row>
    <row r="519" spans="1:41" x14ac:dyDescent="0.2">
      <c r="A519" s="3"/>
      <c r="B519" s="4"/>
      <c r="C519" s="4"/>
      <c r="D519" s="4"/>
      <c r="E519" s="4"/>
      <c r="F519" s="4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5"/>
      <c r="AL519" s="9"/>
      <c r="AM519" s="10"/>
      <c r="AN519" s="10"/>
      <c r="AO519" s="11"/>
    </row>
    <row r="520" spans="1:41" x14ac:dyDescent="0.2">
      <c r="A520" s="3"/>
      <c r="B520" s="4"/>
      <c r="C520" s="4"/>
      <c r="D520" s="4"/>
      <c r="E520" s="4"/>
      <c r="F520" s="4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5"/>
      <c r="AL520" s="9"/>
      <c r="AM520" s="10"/>
      <c r="AN520" s="10"/>
      <c r="AO520" s="11"/>
    </row>
    <row r="521" spans="1:41" x14ac:dyDescent="0.2">
      <c r="A521" s="3"/>
      <c r="B521" s="4"/>
      <c r="C521" s="4"/>
      <c r="D521" s="4"/>
      <c r="E521" s="4"/>
      <c r="F521" s="4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5"/>
      <c r="AL521" s="9"/>
      <c r="AM521" s="10"/>
      <c r="AN521" s="10"/>
      <c r="AO521" s="11"/>
    </row>
    <row r="522" spans="1:41" x14ac:dyDescent="0.2">
      <c r="A522" s="3"/>
      <c r="B522" s="4"/>
      <c r="C522" s="4"/>
      <c r="D522" s="4"/>
      <c r="E522" s="4"/>
      <c r="F522" s="4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5"/>
      <c r="AL522" s="9"/>
      <c r="AM522" s="10"/>
      <c r="AN522" s="10"/>
      <c r="AO522" s="11"/>
    </row>
    <row r="523" spans="1:41" x14ac:dyDescent="0.2">
      <c r="A523" s="3"/>
      <c r="B523" s="4"/>
      <c r="C523" s="4"/>
      <c r="D523" s="4"/>
      <c r="E523" s="4"/>
      <c r="F523" s="4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5"/>
      <c r="AL523" s="9"/>
      <c r="AM523" s="10"/>
      <c r="AN523" s="10"/>
      <c r="AO523" s="11"/>
    </row>
    <row r="524" spans="1:41" x14ac:dyDescent="0.2">
      <c r="A524" s="3"/>
      <c r="B524" s="4"/>
      <c r="C524" s="4"/>
      <c r="D524" s="4"/>
      <c r="E524" s="4"/>
      <c r="F524" s="4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5"/>
      <c r="AL524" s="9"/>
      <c r="AM524" s="10"/>
      <c r="AN524" s="10"/>
      <c r="AO524" s="11"/>
    </row>
    <row r="525" spans="1:41" x14ac:dyDescent="0.2">
      <c r="A525" s="3"/>
      <c r="B525" s="4"/>
      <c r="C525" s="4"/>
      <c r="D525" s="4"/>
      <c r="E525" s="4"/>
      <c r="F525" s="4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5"/>
      <c r="AL525" s="9"/>
      <c r="AM525" s="10"/>
      <c r="AN525" s="10"/>
      <c r="AO525" s="11"/>
    </row>
    <row r="526" spans="1:41" x14ac:dyDescent="0.2">
      <c r="A526" s="3"/>
      <c r="B526" s="4"/>
      <c r="C526" s="4"/>
      <c r="D526" s="4"/>
      <c r="E526" s="4"/>
      <c r="F526" s="4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5"/>
      <c r="AL526" s="9"/>
      <c r="AM526" s="10"/>
      <c r="AN526" s="10"/>
      <c r="AO526" s="11"/>
    </row>
    <row r="527" spans="1:41" x14ac:dyDescent="0.2">
      <c r="A527" s="3"/>
      <c r="B527" s="4"/>
      <c r="C527" s="4"/>
      <c r="D527" s="4"/>
      <c r="E527" s="4"/>
      <c r="F527" s="4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5"/>
      <c r="AL527" s="9"/>
      <c r="AM527" s="10"/>
      <c r="AN527" s="10"/>
      <c r="AO527" s="11"/>
    </row>
    <row r="528" spans="1:41" x14ac:dyDescent="0.2">
      <c r="A528" s="3"/>
      <c r="B528" s="4"/>
      <c r="C528" s="4"/>
      <c r="D528" s="4"/>
      <c r="E528" s="4"/>
      <c r="F528" s="4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5"/>
      <c r="AL528" s="9"/>
      <c r="AM528" s="10"/>
      <c r="AN528" s="10"/>
      <c r="AO528" s="11"/>
    </row>
    <row r="529" spans="1:41" x14ac:dyDescent="0.2">
      <c r="A529" s="3"/>
      <c r="B529" s="4"/>
      <c r="C529" s="4"/>
      <c r="D529" s="4"/>
      <c r="E529" s="4"/>
      <c r="F529" s="4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5"/>
      <c r="AL529" s="9"/>
      <c r="AM529" s="10"/>
      <c r="AN529" s="10"/>
      <c r="AO529" s="11"/>
    </row>
    <row r="530" spans="1:41" x14ac:dyDescent="0.2">
      <c r="A530" s="3"/>
      <c r="B530" s="4"/>
      <c r="C530" s="4"/>
      <c r="D530" s="4"/>
      <c r="E530" s="4"/>
      <c r="F530" s="4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5"/>
      <c r="AL530" s="9"/>
      <c r="AM530" s="10"/>
      <c r="AN530" s="10"/>
      <c r="AO530" s="11"/>
    </row>
    <row r="531" spans="1:41" x14ac:dyDescent="0.2">
      <c r="A531" s="3"/>
      <c r="B531" s="4"/>
      <c r="C531" s="4"/>
      <c r="D531" s="4"/>
      <c r="E531" s="4"/>
      <c r="F531" s="4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5"/>
      <c r="AL531" s="9"/>
      <c r="AM531" s="10"/>
      <c r="AN531" s="10"/>
      <c r="AO531" s="11"/>
    </row>
    <row r="532" spans="1:41" x14ac:dyDescent="0.2">
      <c r="A532" s="3"/>
      <c r="B532" s="4"/>
      <c r="C532" s="4"/>
      <c r="D532" s="4"/>
      <c r="E532" s="4"/>
      <c r="F532" s="4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5"/>
      <c r="AL532" s="9"/>
      <c r="AM532" s="10"/>
      <c r="AN532" s="10"/>
      <c r="AO532" s="11"/>
    </row>
    <row r="533" spans="1:41" x14ac:dyDescent="0.2">
      <c r="A533" s="3"/>
      <c r="B533" s="4"/>
      <c r="C533" s="4"/>
      <c r="D533" s="4"/>
      <c r="E533" s="4"/>
      <c r="F533" s="4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5"/>
      <c r="AL533" s="9"/>
      <c r="AM533" s="10"/>
      <c r="AN533" s="10"/>
      <c r="AO533" s="11"/>
    </row>
    <row r="534" spans="1:41" x14ac:dyDescent="0.2">
      <c r="A534" s="3"/>
      <c r="B534" s="4"/>
      <c r="C534" s="4"/>
      <c r="D534" s="4"/>
      <c r="E534" s="4"/>
      <c r="F534" s="4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5"/>
      <c r="AL534" s="9"/>
      <c r="AM534" s="10"/>
      <c r="AN534" s="10"/>
      <c r="AO534" s="11"/>
    </row>
    <row r="535" spans="1:41" x14ac:dyDescent="0.2">
      <c r="A535" s="3"/>
      <c r="B535" s="4"/>
      <c r="C535" s="4"/>
      <c r="D535" s="4"/>
      <c r="E535" s="4"/>
      <c r="F535" s="4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5"/>
      <c r="AL535" s="9"/>
      <c r="AM535" s="10"/>
      <c r="AN535" s="10"/>
      <c r="AO535" s="11"/>
    </row>
    <row r="536" spans="1:41" x14ac:dyDescent="0.2">
      <c r="A536" s="3"/>
      <c r="B536" s="4"/>
      <c r="C536" s="4"/>
      <c r="D536" s="4"/>
      <c r="E536" s="4"/>
      <c r="F536" s="4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5"/>
      <c r="AL536" s="9"/>
      <c r="AM536" s="10"/>
      <c r="AN536" s="10"/>
      <c r="AO536" s="11"/>
    </row>
    <row r="537" spans="1:41" x14ac:dyDescent="0.2">
      <c r="A537" s="3"/>
      <c r="B537" s="4"/>
      <c r="C537" s="4"/>
      <c r="D537" s="4"/>
      <c r="E537" s="4"/>
      <c r="F537" s="4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5"/>
      <c r="AL537" s="9"/>
      <c r="AM537" s="10"/>
      <c r="AN537" s="10"/>
      <c r="AO537" s="11"/>
    </row>
    <row r="538" spans="1:41" x14ac:dyDescent="0.2">
      <c r="A538" s="3"/>
      <c r="B538" s="4"/>
      <c r="C538" s="4"/>
      <c r="D538" s="4"/>
      <c r="E538" s="4"/>
      <c r="F538" s="4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5"/>
      <c r="AL538" s="9"/>
      <c r="AM538" s="10"/>
      <c r="AN538" s="10"/>
      <c r="AO538" s="11"/>
    </row>
    <row r="539" spans="1:41" x14ac:dyDescent="0.2">
      <c r="A539" s="3"/>
      <c r="B539" s="4"/>
      <c r="C539" s="4"/>
      <c r="D539" s="4"/>
      <c r="E539" s="4"/>
      <c r="F539" s="4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5"/>
      <c r="AL539" s="9"/>
      <c r="AM539" s="10"/>
      <c r="AN539" s="10"/>
      <c r="AO539" s="11"/>
    </row>
    <row r="540" spans="1:41" x14ac:dyDescent="0.2">
      <c r="A540" s="3"/>
      <c r="B540" s="4"/>
      <c r="C540" s="4"/>
      <c r="D540" s="4"/>
      <c r="E540" s="4"/>
      <c r="F540" s="4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5"/>
      <c r="AL540" s="9"/>
      <c r="AM540" s="10"/>
      <c r="AN540" s="10"/>
      <c r="AO540" s="11"/>
    </row>
    <row r="541" spans="1:41" x14ac:dyDescent="0.2">
      <c r="A541" s="3"/>
      <c r="B541" s="4"/>
      <c r="C541" s="4"/>
      <c r="D541" s="4"/>
      <c r="E541" s="4"/>
      <c r="F541" s="4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5"/>
      <c r="AL541" s="9"/>
      <c r="AM541" s="10"/>
      <c r="AN541" s="10"/>
      <c r="AO541" s="11"/>
    </row>
    <row r="542" spans="1:41" x14ac:dyDescent="0.2">
      <c r="A542" s="3"/>
      <c r="B542" s="4"/>
      <c r="C542" s="4"/>
      <c r="D542" s="4"/>
      <c r="E542" s="4"/>
      <c r="F542" s="4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5"/>
      <c r="AL542" s="9"/>
      <c r="AM542" s="10"/>
      <c r="AN542" s="10"/>
      <c r="AO542" s="11"/>
    </row>
    <row r="543" spans="1:41" x14ac:dyDescent="0.2">
      <c r="A543" s="3"/>
      <c r="B543" s="4"/>
      <c r="C543" s="4"/>
      <c r="D543" s="4"/>
      <c r="E543" s="4"/>
      <c r="F543" s="4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5"/>
      <c r="AL543" s="9"/>
      <c r="AM543" s="10"/>
      <c r="AN543" s="10"/>
      <c r="AO543" s="11"/>
    </row>
    <row r="544" spans="1:41" x14ac:dyDescent="0.2">
      <c r="A544" s="3"/>
      <c r="B544" s="4"/>
      <c r="C544" s="4"/>
      <c r="D544" s="4"/>
      <c r="E544" s="4"/>
      <c r="F544" s="4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5"/>
      <c r="AL544" s="9"/>
      <c r="AM544" s="10"/>
      <c r="AN544" s="10"/>
      <c r="AO544" s="11"/>
    </row>
    <row r="545" spans="1:41" x14ac:dyDescent="0.2">
      <c r="A545" s="3"/>
      <c r="B545" s="4"/>
      <c r="C545" s="4"/>
      <c r="D545" s="4"/>
      <c r="E545" s="4"/>
      <c r="F545" s="4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5"/>
      <c r="AL545" s="9"/>
      <c r="AM545" s="10"/>
      <c r="AN545" s="10"/>
      <c r="AO545" s="11"/>
    </row>
    <row r="546" spans="1:41" x14ac:dyDescent="0.2">
      <c r="A546" s="3"/>
      <c r="B546" s="4"/>
      <c r="C546" s="4"/>
      <c r="D546" s="4"/>
      <c r="E546" s="4"/>
      <c r="F546" s="4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5"/>
      <c r="AL546" s="9"/>
      <c r="AM546" s="10"/>
      <c r="AN546" s="10"/>
      <c r="AO546" s="11"/>
    </row>
    <row r="547" spans="1:41" x14ac:dyDescent="0.2">
      <c r="A547" s="3"/>
      <c r="B547" s="4"/>
      <c r="C547" s="4"/>
      <c r="D547" s="4"/>
      <c r="E547" s="4"/>
      <c r="F547" s="4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5"/>
      <c r="AL547" s="9"/>
      <c r="AM547" s="10"/>
      <c r="AN547" s="10"/>
      <c r="AO547" s="11"/>
    </row>
    <row r="548" spans="1:41" x14ac:dyDescent="0.2">
      <c r="A548" s="3"/>
      <c r="B548" s="4"/>
      <c r="C548" s="4"/>
      <c r="D548" s="4"/>
      <c r="E548" s="4"/>
      <c r="F548" s="4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5"/>
      <c r="AL548" s="9"/>
      <c r="AM548" s="10"/>
      <c r="AN548" s="10"/>
      <c r="AO548" s="11"/>
    </row>
    <row r="549" spans="1:41" x14ac:dyDescent="0.2">
      <c r="A549" s="3"/>
      <c r="B549" s="4"/>
      <c r="C549" s="4"/>
      <c r="D549" s="4"/>
      <c r="E549" s="4"/>
      <c r="F549" s="4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5"/>
      <c r="AL549" s="9"/>
      <c r="AM549" s="10"/>
      <c r="AN549" s="10"/>
      <c r="AO549" s="11"/>
    </row>
    <row r="550" spans="1:41" x14ac:dyDescent="0.2">
      <c r="A550" s="3"/>
      <c r="B550" s="4"/>
      <c r="C550" s="4"/>
      <c r="D550" s="4"/>
      <c r="E550" s="4"/>
      <c r="F550" s="4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5"/>
      <c r="AL550" s="9"/>
      <c r="AM550" s="10"/>
      <c r="AN550" s="10"/>
      <c r="AO550" s="11"/>
    </row>
    <row r="551" spans="1:41" x14ac:dyDescent="0.2">
      <c r="A551" s="3"/>
      <c r="B551" s="4"/>
      <c r="C551" s="4"/>
      <c r="D551" s="4"/>
      <c r="E551" s="4"/>
      <c r="F551" s="4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5"/>
      <c r="AL551" s="9"/>
      <c r="AM551" s="10"/>
      <c r="AN551" s="10"/>
      <c r="AO551" s="11"/>
    </row>
    <row r="552" spans="1:41" x14ac:dyDescent="0.2">
      <c r="A552" s="3"/>
      <c r="B552" s="4"/>
      <c r="C552" s="4"/>
      <c r="D552" s="4"/>
      <c r="E552" s="4"/>
      <c r="F552" s="4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5"/>
      <c r="AL552" s="9"/>
      <c r="AM552" s="10"/>
      <c r="AN552" s="10"/>
      <c r="AO552" s="11"/>
    </row>
    <row r="553" spans="1:41" x14ac:dyDescent="0.2">
      <c r="A553" s="3"/>
      <c r="B553" s="4"/>
      <c r="C553" s="4"/>
      <c r="D553" s="4"/>
      <c r="E553" s="4"/>
      <c r="F553" s="4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5"/>
      <c r="AL553" s="9"/>
      <c r="AM553" s="10"/>
      <c r="AN553" s="10"/>
      <c r="AO553" s="11"/>
    </row>
    <row r="554" spans="1:41" x14ac:dyDescent="0.2">
      <c r="A554" s="3"/>
      <c r="B554" s="4"/>
      <c r="C554" s="4"/>
      <c r="D554" s="4"/>
      <c r="E554" s="4"/>
      <c r="F554" s="4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5"/>
      <c r="AL554" s="9"/>
      <c r="AM554" s="10"/>
      <c r="AN554" s="10"/>
      <c r="AO554" s="11"/>
    </row>
    <row r="555" spans="1:41" x14ac:dyDescent="0.2">
      <c r="A555" s="3"/>
      <c r="B555" s="4"/>
      <c r="C555" s="4"/>
      <c r="D555" s="4"/>
      <c r="E555" s="4"/>
      <c r="F555" s="4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5"/>
      <c r="AL555" s="9"/>
      <c r="AM555" s="10"/>
      <c r="AN555" s="10"/>
      <c r="AO555" s="11"/>
    </row>
    <row r="556" spans="1:41" x14ac:dyDescent="0.2">
      <c r="A556" s="3"/>
      <c r="B556" s="4"/>
      <c r="C556" s="4"/>
      <c r="D556" s="4"/>
      <c r="E556" s="4"/>
      <c r="F556" s="4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5"/>
      <c r="AL556" s="9"/>
      <c r="AM556" s="10"/>
      <c r="AN556" s="10"/>
      <c r="AO556" s="11"/>
    </row>
    <row r="557" spans="1:41" x14ac:dyDescent="0.2">
      <c r="A557" s="3"/>
      <c r="B557" s="4"/>
      <c r="C557" s="4"/>
      <c r="D557" s="4"/>
      <c r="E557" s="4"/>
      <c r="F557" s="4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5"/>
      <c r="AL557" s="9"/>
      <c r="AM557" s="10"/>
      <c r="AN557" s="10"/>
      <c r="AO557" s="11"/>
    </row>
    <row r="558" spans="1:41" x14ac:dyDescent="0.2">
      <c r="A558" s="3"/>
      <c r="B558" s="4"/>
      <c r="C558" s="4"/>
      <c r="D558" s="4"/>
      <c r="E558" s="4"/>
      <c r="F558" s="4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5"/>
      <c r="AL558" s="9"/>
      <c r="AM558" s="10"/>
      <c r="AN558" s="10"/>
      <c r="AO558" s="11"/>
    </row>
    <row r="559" spans="1:41" x14ac:dyDescent="0.2">
      <c r="A559" s="3"/>
      <c r="B559" s="4"/>
      <c r="C559" s="4"/>
      <c r="D559" s="4"/>
      <c r="E559" s="4"/>
      <c r="F559" s="4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5"/>
      <c r="AL559" s="9"/>
      <c r="AM559" s="10"/>
      <c r="AN559" s="10"/>
      <c r="AO559" s="11"/>
    </row>
    <row r="560" spans="1:41" x14ac:dyDescent="0.2">
      <c r="A560" s="3"/>
      <c r="B560" s="4"/>
      <c r="C560" s="4"/>
      <c r="D560" s="4"/>
      <c r="E560" s="4"/>
      <c r="F560" s="4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5"/>
      <c r="AL560" s="9"/>
      <c r="AM560" s="10"/>
      <c r="AN560" s="10"/>
      <c r="AO560" s="11"/>
    </row>
    <row r="561" spans="1:41" x14ac:dyDescent="0.2">
      <c r="A561" s="3"/>
      <c r="B561" s="4"/>
      <c r="C561" s="4"/>
      <c r="D561" s="4"/>
      <c r="E561" s="4"/>
      <c r="F561" s="4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5"/>
      <c r="AL561" s="9"/>
      <c r="AM561" s="10"/>
      <c r="AN561" s="10"/>
      <c r="AO561" s="11"/>
    </row>
    <row r="562" spans="1:41" x14ac:dyDescent="0.2">
      <c r="A562" s="3"/>
      <c r="B562" s="4"/>
      <c r="C562" s="4"/>
      <c r="D562" s="4"/>
      <c r="E562" s="4"/>
      <c r="F562" s="4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5"/>
      <c r="AL562" s="9"/>
      <c r="AM562" s="10"/>
      <c r="AN562" s="10"/>
      <c r="AO562" s="11"/>
    </row>
    <row r="563" spans="1:41" x14ac:dyDescent="0.2">
      <c r="A563" s="3"/>
      <c r="B563" s="4"/>
      <c r="C563" s="4"/>
      <c r="D563" s="4"/>
      <c r="E563" s="4"/>
      <c r="F563" s="4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5"/>
      <c r="AL563" s="9"/>
      <c r="AM563" s="10"/>
      <c r="AN563" s="10"/>
      <c r="AO563" s="11"/>
    </row>
    <row r="564" spans="1:41" x14ac:dyDescent="0.2">
      <c r="A564" s="3"/>
      <c r="B564" s="4"/>
      <c r="C564" s="4"/>
      <c r="D564" s="4"/>
      <c r="E564" s="4"/>
      <c r="F564" s="4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5"/>
      <c r="AL564" s="9"/>
      <c r="AM564" s="10"/>
      <c r="AN564" s="10"/>
      <c r="AO564" s="11"/>
    </row>
    <row r="565" spans="1:41" x14ac:dyDescent="0.2">
      <c r="A565" s="3"/>
      <c r="B565" s="4"/>
      <c r="C565" s="4"/>
      <c r="D565" s="4"/>
      <c r="E565" s="4"/>
      <c r="F565" s="4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5"/>
      <c r="AL565" s="9"/>
      <c r="AM565" s="10"/>
      <c r="AN565" s="10"/>
      <c r="AO565" s="11"/>
    </row>
    <row r="566" spans="1:41" x14ac:dyDescent="0.2">
      <c r="A566" s="3"/>
      <c r="B566" s="4"/>
      <c r="C566" s="4"/>
      <c r="D566" s="4"/>
      <c r="E566" s="4"/>
      <c r="F566" s="4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5"/>
      <c r="AL566" s="9"/>
      <c r="AM566" s="10"/>
      <c r="AN566" s="10"/>
      <c r="AO566" s="11"/>
    </row>
    <row r="567" spans="1:41" x14ac:dyDescent="0.2">
      <c r="A567" s="3"/>
      <c r="B567" s="4"/>
      <c r="C567" s="4"/>
      <c r="D567" s="4"/>
      <c r="E567" s="4"/>
      <c r="F567" s="4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5"/>
      <c r="AL567" s="9"/>
      <c r="AM567" s="10"/>
      <c r="AN567" s="10"/>
      <c r="AO567" s="11"/>
    </row>
    <row r="568" spans="1:41" x14ac:dyDescent="0.2">
      <c r="A568" s="3"/>
      <c r="B568" s="4"/>
      <c r="C568" s="4"/>
      <c r="D568" s="4"/>
      <c r="E568" s="4"/>
      <c r="F568" s="4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5"/>
      <c r="AL568" s="9"/>
      <c r="AM568" s="10"/>
      <c r="AN568" s="10"/>
      <c r="AO568" s="11"/>
    </row>
    <row r="569" spans="1:41" x14ac:dyDescent="0.2">
      <c r="A569" s="3"/>
      <c r="B569" s="4"/>
      <c r="C569" s="4"/>
      <c r="D569" s="4"/>
      <c r="E569" s="4"/>
      <c r="F569" s="4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5"/>
      <c r="AL569" s="9"/>
      <c r="AM569" s="10"/>
      <c r="AN569" s="10"/>
      <c r="AO569" s="11"/>
    </row>
    <row r="570" spans="1:41" x14ac:dyDescent="0.2">
      <c r="A570" s="3"/>
      <c r="B570" s="4"/>
      <c r="C570" s="4"/>
      <c r="D570" s="4"/>
      <c r="E570" s="4"/>
      <c r="F570" s="4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5"/>
      <c r="AL570" s="9"/>
      <c r="AM570" s="10"/>
      <c r="AN570" s="10"/>
      <c r="AO570" s="11"/>
    </row>
    <row r="571" spans="1:41" x14ac:dyDescent="0.2">
      <c r="A571" s="3"/>
      <c r="B571" s="4"/>
      <c r="C571" s="4"/>
      <c r="D571" s="4"/>
      <c r="E571" s="4"/>
      <c r="F571" s="4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5"/>
      <c r="AL571" s="9"/>
      <c r="AM571" s="10"/>
      <c r="AN571" s="10"/>
      <c r="AO571" s="11"/>
    </row>
    <row r="572" spans="1:41" x14ac:dyDescent="0.2">
      <c r="A572" s="3"/>
      <c r="B572" s="4"/>
      <c r="C572" s="4"/>
      <c r="D572" s="4"/>
      <c r="E572" s="4"/>
      <c r="F572" s="4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5"/>
      <c r="AL572" s="9"/>
      <c r="AM572" s="10"/>
      <c r="AN572" s="10"/>
      <c r="AO572" s="11"/>
    </row>
    <row r="573" spans="1:41" x14ac:dyDescent="0.2">
      <c r="A573" s="3"/>
      <c r="B573" s="4"/>
      <c r="C573" s="4"/>
      <c r="D573" s="4"/>
      <c r="E573" s="4"/>
      <c r="F573" s="4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5"/>
      <c r="AL573" s="9"/>
      <c r="AM573" s="10"/>
      <c r="AN573" s="10"/>
      <c r="AO573" s="11"/>
    </row>
    <row r="574" spans="1:41" x14ac:dyDescent="0.2">
      <c r="A574" s="3"/>
      <c r="B574" s="4"/>
      <c r="C574" s="4"/>
      <c r="D574" s="4"/>
      <c r="E574" s="4"/>
      <c r="F574" s="4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5"/>
      <c r="AL574" s="9"/>
      <c r="AM574" s="10"/>
      <c r="AN574" s="10"/>
      <c r="AO574" s="11"/>
    </row>
    <row r="575" spans="1:41" x14ac:dyDescent="0.2">
      <c r="A575" s="3"/>
      <c r="B575" s="4"/>
      <c r="C575" s="4"/>
      <c r="D575" s="4"/>
      <c r="E575" s="4"/>
      <c r="F575" s="4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5"/>
      <c r="AL575" s="9"/>
      <c r="AM575" s="10"/>
      <c r="AN575" s="10"/>
      <c r="AO575" s="11"/>
    </row>
    <row r="576" spans="1:41" x14ac:dyDescent="0.2">
      <c r="A576" s="3"/>
      <c r="B576" s="4"/>
      <c r="C576" s="4"/>
      <c r="D576" s="4"/>
      <c r="E576" s="4"/>
      <c r="F576" s="4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5"/>
      <c r="AL576" s="9"/>
      <c r="AM576" s="10"/>
      <c r="AN576" s="10"/>
      <c r="AO576" s="11"/>
    </row>
    <row r="577" spans="1:41" x14ac:dyDescent="0.2">
      <c r="A577" s="3"/>
      <c r="B577" s="4"/>
      <c r="C577" s="4"/>
      <c r="D577" s="4"/>
      <c r="E577" s="4"/>
      <c r="F577" s="4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5"/>
      <c r="AL577" s="9"/>
      <c r="AM577" s="10"/>
      <c r="AN577" s="10"/>
      <c r="AO577" s="11"/>
    </row>
    <row r="578" spans="1:41" x14ac:dyDescent="0.2">
      <c r="A578" s="3"/>
      <c r="B578" s="4"/>
      <c r="C578" s="4"/>
      <c r="D578" s="4"/>
      <c r="E578" s="4"/>
      <c r="F578" s="4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5"/>
      <c r="AL578" s="9"/>
      <c r="AM578" s="10"/>
      <c r="AN578" s="10"/>
      <c r="AO578" s="11"/>
    </row>
    <row r="579" spans="1:41" x14ac:dyDescent="0.2">
      <c r="A579" s="3"/>
      <c r="B579" s="4"/>
      <c r="C579" s="4"/>
      <c r="D579" s="4"/>
      <c r="E579" s="4"/>
      <c r="F579" s="4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5"/>
      <c r="AL579" s="9"/>
      <c r="AM579" s="10"/>
      <c r="AN579" s="10"/>
      <c r="AO579" s="11"/>
    </row>
    <row r="580" spans="1:41" x14ac:dyDescent="0.2">
      <c r="A580" s="3"/>
      <c r="B580" s="4"/>
      <c r="C580" s="4"/>
      <c r="D580" s="4"/>
      <c r="E580" s="4"/>
      <c r="F580" s="4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5"/>
      <c r="AL580" s="9"/>
      <c r="AM580" s="10"/>
      <c r="AN580" s="10"/>
      <c r="AO580" s="11"/>
    </row>
    <row r="581" spans="1:41" x14ac:dyDescent="0.2">
      <c r="A581" s="3"/>
      <c r="B581" s="4"/>
      <c r="C581" s="4"/>
      <c r="D581" s="4"/>
      <c r="E581" s="4"/>
      <c r="F581" s="4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5"/>
      <c r="AL581" s="9"/>
      <c r="AM581" s="10"/>
      <c r="AN581" s="10"/>
      <c r="AO581" s="11"/>
    </row>
    <row r="582" spans="1:41" x14ac:dyDescent="0.2">
      <c r="A582" s="3"/>
      <c r="B582" s="4"/>
      <c r="C582" s="4"/>
      <c r="D582" s="4"/>
      <c r="E582" s="4"/>
      <c r="F582" s="4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5"/>
      <c r="AL582" s="9"/>
      <c r="AM582" s="10"/>
      <c r="AN582" s="10"/>
      <c r="AO582" s="11"/>
    </row>
    <row r="583" spans="1:41" x14ac:dyDescent="0.2">
      <c r="A583" s="3"/>
      <c r="B583" s="4"/>
      <c r="C583" s="4"/>
      <c r="D583" s="4"/>
      <c r="E583" s="4"/>
      <c r="F583" s="4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5"/>
      <c r="AL583" s="9"/>
      <c r="AM583" s="10"/>
      <c r="AN583" s="10"/>
      <c r="AO583" s="11"/>
    </row>
    <row r="584" spans="1:41" x14ac:dyDescent="0.2">
      <c r="A584" s="3"/>
      <c r="B584" s="4"/>
      <c r="C584" s="4"/>
      <c r="D584" s="4"/>
      <c r="E584" s="4"/>
      <c r="F584" s="4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5"/>
      <c r="AL584" s="9"/>
      <c r="AM584" s="10"/>
      <c r="AN584" s="10"/>
      <c r="AO584" s="11"/>
    </row>
    <row r="585" spans="1:41" x14ac:dyDescent="0.2">
      <c r="A585" s="3"/>
      <c r="B585" s="4"/>
      <c r="C585" s="4"/>
      <c r="D585" s="4"/>
      <c r="E585" s="4"/>
      <c r="F585" s="4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5"/>
      <c r="AL585" s="9"/>
      <c r="AM585" s="10"/>
      <c r="AN585" s="10"/>
      <c r="AO585" s="11"/>
    </row>
    <row r="586" spans="1:41" x14ac:dyDescent="0.2">
      <c r="A586" s="3"/>
      <c r="B586" s="4"/>
      <c r="C586" s="4"/>
      <c r="D586" s="4"/>
      <c r="E586" s="4"/>
      <c r="F586" s="4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5"/>
      <c r="AL586" s="9"/>
      <c r="AM586" s="10"/>
      <c r="AN586" s="10"/>
      <c r="AO586" s="11"/>
    </row>
    <row r="587" spans="1:41" x14ac:dyDescent="0.2">
      <c r="A587" s="3"/>
      <c r="B587" s="4"/>
      <c r="C587" s="4"/>
      <c r="D587" s="4"/>
      <c r="E587" s="4"/>
      <c r="F587" s="4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5"/>
      <c r="AL587" s="9"/>
      <c r="AM587" s="10"/>
      <c r="AN587" s="10"/>
      <c r="AO587" s="11"/>
    </row>
    <row r="588" spans="1:41" x14ac:dyDescent="0.2">
      <c r="A588" s="3"/>
      <c r="B588" s="4"/>
      <c r="C588" s="4"/>
      <c r="D588" s="4"/>
      <c r="E588" s="4"/>
      <c r="F588" s="4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5"/>
      <c r="AL588" s="9"/>
      <c r="AM588" s="10"/>
      <c r="AN588" s="10"/>
      <c r="AO588" s="11"/>
    </row>
    <row r="589" spans="1:41" x14ac:dyDescent="0.2">
      <c r="A589" s="3"/>
      <c r="B589" s="4"/>
      <c r="C589" s="4"/>
      <c r="D589" s="4"/>
      <c r="E589" s="4"/>
      <c r="F589" s="4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5"/>
      <c r="AL589" s="9"/>
      <c r="AM589" s="10"/>
      <c r="AN589" s="10"/>
      <c r="AO589" s="11"/>
    </row>
    <row r="590" spans="1:41" x14ac:dyDescent="0.2">
      <c r="A590" s="3"/>
      <c r="B590" s="4"/>
      <c r="C590" s="4"/>
      <c r="D590" s="4"/>
      <c r="E590" s="4"/>
      <c r="F590" s="4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5"/>
      <c r="AL590" s="9"/>
      <c r="AM590" s="10"/>
      <c r="AN590" s="10"/>
      <c r="AO590" s="11"/>
    </row>
    <row r="591" spans="1:41" x14ac:dyDescent="0.2">
      <c r="A591" s="3"/>
      <c r="B591" s="4"/>
      <c r="C591" s="4"/>
      <c r="D591" s="4"/>
      <c r="E591" s="4"/>
      <c r="F591" s="4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5"/>
      <c r="AL591" s="9"/>
      <c r="AM591" s="10"/>
      <c r="AN591" s="10"/>
      <c r="AO591" s="11"/>
    </row>
    <row r="592" spans="1:41" x14ac:dyDescent="0.2">
      <c r="A592" s="3"/>
      <c r="B592" s="4"/>
      <c r="C592" s="4"/>
      <c r="D592" s="4"/>
      <c r="E592" s="4"/>
      <c r="F592" s="4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5"/>
      <c r="AL592" s="9"/>
      <c r="AM592" s="10"/>
      <c r="AN592" s="10"/>
      <c r="AO592" s="11"/>
    </row>
    <row r="593" spans="1:41" x14ac:dyDescent="0.2">
      <c r="A593" s="3"/>
      <c r="B593" s="4"/>
      <c r="C593" s="4"/>
      <c r="D593" s="4"/>
      <c r="E593" s="4"/>
      <c r="F593" s="4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5"/>
      <c r="AL593" s="9"/>
      <c r="AM593" s="10"/>
      <c r="AN593" s="10"/>
      <c r="AO593" s="11"/>
    </row>
    <row r="594" spans="1:41" x14ac:dyDescent="0.2">
      <c r="A594" s="3"/>
      <c r="B594" s="4"/>
      <c r="C594" s="4"/>
      <c r="D594" s="4"/>
      <c r="E594" s="4"/>
      <c r="F594" s="4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5"/>
      <c r="AL594" s="9"/>
      <c r="AM594" s="10"/>
      <c r="AN594" s="10"/>
      <c r="AO594" s="11"/>
    </row>
    <row r="595" spans="1:41" x14ac:dyDescent="0.2">
      <c r="A595" s="3"/>
      <c r="B595" s="4"/>
      <c r="C595" s="4"/>
      <c r="D595" s="4"/>
      <c r="E595" s="4"/>
      <c r="F595" s="4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5"/>
      <c r="AL595" s="9"/>
      <c r="AM595" s="10"/>
      <c r="AN595" s="10"/>
      <c r="AO595" s="11"/>
    </row>
    <row r="596" spans="1:41" x14ac:dyDescent="0.2">
      <c r="A596" s="3"/>
      <c r="B596" s="4"/>
      <c r="C596" s="4"/>
      <c r="D596" s="4"/>
      <c r="E596" s="4"/>
      <c r="F596" s="4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5"/>
      <c r="AL596" s="9"/>
      <c r="AM596" s="10"/>
      <c r="AN596" s="10"/>
      <c r="AO596" s="11"/>
    </row>
    <row r="597" spans="1:41" x14ac:dyDescent="0.2">
      <c r="A597" s="3"/>
      <c r="B597" s="4"/>
      <c r="C597" s="4"/>
      <c r="D597" s="4"/>
      <c r="E597" s="4"/>
      <c r="F597" s="4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5"/>
      <c r="AL597" s="9"/>
      <c r="AM597" s="10"/>
      <c r="AN597" s="10"/>
      <c r="AO597" s="11"/>
    </row>
    <row r="598" spans="1:41" x14ac:dyDescent="0.2">
      <c r="A598" s="3"/>
      <c r="B598" s="4"/>
      <c r="C598" s="4"/>
      <c r="D598" s="4"/>
      <c r="E598" s="4"/>
      <c r="F598" s="4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5"/>
      <c r="AL598" s="9"/>
      <c r="AM598" s="10"/>
      <c r="AN598" s="10"/>
      <c r="AO598" s="11"/>
    </row>
    <row r="599" spans="1:41" x14ac:dyDescent="0.2">
      <c r="A599" s="3"/>
      <c r="B599" s="4"/>
      <c r="C599" s="4"/>
      <c r="D599" s="4"/>
      <c r="E599" s="4"/>
      <c r="F599" s="4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5"/>
      <c r="AL599" s="9"/>
      <c r="AM599" s="10"/>
      <c r="AN599" s="10"/>
      <c r="AO599" s="11"/>
    </row>
    <row r="600" spans="1:41" x14ac:dyDescent="0.2">
      <c r="A600" s="3"/>
      <c r="B600" s="4"/>
      <c r="C600" s="4"/>
      <c r="D600" s="4"/>
      <c r="E600" s="4"/>
      <c r="F600" s="4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5"/>
      <c r="AL600" s="9"/>
      <c r="AM600" s="10"/>
      <c r="AN600" s="10"/>
      <c r="AO600" s="11"/>
    </row>
    <row r="601" spans="1:41" x14ac:dyDescent="0.2">
      <c r="A601" s="3"/>
      <c r="B601" s="4"/>
      <c r="C601" s="4"/>
      <c r="D601" s="4"/>
      <c r="E601" s="4"/>
      <c r="F601" s="4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5"/>
      <c r="AL601" s="9"/>
      <c r="AM601" s="10"/>
      <c r="AN601" s="10"/>
      <c r="AO601" s="11"/>
    </row>
    <row r="602" spans="1:41" x14ac:dyDescent="0.2">
      <c r="A602" s="3"/>
      <c r="B602" s="4"/>
      <c r="C602" s="4"/>
      <c r="D602" s="4"/>
      <c r="E602" s="4"/>
      <c r="F602" s="4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5"/>
      <c r="AL602" s="9"/>
      <c r="AM602" s="10"/>
      <c r="AN602" s="10"/>
      <c r="AO602" s="11"/>
    </row>
    <row r="603" spans="1:41" x14ac:dyDescent="0.2">
      <c r="A603" s="3"/>
      <c r="B603" s="4"/>
      <c r="C603" s="4"/>
      <c r="D603" s="4"/>
      <c r="E603" s="4"/>
      <c r="F603" s="4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5"/>
      <c r="AL603" s="9"/>
      <c r="AM603" s="10"/>
      <c r="AN603" s="10"/>
      <c r="AO603" s="11"/>
    </row>
    <row r="604" spans="1:41" x14ac:dyDescent="0.2">
      <c r="A604" s="3"/>
      <c r="B604" s="4"/>
      <c r="C604" s="4"/>
      <c r="D604" s="4"/>
      <c r="E604" s="4"/>
      <c r="F604" s="4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5"/>
      <c r="AL604" s="9"/>
      <c r="AM604" s="10"/>
      <c r="AN604" s="10"/>
      <c r="AO604" s="11"/>
    </row>
    <row r="605" spans="1:41" x14ac:dyDescent="0.2">
      <c r="A605" s="3"/>
      <c r="B605" s="4"/>
      <c r="C605" s="4"/>
      <c r="D605" s="4"/>
      <c r="E605" s="4"/>
      <c r="F605" s="4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5"/>
      <c r="AL605" s="9"/>
      <c r="AM605" s="10"/>
      <c r="AN605" s="10"/>
      <c r="AO605" s="11"/>
    </row>
    <row r="606" spans="1:41" x14ac:dyDescent="0.2">
      <c r="A606" s="3"/>
      <c r="B606" s="4"/>
      <c r="C606" s="4"/>
      <c r="D606" s="4"/>
      <c r="E606" s="4"/>
      <c r="F606" s="4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5"/>
      <c r="AL606" s="9"/>
      <c r="AM606" s="10"/>
      <c r="AN606" s="10"/>
      <c r="AO606" s="11"/>
    </row>
    <row r="607" spans="1:41" x14ac:dyDescent="0.2">
      <c r="A607" s="3"/>
      <c r="B607" s="4"/>
      <c r="C607" s="4"/>
      <c r="D607" s="4"/>
      <c r="E607" s="4"/>
      <c r="F607" s="4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5"/>
      <c r="AL607" s="9"/>
      <c r="AM607" s="10"/>
      <c r="AN607" s="10"/>
      <c r="AO607" s="11"/>
    </row>
    <row r="608" spans="1:41" x14ac:dyDescent="0.2">
      <c r="A608" s="3"/>
      <c r="B608" s="4"/>
      <c r="C608" s="4"/>
      <c r="D608" s="4"/>
      <c r="E608" s="4"/>
      <c r="F608" s="4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5"/>
      <c r="AL608" s="9"/>
      <c r="AM608" s="10"/>
      <c r="AN608" s="10"/>
      <c r="AO608" s="11"/>
    </row>
    <row r="609" spans="1:41" x14ac:dyDescent="0.2">
      <c r="A609" s="3"/>
      <c r="B609" s="4"/>
      <c r="C609" s="4"/>
      <c r="D609" s="4"/>
      <c r="E609" s="4"/>
      <c r="F609" s="4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5"/>
      <c r="AL609" s="9"/>
      <c r="AM609" s="10"/>
      <c r="AN609" s="10"/>
      <c r="AO609" s="11"/>
    </row>
    <row r="610" spans="1:41" x14ac:dyDescent="0.2">
      <c r="A610" s="3"/>
      <c r="B610" s="4"/>
      <c r="C610" s="4"/>
      <c r="D610" s="4"/>
      <c r="E610" s="4"/>
      <c r="F610" s="4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5"/>
      <c r="AL610" s="9"/>
      <c r="AM610" s="10"/>
      <c r="AN610" s="10"/>
      <c r="AO610" s="11"/>
    </row>
    <row r="611" spans="1:41" x14ac:dyDescent="0.2">
      <c r="A611" s="3"/>
      <c r="B611" s="4"/>
      <c r="C611" s="4"/>
      <c r="D611" s="4"/>
      <c r="E611" s="4"/>
      <c r="F611" s="4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5"/>
      <c r="AL611" s="9"/>
      <c r="AM611" s="10"/>
      <c r="AN611" s="10"/>
      <c r="AO611" s="11"/>
    </row>
    <row r="612" spans="1:41" x14ac:dyDescent="0.2">
      <c r="A612" s="3"/>
      <c r="B612" s="4"/>
      <c r="C612" s="4"/>
      <c r="D612" s="4"/>
      <c r="E612" s="4"/>
      <c r="F612" s="4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5"/>
      <c r="AL612" s="9"/>
      <c r="AM612" s="10"/>
      <c r="AN612" s="10"/>
      <c r="AO612" s="11"/>
    </row>
    <row r="613" spans="1:41" x14ac:dyDescent="0.2">
      <c r="A613" s="3"/>
      <c r="B613" s="4"/>
      <c r="C613" s="4"/>
      <c r="D613" s="4"/>
      <c r="E613" s="4"/>
      <c r="F613" s="4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5"/>
      <c r="AL613" s="9"/>
      <c r="AM613" s="10"/>
      <c r="AN613" s="10"/>
      <c r="AO613" s="11"/>
    </row>
    <row r="614" spans="1:41" x14ac:dyDescent="0.2">
      <c r="A614" s="3"/>
      <c r="B614" s="4"/>
      <c r="C614" s="4"/>
      <c r="D614" s="4"/>
      <c r="E614" s="4"/>
      <c r="F614" s="4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5"/>
      <c r="AL614" s="9"/>
      <c r="AM614" s="10"/>
      <c r="AN614" s="10"/>
      <c r="AO614" s="11"/>
    </row>
    <row r="615" spans="1:41" x14ac:dyDescent="0.2">
      <c r="A615" s="3"/>
      <c r="B615" s="4"/>
      <c r="C615" s="4"/>
      <c r="D615" s="4"/>
      <c r="E615" s="4"/>
      <c r="F615" s="4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5"/>
      <c r="AL615" s="9"/>
      <c r="AM615" s="10"/>
      <c r="AN615" s="10"/>
      <c r="AO615" s="11"/>
    </row>
    <row r="616" spans="1:41" x14ac:dyDescent="0.2">
      <c r="A616" s="3"/>
      <c r="B616" s="4"/>
      <c r="C616" s="4"/>
      <c r="D616" s="4"/>
      <c r="E616" s="4"/>
      <c r="F616" s="4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5"/>
      <c r="AL616" s="9"/>
      <c r="AM616" s="10"/>
      <c r="AN616" s="10"/>
      <c r="AO616" s="11"/>
    </row>
    <row r="617" spans="1:41" x14ac:dyDescent="0.2">
      <c r="A617" s="3"/>
      <c r="B617" s="4"/>
      <c r="C617" s="4"/>
      <c r="D617" s="4"/>
      <c r="E617" s="4"/>
      <c r="F617" s="4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5"/>
      <c r="AL617" s="9"/>
      <c r="AM617" s="10"/>
      <c r="AN617" s="10"/>
      <c r="AO617" s="11"/>
    </row>
    <row r="618" spans="1:41" x14ac:dyDescent="0.2">
      <c r="A618" s="3"/>
      <c r="B618" s="4"/>
      <c r="C618" s="4"/>
      <c r="D618" s="4"/>
      <c r="E618" s="4"/>
      <c r="F618" s="4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5"/>
      <c r="AL618" s="9"/>
      <c r="AM618" s="10"/>
      <c r="AN618" s="10"/>
      <c r="AO618" s="11"/>
    </row>
    <row r="619" spans="1:41" x14ac:dyDescent="0.2">
      <c r="A619" s="3"/>
      <c r="B619" s="4"/>
      <c r="C619" s="4"/>
      <c r="D619" s="4"/>
      <c r="E619" s="4"/>
      <c r="F619" s="4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5"/>
      <c r="AL619" s="9"/>
      <c r="AM619" s="10"/>
      <c r="AN619" s="10"/>
      <c r="AO619" s="11"/>
    </row>
    <row r="620" spans="1:41" x14ac:dyDescent="0.2">
      <c r="A620" s="3"/>
      <c r="B620" s="4"/>
      <c r="C620" s="4"/>
      <c r="D620" s="4"/>
      <c r="E620" s="4"/>
      <c r="F620" s="4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5"/>
      <c r="AL620" s="9"/>
      <c r="AM620" s="10"/>
      <c r="AN620" s="10"/>
      <c r="AO620" s="11"/>
    </row>
    <row r="621" spans="1:41" x14ac:dyDescent="0.2">
      <c r="A621" s="3"/>
      <c r="B621" s="4"/>
      <c r="C621" s="4"/>
      <c r="D621" s="4"/>
      <c r="E621" s="4"/>
      <c r="F621" s="4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5"/>
      <c r="AL621" s="9"/>
      <c r="AM621" s="10"/>
      <c r="AN621" s="10"/>
      <c r="AO621" s="11"/>
    </row>
    <row r="622" spans="1:41" x14ac:dyDescent="0.2">
      <c r="A622" s="3"/>
      <c r="B622" s="4"/>
      <c r="C622" s="4"/>
      <c r="D622" s="4"/>
      <c r="E622" s="4"/>
      <c r="F622" s="4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5"/>
      <c r="AL622" s="9"/>
      <c r="AM622" s="10"/>
      <c r="AN622" s="10"/>
      <c r="AO622" s="11"/>
    </row>
    <row r="623" spans="1:41" x14ac:dyDescent="0.2">
      <c r="A623" s="3"/>
      <c r="B623" s="4"/>
      <c r="C623" s="4"/>
      <c r="D623" s="4"/>
      <c r="E623" s="4"/>
      <c r="F623" s="4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5"/>
      <c r="AL623" s="9"/>
      <c r="AM623" s="10"/>
      <c r="AN623" s="10"/>
      <c r="AO623" s="11"/>
    </row>
    <row r="624" spans="1:41" x14ac:dyDescent="0.2">
      <c r="A624" s="3"/>
      <c r="B624" s="4"/>
      <c r="C624" s="4"/>
      <c r="D624" s="4"/>
      <c r="E624" s="4"/>
      <c r="F624" s="4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5"/>
      <c r="AL624" s="9"/>
      <c r="AM624" s="10"/>
      <c r="AN624" s="10"/>
      <c r="AO624" s="11"/>
    </row>
    <row r="625" spans="1:41" x14ac:dyDescent="0.2">
      <c r="A625" s="3"/>
      <c r="B625" s="4"/>
      <c r="C625" s="4"/>
      <c r="D625" s="4"/>
      <c r="E625" s="4"/>
      <c r="F625" s="4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5"/>
      <c r="AL625" s="9"/>
      <c r="AM625" s="10"/>
      <c r="AN625" s="10"/>
      <c r="AO625" s="11"/>
    </row>
    <row r="626" spans="1:41" x14ac:dyDescent="0.2">
      <c r="A626" s="3"/>
      <c r="B626" s="4"/>
      <c r="C626" s="4"/>
      <c r="D626" s="4"/>
      <c r="E626" s="4"/>
      <c r="F626" s="4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5"/>
      <c r="AL626" s="9"/>
      <c r="AM626" s="10"/>
      <c r="AN626" s="10"/>
      <c r="AO626" s="11"/>
    </row>
    <row r="627" spans="1:41" x14ac:dyDescent="0.2">
      <c r="A627" s="3"/>
      <c r="B627" s="4"/>
      <c r="C627" s="4"/>
      <c r="D627" s="4"/>
      <c r="E627" s="4"/>
      <c r="F627" s="4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5"/>
      <c r="AL627" s="9"/>
      <c r="AM627" s="10"/>
      <c r="AN627" s="10"/>
      <c r="AO627" s="11"/>
    </row>
    <row r="628" spans="1:41" x14ac:dyDescent="0.2">
      <c r="A628" s="3"/>
      <c r="B628" s="4"/>
      <c r="C628" s="4"/>
      <c r="D628" s="4"/>
      <c r="E628" s="4"/>
      <c r="F628" s="4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5"/>
      <c r="AL628" s="9"/>
      <c r="AM628" s="10"/>
      <c r="AN628" s="10"/>
      <c r="AO628" s="11"/>
    </row>
    <row r="629" spans="1:41" x14ac:dyDescent="0.2">
      <c r="A629" s="3"/>
      <c r="B629" s="4"/>
      <c r="C629" s="4"/>
      <c r="D629" s="4"/>
      <c r="E629" s="4"/>
      <c r="F629" s="4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5"/>
      <c r="AL629" s="9"/>
      <c r="AM629" s="10"/>
      <c r="AN629" s="10"/>
      <c r="AO629" s="11"/>
    </row>
    <row r="630" spans="1:41" x14ac:dyDescent="0.2">
      <c r="A630" s="3"/>
      <c r="B630" s="4"/>
      <c r="C630" s="4"/>
      <c r="D630" s="4"/>
      <c r="E630" s="4"/>
      <c r="F630" s="4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5"/>
      <c r="AL630" s="9"/>
      <c r="AM630" s="10"/>
      <c r="AN630" s="10"/>
      <c r="AO630" s="11"/>
    </row>
    <row r="631" spans="1:41" x14ac:dyDescent="0.2">
      <c r="A631" s="3"/>
      <c r="B631" s="4"/>
      <c r="C631" s="4"/>
      <c r="D631" s="4"/>
      <c r="E631" s="4"/>
      <c r="F631" s="4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5"/>
      <c r="AL631" s="9"/>
      <c r="AM631" s="10"/>
      <c r="AN631" s="10"/>
      <c r="AO631" s="11"/>
    </row>
    <row r="632" spans="1:41" x14ac:dyDescent="0.2">
      <c r="A632" s="3"/>
      <c r="B632" s="4"/>
      <c r="C632" s="4"/>
      <c r="D632" s="4"/>
      <c r="E632" s="4"/>
      <c r="F632" s="4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5"/>
      <c r="AL632" s="9"/>
      <c r="AM632" s="10"/>
      <c r="AN632" s="10"/>
      <c r="AO632" s="11"/>
    </row>
    <row r="633" spans="1:41" x14ac:dyDescent="0.2">
      <c r="A633" s="3"/>
      <c r="B633" s="4"/>
      <c r="C633" s="4"/>
      <c r="D633" s="4"/>
      <c r="E633" s="4"/>
      <c r="F633" s="4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5"/>
      <c r="AL633" s="9"/>
      <c r="AM633" s="10"/>
      <c r="AN633" s="10"/>
      <c r="AO633" s="11"/>
    </row>
    <row r="634" spans="1:41" x14ac:dyDescent="0.2">
      <c r="A634" s="3"/>
      <c r="B634" s="4"/>
      <c r="C634" s="4"/>
      <c r="D634" s="4"/>
      <c r="E634" s="4"/>
      <c r="F634" s="4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5"/>
      <c r="AL634" s="9"/>
      <c r="AM634" s="10"/>
      <c r="AN634" s="10"/>
      <c r="AO634" s="11"/>
    </row>
    <row r="635" spans="1:41" x14ac:dyDescent="0.2">
      <c r="A635" s="3"/>
      <c r="B635" s="4"/>
      <c r="C635" s="4"/>
      <c r="D635" s="4"/>
      <c r="E635" s="4"/>
      <c r="F635" s="4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5"/>
      <c r="AL635" s="9"/>
      <c r="AM635" s="10"/>
      <c r="AN635" s="10"/>
      <c r="AO635" s="11"/>
    </row>
    <row r="636" spans="1:41" x14ac:dyDescent="0.2">
      <c r="A636" s="3"/>
      <c r="B636" s="4"/>
      <c r="C636" s="4"/>
      <c r="D636" s="4"/>
      <c r="E636" s="4"/>
      <c r="F636" s="4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5"/>
      <c r="AL636" s="9"/>
      <c r="AM636" s="10"/>
      <c r="AN636" s="10"/>
      <c r="AO636" s="11"/>
    </row>
    <row r="637" spans="1:41" x14ac:dyDescent="0.2">
      <c r="A637" s="3"/>
      <c r="B637" s="4"/>
      <c r="C637" s="4"/>
      <c r="D637" s="4"/>
      <c r="E637" s="4"/>
      <c r="F637" s="4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5"/>
      <c r="AL637" s="9"/>
      <c r="AM637" s="10"/>
      <c r="AN637" s="10"/>
      <c r="AO637" s="11"/>
    </row>
    <row r="638" spans="1:41" x14ac:dyDescent="0.2">
      <c r="A638" s="3"/>
      <c r="B638" s="4"/>
      <c r="C638" s="4"/>
      <c r="D638" s="4"/>
      <c r="E638" s="4"/>
      <c r="F638" s="4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5"/>
      <c r="AL638" s="9"/>
      <c r="AM638" s="10"/>
      <c r="AN638" s="10"/>
      <c r="AO638" s="11"/>
    </row>
    <row r="639" spans="1:41" x14ac:dyDescent="0.2">
      <c r="A639" s="3"/>
      <c r="B639" s="4"/>
      <c r="C639" s="4"/>
      <c r="D639" s="4"/>
      <c r="E639" s="4"/>
      <c r="F639" s="4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5"/>
      <c r="AL639" s="9"/>
      <c r="AM639" s="10"/>
      <c r="AN639" s="10"/>
      <c r="AO639" s="11"/>
    </row>
    <row r="640" spans="1:41" x14ac:dyDescent="0.2">
      <c r="A640" s="3"/>
      <c r="B640" s="4"/>
      <c r="C640" s="4"/>
      <c r="D640" s="4"/>
      <c r="E640" s="4"/>
      <c r="F640" s="4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5"/>
      <c r="AL640" s="9"/>
      <c r="AM640" s="10"/>
      <c r="AN640" s="10"/>
      <c r="AO640" s="11"/>
    </row>
    <row r="641" spans="1:41" x14ac:dyDescent="0.2">
      <c r="A641" s="3"/>
      <c r="B641" s="4"/>
      <c r="C641" s="4"/>
      <c r="D641" s="4"/>
      <c r="E641" s="4"/>
      <c r="F641" s="4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5"/>
      <c r="AL641" s="9"/>
      <c r="AM641" s="10"/>
      <c r="AN641" s="10"/>
      <c r="AO641" s="11"/>
    </row>
    <row r="642" spans="1:41" x14ac:dyDescent="0.2">
      <c r="A642" s="3"/>
      <c r="B642" s="4"/>
      <c r="C642" s="4"/>
      <c r="D642" s="4"/>
      <c r="E642" s="4"/>
      <c r="F642" s="4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5"/>
      <c r="AL642" s="9"/>
      <c r="AM642" s="10"/>
      <c r="AN642" s="10"/>
      <c r="AO642" s="11"/>
    </row>
    <row r="643" spans="1:41" x14ac:dyDescent="0.2">
      <c r="A643" s="3"/>
      <c r="B643" s="4"/>
      <c r="C643" s="4"/>
      <c r="D643" s="4"/>
      <c r="E643" s="4"/>
      <c r="F643" s="4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5"/>
      <c r="AL643" s="9"/>
      <c r="AM643" s="10"/>
      <c r="AN643" s="10"/>
      <c r="AO643" s="11"/>
    </row>
    <row r="644" spans="1:41" x14ac:dyDescent="0.2">
      <c r="A644" s="3"/>
      <c r="B644" s="4"/>
      <c r="C644" s="4"/>
      <c r="D644" s="4"/>
      <c r="E644" s="4"/>
      <c r="F644" s="4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5"/>
      <c r="AL644" s="9"/>
      <c r="AM644" s="10"/>
      <c r="AN644" s="10"/>
      <c r="AO644" s="11"/>
    </row>
    <row r="645" spans="1:41" x14ac:dyDescent="0.2">
      <c r="A645" s="3"/>
      <c r="B645" s="4"/>
      <c r="C645" s="4"/>
      <c r="D645" s="4"/>
      <c r="E645" s="4"/>
      <c r="F645" s="4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5"/>
      <c r="AL645" s="9"/>
      <c r="AM645" s="10"/>
      <c r="AN645" s="10"/>
      <c r="AO645" s="11"/>
    </row>
    <row r="646" spans="1:41" x14ac:dyDescent="0.2">
      <c r="A646" s="3"/>
      <c r="B646" s="4"/>
      <c r="C646" s="4"/>
      <c r="D646" s="4"/>
      <c r="E646" s="4"/>
      <c r="F646" s="4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5"/>
      <c r="AL646" s="9"/>
      <c r="AM646" s="10"/>
      <c r="AN646" s="10"/>
      <c r="AO646" s="11"/>
    </row>
    <row r="647" spans="1:41" x14ac:dyDescent="0.2">
      <c r="A647" s="3"/>
      <c r="B647" s="4"/>
      <c r="C647" s="4"/>
      <c r="D647" s="4"/>
      <c r="E647" s="4"/>
      <c r="F647" s="4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5"/>
      <c r="AL647" s="9"/>
      <c r="AM647" s="10"/>
      <c r="AN647" s="10"/>
      <c r="AO647" s="11"/>
    </row>
    <row r="648" spans="1:41" x14ac:dyDescent="0.2">
      <c r="A648" s="3"/>
      <c r="B648" s="4"/>
      <c r="C648" s="4"/>
      <c r="D648" s="4"/>
      <c r="E648" s="4"/>
      <c r="F648" s="4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5"/>
      <c r="AL648" s="9"/>
      <c r="AM648" s="10"/>
      <c r="AN648" s="10"/>
      <c r="AO648" s="11"/>
    </row>
    <row r="649" spans="1:41" x14ac:dyDescent="0.2">
      <c r="A649" s="3"/>
      <c r="B649" s="4"/>
      <c r="C649" s="4"/>
      <c r="D649" s="4"/>
      <c r="E649" s="4"/>
      <c r="F649" s="4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5"/>
      <c r="AL649" s="9"/>
      <c r="AM649" s="10"/>
      <c r="AN649" s="10"/>
      <c r="AO649" s="11"/>
    </row>
    <row r="650" spans="1:41" x14ac:dyDescent="0.2">
      <c r="A650" s="3"/>
      <c r="B650" s="4"/>
      <c r="C650" s="4"/>
      <c r="D650" s="4"/>
      <c r="E650" s="4"/>
      <c r="F650" s="4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5"/>
      <c r="AL650" s="9"/>
      <c r="AM650" s="10"/>
      <c r="AN650" s="10"/>
      <c r="AO650" s="11"/>
    </row>
    <row r="651" spans="1:41" x14ac:dyDescent="0.2">
      <c r="A651" s="3"/>
      <c r="B651" s="4"/>
      <c r="C651" s="4"/>
      <c r="D651" s="4"/>
      <c r="E651" s="4"/>
      <c r="F651" s="4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5"/>
      <c r="AL651" s="9"/>
      <c r="AM651" s="10"/>
      <c r="AN651" s="10"/>
      <c r="AO651" s="11"/>
    </row>
    <row r="652" spans="1:41" x14ac:dyDescent="0.2">
      <c r="A652" s="3"/>
      <c r="B652" s="4"/>
      <c r="C652" s="4"/>
      <c r="D652" s="4"/>
      <c r="E652" s="4"/>
      <c r="F652" s="4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5"/>
      <c r="AL652" s="9"/>
      <c r="AM652" s="10"/>
      <c r="AN652" s="10"/>
      <c r="AO652" s="11"/>
    </row>
    <row r="653" spans="1:41" x14ac:dyDescent="0.2">
      <c r="A653" s="3"/>
      <c r="B653" s="4"/>
      <c r="C653" s="4"/>
      <c r="D653" s="4"/>
      <c r="E653" s="4"/>
      <c r="F653" s="4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5"/>
      <c r="AL653" s="9"/>
      <c r="AM653" s="10"/>
      <c r="AN653" s="10"/>
      <c r="AO653" s="11"/>
    </row>
    <row r="654" spans="1:41" x14ac:dyDescent="0.2">
      <c r="A654" s="3"/>
      <c r="B654" s="4"/>
      <c r="C654" s="4"/>
      <c r="D654" s="4"/>
      <c r="E654" s="4"/>
      <c r="F654" s="4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5"/>
      <c r="AL654" s="9"/>
      <c r="AM654" s="10"/>
      <c r="AN654" s="10"/>
      <c r="AO654" s="11"/>
    </row>
    <row r="655" spans="1:41" x14ac:dyDescent="0.2">
      <c r="A655" s="3"/>
      <c r="B655" s="4"/>
      <c r="C655" s="4"/>
      <c r="D655" s="4"/>
      <c r="E655" s="4"/>
      <c r="F655" s="4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5"/>
      <c r="AL655" s="9"/>
      <c r="AM655" s="10"/>
      <c r="AN655" s="10"/>
      <c r="AO655" s="11"/>
    </row>
    <row r="656" spans="1:41" x14ac:dyDescent="0.2">
      <c r="A656" s="3"/>
      <c r="B656" s="4"/>
      <c r="C656" s="4"/>
      <c r="D656" s="4"/>
      <c r="E656" s="4"/>
      <c r="F656" s="4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5"/>
      <c r="AL656" s="9"/>
      <c r="AM656" s="10"/>
      <c r="AN656" s="10"/>
      <c r="AO656" s="11"/>
    </row>
    <row r="657" spans="1:41" x14ac:dyDescent="0.2">
      <c r="A657" s="3"/>
      <c r="B657" s="4"/>
      <c r="C657" s="4"/>
      <c r="D657" s="4"/>
      <c r="E657" s="4"/>
      <c r="F657" s="4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5"/>
      <c r="AL657" s="9"/>
      <c r="AM657" s="10"/>
      <c r="AN657" s="10"/>
      <c r="AO657" s="11"/>
    </row>
    <row r="658" spans="1:41" x14ac:dyDescent="0.2">
      <c r="A658" s="3"/>
      <c r="B658" s="4"/>
      <c r="C658" s="4"/>
      <c r="D658" s="4"/>
      <c r="E658" s="4"/>
      <c r="F658" s="4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5"/>
      <c r="AL658" s="9"/>
      <c r="AM658" s="10"/>
      <c r="AN658" s="10"/>
      <c r="AO658" s="11"/>
    </row>
    <row r="659" spans="1:41" x14ac:dyDescent="0.2">
      <c r="A659" s="3"/>
      <c r="B659" s="4"/>
      <c r="C659" s="4"/>
      <c r="D659" s="4"/>
      <c r="E659" s="4"/>
      <c r="F659" s="4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5"/>
      <c r="AL659" s="9"/>
      <c r="AM659" s="10"/>
      <c r="AN659" s="10"/>
      <c r="AO659" s="11"/>
    </row>
    <row r="660" spans="1:41" x14ac:dyDescent="0.2">
      <c r="A660" s="3"/>
      <c r="B660" s="4"/>
      <c r="C660" s="4"/>
      <c r="D660" s="4"/>
      <c r="E660" s="4"/>
      <c r="F660" s="4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5"/>
      <c r="AL660" s="9"/>
      <c r="AM660" s="10"/>
      <c r="AN660" s="10"/>
      <c r="AO660" s="11"/>
    </row>
    <row r="661" spans="1:41" x14ac:dyDescent="0.2">
      <c r="A661" s="3"/>
      <c r="B661" s="4"/>
      <c r="C661" s="4"/>
      <c r="D661" s="4"/>
      <c r="E661" s="4"/>
      <c r="F661" s="4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5"/>
      <c r="AL661" s="9"/>
      <c r="AM661" s="10"/>
      <c r="AN661" s="10"/>
      <c r="AO661" s="11"/>
    </row>
    <row r="662" spans="1:41" x14ac:dyDescent="0.2">
      <c r="A662" s="3"/>
      <c r="B662" s="4"/>
      <c r="C662" s="4"/>
      <c r="D662" s="4"/>
      <c r="E662" s="4"/>
      <c r="F662" s="4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5"/>
      <c r="AL662" s="9"/>
      <c r="AM662" s="10"/>
      <c r="AN662" s="10"/>
      <c r="AO662" s="11"/>
    </row>
    <row r="663" spans="1:41" x14ac:dyDescent="0.2">
      <c r="A663" s="3"/>
      <c r="B663" s="4"/>
      <c r="C663" s="4"/>
      <c r="D663" s="4"/>
      <c r="E663" s="4"/>
      <c r="F663" s="4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5"/>
      <c r="AL663" s="9"/>
      <c r="AM663" s="10"/>
      <c r="AN663" s="10"/>
      <c r="AO663" s="11"/>
    </row>
    <row r="664" spans="1:41" x14ac:dyDescent="0.2">
      <c r="A664" s="3"/>
      <c r="B664" s="4"/>
      <c r="C664" s="4"/>
      <c r="D664" s="4"/>
      <c r="E664" s="4"/>
      <c r="F664" s="4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5"/>
      <c r="AL664" s="9"/>
      <c r="AM664" s="10"/>
      <c r="AN664" s="10"/>
      <c r="AO664" s="11"/>
    </row>
    <row r="665" spans="1:41" x14ac:dyDescent="0.2">
      <c r="A665" s="3"/>
      <c r="B665" s="4"/>
      <c r="C665" s="4"/>
      <c r="D665" s="4"/>
      <c r="E665" s="4"/>
      <c r="F665" s="4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5"/>
      <c r="AL665" s="9"/>
      <c r="AM665" s="10"/>
      <c r="AN665" s="10"/>
      <c r="AO665" s="11"/>
    </row>
    <row r="666" spans="1:41" x14ac:dyDescent="0.2">
      <c r="A666" s="3"/>
      <c r="B666" s="4"/>
      <c r="C666" s="4"/>
      <c r="D666" s="4"/>
      <c r="E666" s="4"/>
      <c r="F666" s="4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5"/>
      <c r="AL666" s="9"/>
      <c r="AM666" s="10"/>
      <c r="AN666" s="10"/>
      <c r="AO666" s="11"/>
    </row>
    <row r="667" spans="1:41" x14ac:dyDescent="0.2">
      <c r="A667" s="3"/>
      <c r="B667" s="4"/>
      <c r="C667" s="4"/>
      <c r="D667" s="4"/>
      <c r="E667" s="4"/>
      <c r="F667" s="4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5"/>
      <c r="AL667" s="9"/>
      <c r="AM667" s="10"/>
      <c r="AN667" s="10"/>
      <c r="AO667" s="11"/>
    </row>
    <row r="668" spans="1:41" x14ac:dyDescent="0.2">
      <c r="A668" s="3"/>
      <c r="B668" s="4"/>
      <c r="C668" s="4"/>
      <c r="D668" s="4"/>
      <c r="E668" s="4"/>
      <c r="F668" s="4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5"/>
      <c r="AL668" s="9"/>
      <c r="AM668" s="10"/>
      <c r="AN668" s="10"/>
      <c r="AO668" s="11"/>
    </row>
    <row r="669" spans="1:41" x14ac:dyDescent="0.2">
      <c r="A669" s="3"/>
      <c r="B669" s="4"/>
      <c r="C669" s="4"/>
      <c r="D669" s="4"/>
      <c r="E669" s="4"/>
      <c r="F669" s="4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5"/>
      <c r="AL669" s="9"/>
      <c r="AM669" s="10"/>
      <c r="AN669" s="10"/>
      <c r="AO669" s="11"/>
    </row>
    <row r="670" spans="1:41" x14ac:dyDescent="0.2">
      <c r="A670" s="3"/>
      <c r="B670" s="4"/>
      <c r="C670" s="4"/>
      <c r="D670" s="4"/>
      <c r="E670" s="4"/>
      <c r="F670" s="4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5"/>
      <c r="AL670" s="9"/>
      <c r="AM670" s="10"/>
      <c r="AN670" s="10"/>
      <c r="AO670" s="11"/>
    </row>
    <row r="671" spans="1:41" x14ac:dyDescent="0.2">
      <c r="A671" s="3"/>
      <c r="B671" s="4"/>
      <c r="C671" s="4"/>
      <c r="D671" s="4"/>
      <c r="E671" s="4"/>
      <c r="F671" s="4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5"/>
      <c r="AL671" s="9"/>
      <c r="AM671" s="10"/>
      <c r="AN671" s="10"/>
      <c r="AO671" s="11"/>
    </row>
    <row r="672" spans="1:41" x14ac:dyDescent="0.2">
      <c r="A672" s="3"/>
      <c r="B672" s="4"/>
      <c r="C672" s="4"/>
      <c r="D672" s="4"/>
      <c r="E672" s="4"/>
      <c r="F672" s="4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5"/>
      <c r="AL672" s="9"/>
      <c r="AM672" s="10"/>
      <c r="AN672" s="10"/>
      <c r="AO672" s="11"/>
    </row>
    <row r="673" spans="1:41" x14ac:dyDescent="0.2">
      <c r="A673" s="3"/>
      <c r="B673" s="4"/>
      <c r="C673" s="4"/>
      <c r="D673" s="4"/>
      <c r="E673" s="4"/>
      <c r="F673" s="4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5"/>
      <c r="AL673" s="9"/>
      <c r="AM673" s="10"/>
      <c r="AN673" s="10"/>
      <c r="AO673" s="11"/>
    </row>
    <row r="674" spans="1:41" x14ac:dyDescent="0.2">
      <c r="A674" s="3"/>
      <c r="B674" s="4"/>
      <c r="C674" s="4"/>
      <c r="D674" s="4"/>
      <c r="E674" s="4"/>
      <c r="F674" s="4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5"/>
      <c r="AL674" s="9"/>
      <c r="AM674" s="10"/>
      <c r="AN674" s="10"/>
      <c r="AO674" s="11"/>
    </row>
    <row r="675" spans="1:41" x14ac:dyDescent="0.2">
      <c r="A675" s="3"/>
      <c r="B675" s="4"/>
      <c r="C675" s="4"/>
      <c r="D675" s="4"/>
      <c r="E675" s="4"/>
      <c r="F675" s="4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5"/>
      <c r="AL675" s="9"/>
      <c r="AM675" s="10"/>
      <c r="AN675" s="10"/>
      <c r="AO675" s="11"/>
    </row>
    <row r="676" spans="1:41" x14ac:dyDescent="0.2">
      <c r="A676" s="3"/>
      <c r="B676" s="4"/>
      <c r="C676" s="4"/>
      <c r="D676" s="4"/>
      <c r="E676" s="4"/>
      <c r="F676" s="4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5"/>
      <c r="AL676" s="9"/>
      <c r="AM676" s="10"/>
      <c r="AN676" s="10"/>
      <c r="AO676" s="11"/>
    </row>
    <row r="677" spans="1:41" x14ac:dyDescent="0.2">
      <c r="A677" s="3"/>
      <c r="B677" s="4"/>
      <c r="C677" s="4"/>
      <c r="D677" s="4"/>
      <c r="E677" s="4"/>
      <c r="F677" s="4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5"/>
      <c r="AL677" s="9"/>
      <c r="AM677" s="10"/>
      <c r="AN677" s="10"/>
      <c r="AO677" s="11"/>
    </row>
    <row r="678" spans="1:41" x14ac:dyDescent="0.2">
      <c r="A678" s="3"/>
      <c r="B678" s="4"/>
      <c r="C678" s="4"/>
      <c r="D678" s="4"/>
      <c r="E678" s="4"/>
      <c r="F678" s="4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5"/>
      <c r="AL678" s="9"/>
      <c r="AM678" s="10"/>
      <c r="AN678" s="10"/>
      <c r="AO678" s="11"/>
    </row>
    <row r="679" spans="1:41" x14ac:dyDescent="0.2">
      <c r="A679" s="3"/>
      <c r="B679" s="4"/>
      <c r="C679" s="4"/>
      <c r="D679" s="4"/>
      <c r="E679" s="4"/>
      <c r="F679" s="4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5"/>
      <c r="AL679" s="9"/>
      <c r="AM679" s="10"/>
      <c r="AN679" s="10"/>
      <c r="AO679" s="11"/>
    </row>
    <row r="680" spans="1:41" x14ac:dyDescent="0.2">
      <c r="A680" s="3"/>
      <c r="B680" s="4"/>
      <c r="C680" s="4"/>
      <c r="D680" s="4"/>
      <c r="E680" s="4"/>
      <c r="F680" s="4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5"/>
      <c r="AL680" s="9"/>
      <c r="AM680" s="10"/>
      <c r="AN680" s="10"/>
      <c r="AO680" s="11"/>
    </row>
    <row r="681" spans="1:41" x14ac:dyDescent="0.2">
      <c r="A681" s="3"/>
      <c r="B681" s="4"/>
      <c r="C681" s="4"/>
      <c r="D681" s="4"/>
      <c r="E681" s="4"/>
      <c r="F681" s="4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5"/>
      <c r="AL681" s="9"/>
      <c r="AM681" s="10"/>
      <c r="AN681" s="10"/>
      <c r="AO681" s="11"/>
    </row>
    <row r="682" spans="1:41" x14ac:dyDescent="0.2">
      <c r="A682" s="3"/>
      <c r="B682" s="4"/>
      <c r="C682" s="4"/>
      <c r="D682" s="4"/>
      <c r="E682" s="4"/>
      <c r="F682" s="4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5"/>
      <c r="AL682" s="9"/>
      <c r="AM682" s="10"/>
      <c r="AN682" s="10"/>
      <c r="AO682" s="11"/>
    </row>
    <row r="683" spans="1:41" x14ac:dyDescent="0.2">
      <c r="A683" s="3"/>
      <c r="B683" s="4"/>
      <c r="C683" s="4"/>
      <c r="D683" s="4"/>
      <c r="E683" s="4"/>
      <c r="F683" s="4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5"/>
      <c r="AL683" s="9"/>
      <c r="AM683" s="10"/>
      <c r="AN683" s="10"/>
      <c r="AO683" s="11"/>
    </row>
    <row r="684" spans="1:41" x14ac:dyDescent="0.2">
      <c r="A684" s="3"/>
      <c r="B684" s="4"/>
      <c r="C684" s="4"/>
      <c r="D684" s="4"/>
      <c r="E684" s="4"/>
      <c r="F684" s="4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5"/>
      <c r="AL684" s="9"/>
      <c r="AM684" s="10"/>
      <c r="AN684" s="10"/>
      <c r="AO684" s="11"/>
    </row>
    <row r="685" spans="1:41" x14ac:dyDescent="0.2">
      <c r="A685" s="3"/>
      <c r="B685" s="4"/>
      <c r="C685" s="4"/>
      <c r="D685" s="4"/>
      <c r="E685" s="4"/>
      <c r="F685" s="4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5"/>
      <c r="AL685" s="9"/>
      <c r="AM685" s="10"/>
      <c r="AN685" s="10"/>
      <c r="AO685" s="11"/>
    </row>
    <row r="686" spans="1:41" x14ac:dyDescent="0.2">
      <c r="A686" s="3"/>
      <c r="B686" s="4"/>
      <c r="C686" s="4"/>
      <c r="D686" s="4"/>
      <c r="E686" s="4"/>
      <c r="F686" s="4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5"/>
      <c r="AL686" s="9"/>
      <c r="AM686" s="10"/>
      <c r="AN686" s="10"/>
      <c r="AO686" s="11"/>
    </row>
    <row r="687" spans="1:41" x14ac:dyDescent="0.2">
      <c r="A687" s="3"/>
      <c r="B687" s="4"/>
      <c r="C687" s="4"/>
      <c r="D687" s="4"/>
      <c r="E687" s="4"/>
      <c r="F687" s="4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5"/>
      <c r="AL687" s="9"/>
      <c r="AM687" s="10"/>
      <c r="AN687" s="10"/>
      <c r="AO687" s="11"/>
    </row>
    <row r="688" spans="1:41" x14ac:dyDescent="0.2">
      <c r="A688" s="3"/>
      <c r="B688" s="4"/>
      <c r="C688" s="4"/>
      <c r="D688" s="4"/>
      <c r="E688" s="4"/>
      <c r="F688" s="4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5"/>
      <c r="AL688" s="9"/>
      <c r="AM688" s="10"/>
      <c r="AN688" s="10"/>
      <c r="AO688" s="11"/>
    </row>
    <row r="689" spans="1:41" x14ac:dyDescent="0.2">
      <c r="A689" s="3"/>
      <c r="B689" s="4"/>
      <c r="C689" s="4"/>
      <c r="D689" s="4"/>
      <c r="E689" s="4"/>
      <c r="F689" s="4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5"/>
      <c r="AL689" s="9"/>
      <c r="AM689" s="10"/>
      <c r="AN689" s="10"/>
      <c r="AO689" s="11"/>
    </row>
    <row r="690" spans="1:41" x14ac:dyDescent="0.2">
      <c r="A690" s="3"/>
      <c r="B690" s="4"/>
      <c r="C690" s="4"/>
      <c r="D690" s="4"/>
      <c r="E690" s="4"/>
      <c r="F690" s="4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5"/>
      <c r="AL690" s="9"/>
      <c r="AM690" s="10"/>
      <c r="AN690" s="10"/>
      <c r="AO690" s="11"/>
    </row>
    <row r="691" spans="1:41" x14ac:dyDescent="0.2">
      <c r="A691" s="3"/>
      <c r="B691" s="4"/>
      <c r="C691" s="4"/>
      <c r="D691" s="4"/>
      <c r="E691" s="4"/>
      <c r="F691" s="4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5"/>
      <c r="AL691" s="9"/>
      <c r="AM691" s="10"/>
      <c r="AN691" s="10"/>
      <c r="AO691" s="11"/>
    </row>
    <row r="692" spans="1:41" x14ac:dyDescent="0.2">
      <c r="A692" s="3"/>
      <c r="B692" s="4"/>
      <c r="C692" s="4"/>
      <c r="D692" s="4"/>
      <c r="E692" s="4"/>
      <c r="F692" s="4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5"/>
      <c r="AL692" s="9"/>
      <c r="AM692" s="10"/>
      <c r="AN692" s="10"/>
      <c r="AO692" s="11"/>
    </row>
    <row r="693" spans="1:41" x14ac:dyDescent="0.2">
      <c r="A693" s="3"/>
      <c r="B693" s="4"/>
      <c r="C693" s="4"/>
      <c r="D693" s="4"/>
      <c r="E693" s="4"/>
      <c r="F693" s="4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5"/>
      <c r="AL693" s="9"/>
      <c r="AM693" s="10"/>
      <c r="AN693" s="10"/>
      <c r="AO693" s="11"/>
    </row>
    <row r="694" spans="1:41" x14ac:dyDescent="0.2">
      <c r="A694" s="3"/>
      <c r="B694" s="4"/>
      <c r="C694" s="4"/>
      <c r="D694" s="4"/>
      <c r="E694" s="4"/>
      <c r="F694" s="4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5"/>
      <c r="AL694" s="9"/>
      <c r="AM694" s="10"/>
      <c r="AN694" s="10"/>
      <c r="AO694" s="11"/>
    </row>
    <row r="695" spans="1:41" x14ac:dyDescent="0.2">
      <c r="A695" s="3"/>
      <c r="B695" s="4"/>
      <c r="C695" s="4"/>
      <c r="D695" s="4"/>
      <c r="E695" s="4"/>
      <c r="F695" s="4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5"/>
      <c r="AL695" s="9"/>
      <c r="AM695" s="10"/>
      <c r="AN695" s="10"/>
      <c r="AO695" s="11"/>
    </row>
    <row r="696" spans="1:41" x14ac:dyDescent="0.2">
      <c r="A696" s="3"/>
      <c r="B696" s="4"/>
      <c r="C696" s="4"/>
      <c r="D696" s="4"/>
      <c r="E696" s="4"/>
      <c r="F696" s="4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5"/>
      <c r="AL696" s="9"/>
      <c r="AM696" s="10"/>
      <c r="AN696" s="10"/>
      <c r="AO696" s="11"/>
    </row>
    <row r="697" spans="1:41" x14ac:dyDescent="0.2">
      <c r="A697" s="3"/>
      <c r="B697" s="4"/>
      <c r="C697" s="4"/>
      <c r="D697" s="4"/>
      <c r="E697" s="4"/>
      <c r="F697" s="4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5"/>
      <c r="AL697" s="9"/>
      <c r="AM697" s="10"/>
      <c r="AN697" s="10"/>
      <c r="AO697" s="11"/>
    </row>
    <row r="698" spans="1:41" x14ac:dyDescent="0.2">
      <c r="A698" s="3"/>
      <c r="B698" s="4"/>
      <c r="C698" s="4"/>
      <c r="D698" s="4"/>
      <c r="E698" s="4"/>
      <c r="F698" s="4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5"/>
      <c r="AL698" s="9"/>
      <c r="AM698" s="10"/>
      <c r="AN698" s="10"/>
      <c r="AO698" s="11"/>
    </row>
    <row r="699" spans="1:41" x14ac:dyDescent="0.2">
      <c r="A699" s="3"/>
      <c r="B699" s="4"/>
      <c r="C699" s="4"/>
      <c r="D699" s="4"/>
      <c r="E699" s="4"/>
      <c r="F699" s="4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5"/>
      <c r="AL699" s="9"/>
      <c r="AM699" s="10"/>
      <c r="AN699" s="10"/>
      <c r="AO699" s="11"/>
    </row>
    <row r="700" spans="1:41" x14ac:dyDescent="0.2">
      <c r="A700" s="3"/>
      <c r="B700" s="4"/>
      <c r="C700" s="4"/>
      <c r="D700" s="4"/>
      <c r="E700" s="4"/>
      <c r="F700" s="4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5"/>
      <c r="AL700" s="9"/>
      <c r="AM700" s="10"/>
      <c r="AN700" s="10"/>
      <c r="AO700" s="11"/>
    </row>
    <row r="701" spans="1:41" x14ac:dyDescent="0.2">
      <c r="A701" s="3"/>
      <c r="B701" s="4"/>
      <c r="C701" s="4"/>
      <c r="D701" s="4"/>
      <c r="E701" s="4"/>
      <c r="F701" s="4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5"/>
      <c r="AL701" s="9"/>
      <c r="AM701" s="10"/>
      <c r="AN701" s="10"/>
      <c r="AO701" s="11"/>
    </row>
    <row r="702" spans="1:41" x14ac:dyDescent="0.2">
      <c r="A702" s="3"/>
      <c r="B702" s="4"/>
      <c r="C702" s="4"/>
      <c r="D702" s="4"/>
      <c r="E702" s="4"/>
      <c r="F702" s="4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5"/>
      <c r="AL702" s="9"/>
      <c r="AM702" s="10"/>
      <c r="AN702" s="10"/>
      <c r="AO702" s="11"/>
    </row>
    <row r="703" spans="1:41" x14ac:dyDescent="0.2">
      <c r="A703" s="3"/>
      <c r="B703" s="4"/>
      <c r="C703" s="4"/>
      <c r="D703" s="4"/>
      <c r="E703" s="4"/>
      <c r="F703" s="4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5"/>
      <c r="AL703" s="9"/>
      <c r="AM703" s="10"/>
      <c r="AN703" s="10"/>
      <c r="AO703" s="11"/>
    </row>
    <row r="704" spans="1:41" x14ac:dyDescent="0.2">
      <c r="A704" s="3"/>
      <c r="B704" s="4"/>
      <c r="C704" s="4"/>
      <c r="D704" s="4"/>
      <c r="E704" s="4"/>
      <c r="F704" s="4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5"/>
      <c r="AL704" s="9"/>
      <c r="AM704" s="10"/>
      <c r="AN704" s="10"/>
      <c r="AO704" s="11"/>
    </row>
    <row r="705" spans="1:41" x14ac:dyDescent="0.2">
      <c r="A705" s="3"/>
      <c r="B705" s="4"/>
      <c r="C705" s="4"/>
      <c r="D705" s="4"/>
      <c r="E705" s="4"/>
      <c r="F705" s="4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5"/>
      <c r="AL705" s="9"/>
      <c r="AM705" s="10"/>
      <c r="AN705" s="10"/>
      <c r="AO705" s="11"/>
    </row>
    <row r="706" spans="1:41" x14ac:dyDescent="0.2">
      <c r="A706" s="3"/>
      <c r="B706" s="4"/>
      <c r="C706" s="4"/>
      <c r="D706" s="4"/>
      <c r="E706" s="4"/>
      <c r="F706" s="4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5"/>
      <c r="AL706" s="9"/>
      <c r="AM706" s="10"/>
      <c r="AN706" s="10"/>
      <c r="AO706" s="11"/>
    </row>
    <row r="707" spans="1:41" x14ac:dyDescent="0.2">
      <c r="A707" s="3"/>
      <c r="B707" s="4"/>
      <c r="C707" s="4"/>
      <c r="D707" s="4"/>
      <c r="E707" s="4"/>
      <c r="F707" s="4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5"/>
      <c r="AL707" s="9"/>
      <c r="AM707" s="10"/>
      <c r="AN707" s="10"/>
      <c r="AO707" s="11"/>
    </row>
    <row r="708" spans="1:41" x14ac:dyDescent="0.2">
      <c r="A708" s="3"/>
      <c r="B708" s="4"/>
      <c r="C708" s="4"/>
      <c r="D708" s="4"/>
      <c r="E708" s="4"/>
      <c r="F708" s="4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5"/>
      <c r="AL708" s="9"/>
      <c r="AM708" s="10"/>
      <c r="AN708" s="10"/>
      <c r="AO708" s="11"/>
    </row>
    <row r="709" spans="1:41" x14ac:dyDescent="0.2">
      <c r="A709" s="3"/>
      <c r="B709" s="4"/>
      <c r="C709" s="4"/>
      <c r="D709" s="4"/>
      <c r="E709" s="4"/>
      <c r="F709" s="4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5"/>
      <c r="AL709" s="9"/>
      <c r="AM709" s="10"/>
      <c r="AN709" s="10"/>
      <c r="AO709" s="11"/>
    </row>
    <row r="710" spans="1:41" x14ac:dyDescent="0.2">
      <c r="A710" s="3"/>
      <c r="B710" s="4"/>
      <c r="C710" s="4"/>
      <c r="D710" s="4"/>
      <c r="E710" s="4"/>
      <c r="F710" s="4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5"/>
      <c r="AL710" s="9"/>
      <c r="AM710" s="10"/>
      <c r="AN710" s="10"/>
      <c r="AO710" s="11"/>
    </row>
    <row r="711" spans="1:41" x14ac:dyDescent="0.2">
      <c r="A711" s="3"/>
      <c r="B711" s="4"/>
      <c r="C711" s="4"/>
      <c r="D711" s="4"/>
      <c r="E711" s="4"/>
      <c r="F711" s="4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5"/>
      <c r="AL711" s="9"/>
      <c r="AM711" s="10"/>
      <c r="AN711" s="10"/>
      <c r="AO711" s="11"/>
    </row>
    <row r="712" spans="1:41" x14ac:dyDescent="0.2">
      <c r="A712" s="3"/>
      <c r="B712" s="4"/>
      <c r="C712" s="4"/>
      <c r="D712" s="4"/>
      <c r="E712" s="4"/>
      <c r="F712" s="4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5"/>
      <c r="AL712" s="9"/>
      <c r="AM712" s="10"/>
      <c r="AN712" s="10"/>
      <c r="AO712" s="11"/>
    </row>
    <row r="713" spans="1:41" x14ac:dyDescent="0.2">
      <c r="A713" s="3"/>
      <c r="B713" s="4"/>
      <c r="C713" s="4"/>
      <c r="D713" s="4"/>
      <c r="E713" s="4"/>
      <c r="F713" s="4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5"/>
      <c r="AL713" s="9"/>
      <c r="AM713" s="10"/>
      <c r="AN713" s="10"/>
      <c r="AO713" s="11"/>
    </row>
    <row r="714" spans="1:41" x14ac:dyDescent="0.2">
      <c r="A714" s="3"/>
      <c r="B714" s="4"/>
      <c r="C714" s="4"/>
      <c r="D714" s="4"/>
      <c r="E714" s="4"/>
      <c r="F714" s="4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5"/>
      <c r="AL714" s="9"/>
      <c r="AM714" s="10"/>
      <c r="AN714" s="10"/>
      <c r="AO714" s="11"/>
    </row>
    <row r="715" spans="1:41" x14ac:dyDescent="0.2">
      <c r="A715" s="3"/>
      <c r="B715" s="4"/>
      <c r="C715" s="4"/>
      <c r="D715" s="4"/>
      <c r="E715" s="4"/>
      <c r="F715" s="4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5"/>
      <c r="AL715" s="9"/>
      <c r="AM715" s="10"/>
      <c r="AN715" s="10"/>
      <c r="AO715" s="11"/>
    </row>
    <row r="716" spans="1:41" x14ac:dyDescent="0.2">
      <c r="A716" s="3"/>
      <c r="B716" s="4"/>
      <c r="C716" s="4"/>
      <c r="D716" s="4"/>
      <c r="E716" s="4"/>
      <c r="F716" s="4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5"/>
      <c r="AL716" s="9"/>
      <c r="AM716" s="10"/>
      <c r="AN716" s="10"/>
      <c r="AO716" s="11"/>
    </row>
    <row r="717" spans="1:41" x14ac:dyDescent="0.2">
      <c r="A717" s="3"/>
      <c r="B717" s="4"/>
      <c r="C717" s="4"/>
      <c r="D717" s="4"/>
      <c r="E717" s="4"/>
      <c r="F717" s="4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5"/>
      <c r="AL717" s="9"/>
      <c r="AM717" s="10"/>
      <c r="AN717" s="10"/>
      <c r="AO717" s="11"/>
    </row>
    <row r="718" spans="1:41" x14ac:dyDescent="0.2">
      <c r="A718" s="3"/>
      <c r="B718" s="4"/>
      <c r="C718" s="4"/>
      <c r="D718" s="4"/>
      <c r="E718" s="4"/>
      <c r="F718" s="4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5"/>
      <c r="AL718" s="9"/>
      <c r="AM718" s="10"/>
      <c r="AN718" s="10"/>
      <c r="AO718" s="11"/>
    </row>
    <row r="719" spans="1:41" x14ac:dyDescent="0.2">
      <c r="A719" s="3"/>
      <c r="B719" s="4"/>
      <c r="C719" s="4"/>
      <c r="D719" s="4"/>
      <c r="E719" s="4"/>
      <c r="F719" s="4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5"/>
      <c r="AL719" s="9"/>
      <c r="AM719" s="10"/>
      <c r="AN719" s="10"/>
      <c r="AO719" s="11"/>
    </row>
    <row r="720" spans="1:41" x14ac:dyDescent="0.2">
      <c r="A720" s="3"/>
      <c r="B720" s="4"/>
      <c r="C720" s="4"/>
      <c r="D720" s="4"/>
      <c r="E720" s="4"/>
      <c r="F720" s="4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5"/>
      <c r="AL720" s="9"/>
      <c r="AM720" s="10"/>
      <c r="AN720" s="10"/>
      <c r="AO720" s="11"/>
    </row>
    <row r="721" spans="1:41" x14ac:dyDescent="0.2">
      <c r="A721" s="3"/>
      <c r="B721" s="4"/>
      <c r="C721" s="4"/>
      <c r="D721" s="4"/>
      <c r="E721" s="4"/>
      <c r="F721" s="4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5"/>
      <c r="AL721" s="9"/>
      <c r="AM721" s="10"/>
      <c r="AN721" s="10"/>
      <c r="AO721" s="11"/>
    </row>
    <row r="722" spans="1:41" x14ac:dyDescent="0.2">
      <c r="A722" s="3"/>
      <c r="B722" s="4"/>
      <c r="C722" s="4"/>
      <c r="D722" s="4"/>
      <c r="E722" s="4"/>
      <c r="F722" s="4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5"/>
      <c r="AL722" s="9"/>
      <c r="AM722" s="10"/>
      <c r="AN722" s="10"/>
      <c r="AO722" s="11"/>
    </row>
    <row r="723" spans="1:41" x14ac:dyDescent="0.2">
      <c r="A723" s="3"/>
      <c r="B723" s="4"/>
      <c r="C723" s="4"/>
      <c r="D723" s="4"/>
      <c r="E723" s="4"/>
      <c r="F723" s="4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5"/>
      <c r="AL723" s="9"/>
      <c r="AM723" s="10"/>
      <c r="AN723" s="10"/>
      <c r="AO723" s="11"/>
    </row>
    <row r="724" spans="1:41" x14ac:dyDescent="0.2">
      <c r="A724" s="3"/>
      <c r="B724" s="4"/>
      <c r="C724" s="4"/>
      <c r="D724" s="4"/>
      <c r="E724" s="4"/>
      <c r="F724" s="4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5"/>
      <c r="AL724" s="9"/>
      <c r="AM724" s="10"/>
      <c r="AN724" s="10"/>
      <c r="AO724" s="11"/>
    </row>
    <row r="725" spans="1:41" x14ac:dyDescent="0.2">
      <c r="A725" s="3"/>
      <c r="B725" s="4"/>
      <c r="C725" s="4"/>
      <c r="D725" s="4"/>
      <c r="E725" s="4"/>
      <c r="F725" s="4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5"/>
      <c r="AL725" s="9"/>
      <c r="AM725" s="10"/>
      <c r="AN725" s="10"/>
      <c r="AO725" s="11"/>
    </row>
    <row r="726" spans="1:41" x14ac:dyDescent="0.2">
      <c r="A726" s="3"/>
      <c r="B726" s="4"/>
      <c r="C726" s="4"/>
      <c r="D726" s="4"/>
      <c r="E726" s="4"/>
      <c r="F726" s="4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5"/>
      <c r="AL726" s="9"/>
      <c r="AM726" s="10"/>
      <c r="AN726" s="10"/>
      <c r="AO726" s="11"/>
    </row>
    <row r="727" spans="1:41" x14ac:dyDescent="0.2">
      <c r="A727" s="3"/>
      <c r="B727" s="4"/>
      <c r="C727" s="4"/>
      <c r="D727" s="4"/>
      <c r="E727" s="4"/>
      <c r="F727" s="4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5"/>
      <c r="AL727" s="9"/>
      <c r="AM727" s="10"/>
      <c r="AN727" s="10"/>
      <c r="AO727" s="11"/>
    </row>
    <row r="728" spans="1:41" x14ac:dyDescent="0.2">
      <c r="A728" s="3"/>
      <c r="B728" s="4"/>
      <c r="C728" s="4"/>
      <c r="D728" s="4"/>
      <c r="E728" s="4"/>
      <c r="F728" s="4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5"/>
      <c r="AL728" s="9"/>
      <c r="AM728" s="10"/>
      <c r="AN728" s="10"/>
      <c r="AO728" s="11"/>
    </row>
    <row r="729" spans="1:41" x14ac:dyDescent="0.2">
      <c r="A729" s="3"/>
      <c r="B729" s="4"/>
      <c r="C729" s="4"/>
      <c r="D729" s="4"/>
      <c r="E729" s="4"/>
      <c r="F729" s="4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5"/>
      <c r="AL729" s="9"/>
      <c r="AM729" s="10"/>
      <c r="AN729" s="10"/>
      <c r="AO729" s="11"/>
    </row>
    <row r="730" spans="1:41" x14ac:dyDescent="0.2">
      <c r="A730" s="3"/>
      <c r="B730" s="4"/>
      <c r="C730" s="4"/>
      <c r="D730" s="4"/>
      <c r="E730" s="4"/>
      <c r="F730" s="4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5"/>
      <c r="AL730" s="9"/>
      <c r="AM730" s="10"/>
      <c r="AN730" s="10"/>
      <c r="AO730" s="11"/>
    </row>
    <row r="731" spans="1:41" x14ac:dyDescent="0.2">
      <c r="A731" s="3"/>
      <c r="B731" s="4"/>
      <c r="C731" s="4"/>
      <c r="D731" s="4"/>
      <c r="E731" s="4"/>
      <c r="F731" s="4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5"/>
      <c r="AL731" s="9"/>
      <c r="AM731" s="10"/>
      <c r="AN731" s="10"/>
      <c r="AO731" s="11"/>
    </row>
    <row r="732" spans="1:41" x14ac:dyDescent="0.2">
      <c r="A732" s="3"/>
      <c r="B732" s="4"/>
      <c r="C732" s="4"/>
      <c r="D732" s="4"/>
      <c r="E732" s="4"/>
      <c r="F732" s="4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5"/>
      <c r="AL732" s="9"/>
      <c r="AM732" s="10"/>
      <c r="AN732" s="10"/>
      <c r="AO732" s="11"/>
    </row>
    <row r="733" spans="1:41" x14ac:dyDescent="0.2">
      <c r="A733" s="3"/>
      <c r="B733" s="4"/>
      <c r="C733" s="4"/>
      <c r="D733" s="4"/>
      <c r="E733" s="4"/>
      <c r="F733" s="4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5"/>
      <c r="AL733" s="9"/>
      <c r="AM733" s="10"/>
      <c r="AN733" s="10"/>
      <c r="AO733" s="11"/>
    </row>
    <row r="734" spans="1:41" x14ac:dyDescent="0.2">
      <c r="A734" s="3"/>
      <c r="B734" s="4"/>
      <c r="C734" s="4"/>
      <c r="D734" s="4"/>
      <c r="E734" s="4"/>
      <c r="F734" s="4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5"/>
      <c r="AL734" s="9"/>
      <c r="AM734" s="10"/>
      <c r="AN734" s="10"/>
      <c r="AO734" s="11"/>
    </row>
    <row r="735" spans="1:41" x14ac:dyDescent="0.2">
      <c r="A735" s="3"/>
      <c r="B735" s="4"/>
      <c r="C735" s="4"/>
      <c r="D735" s="4"/>
      <c r="E735" s="4"/>
      <c r="F735" s="4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5"/>
      <c r="AL735" s="9"/>
      <c r="AM735" s="10"/>
      <c r="AN735" s="10"/>
      <c r="AO735" s="11"/>
    </row>
    <row r="736" spans="1:41" x14ac:dyDescent="0.2">
      <c r="A736" s="3"/>
      <c r="B736" s="4"/>
      <c r="C736" s="4"/>
      <c r="D736" s="4"/>
      <c r="E736" s="4"/>
      <c r="F736" s="4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5"/>
      <c r="AL736" s="9"/>
      <c r="AM736" s="10"/>
      <c r="AN736" s="10"/>
      <c r="AO736" s="11"/>
    </row>
    <row r="737" spans="1:41" x14ac:dyDescent="0.2">
      <c r="A737" s="3"/>
      <c r="B737" s="4"/>
      <c r="C737" s="4"/>
      <c r="D737" s="4"/>
      <c r="E737" s="4"/>
      <c r="F737" s="4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5"/>
      <c r="AL737" s="9"/>
      <c r="AM737" s="10"/>
      <c r="AN737" s="10"/>
      <c r="AO737" s="11"/>
    </row>
    <row r="738" spans="1:41" x14ac:dyDescent="0.2">
      <c r="A738" s="3"/>
      <c r="B738" s="4"/>
      <c r="C738" s="4"/>
      <c r="D738" s="4"/>
      <c r="E738" s="4"/>
      <c r="F738" s="4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5"/>
      <c r="AL738" s="9"/>
      <c r="AM738" s="10"/>
      <c r="AN738" s="10"/>
      <c r="AO738" s="11"/>
    </row>
    <row r="739" spans="1:41" x14ac:dyDescent="0.2">
      <c r="A739" s="3"/>
      <c r="B739" s="4"/>
      <c r="C739" s="4"/>
      <c r="D739" s="4"/>
      <c r="E739" s="4"/>
      <c r="F739" s="4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5"/>
      <c r="AL739" s="9"/>
      <c r="AM739" s="10"/>
      <c r="AN739" s="10"/>
      <c r="AO739" s="11"/>
    </row>
    <row r="740" spans="1:41" x14ac:dyDescent="0.2">
      <c r="A740" s="3"/>
      <c r="B740" s="4"/>
      <c r="C740" s="4"/>
      <c r="D740" s="4"/>
      <c r="E740" s="4"/>
      <c r="F740" s="4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5"/>
      <c r="AL740" s="9"/>
      <c r="AM740" s="10"/>
      <c r="AN740" s="10"/>
      <c r="AO740" s="11"/>
    </row>
    <row r="741" spans="1:41" x14ac:dyDescent="0.2">
      <c r="A741" s="3"/>
      <c r="B741" s="4"/>
      <c r="C741" s="4"/>
      <c r="D741" s="4"/>
      <c r="E741" s="4"/>
      <c r="F741" s="4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5"/>
      <c r="AL741" s="9"/>
      <c r="AM741" s="10"/>
      <c r="AN741" s="10"/>
      <c r="AO741" s="11"/>
    </row>
    <row r="742" spans="1:41" x14ac:dyDescent="0.2">
      <c r="A742" s="3"/>
      <c r="B742" s="4"/>
      <c r="C742" s="4"/>
      <c r="D742" s="4"/>
      <c r="E742" s="4"/>
      <c r="F742" s="4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5"/>
      <c r="AL742" s="9"/>
      <c r="AM742" s="10"/>
      <c r="AN742" s="10"/>
      <c r="AO742" s="11"/>
    </row>
    <row r="743" spans="1:41" x14ac:dyDescent="0.2">
      <c r="A743" s="3"/>
      <c r="B743" s="4"/>
      <c r="C743" s="4"/>
      <c r="D743" s="4"/>
      <c r="E743" s="4"/>
      <c r="F743" s="4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5"/>
      <c r="AL743" s="9"/>
      <c r="AM743" s="10"/>
      <c r="AN743" s="10"/>
      <c r="AO743" s="11"/>
    </row>
    <row r="744" spans="1:41" x14ac:dyDescent="0.2">
      <c r="A744" s="3"/>
      <c r="B744" s="4"/>
      <c r="C744" s="4"/>
      <c r="D744" s="4"/>
      <c r="E744" s="4"/>
      <c r="F744" s="4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5"/>
      <c r="AL744" s="9"/>
      <c r="AM744" s="10"/>
      <c r="AN744" s="10"/>
      <c r="AO744" s="11"/>
    </row>
    <row r="745" spans="1:41" x14ac:dyDescent="0.2">
      <c r="A745" s="3"/>
      <c r="B745" s="4"/>
      <c r="C745" s="4"/>
      <c r="D745" s="4"/>
      <c r="E745" s="4"/>
      <c r="F745" s="4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5"/>
      <c r="AL745" s="9"/>
      <c r="AM745" s="10"/>
      <c r="AN745" s="10"/>
      <c r="AO745" s="11"/>
    </row>
    <row r="746" spans="1:41" x14ac:dyDescent="0.2">
      <c r="A746" s="3"/>
      <c r="B746" s="4"/>
      <c r="C746" s="4"/>
      <c r="D746" s="4"/>
      <c r="E746" s="4"/>
      <c r="F746" s="4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5"/>
      <c r="AL746" s="9"/>
      <c r="AM746" s="10"/>
      <c r="AN746" s="10"/>
      <c r="AO746" s="11"/>
    </row>
    <row r="747" spans="1:41" x14ac:dyDescent="0.2">
      <c r="A747" s="3"/>
      <c r="B747" s="4"/>
      <c r="C747" s="4"/>
      <c r="D747" s="4"/>
      <c r="E747" s="4"/>
      <c r="F747" s="4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5"/>
      <c r="AL747" s="9"/>
      <c r="AM747" s="10"/>
      <c r="AN747" s="10"/>
      <c r="AO747" s="11"/>
    </row>
    <row r="748" spans="1:41" x14ac:dyDescent="0.2">
      <c r="A748" s="3"/>
      <c r="B748" s="4"/>
      <c r="C748" s="4"/>
      <c r="D748" s="4"/>
      <c r="E748" s="4"/>
      <c r="F748" s="4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5"/>
      <c r="AL748" s="9"/>
      <c r="AM748" s="10"/>
      <c r="AN748" s="10"/>
      <c r="AO748" s="11"/>
    </row>
    <row r="749" spans="1:41" x14ac:dyDescent="0.2">
      <c r="A749" s="3"/>
      <c r="B749" s="4"/>
      <c r="C749" s="4"/>
      <c r="D749" s="4"/>
      <c r="E749" s="4"/>
      <c r="F749" s="4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5"/>
      <c r="AL749" s="9"/>
      <c r="AM749" s="10"/>
      <c r="AN749" s="10"/>
      <c r="AO749" s="11"/>
    </row>
    <row r="750" spans="1:41" x14ac:dyDescent="0.2">
      <c r="A750" s="3"/>
      <c r="B750" s="4"/>
      <c r="C750" s="4"/>
      <c r="D750" s="4"/>
      <c r="E750" s="4"/>
      <c r="F750" s="4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5"/>
      <c r="AL750" s="9"/>
      <c r="AM750" s="10"/>
      <c r="AN750" s="10"/>
      <c r="AO750" s="11"/>
    </row>
    <row r="751" spans="1:41" x14ac:dyDescent="0.2">
      <c r="A751" s="3"/>
      <c r="B751" s="4"/>
      <c r="C751" s="4"/>
      <c r="D751" s="4"/>
      <c r="E751" s="4"/>
      <c r="F751" s="4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5"/>
      <c r="AL751" s="9"/>
      <c r="AM751" s="10"/>
      <c r="AN751" s="10"/>
      <c r="AO751" s="11"/>
    </row>
    <row r="752" spans="1:41" x14ac:dyDescent="0.2">
      <c r="A752" s="3"/>
      <c r="B752" s="4"/>
      <c r="C752" s="4"/>
      <c r="D752" s="4"/>
      <c r="E752" s="4"/>
      <c r="F752" s="4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5"/>
      <c r="AL752" s="9"/>
      <c r="AM752" s="10"/>
      <c r="AN752" s="10"/>
      <c r="AO752" s="11"/>
    </row>
    <row r="753" spans="1:41" x14ac:dyDescent="0.2">
      <c r="A753" s="3"/>
      <c r="B753" s="4"/>
      <c r="C753" s="4"/>
      <c r="D753" s="4"/>
      <c r="E753" s="4"/>
      <c r="F753" s="4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5"/>
      <c r="AL753" s="9"/>
      <c r="AM753" s="10"/>
      <c r="AN753" s="10"/>
      <c r="AO753" s="11"/>
    </row>
    <row r="754" spans="1:41" x14ac:dyDescent="0.2">
      <c r="A754" s="3"/>
      <c r="B754" s="4"/>
      <c r="C754" s="4"/>
      <c r="D754" s="4"/>
      <c r="E754" s="4"/>
      <c r="F754" s="4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5"/>
      <c r="AL754" s="9"/>
      <c r="AM754" s="10"/>
      <c r="AN754" s="10"/>
      <c r="AO754" s="11"/>
    </row>
    <row r="755" spans="1:41" x14ac:dyDescent="0.2">
      <c r="A755" s="3"/>
      <c r="B755" s="4"/>
      <c r="C755" s="4"/>
      <c r="D755" s="4"/>
      <c r="E755" s="4"/>
      <c r="F755" s="4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5"/>
      <c r="AL755" s="9"/>
      <c r="AM755" s="10"/>
      <c r="AN755" s="10"/>
      <c r="AO755" s="11"/>
    </row>
    <row r="756" spans="1:41" x14ac:dyDescent="0.2">
      <c r="A756" s="3"/>
      <c r="B756" s="4"/>
      <c r="C756" s="4"/>
      <c r="D756" s="4"/>
      <c r="E756" s="4"/>
      <c r="F756" s="4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5"/>
      <c r="AL756" s="9"/>
      <c r="AM756" s="10"/>
      <c r="AN756" s="10"/>
      <c r="AO756" s="11"/>
    </row>
    <row r="757" spans="1:41" x14ac:dyDescent="0.2">
      <c r="A757" s="3"/>
      <c r="B757" s="4"/>
      <c r="C757" s="4"/>
      <c r="D757" s="4"/>
      <c r="E757" s="4"/>
      <c r="F757" s="4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5"/>
      <c r="AL757" s="9"/>
      <c r="AM757" s="10"/>
      <c r="AN757" s="10"/>
      <c r="AO757" s="11"/>
    </row>
    <row r="758" spans="1:41" x14ac:dyDescent="0.2">
      <c r="A758" s="3"/>
      <c r="B758" s="4"/>
      <c r="C758" s="4"/>
      <c r="D758" s="4"/>
      <c r="E758" s="4"/>
      <c r="F758" s="4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5"/>
      <c r="AL758" s="9"/>
      <c r="AM758" s="10"/>
      <c r="AN758" s="10"/>
      <c r="AO758" s="11"/>
    </row>
    <row r="759" spans="1:41" x14ac:dyDescent="0.2">
      <c r="A759" s="3"/>
      <c r="B759" s="4"/>
      <c r="C759" s="4"/>
      <c r="D759" s="4"/>
      <c r="E759" s="4"/>
      <c r="F759" s="4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5"/>
      <c r="AL759" s="9"/>
      <c r="AM759" s="10"/>
      <c r="AN759" s="10"/>
      <c r="AO759" s="11"/>
    </row>
    <row r="760" spans="1:41" x14ac:dyDescent="0.2">
      <c r="A760" s="3"/>
      <c r="B760" s="4"/>
      <c r="C760" s="4"/>
      <c r="D760" s="4"/>
      <c r="E760" s="4"/>
      <c r="F760" s="4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5"/>
      <c r="AL760" s="9"/>
      <c r="AM760" s="10"/>
      <c r="AN760" s="10"/>
      <c r="AO760" s="11"/>
    </row>
    <row r="761" spans="1:41" x14ac:dyDescent="0.2">
      <c r="A761" s="3"/>
      <c r="B761" s="4"/>
      <c r="C761" s="4"/>
      <c r="D761" s="4"/>
      <c r="E761" s="4"/>
      <c r="F761" s="4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5"/>
      <c r="AL761" s="9"/>
      <c r="AM761" s="10"/>
      <c r="AN761" s="10"/>
      <c r="AO761" s="11"/>
    </row>
    <row r="762" spans="1:41" x14ac:dyDescent="0.2">
      <c r="A762" s="3"/>
      <c r="B762" s="4"/>
      <c r="C762" s="4"/>
      <c r="D762" s="4"/>
      <c r="E762" s="4"/>
      <c r="F762" s="4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5"/>
      <c r="AL762" s="9"/>
      <c r="AM762" s="10"/>
      <c r="AN762" s="10"/>
      <c r="AO762" s="11"/>
    </row>
    <row r="763" spans="1:41" x14ac:dyDescent="0.2">
      <c r="A763" s="3"/>
      <c r="B763" s="4"/>
      <c r="C763" s="4"/>
      <c r="D763" s="4"/>
      <c r="E763" s="4"/>
      <c r="F763" s="4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5"/>
      <c r="AL763" s="9"/>
      <c r="AM763" s="10"/>
      <c r="AN763" s="10"/>
      <c r="AO763" s="11"/>
    </row>
    <row r="764" spans="1:41" x14ac:dyDescent="0.2">
      <c r="A764" s="3"/>
      <c r="B764" s="4"/>
      <c r="C764" s="4"/>
      <c r="D764" s="4"/>
      <c r="E764" s="4"/>
      <c r="F764" s="4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5"/>
      <c r="AL764" s="9"/>
      <c r="AM764" s="10"/>
      <c r="AN764" s="10"/>
      <c r="AO764" s="11"/>
    </row>
    <row r="765" spans="1:41" x14ac:dyDescent="0.2">
      <c r="A765" s="3"/>
      <c r="B765" s="4"/>
      <c r="C765" s="4"/>
      <c r="D765" s="4"/>
      <c r="E765" s="4"/>
      <c r="F765" s="4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5"/>
      <c r="AL765" s="9"/>
      <c r="AM765" s="10"/>
      <c r="AN765" s="10"/>
      <c r="AO765" s="11"/>
    </row>
    <row r="766" spans="1:41" x14ac:dyDescent="0.2">
      <c r="A766" s="3"/>
      <c r="B766" s="4"/>
      <c r="C766" s="4"/>
      <c r="D766" s="4"/>
      <c r="E766" s="4"/>
      <c r="F766" s="4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5"/>
      <c r="AL766" s="9"/>
      <c r="AM766" s="10"/>
      <c r="AN766" s="10"/>
      <c r="AO766" s="11"/>
    </row>
    <row r="767" spans="1:41" x14ac:dyDescent="0.2">
      <c r="A767" s="3"/>
      <c r="B767" s="4"/>
      <c r="C767" s="4"/>
      <c r="D767" s="4"/>
      <c r="E767" s="4"/>
      <c r="F767" s="4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5"/>
      <c r="AL767" s="9"/>
      <c r="AM767" s="10"/>
      <c r="AN767" s="10"/>
      <c r="AO767" s="11"/>
    </row>
    <row r="768" spans="1:41" x14ac:dyDescent="0.2">
      <c r="A768" s="3"/>
      <c r="B768" s="4"/>
      <c r="C768" s="4"/>
      <c r="D768" s="4"/>
      <c r="E768" s="4"/>
      <c r="F768" s="4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5"/>
      <c r="AL768" s="9"/>
      <c r="AM768" s="10"/>
      <c r="AN768" s="10"/>
      <c r="AO768" s="11"/>
    </row>
    <row r="769" spans="1:41" x14ac:dyDescent="0.2">
      <c r="A769" s="3"/>
      <c r="B769" s="4"/>
      <c r="C769" s="4"/>
      <c r="D769" s="4"/>
      <c r="E769" s="4"/>
      <c r="F769" s="4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5"/>
      <c r="AL769" s="9"/>
      <c r="AM769" s="10"/>
      <c r="AN769" s="10"/>
      <c r="AO769" s="11"/>
    </row>
    <row r="770" spans="1:41" x14ac:dyDescent="0.2">
      <c r="A770" s="3"/>
      <c r="B770" s="4"/>
      <c r="C770" s="4"/>
      <c r="D770" s="4"/>
      <c r="E770" s="4"/>
      <c r="F770" s="4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5"/>
      <c r="AL770" s="9"/>
      <c r="AM770" s="10"/>
      <c r="AN770" s="10"/>
      <c r="AO770" s="11"/>
    </row>
    <row r="771" spans="1:41" x14ac:dyDescent="0.2">
      <c r="A771" s="3"/>
      <c r="B771" s="4"/>
      <c r="C771" s="4"/>
      <c r="D771" s="4"/>
      <c r="E771" s="4"/>
      <c r="F771" s="4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5"/>
      <c r="AL771" s="9"/>
      <c r="AM771" s="10"/>
      <c r="AN771" s="10"/>
      <c r="AO771" s="11"/>
    </row>
    <row r="772" spans="1:41" x14ac:dyDescent="0.2">
      <c r="A772" s="3"/>
      <c r="B772" s="4"/>
      <c r="C772" s="4"/>
      <c r="D772" s="4"/>
      <c r="E772" s="4"/>
      <c r="F772" s="4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5"/>
      <c r="AL772" s="9"/>
      <c r="AM772" s="10"/>
      <c r="AN772" s="10"/>
      <c r="AO772" s="11"/>
    </row>
    <row r="773" spans="1:41" x14ac:dyDescent="0.2">
      <c r="A773" s="3"/>
      <c r="B773" s="4"/>
      <c r="C773" s="4"/>
      <c r="D773" s="4"/>
      <c r="E773" s="4"/>
      <c r="F773" s="4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5"/>
      <c r="AL773" s="9"/>
      <c r="AM773" s="10"/>
      <c r="AN773" s="10"/>
      <c r="AO773" s="11"/>
    </row>
    <row r="774" spans="1:41" x14ac:dyDescent="0.2">
      <c r="A774" s="3"/>
      <c r="B774" s="4"/>
      <c r="C774" s="4"/>
      <c r="D774" s="4"/>
      <c r="E774" s="4"/>
      <c r="F774" s="4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5"/>
      <c r="AL774" s="9"/>
      <c r="AM774" s="10"/>
      <c r="AN774" s="10"/>
      <c r="AO774" s="11"/>
    </row>
    <row r="775" spans="1:41" x14ac:dyDescent="0.2">
      <c r="A775" s="3"/>
      <c r="B775" s="4"/>
      <c r="C775" s="4"/>
      <c r="D775" s="4"/>
      <c r="E775" s="4"/>
      <c r="F775" s="4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5"/>
      <c r="AL775" s="9"/>
      <c r="AM775" s="10"/>
      <c r="AN775" s="10"/>
      <c r="AO775" s="11"/>
    </row>
    <row r="776" spans="1:41" x14ac:dyDescent="0.2">
      <c r="A776" s="3"/>
      <c r="B776" s="4"/>
      <c r="C776" s="4"/>
      <c r="D776" s="4"/>
      <c r="E776" s="4"/>
      <c r="F776" s="4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5"/>
      <c r="AL776" s="9"/>
      <c r="AM776" s="10"/>
      <c r="AN776" s="10"/>
      <c r="AO776" s="11"/>
    </row>
    <row r="777" spans="1:41" x14ac:dyDescent="0.2">
      <c r="A777" s="3"/>
      <c r="B777" s="4"/>
      <c r="C777" s="4"/>
      <c r="D777" s="4"/>
      <c r="E777" s="4"/>
      <c r="F777" s="4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5"/>
      <c r="AL777" s="9"/>
      <c r="AM777" s="10"/>
      <c r="AN777" s="10"/>
      <c r="AO777" s="11"/>
    </row>
    <row r="778" spans="1:41" x14ac:dyDescent="0.2">
      <c r="A778" s="3"/>
      <c r="B778" s="4"/>
      <c r="C778" s="4"/>
      <c r="D778" s="4"/>
      <c r="E778" s="4"/>
      <c r="F778" s="4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5"/>
      <c r="AL778" s="9"/>
      <c r="AM778" s="10"/>
      <c r="AN778" s="10"/>
      <c r="AO778" s="11"/>
    </row>
    <row r="779" spans="1:41" x14ac:dyDescent="0.2">
      <c r="A779" s="3"/>
      <c r="B779" s="4"/>
      <c r="C779" s="4"/>
      <c r="D779" s="4"/>
      <c r="E779" s="4"/>
      <c r="F779" s="4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5"/>
      <c r="AL779" s="9"/>
      <c r="AM779" s="10"/>
      <c r="AN779" s="10"/>
      <c r="AO779" s="11"/>
    </row>
    <row r="780" spans="1:41" x14ac:dyDescent="0.2">
      <c r="A780" s="3"/>
      <c r="B780" s="4"/>
      <c r="C780" s="4"/>
      <c r="D780" s="4"/>
      <c r="E780" s="4"/>
      <c r="F780" s="4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5"/>
      <c r="AL780" s="9"/>
      <c r="AM780" s="10"/>
      <c r="AN780" s="10"/>
      <c r="AO780" s="11"/>
    </row>
    <row r="781" spans="1:41" x14ac:dyDescent="0.2">
      <c r="A781" s="3"/>
      <c r="B781" s="4"/>
      <c r="C781" s="4"/>
      <c r="D781" s="4"/>
      <c r="E781" s="4"/>
      <c r="F781" s="4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5"/>
      <c r="AL781" s="9"/>
      <c r="AM781" s="10"/>
      <c r="AN781" s="10"/>
      <c r="AO781" s="11"/>
    </row>
    <row r="782" spans="1:41" x14ac:dyDescent="0.2">
      <c r="A782" s="3"/>
      <c r="B782" s="4"/>
      <c r="C782" s="4"/>
      <c r="D782" s="4"/>
      <c r="E782" s="4"/>
      <c r="F782" s="4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5"/>
      <c r="AL782" s="9"/>
      <c r="AM782" s="10"/>
      <c r="AN782" s="10"/>
      <c r="AO782" s="11"/>
    </row>
    <row r="783" spans="1:41" x14ac:dyDescent="0.2">
      <c r="A783" s="3"/>
      <c r="B783" s="4"/>
      <c r="C783" s="4"/>
      <c r="D783" s="4"/>
      <c r="E783" s="4"/>
      <c r="F783" s="4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5"/>
      <c r="AL783" s="9"/>
      <c r="AM783" s="10"/>
      <c r="AN783" s="10"/>
      <c r="AO783" s="11"/>
    </row>
    <row r="784" spans="1:41" x14ac:dyDescent="0.2">
      <c r="A784" s="3"/>
      <c r="B784" s="4"/>
      <c r="C784" s="4"/>
      <c r="D784" s="4"/>
      <c r="E784" s="4"/>
      <c r="F784" s="4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5"/>
      <c r="AL784" s="9"/>
      <c r="AM784" s="10"/>
      <c r="AN784" s="10"/>
      <c r="AO784" s="11"/>
    </row>
    <row r="785" spans="1:41" x14ac:dyDescent="0.2">
      <c r="A785" s="3"/>
      <c r="B785" s="4"/>
      <c r="C785" s="4"/>
      <c r="D785" s="4"/>
      <c r="E785" s="4"/>
      <c r="F785" s="4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5"/>
      <c r="AL785" s="9"/>
      <c r="AM785" s="10"/>
      <c r="AN785" s="10"/>
      <c r="AO785" s="11"/>
    </row>
    <row r="786" spans="1:41" x14ac:dyDescent="0.2">
      <c r="A786" s="3"/>
      <c r="B786" s="4"/>
      <c r="C786" s="4"/>
      <c r="D786" s="4"/>
      <c r="E786" s="4"/>
      <c r="F786" s="4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5"/>
      <c r="AL786" s="9"/>
      <c r="AM786" s="10"/>
      <c r="AN786" s="10"/>
      <c r="AO786" s="11"/>
    </row>
    <row r="787" spans="1:41" x14ac:dyDescent="0.2">
      <c r="A787" s="3"/>
      <c r="B787" s="4"/>
      <c r="C787" s="4"/>
      <c r="D787" s="4"/>
      <c r="E787" s="4"/>
      <c r="F787" s="4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5"/>
      <c r="AL787" s="9"/>
      <c r="AM787" s="10"/>
      <c r="AN787" s="10"/>
      <c r="AO787" s="11"/>
    </row>
    <row r="788" spans="1:41" x14ac:dyDescent="0.2">
      <c r="A788" s="3"/>
      <c r="B788" s="4"/>
      <c r="C788" s="4"/>
      <c r="D788" s="4"/>
      <c r="E788" s="4"/>
      <c r="F788" s="4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5"/>
      <c r="AL788" s="9"/>
      <c r="AM788" s="10"/>
      <c r="AN788" s="10"/>
      <c r="AO788" s="11"/>
    </row>
    <row r="789" spans="1:41" x14ac:dyDescent="0.2">
      <c r="A789" s="3"/>
      <c r="B789" s="4"/>
      <c r="C789" s="4"/>
      <c r="D789" s="4"/>
      <c r="E789" s="4"/>
      <c r="F789" s="4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5"/>
      <c r="AL789" s="9"/>
      <c r="AM789" s="10"/>
      <c r="AN789" s="10"/>
      <c r="AO789" s="11"/>
    </row>
    <row r="790" spans="1:41" x14ac:dyDescent="0.2">
      <c r="A790" s="3"/>
      <c r="B790" s="4"/>
      <c r="C790" s="4"/>
      <c r="D790" s="4"/>
      <c r="E790" s="4"/>
      <c r="F790" s="4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5"/>
      <c r="AL790" s="9"/>
      <c r="AM790" s="10"/>
      <c r="AN790" s="10"/>
      <c r="AO790" s="11"/>
    </row>
    <row r="791" spans="1:41" x14ac:dyDescent="0.2">
      <c r="A791" s="3"/>
      <c r="B791" s="4"/>
      <c r="C791" s="4"/>
      <c r="D791" s="4"/>
      <c r="E791" s="4"/>
      <c r="F791" s="4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5"/>
      <c r="AL791" s="9"/>
      <c r="AM791" s="10"/>
      <c r="AN791" s="10"/>
      <c r="AO791" s="11"/>
    </row>
    <row r="792" spans="1:41" x14ac:dyDescent="0.2">
      <c r="A792" s="3"/>
      <c r="B792" s="4"/>
      <c r="C792" s="4"/>
      <c r="D792" s="4"/>
      <c r="E792" s="4"/>
      <c r="F792" s="4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5"/>
      <c r="AL792" s="9"/>
      <c r="AM792" s="10"/>
      <c r="AN792" s="10"/>
      <c r="AO792" s="11"/>
    </row>
    <row r="793" spans="1:41" x14ac:dyDescent="0.2">
      <c r="A793" s="3"/>
      <c r="B793" s="4"/>
      <c r="C793" s="4"/>
      <c r="D793" s="4"/>
      <c r="E793" s="4"/>
      <c r="F793" s="4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5"/>
      <c r="AL793" s="9"/>
      <c r="AM793" s="10"/>
      <c r="AN793" s="10"/>
      <c r="AO793" s="11"/>
    </row>
    <row r="794" spans="1:41" x14ac:dyDescent="0.2">
      <c r="A794" s="3"/>
      <c r="B794" s="4"/>
      <c r="C794" s="4"/>
      <c r="D794" s="4"/>
      <c r="E794" s="4"/>
      <c r="F794" s="4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5"/>
      <c r="AL794" s="9"/>
      <c r="AM794" s="10"/>
      <c r="AN794" s="10"/>
      <c r="AO794" s="11"/>
    </row>
    <row r="795" spans="1:41" x14ac:dyDescent="0.2">
      <c r="A795" s="3"/>
      <c r="B795" s="4"/>
      <c r="C795" s="4"/>
      <c r="D795" s="4"/>
      <c r="E795" s="4"/>
      <c r="F795" s="4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5"/>
      <c r="AL795" s="9"/>
      <c r="AM795" s="10"/>
      <c r="AN795" s="10"/>
      <c r="AO795" s="11"/>
    </row>
    <row r="796" spans="1:41" x14ac:dyDescent="0.2">
      <c r="A796" s="3"/>
      <c r="B796" s="4"/>
      <c r="C796" s="4"/>
      <c r="D796" s="4"/>
      <c r="E796" s="4"/>
      <c r="F796" s="4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5"/>
      <c r="AL796" s="9"/>
      <c r="AM796" s="10"/>
      <c r="AN796" s="10"/>
      <c r="AO796" s="11"/>
    </row>
    <row r="797" spans="1:41" x14ac:dyDescent="0.2">
      <c r="A797" s="3"/>
      <c r="B797" s="4"/>
      <c r="C797" s="4"/>
      <c r="D797" s="4"/>
      <c r="E797" s="4"/>
      <c r="F797" s="4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5"/>
      <c r="AL797" s="9"/>
      <c r="AM797" s="10"/>
      <c r="AN797" s="10"/>
      <c r="AO797" s="11"/>
    </row>
    <row r="798" spans="1:41" x14ac:dyDescent="0.2">
      <c r="A798" s="3"/>
      <c r="B798" s="4"/>
      <c r="C798" s="4"/>
      <c r="D798" s="4"/>
      <c r="E798" s="4"/>
      <c r="F798" s="4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5"/>
      <c r="AL798" s="9"/>
      <c r="AM798" s="10"/>
      <c r="AN798" s="10"/>
      <c r="AO798" s="11"/>
    </row>
    <row r="799" spans="1:41" x14ac:dyDescent="0.2">
      <c r="A799" s="3"/>
      <c r="B799" s="4"/>
      <c r="C799" s="4"/>
      <c r="D799" s="4"/>
      <c r="E799" s="4"/>
      <c r="F799" s="4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5"/>
      <c r="AL799" s="9"/>
      <c r="AM799" s="10"/>
      <c r="AN799" s="10"/>
      <c r="AO799" s="11"/>
    </row>
    <row r="800" spans="1:41" x14ac:dyDescent="0.2">
      <c r="A800" s="3"/>
      <c r="B800" s="4"/>
      <c r="C800" s="4"/>
      <c r="D800" s="4"/>
      <c r="E800" s="4"/>
      <c r="F800" s="4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5"/>
      <c r="AL800" s="9"/>
      <c r="AM800" s="10"/>
      <c r="AN800" s="10"/>
      <c r="AO800" s="11"/>
    </row>
    <row r="801" spans="1:41" x14ac:dyDescent="0.2">
      <c r="A801" s="3"/>
      <c r="B801" s="4"/>
      <c r="C801" s="4"/>
      <c r="D801" s="4"/>
      <c r="E801" s="4"/>
      <c r="F801" s="4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5"/>
      <c r="AL801" s="9"/>
      <c r="AM801" s="10"/>
      <c r="AN801" s="10"/>
      <c r="AO801" s="11"/>
    </row>
    <row r="802" spans="1:41" x14ac:dyDescent="0.2">
      <c r="A802" s="3"/>
      <c r="B802" s="4"/>
      <c r="C802" s="4"/>
      <c r="D802" s="4"/>
      <c r="E802" s="4"/>
      <c r="F802" s="4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5"/>
      <c r="AL802" s="9"/>
      <c r="AM802" s="10"/>
      <c r="AN802" s="10"/>
      <c r="AO802" s="11"/>
    </row>
    <row r="803" spans="1:41" x14ac:dyDescent="0.2">
      <c r="A803" s="3"/>
      <c r="B803" s="4"/>
      <c r="C803" s="4"/>
      <c r="D803" s="4"/>
      <c r="E803" s="4"/>
      <c r="F803" s="4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5"/>
      <c r="AL803" s="9"/>
      <c r="AM803" s="10"/>
      <c r="AN803" s="10"/>
      <c r="AO803" s="11"/>
    </row>
    <row r="804" spans="1:41" x14ac:dyDescent="0.2">
      <c r="A804" s="3"/>
      <c r="B804" s="4"/>
      <c r="C804" s="4"/>
      <c r="D804" s="4"/>
      <c r="E804" s="4"/>
      <c r="F804" s="4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5"/>
      <c r="AL804" s="9"/>
      <c r="AM804" s="10"/>
      <c r="AN804" s="10"/>
      <c r="AO804" s="11"/>
    </row>
    <row r="805" spans="1:41" x14ac:dyDescent="0.2">
      <c r="A805" s="3"/>
      <c r="B805" s="4"/>
      <c r="C805" s="4"/>
      <c r="D805" s="4"/>
      <c r="E805" s="4"/>
      <c r="F805" s="4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5"/>
      <c r="AL805" s="9"/>
      <c r="AM805" s="10"/>
      <c r="AN805" s="10"/>
      <c r="AO805" s="11"/>
    </row>
    <row r="806" spans="1:41" x14ac:dyDescent="0.2">
      <c r="A806" s="3"/>
      <c r="B806" s="4"/>
      <c r="C806" s="4"/>
      <c r="D806" s="4"/>
      <c r="E806" s="4"/>
      <c r="F806" s="4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5"/>
      <c r="AL806" s="9"/>
      <c r="AM806" s="10"/>
      <c r="AN806" s="10"/>
      <c r="AO806" s="11"/>
    </row>
    <row r="807" spans="1:41" x14ac:dyDescent="0.2">
      <c r="A807" s="3"/>
      <c r="B807" s="4"/>
      <c r="C807" s="4"/>
      <c r="D807" s="4"/>
      <c r="E807" s="4"/>
      <c r="F807" s="4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5"/>
      <c r="AL807" s="9"/>
      <c r="AM807" s="10"/>
      <c r="AN807" s="10"/>
      <c r="AO807" s="11"/>
    </row>
    <row r="808" spans="1:41" x14ac:dyDescent="0.2">
      <c r="A808" s="3"/>
      <c r="B808" s="4"/>
      <c r="C808" s="4"/>
      <c r="D808" s="4"/>
      <c r="E808" s="4"/>
      <c r="F808" s="4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5"/>
      <c r="AL808" s="9"/>
      <c r="AM808" s="10"/>
      <c r="AN808" s="10"/>
      <c r="AO808" s="11"/>
    </row>
    <row r="809" spans="1:41" x14ac:dyDescent="0.2">
      <c r="A809" s="3"/>
      <c r="B809" s="4"/>
      <c r="C809" s="4"/>
      <c r="D809" s="4"/>
      <c r="E809" s="4"/>
      <c r="F809" s="4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5"/>
      <c r="AL809" s="9"/>
      <c r="AM809" s="10"/>
      <c r="AN809" s="10"/>
      <c r="AO809" s="11"/>
    </row>
    <row r="810" spans="1:41" x14ac:dyDescent="0.2">
      <c r="A810" s="3"/>
      <c r="B810" s="4"/>
      <c r="C810" s="4"/>
      <c r="D810" s="4"/>
      <c r="E810" s="4"/>
      <c r="F810" s="4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5"/>
      <c r="AL810" s="9"/>
      <c r="AM810" s="10"/>
      <c r="AN810" s="10"/>
      <c r="AO810" s="11"/>
    </row>
    <row r="811" spans="1:41" x14ac:dyDescent="0.2">
      <c r="A811" s="3"/>
      <c r="B811" s="4"/>
      <c r="C811" s="4"/>
      <c r="D811" s="4"/>
      <c r="E811" s="4"/>
      <c r="F811" s="4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5"/>
      <c r="AL811" s="9"/>
      <c r="AM811" s="10"/>
      <c r="AN811" s="10"/>
      <c r="AO811" s="11"/>
    </row>
    <row r="812" spans="1:41" x14ac:dyDescent="0.2">
      <c r="A812" s="3"/>
      <c r="B812" s="4"/>
      <c r="C812" s="4"/>
      <c r="D812" s="4"/>
      <c r="E812" s="4"/>
      <c r="F812" s="4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5"/>
      <c r="AL812" s="9"/>
      <c r="AM812" s="10"/>
      <c r="AN812" s="10"/>
      <c r="AO812" s="11"/>
    </row>
    <row r="813" spans="1:41" x14ac:dyDescent="0.2">
      <c r="A813" s="3"/>
      <c r="B813" s="4"/>
      <c r="C813" s="4"/>
      <c r="D813" s="4"/>
      <c r="E813" s="4"/>
      <c r="F813" s="4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5"/>
      <c r="AL813" s="9"/>
      <c r="AM813" s="10"/>
      <c r="AN813" s="10"/>
      <c r="AO813" s="11"/>
    </row>
    <row r="814" spans="1:41" x14ac:dyDescent="0.2">
      <c r="A814" s="3"/>
      <c r="B814" s="4"/>
      <c r="C814" s="4"/>
      <c r="D814" s="4"/>
      <c r="E814" s="4"/>
      <c r="F814" s="4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5"/>
      <c r="AL814" s="9"/>
      <c r="AM814" s="10"/>
      <c r="AN814" s="10"/>
      <c r="AO814" s="11"/>
    </row>
    <row r="815" spans="1:41" x14ac:dyDescent="0.2">
      <c r="A815" s="3"/>
      <c r="B815" s="4"/>
      <c r="C815" s="4"/>
      <c r="D815" s="4"/>
      <c r="E815" s="4"/>
      <c r="F815" s="4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5"/>
      <c r="AL815" s="9"/>
      <c r="AM815" s="10"/>
      <c r="AN815" s="10"/>
      <c r="AO815" s="11"/>
    </row>
    <row r="816" spans="1:41" x14ac:dyDescent="0.2">
      <c r="A816" s="3"/>
      <c r="B816" s="4"/>
      <c r="C816" s="4"/>
      <c r="D816" s="4"/>
      <c r="E816" s="4"/>
      <c r="F816" s="4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5"/>
      <c r="AL816" s="9"/>
      <c r="AM816" s="10"/>
      <c r="AN816" s="10"/>
      <c r="AO816" s="11"/>
    </row>
    <row r="817" spans="1:41" x14ac:dyDescent="0.2">
      <c r="A817" s="3"/>
      <c r="B817" s="4"/>
      <c r="C817" s="4"/>
      <c r="D817" s="4"/>
      <c r="E817" s="4"/>
      <c r="F817" s="4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5"/>
      <c r="AL817" s="9"/>
      <c r="AM817" s="10"/>
      <c r="AN817" s="10"/>
      <c r="AO817" s="11"/>
    </row>
    <row r="818" spans="1:41" x14ac:dyDescent="0.2">
      <c r="A818" s="3"/>
      <c r="B818" s="4"/>
      <c r="C818" s="4"/>
      <c r="D818" s="4"/>
      <c r="E818" s="4"/>
      <c r="F818" s="4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5"/>
      <c r="AL818" s="9"/>
      <c r="AM818" s="10"/>
      <c r="AN818" s="10"/>
      <c r="AO818" s="11"/>
    </row>
    <row r="819" spans="1:41" x14ac:dyDescent="0.2">
      <c r="A819" s="3"/>
      <c r="B819" s="4"/>
      <c r="C819" s="4"/>
      <c r="D819" s="4"/>
      <c r="E819" s="4"/>
      <c r="F819" s="4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5"/>
      <c r="AL819" s="9"/>
      <c r="AM819" s="10"/>
      <c r="AN819" s="10"/>
      <c r="AO819" s="11"/>
    </row>
    <row r="820" spans="1:41" x14ac:dyDescent="0.2">
      <c r="A820" s="3"/>
      <c r="B820" s="4"/>
      <c r="C820" s="4"/>
      <c r="D820" s="4"/>
      <c r="E820" s="4"/>
      <c r="F820" s="4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5"/>
      <c r="AL820" s="9"/>
      <c r="AM820" s="10"/>
      <c r="AN820" s="10"/>
      <c r="AO820" s="11"/>
    </row>
    <row r="821" spans="1:41" x14ac:dyDescent="0.2">
      <c r="A821" s="3"/>
      <c r="B821" s="4"/>
      <c r="C821" s="4"/>
      <c r="D821" s="4"/>
      <c r="E821" s="4"/>
      <c r="F821" s="4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5"/>
      <c r="AL821" s="9"/>
      <c r="AM821" s="10"/>
      <c r="AN821" s="10"/>
      <c r="AO821" s="11"/>
    </row>
    <row r="822" spans="1:41" x14ac:dyDescent="0.2">
      <c r="A822" s="3"/>
      <c r="B822" s="4"/>
      <c r="C822" s="4"/>
      <c r="D822" s="4"/>
      <c r="E822" s="4"/>
      <c r="F822" s="4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5"/>
      <c r="AL822" s="9"/>
      <c r="AM822" s="10"/>
      <c r="AN822" s="10"/>
      <c r="AO822" s="11"/>
    </row>
    <row r="823" spans="1:41" x14ac:dyDescent="0.2">
      <c r="A823" s="3"/>
      <c r="B823" s="4"/>
      <c r="C823" s="4"/>
      <c r="D823" s="4"/>
      <c r="E823" s="4"/>
      <c r="F823" s="4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5"/>
      <c r="AL823" s="9"/>
      <c r="AM823" s="10"/>
      <c r="AN823" s="10"/>
      <c r="AO823" s="11"/>
    </row>
    <row r="824" spans="1:41" x14ac:dyDescent="0.2">
      <c r="A824" s="3"/>
      <c r="B824" s="4"/>
      <c r="C824" s="4"/>
      <c r="D824" s="4"/>
      <c r="E824" s="4"/>
      <c r="F824" s="4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5"/>
      <c r="AL824" s="9"/>
      <c r="AM824" s="10"/>
      <c r="AN824" s="10"/>
      <c r="AO824" s="11"/>
    </row>
    <row r="825" spans="1:41" x14ac:dyDescent="0.2">
      <c r="A825" s="3"/>
      <c r="B825" s="4"/>
      <c r="C825" s="4"/>
      <c r="D825" s="4"/>
      <c r="E825" s="4"/>
      <c r="F825" s="4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5"/>
      <c r="AL825" s="9"/>
      <c r="AM825" s="10"/>
      <c r="AN825" s="10"/>
      <c r="AO825" s="11"/>
    </row>
    <row r="826" spans="1:41" x14ac:dyDescent="0.2">
      <c r="A826" s="3"/>
      <c r="B826" s="4"/>
      <c r="C826" s="4"/>
      <c r="D826" s="4"/>
      <c r="E826" s="4"/>
      <c r="F826" s="4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5"/>
      <c r="AL826" s="9"/>
      <c r="AM826" s="10"/>
      <c r="AN826" s="10"/>
      <c r="AO826" s="11"/>
    </row>
    <row r="827" spans="1:41" x14ac:dyDescent="0.2">
      <c r="A827" s="3"/>
      <c r="B827" s="4"/>
      <c r="C827" s="4"/>
      <c r="D827" s="4"/>
      <c r="E827" s="4"/>
      <c r="F827" s="4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5"/>
      <c r="AL827" s="9"/>
      <c r="AM827" s="10"/>
      <c r="AN827" s="10"/>
      <c r="AO827" s="11"/>
    </row>
    <row r="828" spans="1:41" x14ac:dyDescent="0.2">
      <c r="A828" s="3"/>
      <c r="B828" s="4"/>
      <c r="C828" s="4"/>
      <c r="D828" s="4"/>
      <c r="E828" s="4"/>
      <c r="F828" s="4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5"/>
      <c r="AL828" s="9"/>
      <c r="AM828" s="10"/>
      <c r="AN828" s="10"/>
      <c r="AO828" s="11"/>
    </row>
    <row r="829" spans="1:41" x14ac:dyDescent="0.2">
      <c r="A829" s="3"/>
      <c r="B829" s="4"/>
      <c r="C829" s="4"/>
      <c r="D829" s="4"/>
      <c r="E829" s="4"/>
      <c r="F829" s="4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5"/>
      <c r="AL829" s="9"/>
      <c r="AM829" s="10"/>
      <c r="AN829" s="10"/>
      <c r="AO829" s="11"/>
    </row>
    <row r="830" spans="1:41" x14ac:dyDescent="0.2">
      <c r="A830" s="3"/>
      <c r="B830" s="4"/>
      <c r="C830" s="4"/>
      <c r="D830" s="4"/>
      <c r="E830" s="4"/>
      <c r="F830" s="4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5"/>
      <c r="AL830" s="9"/>
      <c r="AM830" s="10"/>
      <c r="AN830" s="10"/>
      <c r="AO830" s="11"/>
    </row>
    <row r="831" spans="1:41" x14ac:dyDescent="0.2">
      <c r="A831" s="3"/>
      <c r="B831" s="4"/>
      <c r="C831" s="4"/>
      <c r="D831" s="4"/>
      <c r="E831" s="4"/>
      <c r="F831" s="4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5"/>
      <c r="AL831" s="9"/>
      <c r="AM831" s="10"/>
      <c r="AN831" s="10"/>
      <c r="AO831" s="11"/>
    </row>
    <row r="832" spans="1:41" x14ac:dyDescent="0.2">
      <c r="A832" s="3"/>
      <c r="B832" s="4"/>
      <c r="C832" s="4"/>
      <c r="D832" s="4"/>
      <c r="E832" s="4"/>
      <c r="F832" s="4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5"/>
      <c r="AL832" s="9"/>
      <c r="AM832" s="10"/>
      <c r="AN832" s="10"/>
      <c r="AO832" s="11"/>
    </row>
    <row r="833" spans="1:41" x14ac:dyDescent="0.2">
      <c r="A833" s="3"/>
      <c r="B833" s="4"/>
      <c r="C833" s="4"/>
      <c r="D833" s="4"/>
      <c r="E833" s="4"/>
      <c r="F833" s="4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5"/>
      <c r="AL833" s="9"/>
      <c r="AM833" s="10"/>
      <c r="AN833" s="10"/>
      <c r="AO833" s="11"/>
    </row>
    <row r="834" spans="1:41" x14ac:dyDescent="0.2">
      <c r="A834" s="3"/>
      <c r="B834" s="4"/>
      <c r="C834" s="4"/>
      <c r="D834" s="4"/>
      <c r="E834" s="4"/>
      <c r="F834" s="4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5"/>
      <c r="AL834" s="9"/>
      <c r="AM834" s="10"/>
      <c r="AN834" s="10"/>
      <c r="AO834" s="11"/>
    </row>
    <row r="835" spans="1:41" x14ac:dyDescent="0.2">
      <c r="A835" s="3"/>
      <c r="B835" s="4"/>
      <c r="C835" s="4"/>
      <c r="D835" s="4"/>
      <c r="E835" s="4"/>
      <c r="F835" s="4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5"/>
      <c r="AL835" s="9"/>
      <c r="AM835" s="10"/>
      <c r="AN835" s="10"/>
      <c r="AO835" s="11"/>
    </row>
    <row r="836" spans="1:41" x14ac:dyDescent="0.2">
      <c r="A836" s="3"/>
      <c r="B836" s="4"/>
      <c r="C836" s="4"/>
      <c r="D836" s="4"/>
      <c r="E836" s="4"/>
      <c r="F836" s="4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5"/>
      <c r="AL836" s="9"/>
      <c r="AM836" s="10"/>
      <c r="AN836" s="10"/>
      <c r="AO836" s="11"/>
    </row>
    <row r="837" spans="1:41" x14ac:dyDescent="0.2">
      <c r="A837" s="3"/>
      <c r="B837" s="4"/>
      <c r="C837" s="4"/>
      <c r="D837" s="4"/>
      <c r="E837" s="4"/>
      <c r="F837" s="4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5"/>
      <c r="AL837" s="9"/>
      <c r="AM837" s="10"/>
      <c r="AN837" s="10"/>
      <c r="AO837" s="11"/>
    </row>
    <row r="838" spans="1:41" x14ac:dyDescent="0.2">
      <c r="A838" s="3"/>
      <c r="B838" s="4"/>
      <c r="C838" s="4"/>
      <c r="D838" s="4"/>
      <c r="E838" s="4"/>
      <c r="F838" s="4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5"/>
      <c r="AL838" s="9"/>
      <c r="AM838" s="10"/>
      <c r="AN838" s="10"/>
      <c r="AO838" s="11"/>
    </row>
    <row r="839" spans="1:41" x14ac:dyDescent="0.2">
      <c r="A839" s="3"/>
      <c r="B839" s="4"/>
      <c r="C839" s="4"/>
      <c r="D839" s="4"/>
      <c r="E839" s="4"/>
      <c r="F839" s="4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5"/>
      <c r="AL839" s="9"/>
      <c r="AM839" s="10"/>
      <c r="AN839" s="10"/>
      <c r="AO839" s="11"/>
    </row>
    <row r="840" spans="1:41" x14ac:dyDescent="0.2">
      <c r="A840" s="3"/>
      <c r="B840" s="4"/>
      <c r="C840" s="4"/>
      <c r="D840" s="4"/>
      <c r="E840" s="4"/>
      <c r="F840" s="4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5"/>
      <c r="AL840" s="9"/>
      <c r="AM840" s="10"/>
      <c r="AN840" s="10"/>
      <c r="AO840" s="11"/>
    </row>
    <row r="841" spans="1:41" x14ac:dyDescent="0.2">
      <c r="A841" s="3"/>
      <c r="B841" s="4"/>
      <c r="C841" s="4"/>
      <c r="D841" s="4"/>
      <c r="E841" s="4"/>
      <c r="F841" s="4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5"/>
      <c r="AL841" s="9"/>
      <c r="AM841" s="10"/>
      <c r="AN841" s="10"/>
      <c r="AO841" s="11"/>
    </row>
    <row r="842" spans="1:41" x14ac:dyDescent="0.2">
      <c r="A842" s="3"/>
      <c r="B842" s="4"/>
      <c r="C842" s="4"/>
      <c r="D842" s="4"/>
      <c r="E842" s="4"/>
      <c r="F842" s="4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5"/>
      <c r="AL842" s="9"/>
      <c r="AM842" s="10"/>
      <c r="AN842" s="10"/>
      <c r="AO842" s="11"/>
    </row>
    <row r="843" spans="1:41" x14ac:dyDescent="0.2">
      <c r="A843" s="3"/>
      <c r="B843" s="4"/>
      <c r="C843" s="4"/>
      <c r="D843" s="4"/>
      <c r="E843" s="4"/>
      <c r="F843" s="4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5"/>
      <c r="AL843" s="9"/>
      <c r="AM843" s="10"/>
      <c r="AN843" s="10"/>
      <c r="AO843" s="11"/>
    </row>
    <row r="844" spans="1:41" x14ac:dyDescent="0.2">
      <c r="A844" s="3"/>
      <c r="B844" s="4"/>
      <c r="C844" s="4"/>
      <c r="D844" s="4"/>
      <c r="E844" s="4"/>
      <c r="F844" s="4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5"/>
      <c r="AL844" s="9"/>
      <c r="AM844" s="10"/>
      <c r="AN844" s="10"/>
      <c r="AO844" s="11"/>
    </row>
    <row r="845" spans="1:41" x14ac:dyDescent="0.2">
      <c r="A845" s="3"/>
      <c r="B845" s="4"/>
      <c r="C845" s="4"/>
      <c r="D845" s="4"/>
      <c r="E845" s="4"/>
      <c r="F845" s="4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5"/>
      <c r="AL845" s="9"/>
      <c r="AM845" s="10"/>
      <c r="AN845" s="10"/>
      <c r="AO845" s="11"/>
    </row>
    <row r="846" spans="1:41" x14ac:dyDescent="0.2">
      <c r="A846" s="3"/>
      <c r="B846" s="4"/>
      <c r="C846" s="4"/>
      <c r="D846" s="4"/>
      <c r="E846" s="4"/>
      <c r="F846" s="4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5"/>
      <c r="AL846" s="9"/>
      <c r="AM846" s="10"/>
      <c r="AN846" s="10"/>
      <c r="AO846" s="11"/>
    </row>
    <row r="847" spans="1:41" x14ac:dyDescent="0.2">
      <c r="A847" s="3"/>
      <c r="B847" s="4"/>
      <c r="C847" s="4"/>
      <c r="D847" s="4"/>
      <c r="E847" s="4"/>
      <c r="F847" s="4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5"/>
      <c r="AL847" s="9"/>
      <c r="AM847" s="10"/>
      <c r="AN847" s="10"/>
      <c r="AO847" s="11"/>
    </row>
    <row r="848" spans="1:41" x14ac:dyDescent="0.2">
      <c r="A848" s="3"/>
      <c r="B848" s="4"/>
      <c r="C848" s="4"/>
      <c r="D848" s="4"/>
      <c r="E848" s="4"/>
      <c r="F848" s="4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5"/>
      <c r="AL848" s="9"/>
      <c r="AM848" s="10"/>
      <c r="AN848" s="10"/>
      <c r="AO848" s="11"/>
    </row>
    <row r="849" spans="1:41" x14ac:dyDescent="0.2">
      <c r="A849" s="3"/>
      <c r="B849" s="4"/>
      <c r="C849" s="4"/>
      <c r="D849" s="4"/>
      <c r="E849" s="4"/>
      <c r="F849" s="4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5"/>
      <c r="AL849" s="9"/>
      <c r="AM849" s="10"/>
      <c r="AN849" s="10"/>
      <c r="AO849" s="11"/>
    </row>
    <row r="850" spans="1:41" x14ac:dyDescent="0.2">
      <c r="A850" s="3"/>
      <c r="B850" s="4"/>
      <c r="C850" s="4"/>
      <c r="D850" s="4"/>
      <c r="E850" s="4"/>
      <c r="F850" s="4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5"/>
      <c r="AL850" s="9"/>
      <c r="AM850" s="10"/>
      <c r="AN850" s="10"/>
      <c r="AO850" s="11"/>
    </row>
    <row r="851" spans="1:41" x14ac:dyDescent="0.2">
      <c r="A851" s="3"/>
      <c r="B851" s="4"/>
      <c r="C851" s="4"/>
      <c r="D851" s="4"/>
      <c r="E851" s="4"/>
      <c r="F851" s="4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5"/>
      <c r="AL851" s="9"/>
      <c r="AM851" s="10"/>
      <c r="AN851" s="10"/>
      <c r="AO851" s="11"/>
    </row>
    <row r="852" spans="1:41" x14ac:dyDescent="0.2">
      <c r="A852" s="3"/>
      <c r="B852" s="4"/>
      <c r="C852" s="4"/>
      <c r="D852" s="4"/>
      <c r="E852" s="4"/>
      <c r="F852" s="4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5"/>
      <c r="AL852" s="9"/>
      <c r="AM852" s="10"/>
      <c r="AN852" s="10"/>
      <c r="AO852" s="11"/>
    </row>
    <row r="853" spans="1:41" x14ac:dyDescent="0.2">
      <c r="A853" s="3"/>
      <c r="B853" s="4"/>
      <c r="C853" s="4"/>
      <c r="D853" s="4"/>
      <c r="E853" s="4"/>
      <c r="F853" s="4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5"/>
      <c r="AL853" s="9"/>
      <c r="AM853" s="10"/>
      <c r="AN853" s="10"/>
      <c r="AO853" s="11"/>
    </row>
    <row r="854" spans="1:41" x14ac:dyDescent="0.2">
      <c r="A854" s="3"/>
      <c r="B854" s="4"/>
      <c r="C854" s="4"/>
      <c r="D854" s="4"/>
      <c r="E854" s="4"/>
      <c r="F854" s="4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5"/>
      <c r="AL854" s="9"/>
      <c r="AM854" s="10"/>
      <c r="AN854" s="10"/>
      <c r="AO854" s="11"/>
    </row>
    <row r="855" spans="1:41" x14ac:dyDescent="0.2">
      <c r="A855" s="3"/>
      <c r="B855" s="4"/>
      <c r="C855" s="4"/>
      <c r="D855" s="4"/>
      <c r="E855" s="4"/>
      <c r="F855" s="4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5"/>
      <c r="AL855" s="9"/>
      <c r="AM855" s="10"/>
      <c r="AN855" s="10"/>
      <c r="AO855" s="11"/>
    </row>
    <row r="856" spans="1:41" x14ac:dyDescent="0.2">
      <c r="A856" s="3"/>
      <c r="B856" s="4"/>
      <c r="C856" s="4"/>
      <c r="D856" s="4"/>
      <c r="E856" s="4"/>
      <c r="F856" s="4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5"/>
      <c r="AL856" s="9"/>
      <c r="AM856" s="10"/>
      <c r="AN856" s="10"/>
      <c r="AO856" s="11"/>
    </row>
    <row r="857" spans="1:41" x14ac:dyDescent="0.2">
      <c r="A857" s="3"/>
      <c r="B857" s="4"/>
      <c r="C857" s="4"/>
      <c r="D857" s="4"/>
      <c r="E857" s="4"/>
      <c r="F857" s="4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5"/>
      <c r="AL857" s="9"/>
      <c r="AM857" s="10"/>
      <c r="AN857" s="10"/>
      <c r="AO857" s="11"/>
    </row>
    <row r="858" spans="1:41" x14ac:dyDescent="0.2">
      <c r="A858" s="3"/>
      <c r="B858" s="4"/>
      <c r="C858" s="4"/>
      <c r="D858" s="4"/>
      <c r="E858" s="4"/>
      <c r="F858" s="4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5"/>
      <c r="AL858" s="9"/>
      <c r="AM858" s="10"/>
      <c r="AN858" s="10"/>
      <c r="AO858" s="11"/>
    </row>
    <row r="859" spans="1:41" x14ac:dyDescent="0.2">
      <c r="A859" s="3"/>
      <c r="B859" s="4"/>
      <c r="C859" s="4"/>
      <c r="D859" s="4"/>
      <c r="E859" s="4"/>
      <c r="F859" s="4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5"/>
      <c r="AL859" s="9"/>
      <c r="AM859" s="10"/>
      <c r="AN859" s="10"/>
      <c r="AO859" s="11"/>
    </row>
    <row r="860" spans="1:41" x14ac:dyDescent="0.2">
      <c r="A860" s="3"/>
      <c r="B860" s="4"/>
      <c r="C860" s="4"/>
      <c r="D860" s="4"/>
      <c r="E860" s="4"/>
      <c r="F860" s="4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5"/>
      <c r="AL860" s="9"/>
      <c r="AM860" s="10"/>
      <c r="AN860" s="10"/>
      <c r="AO860" s="11"/>
    </row>
    <row r="861" spans="1:41" x14ac:dyDescent="0.2">
      <c r="A861" s="3"/>
      <c r="B861" s="4"/>
      <c r="C861" s="4"/>
      <c r="D861" s="4"/>
      <c r="E861" s="4"/>
      <c r="F861" s="4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5"/>
      <c r="AL861" s="9"/>
      <c r="AM861" s="10"/>
      <c r="AN861" s="10"/>
      <c r="AO861" s="11"/>
    </row>
    <row r="862" spans="1:41" x14ac:dyDescent="0.2">
      <c r="A862" s="3"/>
      <c r="B862" s="4"/>
      <c r="C862" s="4"/>
      <c r="D862" s="4"/>
      <c r="E862" s="4"/>
      <c r="F862" s="4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5"/>
      <c r="AL862" s="9"/>
      <c r="AM862" s="10"/>
      <c r="AN862" s="10"/>
      <c r="AO862" s="11"/>
    </row>
    <row r="863" spans="1:41" x14ac:dyDescent="0.2">
      <c r="A863" s="3"/>
      <c r="B863" s="4"/>
      <c r="C863" s="4"/>
      <c r="D863" s="4"/>
      <c r="E863" s="4"/>
      <c r="F863" s="4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5"/>
      <c r="AL863" s="9"/>
      <c r="AM863" s="10"/>
      <c r="AN863" s="10"/>
      <c r="AO863" s="11"/>
    </row>
    <row r="864" spans="1:41" x14ac:dyDescent="0.2">
      <c r="A864" s="3"/>
      <c r="B864" s="4"/>
      <c r="C864" s="4"/>
      <c r="D864" s="4"/>
      <c r="E864" s="4"/>
      <c r="F864" s="4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5"/>
      <c r="AL864" s="9"/>
      <c r="AM864" s="10"/>
      <c r="AN864" s="10"/>
      <c r="AO864" s="11"/>
    </row>
    <row r="865" spans="1:41" x14ac:dyDescent="0.2">
      <c r="A865" s="3"/>
      <c r="B865" s="4"/>
      <c r="C865" s="4"/>
      <c r="D865" s="4"/>
      <c r="E865" s="4"/>
      <c r="F865" s="4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5"/>
      <c r="AL865" s="9"/>
      <c r="AM865" s="10"/>
      <c r="AN865" s="10"/>
      <c r="AO865" s="11"/>
    </row>
    <row r="866" spans="1:41" x14ac:dyDescent="0.2">
      <c r="A866" s="3"/>
      <c r="B866" s="4"/>
      <c r="C866" s="4"/>
      <c r="D866" s="4"/>
      <c r="E866" s="4"/>
      <c r="F866" s="4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5"/>
      <c r="AL866" s="9"/>
      <c r="AM866" s="10"/>
      <c r="AN866" s="10"/>
      <c r="AO866" s="11"/>
    </row>
    <row r="867" spans="1:41" x14ac:dyDescent="0.2">
      <c r="A867" s="3"/>
      <c r="B867" s="4"/>
      <c r="C867" s="4"/>
      <c r="D867" s="4"/>
      <c r="E867" s="4"/>
      <c r="F867" s="4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5"/>
      <c r="AL867" s="9"/>
      <c r="AM867" s="10"/>
      <c r="AN867" s="10"/>
      <c r="AO867" s="11"/>
    </row>
    <row r="868" spans="1:41" x14ac:dyDescent="0.2">
      <c r="A868" s="3"/>
      <c r="B868" s="4"/>
      <c r="C868" s="4"/>
      <c r="D868" s="4"/>
      <c r="E868" s="4"/>
      <c r="F868" s="4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5"/>
      <c r="AL868" s="9"/>
      <c r="AM868" s="10"/>
      <c r="AN868" s="10"/>
      <c r="AO868" s="11"/>
    </row>
    <row r="869" spans="1:41" x14ac:dyDescent="0.2">
      <c r="A869" s="3"/>
      <c r="B869" s="4"/>
      <c r="C869" s="4"/>
      <c r="D869" s="4"/>
      <c r="E869" s="4"/>
      <c r="F869" s="4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5"/>
      <c r="AL869" s="9"/>
      <c r="AM869" s="10"/>
      <c r="AN869" s="10"/>
      <c r="AO869" s="11"/>
    </row>
    <row r="870" spans="1:41" x14ac:dyDescent="0.2">
      <c r="A870" s="3"/>
      <c r="B870" s="4"/>
      <c r="C870" s="4"/>
      <c r="D870" s="4"/>
      <c r="E870" s="4"/>
      <c r="F870" s="4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5"/>
      <c r="AL870" s="9"/>
      <c r="AM870" s="10"/>
      <c r="AN870" s="10"/>
      <c r="AO870" s="11"/>
    </row>
    <row r="871" spans="1:41" x14ac:dyDescent="0.2">
      <c r="A871" s="3"/>
      <c r="B871" s="4"/>
      <c r="C871" s="4"/>
      <c r="D871" s="4"/>
      <c r="E871" s="4"/>
      <c r="F871" s="4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5"/>
      <c r="AL871" s="9"/>
      <c r="AM871" s="10"/>
      <c r="AN871" s="10"/>
      <c r="AO871" s="11"/>
    </row>
    <row r="872" spans="1:41" x14ac:dyDescent="0.2">
      <c r="A872" s="3"/>
      <c r="B872" s="4"/>
      <c r="C872" s="4"/>
      <c r="D872" s="4"/>
      <c r="E872" s="4"/>
      <c r="F872" s="4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5"/>
      <c r="AL872" s="9"/>
      <c r="AM872" s="10"/>
      <c r="AN872" s="10"/>
      <c r="AO872" s="11"/>
    </row>
    <row r="873" spans="1:41" x14ac:dyDescent="0.2">
      <c r="A873" s="3"/>
      <c r="B873" s="4"/>
      <c r="C873" s="4"/>
      <c r="D873" s="4"/>
      <c r="E873" s="4"/>
      <c r="F873" s="4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5"/>
      <c r="AL873" s="9"/>
      <c r="AM873" s="10"/>
      <c r="AN873" s="10"/>
      <c r="AO873" s="11"/>
    </row>
    <row r="874" spans="1:41" x14ac:dyDescent="0.2">
      <c r="A874" s="3"/>
      <c r="B874" s="4"/>
      <c r="C874" s="4"/>
      <c r="D874" s="4"/>
      <c r="E874" s="4"/>
      <c r="F874" s="4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5"/>
      <c r="AL874" s="9"/>
      <c r="AM874" s="10"/>
      <c r="AN874" s="10"/>
      <c r="AO874" s="11"/>
    </row>
    <row r="875" spans="1:41" x14ac:dyDescent="0.2">
      <c r="A875" s="3"/>
      <c r="B875" s="4"/>
      <c r="C875" s="4"/>
      <c r="D875" s="4"/>
      <c r="E875" s="4"/>
      <c r="F875" s="4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5"/>
      <c r="AL875" s="9"/>
      <c r="AM875" s="10"/>
      <c r="AN875" s="10"/>
      <c r="AO875" s="11"/>
    </row>
    <row r="876" spans="1:41" x14ac:dyDescent="0.2">
      <c r="A876" s="3"/>
      <c r="B876" s="4"/>
      <c r="C876" s="4"/>
      <c r="D876" s="4"/>
      <c r="E876" s="4"/>
      <c r="F876" s="4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5"/>
      <c r="AL876" s="9"/>
      <c r="AM876" s="10"/>
      <c r="AN876" s="10"/>
      <c r="AO876" s="11"/>
    </row>
    <row r="877" spans="1:41" x14ac:dyDescent="0.2">
      <c r="A877" s="3"/>
      <c r="B877" s="4"/>
      <c r="C877" s="4"/>
      <c r="D877" s="4"/>
      <c r="E877" s="4"/>
      <c r="F877" s="4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5"/>
      <c r="AL877" s="9"/>
      <c r="AM877" s="10"/>
      <c r="AN877" s="10"/>
      <c r="AO877" s="11"/>
    </row>
    <row r="878" spans="1:41" x14ac:dyDescent="0.2">
      <c r="A878" s="3"/>
      <c r="B878" s="4"/>
      <c r="C878" s="4"/>
      <c r="D878" s="4"/>
      <c r="E878" s="4"/>
      <c r="F878" s="4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5"/>
      <c r="AL878" s="9"/>
      <c r="AM878" s="10"/>
      <c r="AN878" s="10"/>
      <c r="AO878" s="11"/>
    </row>
    <row r="879" spans="1:41" x14ac:dyDescent="0.2">
      <c r="A879" s="3"/>
      <c r="B879" s="4"/>
      <c r="C879" s="4"/>
      <c r="D879" s="4"/>
      <c r="E879" s="4"/>
      <c r="F879" s="4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5"/>
      <c r="AL879" s="9"/>
      <c r="AM879" s="10"/>
      <c r="AN879" s="10"/>
      <c r="AO879" s="11"/>
    </row>
    <row r="880" spans="1:41" x14ac:dyDescent="0.2">
      <c r="A880" s="3"/>
      <c r="B880" s="4"/>
      <c r="C880" s="4"/>
      <c r="D880" s="4"/>
      <c r="E880" s="4"/>
      <c r="F880" s="4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5"/>
      <c r="AL880" s="9"/>
      <c r="AM880" s="10"/>
      <c r="AN880" s="10"/>
      <c r="AO880" s="11"/>
    </row>
    <row r="881" spans="1:41" x14ac:dyDescent="0.2">
      <c r="A881" s="6"/>
      <c r="B881" s="7"/>
      <c r="C881" s="7"/>
      <c r="D881" s="7"/>
      <c r="E881" s="7"/>
      <c r="F881" s="48"/>
      <c r="G881" s="7"/>
      <c r="H881" s="7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5"/>
      <c r="AL881" s="9"/>
      <c r="AM881" s="10"/>
      <c r="AN881" s="10"/>
      <c r="AO881" s="11"/>
    </row>
    <row r="882" spans="1:41" x14ac:dyDescent="0.2"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5"/>
      <c r="AL882" s="9"/>
      <c r="AM882" s="10"/>
      <c r="AN882" s="10"/>
      <c r="AO882" s="11"/>
    </row>
    <row r="883" spans="1:41" x14ac:dyDescent="0.2"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8"/>
      <c r="AL883" s="12"/>
      <c r="AM883" s="13"/>
      <c r="AN883" s="13"/>
      <c r="AO883" s="14"/>
    </row>
  </sheetData>
  <mergeCells count="75">
    <mergeCell ref="B156:B157"/>
    <mergeCell ref="B158:B159"/>
    <mergeCell ref="B152:B155"/>
    <mergeCell ref="B52:B62"/>
    <mergeCell ref="B48:B51"/>
    <mergeCell ref="B110:B111"/>
    <mergeCell ref="B99:B104"/>
    <mergeCell ref="B85:B88"/>
    <mergeCell ref="B90:B93"/>
    <mergeCell ref="B63:B67"/>
    <mergeCell ref="B68:B69"/>
    <mergeCell ref="B70:B74"/>
    <mergeCell ref="B75:B80"/>
    <mergeCell ref="B81:B82"/>
    <mergeCell ref="B105:B109"/>
    <mergeCell ref="B133:B137"/>
    <mergeCell ref="U8:U9"/>
    <mergeCell ref="B27:B28"/>
    <mergeCell ref="T8:T9"/>
    <mergeCell ref="B46:B47"/>
    <mergeCell ref="B37:B45"/>
    <mergeCell ref="B34:B35"/>
    <mergeCell ref="P8:P9"/>
    <mergeCell ref="Q8:Q9"/>
    <mergeCell ref="R8:R9"/>
    <mergeCell ref="B30:B31"/>
    <mergeCell ref="B22:B23"/>
    <mergeCell ref="N8:N9"/>
    <mergeCell ref="B16:B18"/>
    <mergeCell ref="M8:M9"/>
    <mergeCell ref="AJ8:AJ9"/>
    <mergeCell ref="Y8:Y9"/>
    <mergeCell ref="Z8:Z9"/>
    <mergeCell ref="AD8:AD9"/>
    <mergeCell ref="AC8:AC9"/>
    <mergeCell ref="AB8:AB9"/>
    <mergeCell ref="AO8:AO9"/>
    <mergeCell ref="A1:H1"/>
    <mergeCell ref="I1:AO3"/>
    <mergeCell ref="A2:H2"/>
    <mergeCell ref="A3:H3"/>
    <mergeCell ref="A4:H5"/>
    <mergeCell ref="I4:AO5"/>
    <mergeCell ref="AE8:AE9"/>
    <mergeCell ref="AL8:AL9"/>
    <mergeCell ref="AN8:AN9"/>
    <mergeCell ref="AM8:AM9"/>
    <mergeCell ref="AK8:AK9"/>
    <mergeCell ref="AF8:AF9"/>
    <mergeCell ref="AG8:AG9"/>
    <mergeCell ref="AH8:AH9"/>
    <mergeCell ref="AI8:AI9"/>
    <mergeCell ref="AL6:AO6"/>
    <mergeCell ref="A8:H9"/>
    <mergeCell ref="I8:I9"/>
    <mergeCell ref="J8:J9"/>
    <mergeCell ref="K8:K9"/>
    <mergeCell ref="L8:L9"/>
    <mergeCell ref="X8:X9"/>
    <mergeCell ref="C6:H6"/>
    <mergeCell ref="S8:S9"/>
    <mergeCell ref="A6:A7"/>
    <mergeCell ref="B6:B7"/>
    <mergeCell ref="I6:AK6"/>
    <mergeCell ref="O8:O9"/>
    <mergeCell ref="W8:W9"/>
    <mergeCell ref="AA8:AA9"/>
    <mergeCell ref="V8:V9"/>
    <mergeCell ref="B140:B142"/>
    <mergeCell ref="B143:B146"/>
    <mergeCell ref="B147:B151"/>
    <mergeCell ref="B112:B113"/>
    <mergeCell ref="B114:B115"/>
    <mergeCell ref="B116:B121"/>
    <mergeCell ref="B123:B128"/>
  </mergeCells>
  <pageMargins left="0.7" right="0.7" top="0.75" bottom="0.75" header="0.3" footer="0.3"/>
  <pageSetup orientation="landscape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10"/>
  <sheetViews>
    <sheetView zoomScale="68" zoomScaleNormal="68" workbookViewId="0">
      <pane xSplit="8" ySplit="9" topLeftCell="AD226" activePane="bottomRight" state="frozen"/>
      <selection pane="topRight" activeCell="G1" sqref="G1"/>
      <selection pane="bottomLeft" activeCell="A10" sqref="A10"/>
      <selection pane="bottomRight" activeCell="AO244" sqref="AO244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5" style="1" customWidth="1"/>
    <col min="20" max="20" width="20.285156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16" style="1" customWidth="1"/>
    <col min="29" max="30" width="15.7109375" style="1" customWidth="1"/>
    <col min="31" max="31" width="21.28515625" style="1" customWidth="1"/>
    <col min="32" max="32" width="14.85546875" style="1" customWidth="1"/>
    <col min="33" max="34" width="17" style="1" customWidth="1"/>
    <col min="35" max="35" width="14.140625" style="1" customWidth="1"/>
    <col min="36" max="36" width="15.5703125" style="1" customWidth="1"/>
    <col min="37" max="37" width="9.7109375" style="1" customWidth="1"/>
    <col min="38" max="38" width="16.140625" style="1" customWidth="1"/>
    <col min="39" max="40" width="11.42578125" style="1" customWidth="1"/>
    <col min="41" max="45" width="12.85546875" style="1" customWidth="1"/>
    <col min="46" max="46" width="25.42578125" style="1" customWidth="1"/>
    <col min="47" max="47" width="15" style="1" customWidth="1"/>
    <col min="48" max="48" width="15.140625" style="1" customWidth="1"/>
    <col min="49" max="50" width="12.28515625" style="1" customWidth="1"/>
    <col min="51" max="51" width="9.140625" style="1"/>
    <col min="52" max="52" width="12" style="1" customWidth="1"/>
    <col min="53" max="16384" width="9.140625" style="1"/>
  </cols>
  <sheetData>
    <row r="1" spans="1:54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10"/>
    </row>
    <row r="2" spans="1:54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10"/>
    </row>
    <row r="3" spans="1:54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10"/>
    </row>
    <row r="4" spans="1:54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134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2"/>
    </row>
    <row r="5" spans="1:54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2"/>
    </row>
    <row r="6" spans="1:54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4"/>
      <c r="AU6" s="93" t="s">
        <v>36</v>
      </c>
      <c r="AV6" s="93"/>
      <c r="AW6" s="93"/>
      <c r="AX6" s="93"/>
      <c r="AY6" s="93"/>
      <c r="AZ6" s="93"/>
    </row>
    <row r="7" spans="1:54" s="17" customFormat="1" ht="51" x14ac:dyDescent="0.2">
      <c r="A7" s="98"/>
      <c r="B7" s="98"/>
      <c r="C7" s="2" t="s">
        <v>92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86</v>
      </c>
      <c r="M7" s="16" t="s">
        <v>87</v>
      </c>
      <c r="N7" s="16" t="s">
        <v>88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6" t="s">
        <v>459</v>
      </c>
      <c r="U7" s="16" t="s">
        <v>71</v>
      </c>
      <c r="V7" s="16" t="s">
        <v>64</v>
      </c>
      <c r="W7" s="16" t="s">
        <v>65</v>
      </c>
      <c r="X7" s="16" t="s">
        <v>15</v>
      </c>
      <c r="Y7" s="16" t="s">
        <v>8</v>
      </c>
      <c r="Z7" s="16" t="s">
        <v>48</v>
      </c>
      <c r="AA7" s="16" t="s">
        <v>49</v>
      </c>
      <c r="AB7" s="16" t="s">
        <v>85</v>
      </c>
      <c r="AC7" s="16" t="s">
        <v>72</v>
      </c>
      <c r="AD7" s="16" t="s">
        <v>73</v>
      </c>
      <c r="AE7" s="16" t="s">
        <v>52</v>
      </c>
      <c r="AF7" s="15" t="s">
        <v>53</v>
      </c>
      <c r="AG7" s="16" t="s">
        <v>54</v>
      </c>
      <c r="AH7" s="16" t="s">
        <v>78</v>
      </c>
      <c r="AI7" s="16" t="s">
        <v>55</v>
      </c>
      <c r="AJ7" s="16" t="s">
        <v>56</v>
      </c>
      <c r="AK7" s="15" t="s">
        <v>57</v>
      </c>
      <c r="AL7" s="15" t="s">
        <v>17</v>
      </c>
      <c r="AM7" s="16" t="s">
        <v>458</v>
      </c>
      <c r="AN7" s="15" t="s">
        <v>74</v>
      </c>
      <c r="AO7" s="15" t="s">
        <v>58</v>
      </c>
      <c r="AP7" s="16" t="s">
        <v>271</v>
      </c>
      <c r="AQ7" s="16" t="s">
        <v>75</v>
      </c>
      <c r="AR7" s="16" t="s">
        <v>76</v>
      </c>
      <c r="AS7" s="16" t="s">
        <v>77</v>
      </c>
      <c r="AT7" s="15" t="s">
        <v>29</v>
      </c>
      <c r="AU7" s="20" t="s">
        <v>79</v>
      </c>
      <c r="AV7" s="20" t="s">
        <v>67</v>
      </c>
      <c r="AW7" s="20" t="s">
        <v>68</v>
      </c>
      <c r="AX7" s="20" t="s">
        <v>69</v>
      </c>
      <c r="AY7" s="20" t="s">
        <v>39</v>
      </c>
      <c r="AZ7" s="20" t="s">
        <v>40</v>
      </c>
      <c r="BA7" s="19"/>
      <c r="BB7" s="19"/>
    </row>
    <row r="8" spans="1:54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 t="shared" ref="I8:AP8" si="0">SUM(I10:I663)</f>
        <v>0</v>
      </c>
      <c r="J8" s="90">
        <f t="shared" si="0"/>
        <v>0</v>
      </c>
      <c r="K8" s="90">
        <f t="shared" si="0"/>
        <v>0</v>
      </c>
      <c r="L8" s="90">
        <f t="shared" si="0"/>
        <v>0</v>
      </c>
      <c r="M8" s="90">
        <f t="shared" si="0"/>
        <v>0</v>
      </c>
      <c r="N8" s="90">
        <f t="shared" si="0"/>
        <v>25</v>
      </c>
      <c r="O8" s="90">
        <f t="shared" si="0"/>
        <v>0</v>
      </c>
      <c r="P8" s="90">
        <f t="shared" si="0"/>
        <v>0</v>
      </c>
      <c r="Q8" s="90">
        <f t="shared" si="0"/>
        <v>0</v>
      </c>
      <c r="R8" s="90">
        <f t="shared" si="0"/>
        <v>2</v>
      </c>
      <c r="S8" s="90">
        <f t="shared" si="0"/>
        <v>14</v>
      </c>
      <c r="T8" s="90">
        <f t="shared" si="0"/>
        <v>7</v>
      </c>
      <c r="U8" s="90">
        <f t="shared" si="0"/>
        <v>0</v>
      </c>
      <c r="V8" s="90">
        <f t="shared" si="0"/>
        <v>16</v>
      </c>
      <c r="W8" s="90">
        <f t="shared" si="0"/>
        <v>4</v>
      </c>
      <c r="X8" s="90">
        <f t="shared" si="0"/>
        <v>0</v>
      </c>
      <c r="Y8" s="90">
        <f t="shared" si="0"/>
        <v>4</v>
      </c>
      <c r="Z8" s="90">
        <f t="shared" si="0"/>
        <v>29</v>
      </c>
      <c r="AA8" s="90">
        <f t="shared" si="0"/>
        <v>4</v>
      </c>
      <c r="AB8" s="90">
        <f t="shared" si="0"/>
        <v>6</v>
      </c>
      <c r="AC8" s="90">
        <f t="shared" si="0"/>
        <v>0</v>
      </c>
      <c r="AD8" s="90">
        <f t="shared" si="0"/>
        <v>0</v>
      </c>
      <c r="AE8" s="90">
        <f t="shared" si="0"/>
        <v>4</v>
      </c>
      <c r="AF8" s="90">
        <f t="shared" si="0"/>
        <v>0</v>
      </c>
      <c r="AG8" s="90">
        <f t="shared" si="0"/>
        <v>0</v>
      </c>
      <c r="AH8" s="90">
        <f t="shared" si="0"/>
        <v>0</v>
      </c>
      <c r="AI8" s="90">
        <f t="shared" si="0"/>
        <v>0</v>
      </c>
      <c r="AJ8" s="90">
        <f t="shared" si="0"/>
        <v>0</v>
      </c>
      <c r="AK8" s="90">
        <f t="shared" si="0"/>
        <v>0</v>
      </c>
      <c r="AL8" s="90">
        <f t="shared" si="0"/>
        <v>1</v>
      </c>
      <c r="AM8" s="132">
        <f>SUM(AM10:AM463)</f>
        <v>1</v>
      </c>
      <c r="AN8" s="90">
        <f t="shared" si="0"/>
        <v>15</v>
      </c>
      <c r="AO8" s="90">
        <f t="shared" si="0"/>
        <v>0</v>
      </c>
      <c r="AP8" s="90">
        <f t="shared" si="0"/>
        <v>195</v>
      </c>
      <c r="AQ8" s="90">
        <f t="shared" ref="AQ8:AT8" si="1">SUM(AQ10:AQ663)</f>
        <v>0</v>
      </c>
      <c r="AR8" s="90">
        <f t="shared" si="1"/>
        <v>0</v>
      </c>
      <c r="AS8" s="90">
        <f t="shared" si="1"/>
        <v>4</v>
      </c>
      <c r="AT8" s="90">
        <f t="shared" si="1"/>
        <v>0</v>
      </c>
      <c r="AU8" s="90">
        <f t="shared" ref="AU8:AZ8" si="2">SUM(AU10:AU663)</f>
        <v>2</v>
      </c>
      <c r="AV8" s="90">
        <f t="shared" si="2"/>
        <v>2</v>
      </c>
      <c r="AW8" s="90">
        <f t="shared" si="2"/>
        <v>0</v>
      </c>
      <c r="AX8" s="90">
        <f t="shared" si="2"/>
        <v>0</v>
      </c>
      <c r="AY8" s="90">
        <f t="shared" si="2"/>
        <v>0</v>
      </c>
      <c r="AZ8" s="90">
        <f t="shared" si="2"/>
        <v>2</v>
      </c>
    </row>
    <row r="9" spans="1:54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133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</row>
    <row r="10" spans="1:54" ht="16.5" x14ac:dyDescent="0.2">
      <c r="A10" s="91">
        <v>1</v>
      </c>
      <c r="B10" s="91" t="s">
        <v>169</v>
      </c>
      <c r="C10" s="34" t="s">
        <v>167</v>
      </c>
      <c r="D10" s="34" t="s">
        <v>167</v>
      </c>
      <c r="E10" s="55" t="s">
        <v>168</v>
      </c>
      <c r="F10" s="22">
        <v>864811037201394</v>
      </c>
      <c r="G10" s="55"/>
      <c r="H10" s="55" t="s">
        <v>3</v>
      </c>
      <c r="I10" s="21"/>
      <c r="J10" s="21"/>
      <c r="K10" s="21"/>
      <c r="L10" s="21"/>
      <c r="M10" s="21"/>
      <c r="N10" s="21">
        <v>1</v>
      </c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55"/>
      <c r="AN10" s="21">
        <v>1</v>
      </c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</row>
    <row r="11" spans="1:54" ht="16.5" x14ac:dyDescent="0.2">
      <c r="A11" s="123"/>
      <c r="B11" s="123"/>
      <c r="C11" s="34" t="s">
        <v>167</v>
      </c>
      <c r="D11" s="34" t="s">
        <v>167</v>
      </c>
      <c r="E11" s="55" t="s">
        <v>168</v>
      </c>
      <c r="F11" s="22">
        <v>864811037172876</v>
      </c>
      <c r="G11" s="55"/>
      <c r="H11" s="55" t="s">
        <v>3</v>
      </c>
      <c r="I11" s="33"/>
      <c r="J11" s="21"/>
      <c r="K11" s="21"/>
      <c r="L11" s="21"/>
      <c r="M11" s="21"/>
      <c r="N11" s="21">
        <v>1</v>
      </c>
      <c r="O11" s="21"/>
      <c r="P11" s="21"/>
      <c r="Q11" s="21"/>
      <c r="R11" s="21">
        <v>1</v>
      </c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55"/>
      <c r="AN11" s="21">
        <v>1</v>
      </c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</row>
    <row r="12" spans="1:54" ht="16.5" x14ac:dyDescent="0.2">
      <c r="A12" s="21">
        <v>2</v>
      </c>
      <c r="B12" s="91" t="s">
        <v>163</v>
      </c>
      <c r="C12" s="34">
        <v>43556</v>
      </c>
      <c r="D12" s="34">
        <v>43647</v>
      </c>
      <c r="E12" s="55" t="s">
        <v>168</v>
      </c>
      <c r="F12" s="22">
        <v>864811036929854</v>
      </c>
      <c r="G12" s="55"/>
      <c r="H12" s="55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>
        <v>1</v>
      </c>
      <c r="W12" s="21"/>
      <c r="X12" s="21"/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55"/>
      <c r="AN12" s="21">
        <v>1</v>
      </c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</row>
    <row r="13" spans="1:54" ht="16.5" x14ac:dyDescent="0.2">
      <c r="A13" s="55">
        <v>3</v>
      </c>
      <c r="B13" s="92"/>
      <c r="C13" s="34">
        <v>43556</v>
      </c>
      <c r="D13" s="34">
        <v>43647</v>
      </c>
      <c r="E13" s="55" t="s">
        <v>168</v>
      </c>
      <c r="F13" s="22">
        <v>868926033976298</v>
      </c>
      <c r="G13" s="55"/>
      <c r="H13" s="55" t="s">
        <v>3</v>
      </c>
      <c r="I13" s="21"/>
      <c r="J13" s="21"/>
      <c r="K13" s="21"/>
      <c r="L13" s="21"/>
      <c r="M13" s="21"/>
      <c r="N13" s="21">
        <v>1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55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</row>
    <row r="14" spans="1:54" ht="16.5" x14ac:dyDescent="0.2">
      <c r="A14" s="55">
        <v>4</v>
      </c>
      <c r="B14" s="92"/>
      <c r="C14" s="34" t="s">
        <v>177</v>
      </c>
      <c r="D14" s="34" t="s">
        <v>178</v>
      </c>
      <c r="E14" s="55" t="s">
        <v>168</v>
      </c>
      <c r="F14" s="22">
        <v>864811037216459</v>
      </c>
      <c r="G14" s="35"/>
      <c r="H14" s="55" t="s">
        <v>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55"/>
      <c r="AN14" s="21">
        <v>1</v>
      </c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</row>
    <row r="15" spans="1:54" ht="16.5" x14ac:dyDescent="0.2">
      <c r="A15" s="55">
        <v>5</v>
      </c>
      <c r="B15" s="92"/>
      <c r="C15" s="34" t="s">
        <v>177</v>
      </c>
      <c r="D15" s="34" t="s">
        <v>178</v>
      </c>
      <c r="E15" s="55" t="s">
        <v>168</v>
      </c>
      <c r="F15" s="22">
        <v>864811031223576</v>
      </c>
      <c r="G15" s="35"/>
      <c r="H15" s="55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55"/>
      <c r="AN15" s="21">
        <v>1</v>
      </c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</row>
    <row r="16" spans="1:54" ht="16.5" x14ac:dyDescent="0.2">
      <c r="A16" s="55">
        <v>6</v>
      </c>
      <c r="B16" s="92"/>
      <c r="C16" s="34" t="s">
        <v>177</v>
      </c>
      <c r="D16" s="34" t="s">
        <v>178</v>
      </c>
      <c r="E16" s="55" t="s">
        <v>168</v>
      </c>
      <c r="F16" s="22">
        <v>868926033918811</v>
      </c>
      <c r="G16" s="35"/>
      <c r="H16" s="55" t="s">
        <v>3</v>
      </c>
      <c r="I16" s="21"/>
      <c r="J16" s="21"/>
      <c r="K16" s="21"/>
      <c r="L16" s="21"/>
      <c r="M16" s="21"/>
      <c r="N16" s="21">
        <v>1</v>
      </c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55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</row>
    <row r="17" spans="1:52" ht="16.5" x14ac:dyDescent="0.2">
      <c r="A17" s="55">
        <v>7</v>
      </c>
      <c r="B17" s="123"/>
      <c r="C17" s="34" t="s">
        <v>177</v>
      </c>
      <c r="D17" s="34" t="s">
        <v>178</v>
      </c>
      <c r="E17" s="55" t="s">
        <v>168</v>
      </c>
      <c r="F17" s="22">
        <v>864811037124760</v>
      </c>
      <c r="G17" s="35"/>
      <c r="H17" s="55" t="s">
        <v>3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55"/>
      <c r="AN17" s="21"/>
      <c r="AO17" s="21"/>
      <c r="AP17" s="21"/>
      <c r="AQ17" s="21"/>
      <c r="AR17" s="21"/>
      <c r="AS17" s="21">
        <v>1</v>
      </c>
      <c r="AT17" s="21"/>
      <c r="AU17" s="21"/>
      <c r="AV17" s="21"/>
      <c r="AW17" s="21"/>
      <c r="AX17" s="21"/>
      <c r="AY17" s="21"/>
      <c r="AZ17" s="21"/>
    </row>
    <row r="18" spans="1:52" ht="16.5" x14ac:dyDescent="0.2">
      <c r="A18" s="55">
        <v>8</v>
      </c>
      <c r="B18" s="21" t="s">
        <v>179</v>
      </c>
      <c r="C18" s="34" t="s">
        <v>177</v>
      </c>
      <c r="D18" s="34" t="s">
        <v>178</v>
      </c>
      <c r="E18" s="55" t="s">
        <v>168</v>
      </c>
      <c r="F18" s="22">
        <v>864811036990831</v>
      </c>
      <c r="G18" s="55"/>
      <c r="H18" s="55" t="s">
        <v>3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>
        <v>1</v>
      </c>
      <c r="T18" s="21"/>
      <c r="U18" s="21"/>
      <c r="V18" s="21"/>
      <c r="W18" s="21"/>
      <c r="X18" s="21"/>
      <c r="Y18" s="21"/>
      <c r="Z18" s="21">
        <v>1</v>
      </c>
      <c r="AA18" s="21"/>
      <c r="AB18" s="21">
        <v>1</v>
      </c>
      <c r="AC18" s="21"/>
      <c r="AD18" s="21"/>
      <c r="AE18" s="21">
        <v>1</v>
      </c>
      <c r="AF18" s="21"/>
      <c r="AG18" s="21"/>
      <c r="AH18" s="21"/>
      <c r="AI18" s="21"/>
      <c r="AJ18" s="21"/>
      <c r="AK18" s="21"/>
      <c r="AL18" s="21"/>
      <c r="AM18" s="55"/>
      <c r="AN18" s="21">
        <v>1</v>
      </c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</row>
    <row r="19" spans="1:52" ht="16.5" x14ac:dyDescent="0.2">
      <c r="A19" s="55">
        <v>9</v>
      </c>
      <c r="B19" s="21" t="s">
        <v>190</v>
      </c>
      <c r="C19" s="34">
        <v>43374</v>
      </c>
      <c r="D19" s="34">
        <v>43405</v>
      </c>
      <c r="E19" s="55" t="s">
        <v>168</v>
      </c>
      <c r="F19" s="22">
        <v>864811037292807</v>
      </c>
      <c r="G19" s="55"/>
      <c r="H19" s="55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/>
      <c r="S19" s="21"/>
      <c r="T19" s="21"/>
      <c r="U19" s="21"/>
      <c r="V19" s="21">
        <v>1</v>
      </c>
      <c r="W19" s="21"/>
      <c r="X19" s="21"/>
      <c r="Y19" s="21"/>
      <c r="Z19" s="21">
        <v>1</v>
      </c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55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</row>
    <row r="20" spans="1:52" ht="16.5" x14ac:dyDescent="0.2">
      <c r="A20" s="55">
        <v>10</v>
      </c>
      <c r="B20" s="21" t="s">
        <v>192</v>
      </c>
      <c r="C20" s="56">
        <v>43770</v>
      </c>
      <c r="D20" s="42">
        <v>43770</v>
      </c>
      <c r="E20" s="55" t="s">
        <v>168</v>
      </c>
      <c r="F20" s="22">
        <v>864811037178626</v>
      </c>
      <c r="G20" s="55" t="s">
        <v>106</v>
      </c>
      <c r="H20" s="55" t="s">
        <v>3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55"/>
      <c r="AN20" s="21">
        <v>1</v>
      </c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</row>
    <row r="21" spans="1:52" ht="16.5" x14ac:dyDescent="0.2">
      <c r="A21" s="55">
        <v>11</v>
      </c>
      <c r="B21" s="21" t="s">
        <v>193</v>
      </c>
      <c r="C21" s="34">
        <v>43739</v>
      </c>
      <c r="D21" s="34">
        <v>43800</v>
      </c>
      <c r="E21" s="55" t="s">
        <v>168</v>
      </c>
      <c r="F21" s="22">
        <v>864811037178618</v>
      </c>
      <c r="G21" s="55"/>
      <c r="H21" s="55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>
        <v>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55"/>
      <c r="AN21" s="21">
        <v>1</v>
      </c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</row>
    <row r="22" spans="1:52" ht="16.5" x14ac:dyDescent="0.2">
      <c r="A22" s="55">
        <v>12</v>
      </c>
      <c r="B22" s="91" t="s">
        <v>196</v>
      </c>
      <c r="C22" s="34" t="s">
        <v>194</v>
      </c>
      <c r="D22" s="34" t="s">
        <v>195</v>
      </c>
      <c r="E22" s="55" t="s">
        <v>168</v>
      </c>
      <c r="F22" s="22">
        <v>864811037201188</v>
      </c>
      <c r="G22" s="55"/>
      <c r="H22" s="55" t="s">
        <v>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>
        <v>1</v>
      </c>
      <c r="W22" s="21"/>
      <c r="X22" s="21"/>
      <c r="Y22" s="21"/>
      <c r="Z22" s="21">
        <v>1</v>
      </c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55"/>
      <c r="AN22" s="21">
        <v>1</v>
      </c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</row>
    <row r="23" spans="1:52" ht="16.5" x14ac:dyDescent="0.2">
      <c r="A23" s="55">
        <v>13</v>
      </c>
      <c r="B23" s="92"/>
      <c r="C23" s="34" t="s">
        <v>194</v>
      </c>
      <c r="D23" s="34" t="s">
        <v>195</v>
      </c>
      <c r="E23" s="55" t="s">
        <v>168</v>
      </c>
      <c r="F23" s="22">
        <v>864811037182537</v>
      </c>
      <c r="G23" s="55"/>
      <c r="H23" s="55" t="s">
        <v>3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>
        <v>1</v>
      </c>
      <c r="W23" s="21"/>
      <c r="X23" s="21"/>
      <c r="Y23" s="21"/>
      <c r="Z23" s="21">
        <v>1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55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</row>
    <row r="24" spans="1:52" ht="16.5" x14ac:dyDescent="0.2">
      <c r="A24" s="55">
        <v>14</v>
      </c>
      <c r="B24" s="123"/>
      <c r="C24" s="34" t="s">
        <v>194</v>
      </c>
      <c r="D24" s="34" t="s">
        <v>195</v>
      </c>
      <c r="E24" s="55" t="s">
        <v>168</v>
      </c>
      <c r="F24" s="22">
        <v>866192037781075</v>
      </c>
      <c r="G24" s="55"/>
      <c r="H24" s="55" t="s">
        <v>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>
        <v>1</v>
      </c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55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</row>
    <row r="25" spans="1:52" ht="16.5" x14ac:dyDescent="0.2">
      <c r="A25" s="55">
        <v>15</v>
      </c>
      <c r="B25" s="21" t="s">
        <v>200</v>
      </c>
      <c r="C25" s="34">
        <v>43739</v>
      </c>
      <c r="D25" s="21" t="s">
        <v>197</v>
      </c>
      <c r="E25" s="55" t="s">
        <v>168</v>
      </c>
      <c r="F25" s="22">
        <v>868345035628841</v>
      </c>
      <c r="G25" s="21"/>
      <c r="H25" s="55" t="s">
        <v>3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>
        <v>1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55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</row>
    <row r="26" spans="1:52" ht="16.5" x14ac:dyDescent="0.2">
      <c r="A26" s="55">
        <v>16</v>
      </c>
      <c r="B26" s="60" t="s">
        <v>201</v>
      </c>
      <c r="C26" s="34" t="s">
        <v>197</v>
      </c>
      <c r="D26" s="34" t="s">
        <v>195</v>
      </c>
      <c r="E26" s="55" t="s">
        <v>168</v>
      </c>
      <c r="F26" s="22">
        <v>866192037795679</v>
      </c>
      <c r="G26" s="21"/>
      <c r="H26" s="21" t="s">
        <v>3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55"/>
      <c r="AN26" s="21">
        <v>1</v>
      </c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</row>
    <row r="27" spans="1:52" ht="16.5" x14ac:dyDescent="0.2">
      <c r="A27" s="55">
        <v>17</v>
      </c>
      <c r="B27" s="60" t="s">
        <v>192</v>
      </c>
      <c r="C27" s="34" t="s">
        <v>195</v>
      </c>
      <c r="D27" s="34" t="s">
        <v>195</v>
      </c>
      <c r="E27" s="33" t="s">
        <v>168</v>
      </c>
      <c r="F27" s="40">
        <v>864811037204992</v>
      </c>
      <c r="G27" s="33"/>
      <c r="H27" s="33" t="s">
        <v>3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>
        <v>1</v>
      </c>
      <c r="W27" s="21"/>
      <c r="X27" s="21"/>
      <c r="Y27" s="21"/>
      <c r="Z27" s="21">
        <v>1</v>
      </c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55"/>
      <c r="AN27" s="21">
        <v>1</v>
      </c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</row>
    <row r="28" spans="1:52" ht="16.5" x14ac:dyDescent="0.2">
      <c r="A28" s="55">
        <v>18</v>
      </c>
      <c r="B28" s="127" t="s">
        <v>202</v>
      </c>
      <c r="C28" s="34" t="s">
        <v>195</v>
      </c>
      <c r="D28" s="34" t="s">
        <v>203</v>
      </c>
      <c r="E28" s="55" t="s">
        <v>168</v>
      </c>
      <c r="F28" s="22">
        <v>868345031047673</v>
      </c>
      <c r="G28" s="55" t="s">
        <v>106</v>
      </c>
      <c r="H28" s="55" t="s">
        <v>3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55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</row>
    <row r="29" spans="1:52" ht="16.5" x14ac:dyDescent="0.2">
      <c r="A29" s="55">
        <v>19</v>
      </c>
      <c r="B29" s="129"/>
      <c r="C29" s="34" t="s">
        <v>195</v>
      </c>
      <c r="D29" s="34" t="s">
        <v>203</v>
      </c>
      <c r="E29" s="55" t="s">
        <v>168</v>
      </c>
      <c r="F29" s="22">
        <v>864811037159451</v>
      </c>
      <c r="G29" s="35"/>
      <c r="H29" s="55" t="s">
        <v>97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55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</row>
    <row r="30" spans="1:52" ht="16.5" x14ac:dyDescent="0.2">
      <c r="A30" s="55">
        <v>20</v>
      </c>
      <c r="B30" s="91" t="s">
        <v>204</v>
      </c>
      <c r="C30" s="33" t="s">
        <v>195</v>
      </c>
      <c r="D30" s="33" t="s">
        <v>205</v>
      </c>
      <c r="E30" s="55" t="s">
        <v>168</v>
      </c>
      <c r="F30" s="22">
        <v>864811037112625</v>
      </c>
      <c r="G30" s="21"/>
      <c r="H30" s="21" t="s">
        <v>3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>
        <v>1</v>
      </c>
      <c r="W30" s="21"/>
      <c r="X30" s="21"/>
      <c r="Y30" s="21"/>
      <c r="Z30" s="21">
        <v>1</v>
      </c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55"/>
      <c r="AN30" s="21">
        <v>1</v>
      </c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</row>
    <row r="31" spans="1:52" ht="16.5" x14ac:dyDescent="0.2">
      <c r="A31" s="55">
        <v>21</v>
      </c>
      <c r="B31" s="92"/>
      <c r="C31" s="33" t="s">
        <v>195</v>
      </c>
      <c r="D31" s="33" t="s">
        <v>205</v>
      </c>
      <c r="E31" s="55" t="s">
        <v>168</v>
      </c>
      <c r="F31" s="22">
        <v>868926033950541</v>
      </c>
      <c r="G31" s="21"/>
      <c r="H31" s="55" t="s">
        <v>3</v>
      </c>
      <c r="I31" s="21"/>
      <c r="J31" s="21"/>
      <c r="K31" s="21"/>
      <c r="L31" s="21"/>
      <c r="M31" s="21"/>
      <c r="N31" s="21">
        <v>1</v>
      </c>
      <c r="O31" s="21"/>
      <c r="P31" s="21"/>
      <c r="Q31" s="21"/>
      <c r="R31" s="21">
        <v>1</v>
      </c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55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</row>
    <row r="32" spans="1:52" ht="16.5" x14ac:dyDescent="0.2">
      <c r="A32" s="55">
        <v>22</v>
      </c>
      <c r="B32" s="123"/>
      <c r="C32" s="33" t="s">
        <v>195</v>
      </c>
      <c r="D32" s="33" t="s">
        <v>205</v>
      </c>
      <c r="E32" s="55" t="s">
        <v>168</v>
      </c>
      <c r="F32" s="22">
        <v>864811031294957</v>
      </c>
      <c r="G32" s="21"/>
      <c r="H32" s="55" t="s">
        <v>3</v>
      </c>
      <c r="I32" s="21"/>
      <c r="J32" s="21"/>
      <c r="K32" s="21"/>
      <c r="L32" s="21"/>
      <c r="M32" s="21"/>
      <c r="N32" s="21">
        <v>1</v>
      </c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55"/>
      <c r="AN32" s="21">
        <v>1</v>
      </c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</row>
    <row r="33" spans="1:52" ht="16.5" x14ac:dyDescent="0.2">
      <c r="A33" s="55">
        <v>23</v>
      </c>
      <c r="B33" s="91" t="s">
        <v>114</v>
      </c>
      <c r="C33" s="34" t="s">
        <v>203</v>
      </c>
      <c r="D33" s="34" t="s">
        <v>212</v>
      </c>
      <c r="E33" s="55" t="s">
        <v>168</v>
      </c>
      <c r="F33" s="22">
        <v>868345031029325</v>
      </c>
      <c r="G33" s="35"/>
      <c r="H33" s="55" t="s">
        <v>3</v>
      </c>
      <c r="I33" s="21"/>
      <c r="J33" s="21"/>
      <c r="K33" s="21"/>
      <c r="L33" s="21"/>
      <c r="M33" s="21"/>
      <c r="N33" s="21">
        <v>1</v>
      </c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55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</row>
    <row r="34" spans="1:52" ht="16.5" x14ac:dyDescent="0.2">
      <c r="A34" s="55">
        <v>24</v>
      </c>
      <c r="B34" s="92"/>
      <c r="C34" s="34" t="s">
        <v>203</v>
      </c>
      <c r="D34" s="34" t="s">
        <v>212</v>
      </c>
      <c r="E34" s="55" t="s">
        <v>168</v>
      </c>
      <c r="F34" s="22">
        <v>868926033947976</v>
      </c>
      <c r="G34" s="35"/>
      <c r="H34" s="55" t="s">
        <v>3</v>
      </c>
      <c r="I34" s="21"/>
      <c r="J34" s="21"/>
      <c r="K34" s="21"/>
      <c r="L34" s="21"/>
      <c r="M34" s="21"/>
      <c r="N34" s="21">
        <v>1</v>
      </c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55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</row>
    <row r="35" spans="1:52" ht="16.5" x14ac:dyDescent="0.2">
      <c r="A35" s="55">
        <v>25</v>
      </c>
      <c r="B35" s="123"/>
      <c r="C35" s="34" t="s">
        <v>203</v>
      </c>
      <c r="D35" s="34" t="s">
        <v>212</v>
      </c>
      <c r="E35" s="55" t="s">
        <v>168</v>
      </c>
      <c r="F35" s="22">
        <v>866192037782024</v>
      </c>
      <c r="G35" s="35"/>
      <c r="H35" s="55" t="s">
        <v>3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>
        <v>1</v>
      </c>
      <c r="W35" s="21"/>
      <c r="X35" s="21"/>
      <c r="Y35" s="21"/>
      <c r="Z35" s="21">
        <v>1</v>
      </c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55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</row>
    <row r="36" spans="1:52" ht="16.5" x14ac:dyDescent="0.2">
      <c r="A36" s="55">
        <v>26</v>
      </c>
      <c r="B36" s="91" t="s">
        <v>223</v>
      </c>
      <c r="C36" s="34" t="s">
        <v>195</v>
      </c>
      <c r="D36" s="34" t="s">
        <v>203</v>
      </c>
      <c r="E36" s="55" t="s">
        <v>168</v>
      </c>
      <c r="F36" s="22">
        <v>868345031047673</v>
      </c>
      <c r="G36" s="55" t="s">
        <v>106</v>
      </c>
      <c r="H36" s="55" t="s">
        <v>3</v>
      </c>
      <c r="I36" s="21"/>
      <c r="J36" s="21"/>
      <c r="K36" s="21"/>
      <c r="L36" s="21"/>
      <c r="M36" s="21"/>
      <c r="N36" s="21">
        <v>1</v>
      </c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55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</row>
    <row r="37" spans="1:52" ht="16.5" x14ac:dyDescent="0.2">
      <c r="A37" s="55">
        <v>27</v>
      </c>
      <c r="B37" s="123"/>
      <c r="C37" s="34" t="s">
        <v>195</v>
      </c>
      <c r="D37" s="34" t="s">
        <v>203</v>
      </c>
      <c r="E37" s="55" t="s">
        <v>168</v>
      </c>
      <c r="F37" s="22">
        <v>864811037159451</v>
      </c>
      <c r="G37" s="35"/>
      <c r="H37" s="55" t="s">
        <v>97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>
        <v>1</v>
      </c>
      <c r="W37" s="21"/>
      <c r="X37" s="21"/>
      <c r="Y37" s="21"/>
      <c r="Z37" s="21">
        <v>1</v>
      </c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55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</row>
    <row r="38" spans="1:52" ht="16.5" x14ac:dyDescent="0.2">
      <c r="A38" s="55">
        <v>28</v>
      </c>
      <c r="B38" s="91" t="s">
        <v>204</v>
      </c>
      <c r="C38" s="34" t="s">
        <v>224</v>
      </c>
      <c r="D38" s="33" t="s">
        <v>214</v>
      </c>
      <c r="E38" s="55" t="s">
        <v>168</v>
      </c>
      <c r="F38" s="22">
        <v>868926033939759</v>
      </c>
      <c r="G38" s="55"/>
      <c r="H38" s="55" t="s">
        <v>3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55"/>
      <c r="AN38" s="21"/>
      <c r="AO38" s="21"/>
      <c r="AP38" s="21">
        <v>1</v>
      </c>
      <c r="AQ38" s="21"/>
      <c r="AR38" s="21"/>
      <c r="AS38" s="21"/>
      <c r="AT38" s="21"/>
      <c r="AU38" s="21"/>
      <c r="AV38" s="21"/>
      <c r="AW38" s="21"/>
      <c r="AX38" s="21"/>
      <c r="AY38" s="21"/>
      <c r="AZ38" s="21"/>
    </row>
    <row r="39" spans="1:52" ht="16.5" x14ac:dyDescent="0.2">
      <c r="A39" s="55">
        <v>29</v>
      </c>
      <c r="B39" s="92"/>
      <c r="C39" s="34" t="s">
        <v>224</v>
      </c>
      <c r="D39" s="33" t="s">
        <v>214</v>
      </c>
      <c r="E39" s="55" t="s">
        <v>168</v>
      </c>
      <c r="F39" s="22">
        <v>868926033928638</v>
      </c>
      <c r="G39" s="55"/>
      <c r="H39" s="55" t="s">
        <v>3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55"/>
      <c r="AN39" s="21"/>
      <c r="AO39" s="21"/>
      <c r="AP39" s="21">
        <v>1</v>
      </c>
      <c r="AQ39" s="21"/>
      <c r="AR39" s="21"/>
      <c r="AS39" s="21"/>
      <c r="AT39" s="21"/>
      <c r="AU39" s="21"/>
      <c r="AV39" s="21"/>
      <c r="AW39" s="21"/>
      <c r="AX39" s="21"/>
      <c r="AY39" s="21"/>
      <c r="AZ39" s="21"/>
    </row>
    <row r="40" spans="1:52" ht="16.5" x14ac:dyDescent="0.2">
      <c r="A40" s="55">
        <v>30</v>
      </c>
      <c r="B40" s="123"/>
      <c r="C40" s="34" t="s">
        <v>224</v>
      </c>
      <c r="D40" s="33" t="s">
        <v>214</v>
      </c>
      <c r="E40" s="55" t="s">
        <v>168</v>
      </c>
      <c r="F40" s="22">
        <v>864811031280790</v>
      </c>
      <c r="G40" s="55"/>
      <c r="H40" s="55" t="s">
        <v>3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55"/>
      <c r="AN40" s="21"/>
      <c r="AO40" s="21"/>
      <c r="AP40" s="21">
        <v>1</v>
      </c>
      <c r="AQ40" s="21"/>
      <c r="AR40" s="21"/>
      <c r="AS40" s="21"/>
      <c r="AT40" s="21"/>
      <c r="AU40" s="21"/>
      <c r="AV40" s="21"/>
      <c r="AW40" s="21"/>
      <c r="AX40" s="21"/>
      <c r="AY40" s="21"/>
      <c r="AZ40" s="21"/>
    </row>
    <row r="41" spans="1:52" ht="16.5" x14ac:dyDescent="0.2">
      <c r="A41" s="55">
        <v>31</v>
      </c>
      <c r="B41" s="21" t="s">
        <v>228</v>
      </c>
      <c r="C41" s="34" t="s">
        <v>226</v>
      </c>
      <c r="D41" s="34" t="s">
        <v>214</v>
      </c>
      <c r="E41" s="55" t="s">
        <v>168</v>
      </c>
      <c r="F41" s="22">
        <v>866192037820634</v>
      </c>
      <c r="G41" s="55"/>
      <c r="H41" s="55" t="s">
        <v>3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55"/>
      <c r="AN41" s="21"/>
      <c r="AO41" s="21"/>
      <c r="AP41" s="21">
        <v>1</v>
      </c>
      <c r="AQ41" s="21"/>
      <c r="AR41" s="21"/>
      <c r="AS41" s="21"/>
      <c r="AT41" s="21"/>
      <c r="AU41" s="21"/>
      <c r="AV41" s="21"/>
      <c r="AW41" s="21"/>
      <c r="AX41" s="21"/>
      <c r="AY41" s="21"/>
      <c r="AZ41" s="21"/>
    </row>
    <row r="42" spans="1:52" ht="16.5" x14ac:dyDescent="0.2">
      <c r="A42" s="55">
        <v>32</v>
      </c>
      <c r="B42" s="21" t="s">
        <v>232</v>
      </c>
      <c r="C42" s="55" t="s">
        <v>226</v>
      </c>
      <c r="D42" s="55" t="s">
        <v>231</v>
      </c>
      <c r="E42" s="55" t="s">
        <v>168</v>
      </c>
      <c r="F42" s="55">
        <v>864811031264547</v>
      </c>
      <c r="G42" s="55"/>
      <c r="H42" s="55" t="s">
        <v>3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55"/>
      <c r="AN42" s="21"/>
      <c r="AO42" s="21"/>
      <c r="AP42" s="21">
        <v>1</v>
      </c>
      <c r="AQ42" s="21"/>
      <c r="AR42" s="21"/>
      <c r="AS42" s="21"/>
      <c r="AT42" s="21"/>
      <c r="AU42" s="21"/>
      <c r="AV42" s="21"/>
      <c r="AW42" s="21"/>
      <c r="AX42" s="21"/>
      <c r="AY42" s="21"/>
      <c r="AZ42" s="21"/>
    </row>
    <row r="43" spans="1:52" ht="16.5" x14ac:dyDescent="0.2">
      <c r="A43" s="55">
        <v>33</v>
      </c>
      <c r="B43" s="21" t="s">
        <v>237</v>
      </c>
      <c r="C43" s="34" t="s">
        <v>235</v>
      </c>
      <c r="D43" s="34" t="s">
        <v>236</v>
      </c>
      <c r="E43" s="55" t="s">
        <v>168</v>
      </c>
      <c r="F43" s="22">
        <v>863586032933164</v>
      </c>
      <c r="G43" s="35"/>
      <c r="H43" s="55" t="s">
        <v>3</v>
      </c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>
        <v>1</v>
      </c>
      <c r="W43" s="21"/>
      <c r="X43" s="21"/>
      <c r="Y43" s="21"/>
      <c r="Z43" s="21">
        <v>1</v>
      </c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55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</row>
    <row r="44" spans="1:52" ht="16.5" x14ac:dyDescent="0.2">
      <c r="A44" s="55">
        <v>34</v>
      </c>
      <c r="B44" s="21" t="s">
        <v>232</v>
      </c>
      <c r="C44" s="34" t="s">
        <v>233</v>
      </c>
      <c r="D44" s="34" t="s">
        <v>234</v>
      </c>
      <c r="E44" s="55" t="s">
        <v>168</v>
      </c>
      <c r="F44" s="22">
        <v>866192037750948</v>
      </c>
      <c r="G44" s="21"/>
      <c r="H44" s="55" t="s">
        <v>3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>
        <v>1</v>
      </c>
      <c r="W44" s="21"/>
      <c r="X44" s="21"/>
      <c r="Y44" s="21"/>
      <c r="Z44" s="21">
        <v>1</v>
      </c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55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</row>
    <row r="45" spans="1:52" ht="16.5" x14ac:dyDescent="0.2">
      <c r="A45" s="55">
        <v>35</v>
      </c>
      <c r="B45" s="21" t="s">
        <v>192</v>
      </c>
      <c r="C45" s="42">
        <v>43772</v>
      </c>
      <c r="D45" s="42">
        <v>43772</v>
      </c>
      <c r="E45" s="55" t="s">
        <v>168</v>
      </c>
      <c r="F45" s="55">
        <v>201903111038207</v>
      </c>
      <c r="G45" s="21"/>
      <c r="H45" s="55" t="s">
        <v>3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55"/>
      <c r="AN45" s="21"/>
      <c r="AO45" s="21"/>
      <c r="AP45" s="21">
        <v>1</v>
      </c>
      <c r="AQ45" s="21"/>
      <c r="AR45" s="21"/>
      <c r="AS45" s="21"/>
      <c r="AT45" s="21"/>
      <c r="AU45" s="21"/>
      <c r="AV45" s="21"/>
      <c r="AW45" s="21"/>
      <c r="AX45" s="21"/>
      <c r="AY45" s="21"/>
      <c r="AZ45" s="21"/>
    </row>
    <row r="46" spans="1:52" ht="16.5" x14ac:dyDescent="0.2">
      <c r="A46" s="55">
        <v>36</v>
      </c>
      <c r="B46" s="55" t="s">
        <v>192</v>
      </c>
      <c r="C46" s="42">
        <v>43772</v>
      </c>
      <c r="D46" s="42">
        <v>43772</v>
      </c>
      <c r="E46" s="55" t="s">
        <v>168</v>
      </c>
      <c r="F46" s="55">
        <v>868926033939999</v>
      </c>
      <c r="G46" s="21"/>
      <c r="H46" s="55" t="s">
        <v>3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55"/>
      <c r="AN46" s="21"/>
      <c r="AO46" s="21"/>
      <c r="AP46" s="21">
        <v>1</v>
      </c>
      <c r="AQ46" s="21"/>
      <c r="AR46" s="21"/>
      <c r="AS46" s="21"/>
      <c r="AT46" s="21"/>
      <c r="AU46" s="21"/>
      <c r="AV46" s="21"/>
      <c r="AW46" s="21"/>
      <c r="AX46" s="21"/>
      <c r="AY46" s="21"/>
      <c r="AZ46" s="21"/>
    </row>
    <row r="47" spans="1:52" ht="16.5" x14ac:dyDescent="0.2">
      <c r="A47" s="55">
        <v>37</v>
      </c>
      <c r="B47" s="91" t="s">
        <v>163</v>
      </c>
      <c r="C47" s="34">
        <v>43680</v>
      </c>
      <c r="D47" s="34">
        <v>43772</v>
      </c>
      <c r="E47" s="55" t="s">
        <v>168</v>
      </c>
      <c r="F47" s="22">
        <v>864811036988215</v>
      </c>
      <c r="G47" s="35"/>
      <c r="H47" s="55" t="s">
        <v>3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55"/>
      <c r="AN47" s="21"/>
      <c r="AO47" s="21"/>
      <c r="AP47" s="21">
        <v>1</v>
      </c>
      <c r="AQ47" s="21"/>
      <c r="AR47" s="21"/>
      <c r="AS47" s="21"/>
      <c r="AT47" s="21"/>
      <c r="AU47" s="21"/>
      <c r="AV47" s="21"/>
      <c r="AW47" s="21"/>
      <c r="AX47" s="21"/>
      <c r="AY47" s="21"/>
      <c r="AZ47" s="21"/>
    </row>
    <row r="48" spans="1:52" ht="16.5" x14ac:dyDescent="0.2">
      <c r="A48" s="55">
        <v>38</v>
      </c>
      <c r="B48" s="92"/>
      <c r="C48" s="34">
        <v>43680</v>
      </c>
      <c r="D48" s="34">
        <v>43772</v>
      </c>
      <c r="E48" s="55" t="s">
        <v>168</v>
      </c>
      <c r="F48" s="22">
        <v>864811036926876</v>
      </c>
      <c r="G48" s="35"/>
      <c r="H48" s="55" t="s">
        <v>3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55"/>
      <c r="AN48" s="21">
        <v>1</v>
      </c>
      <c r="AO48" s="21"/>
      <c r="AP48" s="21">
        <v>1</v>
      </c>
      <c r="AQ48" s="21"/>
      <c r="AR48" s="21"/>
      <c r="AS48" s="21"/>
      <c r="AT48" s="21"/>
      <c r="AU48" s="21"/>
      <c r="AV48" s="21"/>
      <c r="AW48" s="21"/>
      <c r="AX48" s="21"/>
      <c r="AY48" s="21"/>
      <c r="AZ48" s="21"/>
    </row>
    <row r="49" spans="1:52" ht="16.5" x14ac:dyDescent="0.2">
      <c r="A49" s="55">
        <v>39</v>
      </c>
      <c r="B49" s="92"/>
      <c r="C49" s="34">
        <v>43680</v>
      </c>
      <c r="D49" s="34">
        <v>43772</v>
      </c>
      <c r="E49" s="55" t="s">
        <v>168</v>
      </c>
      <c r="F49" s="22">
        <v>864811036959109</v>
      </c>
      <c r="G49" s="35"/>
      <c r="H49" s="55" t="s">
        <v>97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55"/>
      <c r="AN49" s="21"/>
      <c r="AO49" s="21"/>
      <c r="AP49" s="21">
        <v>1</v>
      </c>
      <c r="AQ49" s="21"/>
      <c r="AR49" s="21"/>
      <c r="AS49" s="21"/>
      <c r="AT49" s="21"/>
      <c r="AU49" s="21"/>
      <c r="AV49" s="21"/>
      <c r="AW49" s="21"/>
      <c r="AX49" s="21"/>
      <c r="AY49" s="21"/>
      <c r="AZ49" s="21"/>
    </row>
    <row r="50" spans="1:52" ht="16.5" x14ac:dyDescent="0.2">
      <c r="A50" s="55">
        <v>40</v>
      </c>
      <c r="B50" s="92"/>
      <c r="C50" s="34">
        <v>43680</v>
      </c>
      <c r="D50" s="34">
        <v>43772</v>
      </c>
      <c r="E50" s="55" t="s">
        <v>168</v>
      </c>
      <c r="F50" s="22">
        <v>868926033970739</v>
      </c>
      <c r="G50" s="35"/>
      <c r="H50" s="55" t="s">
        <v>3</v>
      </c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55"/>
      <c r="AN50" s="21"/>
      <c r="AO50" s="21"/>
      <c r="AP50" s="21">
        <v>1</v>
      </c>
      <c r="AQ50" s="21"/>
      <c r="AR50" s="21"/>
      <c r="AS50" s="21"/>
      <c r="AT50" s="21"/>
      <c r="AU50" s="21"/>
      <c r="AV50" s="21"/>
      <c r="AW50" s="21"/>
      <c r="AX50" s="21"/>
      <c r="AY50" s="21"/>
      <c r="AZ50" s="21"/>
    </row>
    <row r="51" spans="1:52" ht="16.5" x14ac:dyDescent="0.2">
      <c r="A51" s="55">
        <v>41</v>
      </c>
      <c r="B51" s="92"/>
      <c r="C51" s="34">
        <v>43680</v>
      </c>
      <c r="D51" s="34">
        <v>43772</v>
      </c>
      <c r="E51" s="55" t="s">
        <v>168</v>
      </c>
      <c r="F51" s="22">
        <v>868926033938769</v>
      </c>
      <c r="G51" s="35"/>
      <c r="H51" s="55" t="s">
        <v>3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55"/>
      <c r="AN51" s="21"/>
      <c r="AO51" s="21"/>
      <c r="AP51" s="21">
        <v>1</v>
      </c>
      <c r="AQ51" s="21"/>
      <c r="AR51" s="21"/>
      <c r="AS51" s="21"/>
      <c r="AT51" s="21"/>
      <c r="AU51" s="21"/>
      <c r="AV51" s="21"/>
      <c r="AW51" s="21"/>
      <c r="AX51" s="21"/>
      <c r="AY51" s="21"/>
      <c r="AZ51" s="21"/>
    </row>
    <row r="52" spans="1:52" ht="16.5" x14ac:dyDescent="0.2">
      <c r="A52" s="55">
        <v>42</v>
      </c>
      <c r="B52" s="92"/>
      <c r="C52" s="34">
        <v>43680</v>
      </c>
      <c r="D52" s="34">
        <v>43772</v>
      </c>
      <c r="E52" s="55" t="s">
        <v>168</v>
      </c>
      <c r="F52" s="22">
        <v>866192037826201</v>
      </c>
      <c r="G52" s="35"/>
      <c r="H52" s="55" t="s">
        <v>3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55"/>
      <c r="AN52" s="21"/>
      <c r="AO52" s="21"/>
      <c r="AP52" s="21">
        <v>1</v>
      </c>
      <c r="AQ52" s="21"/>
      <c r="AR52" s="21"/>
      <c r="AS52" s="21"/>
      <c r="AT52" s="21"/>
      <c r="AU52" s="21"/>
      <c r="AV52" s="21"/>
      <c r="AW52" s="21"/>
      <c r="AX52" s="21"/>
      <c r="AY52" s="21"/>
      <c r="AZ52" s="21"/>
    </row>
    <row r="53" spans="1:52" ht="16.5" x14ac:dyDescent="0.2">
      <c r="A53" s="55">
        <v>43</v>
      </c>
      <c r="B53" s="92"/>
      <c r="C53" s="34">
        <v>43680</v>
      </c>
      <c r="D53" s="34">
        <v>43772</v>
      </c>
      <c r="E53" s="55" t="s">
        <v>168</v>
      </c>
      <c r="F53" s="22">
        <v>866192037805049</v>
      </c>
      <c r="G53" s="35"/>
      <c r="H53" s="55" t="s">
        <v>3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55"/>
      <c r="AN53" s="21"/>
      <c r="AO53" s="21"/>
      <c r="AP53" s="21">
        <v>1</v>
      </c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1:52" ht="16.5" x14ac:dyDescent="0.2">
      <c r="A54" s="55">
        <v>44</v>
      </c>
      <c r="B54" s="123"/>
      <c r="C54" s="34">
        <v>43680</v>
      </c>
      <c r="D54" s="34">
        <v>43772</v>
      </c>
      <c r="E54" s="55" t="s">
        <v>168</v>
      </c>
      <c r="F54" s="22">
        <v>866192037774088</v>
      </c>
      <c r="G54" s="35"/>
      <c r="H54" s="55" t="s">
        <v>3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>
        <v>1</v>
      </c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55"/>
      <c r="AN54" s="21"/>
      <c r="AO54" s="21"/>
      <c r="AP54" s="21">
        <v>1</v>
      </c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1:52" ht="16.5" x14ac:dyDescent="0.2">
      <c r="A55" s="55">
        <v>45</v>
      </c>
      <c r="B55" s="21" t="s">
        <v>163</v>
      </c>
      <c r="C55" s="34">
        <v>43802</v>
      </c>
      <c r="D55" s="34" t="s">
        <v>255</v>
      </c>
      <c r="E55" s="55" t="s">
        <v>168</v>
      </c>
      <c r="F55" s="22">
        <v>868345035600063</v>
      </c>
      <c r="G55" s="21"/>
      <c r="H55" s="21" t="s">
        <v>3</v>
      </c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>
        <v>1</v>
      </c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55"/>
      <c r="AN55" s="21"/>
      <c r="AO55" s="21"/>
      <c r="AP55" s="21">
        <v>1</v>
      </c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1:52" ht="16.5" x14ac:dyDescent="0.2">
      <c r="A56" s="55">
        <v>46</v>
      </c>
      <c r="B56" s="91" t="s">
        <v>98</v>
      </c>
      <c r="C56" s="21" t="s">
        <v>266</v>
      </c>
      <c r="D56" s="21" t="s">
        <v>270</v>
      </c>
      <c r="E56" s="55" t="s">
        <v>168</v>
      </c>
      <c r="F56" s="22">
        <v>864811036929946</v>
      </c>
      <c r="G56" s="21"/>
      <c r="H56" s="55" t="s">
        <v>3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55"/>
      <c r="AN56" s="21"/>
      <c r="AO56" s="21"/>
      <c r="AP56" s="21">
        <v>1</v>
      </c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1:52" ht="16.5" x14ac:dyDescent="0.2">
      <c r="A57" s="55">
        <v>47</v>
      </c>
      <c r="B57" s="123"/>
      <c r="C57" s="55" t="s">
        <v>266</v>
      </c>
      <c r="D57" s="55" t="s">
        <v>270</v>
      </c>
      <c r="E57" s="55" t="s">
        <v>168</v>
      </c>
      <c r="F57" s="22">
        <v>864811037159568</v>
      </c>
      <c r="G57" s="21" t="s">
        <v>106</v>
      </c>
      <c r="H57" s="55" t="s">
        <v>97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55"/>
      <c r="AN57" s="21"/>
      <c r="AO57" s="21"/>
      <c r="AP57" s="21">
        <v>1</v>
      </c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1:52" ht="16.5" x14ac:dyDescent="0.2">
      <c r="A58" s="55">
        <v>48</v>
      </c>
      <c r="B58" s="21" t="s">
        <v>248</v>
      </c>
      <c r="C58" s="34" t="s">
        <v>267</v>
      </c>
      <c r="D58" s="34" t="s">
        <v>268</v>
      </c>
      <c r="E58" s="55" t="s">
        <v>168</v>
      </c>
      <c r="F58" s="22">
        <v>868345031029119</v>
      </c>
      <c r="G58" s="35"/>
      <c r="H58" s="55" t="s">
        <v>3</v>
      </c>
      <c r="I58" s="21"/>
      <c r="J58" s="21"/>
      <c r="K58" s="21"/>
      <c r="L58" s="21"/>
      <c r="M58" s="21"/>
      <c r="N58" s="21">
        <v>1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55"/>
      <c r="AN58" s="21"/>
      <c r="AO58" s="21"/>
      <c r="AP58" s="21">
        <v>1</v>
      </c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1:52" ht="16.5" x14ac:dyDescent="0.2">
      <c r="A59" s="55">
        <v>49</v>
      </c>
      <c r="B59" s="91" t="s">
        <v>163</v>
      </c>
      <c r="C59" s="34" t="s">
        <v>265</v>
      </c>
      <c r="D59" s="34" t="s">
        <v>270</v>
      </c>
      <c r="E59" s="55" t="s">
        <v>168</v>
      </c>
      <c r="F59" s="22">
        <v>868345035623875</v>
      </c>
      <c r="G59" s="35"/>
      <c r="H59" s="55" t="s">
        <v>3</v>
      </c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55"/>
      <c r="AN59" s="21"/>
      <c r="AO59" s="21"/>
      <c r="AP59" s="21">
        <v>1</v>
      </c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1:52" ht="16.5" x14ac:dyDescent="0.2">
      <c r="A60" s="55">
        <v>50</v>
      </c>
      <c r="B60" s="92"/>
      <c r="C60" s="34" t="s">
        <v>265</v>
      </c>
      <c r="D60" s="34" t="s">
        <v>270</v>
      </c>
      <c r="E60" s="55" t="s">
        <v>168</v>
      </c>
      <c r="F60" s="22">
        <v>864811037212219</v>
      </c>
      <c r="G60" s="35"/>
      <c r="H60" s="55" t="s">
        <v>97</v>
      </c>
      <c r="I60" s="21"/>
      <c r="J60" s="21"/>
      <c r="K60" s="21"/>
      <c r="L60" s="21"/>
      <c r="M60" s="21"/>
      <c r="N60" s="21">
        <v>1</v>
      </c>
      <c r="O60" s="21"/>
      <c r="P60" s="21"/>
      <c r="Q60" s="21"/>
      <c r="R60" s="21"/>
      <c r="S60" s="21">
        <v>1</v>
      </c>
      <c r="T60" s="21"/>
      <c r="U60" s="21"/>
      <c r="V60" s="21"/>
      <c r="W60" s="21"/>
      <c r="X60" s="21"/>
      <c r="Y60" s="21"/>
      <c r="Z60" s="21"/>
      <c r="AA60" s="21">
        <v>1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55"/>
      <c r="AN60" s="21">
        <v>1</v>
      </c>
      <c r="AO60" s="21"/>
      <c r="AP60" s="21">
        <v>1</v>
      </c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1:52" ht="16.5" x14ac:dyDescent="0.2">
      <c r="A61" s="55">
        <v>51</v>
      </c>
      <c r="B61" s="123"/>
      <c r="C61" s="34" t="s">
        <v>265</v>
      </c>
      <c r="D61" s="34" t="s">
        <v>270</v>
      </c>
      <c r="E61" s="55" t="s">
        <v>168</v>
      </c>
      <c r="F61" s="22">
        <v>868345035626183</v>
      </c>
      <c r="G61" s="35"/>
      <c r="H61" s="55" t="s">
        <v>3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55"/>
      <c r="AN61" s="21"/>
      <c r="AO61" s="21"/>
      <c r="AP61" s="21">
        <v>1</v>
      </c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1:52" ht="16.5" x14ac:dyDescent="0.2">
      <c r="A62" s="55">
        <v>52</v>
      </c>
      <c r="B62" s="91" t="s">
        <v>196</v>
      </c>
      <c r="C62" s="34" t="s">
        <v>268</v>
      </c>
      <c r="D62" s="34" t="s">
        <v>276</v>
      </c>
      <c r="E62" s="55" t="s">
        <v>168</v>
      </c>
      <c r="F62" s="40">
        <v>864811036917966</v>
      </c>
      <c r="G62" s="35"/>
      <c r="H62" s="55" t="s">
        <v>97</v>
      </c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55"/>
      <c r="AN62" s="21"/>
      <c r="AO62" s="21"/>
      <c r="AP62" s="21">
        <v>1</v>
      </c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1:52" ht="16.5" x14ac:dyDescent="0.2">
      <c r="A63" s="55">
        <v>53</v>
      </c>
      <c r="B63" s="92"/>
      <c r="C63" s="34" t="s">
        <v>268</v>
      </c>
      <c r="D63" s="34" t="s">
        <v>276</v>
      </c>
      <c r="E63" s="55" t="s">
        <v>168</v>
      </c>
      <c r="F63" s="40">
        <v>864811037167363</v>
      </c>
      <c r="G63" s="35"/>
      <c r="H63" s="55" t="s">
        <v>97</v>
      </c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55"/>
      <c r="AN63" s="21"/>
      <c r="AO63" s="21"/>
      <c r="AP63" s="21">
        <v>1</v>
      </c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1:52" ht="16.5" x14ac:dyDescent="0.2">
      <c r="A64" s="55">
        <v>54</v>
      </c>
      <c r="B64" s="123"/>
      <c r="C64" s="34" t="s">
        <v>268</v>
      </c>
      <c r="D64" s="34" t="s">
        <v>276</v>
      </c>
      <c r="E64" s="55" t="s">
        <v>168</v>
      </c>
      <c r="F64" s="40">
        <v>864811037127359</v>
      </c>
      <c r="G64" s="35"/>
      <c r="H64" s="55" t="s">
        <v>97</v>
      </c>
      <c r="I64" s="21"/>
      <c r="J64" s="21"/>
      <c r="K64" s="21"/>
      <c r="L64" s="21"/>
      <c r="M64" s="21"/>
      <c r="N64" s="21">
        <v>1</v>
      </c>
      <c r="O64" s="21"/>
      <c r="P64" s="21"/>
      <c r="Q64" s="21"/>
      <c r="R64" s="21"/>
      <c r="S64" s="21"/>
      <c r="T64" s="21"/>
      <c r="U64" s="21"/>
      <c r="V64" s="21">
        <v>1</v>
      </c>
      <c r="W64" s="21"/>
      <c r="X64" s="21"/>
      <c r="Y64" s="21"/>
      <c r="Z64" s="21">
        <v>1</v>
      </c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55"/>
      <c r="AN64" s="21"/>
      <c r="AO64" s="21"/>
      <c r="AP64" s="21">
        <v>1</v>
      </c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1:52" ht="16.5" x14ac:dyDescent="0.2">
      <c r="A65" s="55">
        <v>55</v>
      </c>
      <c r="B65" s="91" t="s">
        <v>192</v>
      </c>
      <c r="C65" s="34">
        <v>43589</v>
      </c>
      <c r="D65" s="34">
        <v>43589</v>
      </c>
      <c r="E65" s="55" t="s">
        <v>168</v>
      </c>
      <c r="F65" s="22">
        <v>864811036967532</v>
      </c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>
        <v>1</v>
      </c>
      <c r="AQ65" s="55"/>
      <c r="AR65" s="55"/>
      <c r="AS65" s="55"/>
      <c r="AT65" s="55"/>
      <c r="AU65" s="21"/>
      <c r="AV65" s="21"/>
      <c r="AW65" s="21"/>
      <c r="AX65" s="21"/>
      <c r="AY65" s="21"/>
      <c r="AZ65" s="21"/>
    </row>
    <row r="66" spans="1:52" ht="16.5" x14ac:dyDescent="0.2">
      <c r="A66" s="55">
        <v>56</v>
      </c>
      <c r="B66" s="123"/>
      <c r="C66" s="44">
        <v>43620</v>
      </c>
      <c r="D66" s="44">
        <v>43620</v>
      </c>
      <c r="E66" s="69" t="s">
        <v>168</v>
      </c>
      <c r="F66" s="71" t="s">
        <v>284</v>
      </c>
      <c r="G66" s="69" t="s">
        <v>282</v>
      </c>
      <c r="H66" s="69" t="s">
        <v>3</v>
      </c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>
        <v>1</v>
      </c>
      <c r="W66" s="55"/>
      <c r="X66" s="55"/>
      <c r="Y66" s="55"/>
      <c r="Z66" s="55">
        <v>1</v>
      </c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>
        <v>1</v>
      </c>
      <c r="AQ66" s="55"/>
      <c r="AR66" s="55"/>
      <c r="AS66" s="55"/>
      <c r="AT66" s="55"/>
      <c r="AU66" s="21"/>
      <c r="AV66" s="21"/>
      <c r="AW66" s="21"/>
      <c r="AX66" s="21"/>
      <c r="AY66" s="21"/>
      <c r="AZ66" s="21"/>
    </row>
    <row r="67" spans="1:52" ht="16.5" x14ac:dyDescent="0.2">
      <c r="A67" s="55">
        <v>57</v>
      </c>
      <c r="B67" s="55" t="s">
        <v>285</v>
      </c>
      <c r="C67" s="34">
        <v>43500</v>
      </c>
      <c r="D67" s="34">
        <v>43589</v>
      </c>
      <c r="E67" s="55" t="s">
        <v>168</v>
      </c>
      <c r="F67" s="22">
        <v>866192037750559</v>
      </c>
      <c r="G67" s="55"/>
      <c r="H67" s="55" t="s">
        <v>3</v>
      </c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>
        <v>1</v>
      </c>
      <c r="AQ67" s="55"/>
      <c r="AR67" s="55"/>
      <c r="AS67" s="55"/>
      <c r="AT67" s="55"/>
      <c r="AU67" s="21"/>
      <c r="AV67" s="21"/>
      <c r="AW67" s="21"/>
      <c r="AX67" s="21"/>
      <c r="AY67" s="21"/>
      <c r="AZ67" s="21"/>
    </row>
    <row r="68" spans="1:52" ht="16.5" x14ac:dyDescent="0.2">
      <c r="A68" s="55">
        <v>58</v>
      </c>
      <c r="B68" s="91" t="s">
        <v>163</v>
      </c>
      <c r="C68" s="34">
        <v>43500</v>
      </c>
      <c r="D68" s="34">
        <v>43589</v>
      </c>
      <c r="E68" s="55" t="s">
        <v>168</v>
      </c>
      <c r="F68" s="22">
        <v>868926033936136</v>
      </c>
      <c r="G68" s="55"/>
      <c r="H68" s="55" t="s">
        <v>3</v>
      </c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>
        <v>1</v>
      </c>
      <c r="AQ68" s="55"/>
      <c r="AR68" s="55"/>
      <c r="AS68" s="55"/>
      <c r="AT68" s="55"/>
      <c r="AU68" s="21"/>
      <c r="AV68" s="21"/>
      <c r="AW68" s="21"/>
      <c r="AX68" s="21"/>
      <c r="AY68" s="21"/>
      <c r="AZ68" s="21"/>
    </row>
    <row r="69" spans="1:52" ht="16.5" x14ac:dyDescent="0.2">
      <c r="A69" s="55">
        <v>59</v>
      </c>
      <c r="B69" s="92"/>
      <c r="C69" s="34">
        <v>43500</v>
      </c>
      <c r="D69" s="34">
        <v>43589</v>
      </c>
      <c r="E69" s="55" t="s">
        <v>168</v>
      </c>
      <c r="F69" s="22">
        <v>868345035591015</v>
      </c>
      <c r="G69" s="55"/>
      <c r="H69" s="55" t="s">
        <v>3</v>
      </c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>
        <v>1</v>
      </c>
      <c r="AQ69" s="55"/>
      <c r="AR69" s="55"/>
      <c r="AS69" s="55"/>
      <c r="AT69" s="55"/>
      <c r="AU69" s="21"/>
      <c r="AV69" s="21"/>
      <c r="AW69" s="21"/>
      <c r="AX69" s="21"/>
      <c r="AY69" s="21"/>
      <c r="AZ69" s="21"/>
    </row>
    <row r="70" spans="1:52" ht="16.5" x14ac:dyDescent="0.2">
      <c r="A70" s="55">
        <v>60</v>
      </c>
      <c r="B70" s="92"/>
      <c r="C70" s="34">
        <v>43500</v>
      </c>
      <c r="D70" s="34">
        <v>43589</v>
      </c>
      <c r="E70" s="55" t="s">
        <v>168</v>
      </c>
      <c r="F70" s="22">
        <v>868926033962124</v>
      </c>
      <c r="G70" s="55"/>
      <c r="H70" s="55" t="s">
        <v>3</v>
      </c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>
        <v>1</v>
      </c>
      <c r="AQ70" s="55"/>
      <c r="AR70" s="55"/>
      <c r="AS70" s="55"/>
      <c r="AT70" s="55"/>
      <c r="AU70" s="21"/>
      <c r="AV70" s="21"/>
      <c r="AW70" s="21"/>
      <c r="AX70" s="21"/>
      <c r="AY70" s="21"/>
      <c r="AZ70" s="21"/>
    </row>
    <row r="71" spans="1:52" ht="16.5" x14ac:dyDescent="0.2">
      <c r="A71" s="55">
        <v>61</v>
      </c>
      <c r="B71" s="123"/>
      <c r="C71" s="34">
        <v>43500</v>
      </c>
      <c r="D71" s="34">
        <v>43589</v>
      </c>
      <c r="E71" s="55" t="s">
        <v>168</v>
      </c>
      <c r="F71" s="22">
        <v>864811036932098</v>
      </c>
      <c r="G71" s="55"/>
      <c r="H71" s="55" t="s">
        <v>3</v>
      </c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>
        <v>1</v>
      </c>
      <c r="AQ71" s="55"/>
      <c r="AR71" s="55"/>
      <c r="AS71" s="55"/>
      <c r="AT71" s="55"/>
      <c r="AU71" s="21"/>
      <c r="AV71" s="21"/>
      <c r="AW71" s="21"/>
      <c r="AX71" s="21"/>
      <c r="AY71" s="21"/>
      <c r="AZ71" s="21"/>
    </row>
    <row r="72" spans="1:52" ht="16.5" x14ac:dyDescent="0.2">
      <c r="A72" s="55">
        <v>62</v>
      </c>
      <c r="B72" s="21" t="s">
        <v>201</v>
      </c>
      <c r="C72" s="34">
        <v>43803</v>
      </c>
      <c r="D72" s="34" t="s">
        <v>286</v>
      </c>
      <c r="E72" s="55" t="s">
        <v>168</v>
      </c>
      <c r="F72" s="22">
        <v>868345031033939</v>
      </c>
      <c r="G72" s="55"/>
      <c r="H72" s="55" t="s">
        <v>3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>
        <v>1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55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1:52" ht="16.5" x14ac:dyDescent="0.2">
      <c r="A73" s="55">
        <v>63</v>
      </c>
      <c r="B73" s="91" t="s">
        <v>114</v>
      </c>
      <c r="C73" s="34">
        <v>43620</v>
      </c>
      <c r="D73" s="34" t="s">
        <v>286</v>
      </c>
      <c r="E73" s="55" t="s">
        <v>168</v>
      </c>
      <c r="F73" s="22">
        <v>868926033955805</v>
      </c>
      <c r="G73" s="55"/>
      <c r="H73" s="55" t="s">
        <v>3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55"/>
      <c r="AN73" s="21"/>
      <c r="AO73" s="21"/>
      <c r="AP73" s="21">
        <v>1</v>
      </c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1:52" ht="16.5" x14ac:dyDescent="0.2">
      <c r="A74" s="55">
        <v>64</v>
      </c>
      <c r="B74" s="123"/>
      <c r="C74" s="34">
        <v>43620</v>
      </c>
      <c r="D74" s="34" t="s">
        <v>286</v>
      </c>
      <c r="E74" s="55" t="s">
        <v>168</v>
      </c>
      <c r="F74" s="22">
        <v>864811036951825</v>
      </c>
      <c r="G74" s="55"/>
      <c r="H74" s="55" t="s">
        <v>3</v>
      </c>
      <c r="I74" s="21"/>
      <c r="J74" s="21"/>
      <c r="K74" s="21"/>
      <c r="L74" s="21"/>
      <c r="M74" s="21"/>
      <c r="N74" s="21">
        <v>1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55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1:52" ht="16.5" x14ac:dyDescent="0.2">
      <c r="A75" s="55">
        <v>65</v>
      </c>
      <c r="B75" s="21" t="s">
        <v>98</v>
      </c>
      <c r="C75" s="34">
        <v>43803</v>
      </c>
      <c r="D75" s="34" t="s">
        <v>287</v>
      </c>
      <c r="E75" s="55" t="s">
        <v>168</v>
      </c>
      <c r="F75" s="22">
        <v>868345035587005</v>
      </c>
      <c r="G75" s="55"/>
      <c r="H75" s="55" t="s">
        <v>3</v>
      </c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55"/>
      <c r="AN75" s="21"/>
      <c r="AO75" s="21"/>
      <c r="AP75" s="21">
        <v>1</v>
      </c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1:52" ht="16.5" x14ac:dyDescent="0.2">
      <c r="A76" s="55">
        <v>66</v>
      </c>
      <c r="B76" s="21" t="s">
        <v>293</v>
      </c>
      <c r="C76" s="34">
        <v>43803</v>
      </c>
      <c r="D76" s="34" t="s">
        <v>290</v>
      </c>
      <c r="E76" s="55" t="s">
        <v>168</v>
      </c>
      <c r="F76" s="22">
        <v>868926033925634</v>
      </c>
      <c r="G76" s="55" t="s">
        <v>106</v>
      </c>
      <c r="H76" s="55" t="s">
        <v>3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55"/>
      <c r="AN76" s="21"/>
      <c r="AO76" s="21"/>
      <c r="AP76" s="21">
        <v>1</v>
      </c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1:52" ht="16.5" x14ac:dyDescent="0.2">
      <c r="A77" s="55">
        <v>67</v>
      </c>
      <c r="B77" s="91" t="s">
        <v>192</v>
      </c>
      <c r="C77" s="34" t="s">
        <v>291</v>
      </c>
      <c r="D77" s="34" t="s">
        <v>291</v>
      </c>
      <c r="E77" s="55" t="s">
        <v>168</v>
      </c>
      <c r="F77" s="22">
        <v>868926033913630</v>
      </c>
      <c r="G77" s="55"/>
      <c r="H77" s="55" t="s">
        <v>3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>
        <v>1</v>
      </c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55"/>
      <c r="AN77" s="21"/>
      <c r="AO77" s="21"/>
      <c r="AP77" s="21">
        <v>1</v>
      </c>
      <c r="AQ77" s="21"/>
      <c r="AR77" s="21"/>
      <c r="AS77" s="21"/>
      <c r="AT77" s="21"/>
      <c r="AU77" s="21"/>
      <c r="AV77" s="21"/>
      <c r="AW77" s="21"/>
      <c r="AX77" s="21"/>
      <c r="AY77" s="21"/>
      <c r="AZ77" s="21"/>
    </row>
    <row r="78" spans="1:52" ht="16.5" x14ac:dyDescent="0.2">
      <c r="A78" s="55">
        <v>68</v>
      </c>
      <c r="B78" s="92"/>
      <c r="C78" s="34" t="s">
        <v>286</v>
      </c>
      <c r="D78" s="34" t="s">
        <v>290</v>
      </c>
      <c r="E78" s="55" t="s">
        <v>168</v>
      </c>
      <c r="F78" s="41">
        <v>863586032909149</v>
      </c>
      <c r="G78" s="55" t="s">
        <v>106</v>
      </c>
      <c r="H78" s="55" t="s">
        <v>97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>
        <v>1</v>
      </c>
      <c r="AA78" s="21"/>
      <c r="AB78" s="21">
        <v>1</v>
      </c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55"/>
      <c r="AN78" s="21"/>
      <c r="AO78" s="21"/>
      <c r="AP78" s="21">
        <v>1</v>
      </c>
      <c r="AQ78" s="21"/>
      <c r="AR78" s="21"/>
      <c r="AS78" s="21"/>
      <c r="AT78" s="21"/>
      <c r="AU78" s="21"/>
      <c r="AV78" s="21"/>
      <c r="AW78" s="21"/>
      <c r="AX78" s="21"/>
      <c r="AY78" s="21"/>
      <c r="AZ78" s="21"/>
    </row>
    <row r="79" spans="1:52" ht="16.5" x14ac:dyDescent="0.2">
      <c r="A79" s="55">
        <v>69</v>
      </c>
      <c r="B79" s="92"/>
      <c r="C79" s="34" t="s">
        <v>287</v>
      </c>
      <c r="D79" s="34" t="s">
        <v>287</v>
      </c>
      <c r="E79" s="55" t="s">
        <v>168</v>
      </c>
      <c r="F79" s="22">
        <v>868926033933919</v>
      </c>
      <c r="G79" s="55"/>
      <c r="H79" s="55" t="s">
        <v>3</v>
      </c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55"/>
      <c r="AN79" s="21"/>
      <c r="AO79" s="21"/>
      <c r="AP79" s="21">
        <v>1</v>
      </c>
      <c r="AQ79" s="21"/>
      <c r="AR79" s="21"/>
      <c r="AS79" s="21"/>
      <c r="AT79" s="21"/>
      <c r="AU79" s="21"/>
      <c r="AV79" s="21"/>
      <c r="AW79" s="21"/>
      <c r="AX79" s="21"/>
      <c r="AY79" s="21"/>
      <c r="AZ79" s="21"/>
    </row>
    <row r="80" spans="1:52" ht="16.5" x14ac:dyDescent="0.2">
      <c r="A80" s="55">
        <v>70</v>
      </c>
      <c r="B80" s="92"/>
      <c r="C80" s="34" t="s">
        <v>287</v>
      </c>
      <c r="D80" s="34" t="s">
        <v>287</v>
      </c>
      <c r="E80" s="55" t="s">
        <v>168</v>
      </c>
      <c r="F80" s="22">
        <v>868926033986842</v>
      </c>
      <c r="G80" s="55"/>
      <c r="H80" s="55" t="s">
        <v>3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>
        <v>1</v>
      </c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55"/>
      <c r="AN80" s="21"/>
      <c r="AO80" s="21"/>
      <c r="AP80" s="21">
        <v>1</v>
      </c>
      <c r="AQ80" s="21"/>
      <c r="AR80" s="21"/>
      <c r="AS80" s="21"/>
      <c r="AT80" s="21"/>
      <c r="AU80" s="21"/>
      <c r="AV80" s="21"/>
      <c r="AW80" s="21"/>
      <c r="AX80" s="21"/>
      <c r="AY80" s="21"/>
      <c r="AZ80" s="21"/>
    </row>
    <row r="81" spans="1:52" ht="16.5" x14ac:dyDescent="0.2">
      <c r="A81" s="55">
        <v>71</v>
      </c>
      <c r="B81" s="123"/>
      <c r="C81" s="34" t="s">
        <v>287</v>
      </c>
      <c r="D81" s="34" t="s">
        <v>287</v>
      </c>
      <c r="E81" s="55" t="s">
        <v>168</v>
      </c>
      <c r="F81" s="41">
        <v>868926033938694</v>
      </c>
      <c r="G81" s="55"/>
      <c r="H81" s="55" t="s">
        <v>3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55"/>
      <c r="AN81" s="21"/>
      <c r="AO81" s="21"/>
      <c r="AP81" s="21">
        <v>1</v>
      </c>
      <c r="AQ81" s="21"/>
      <c r="AR81" s="21"/>
      <c r="AS81" s="21"/>
      <c r="AT81" s="21"/>
      <c r="AU81" s="21"/>
      <c r="AV81" s="21"/>
      <c r="AW81" s="21"/>
      <c r="AX81" s="21"/>
      <c r="AY81" s="21"/>
      <c r="AZ81" s="21"/>
    </row>
    <row r="82" spans="1:52" ht="16.5" x14ac:dyDescent="0.2">
      <c r="A82" s="55">
        <v>72</v>
      </c>
      <c r="B82" s="21" t="s">
        <v>275</v>
      </c>
      <c r="C82" s="34" t="s">
        <v>291</v>
      </c>
      <c r="D82" s="34" t="s">
        <v>286</v>
      </c>
      <c r="E82" s="55" t="s">
        <v>168</v>
      </c>
      <c r="F82" s="22">
        <v>868926033941334</v>
      </c>
      <c r="G82" s="55"/>
      <c r="H82" s="55" t="s">
        <v>3</v>
      </c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55"/>
      <c r="AN82" s="21"/>
      <c r="AO82" s="21"/>
      <c r="AP82" s="21">
        <v>1</v>
      </c>
      <c r="AQ82" s="21"/>
      <c r="AR82" s="21"/>
      <c r="AS82" s="21"/>
      <c r="AT82" s="21"/>
      <c r="AU82" s="21"/>
      <c r="AV82" s="21"/>
      <c r="AW82" s="21"/>
      <c r="AX82" s="21"/>
      <c r="AY82" s="21"/>
      <c r="AZ82" s="21"/>
    </row>
    <row r="83" spans="1:52" ht="16.5" x14ac:dyDescent="0.2">
      <c r="A83" s="55">
        <v>73</v>
      </c>
      <c r="B83" s="55" t="s">
        <v>179</v>
      </c>
      <c r="C83" s="34">
        <v>43742</v>
      </c>
      <c r="D83" s="34">
        <v>43773</v>
      </c>
      <c r="E83" s="55" t="s">
        <v>168</v>
      </c>
      <c r="F83" s="22">
        <v>864811036951668</v>
      </c>
      <c r="G83" s="55"/>
      <c r="H83" s="55" t="s">
        <v>97</v>
      </c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55"/>
      <c r="AN83" s="21"/>
      <c r="AO83" s="21"/>
      <c r="AP83" s="21">
        <v>1</v>
      </c>
      <c r="AQ83" s="21"/>
      <c r="AR83" s="21"/>
      <c r="AS83" s="21"/>
      <c r="AT83" s="21"/>
      <c r="AU83" s="21"/>
      <c r="AV83" s="21"/>
      <c r="AW83" s="21"/>
      <c r="AX83" s="21"/>
      <c r="AY83" s="21"/>
      <c r="AZ83" s="21"/>
    </row>
    <row r="84" spans="1:52" ht="16.5" x14ac:dyDescent="0.2">
      <c r="A84" s="55">
        <v>74</v>
      </c>
      <c r="B84" s="21" t="s">
        <v>179</v>
      </c>
      <c r="C84" s="34" t="s">
        <v>288</v>
      </c>
      <c r="D84" s="34" t="s">
        <v>287</v>
      </c>
      <c r="E84" s="55" t="s">
        <v>168</v>
      </c>
      <c r="F84" s="41">
        <v>864811036951668</v>
      </c>
      <c r="G84" s="35"/>
      <c r="H84" s="55" t="s">
        <v>97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>
        <v>1</v>
      </c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55"/>
      <c r="AN84" s="21"/>
      <c r="AO84" s="21"/>
      <c r="AP84" s="21">
        <v>1</v>
      </c>
      <c r="AQ84" s="21"/>
      <c r="AR84" s="21"/>
      <c r="AS84" s="21"/>
      <c r="AT84" s="21"/>
      <c r="AU84" s="21"/>
      <c r="AV84" s="21"/>
      <c r="AW84" s="21"/>
      <c r="AX84" s="21"/>
      <c r="AY84" s="21"/>
      <c r="AZ84" s="21"/>
    </row>
    <row r="85" spans="1:52" ht="16.5" x14ac:dyDescent="0.2">
      <c r="A85" s="55">
        <v>75</v>
      </c>
      <c r="B85" s="127" t="s">
        <v>237</v>
      </c>
      <c r="C85" s="34" t="s">
        <v>294</v>
      </c>
      <c r="D85" s="34" t="s">
        <v>296</v>
      </c>
      <c r="E85" s="55" t="s">
        <v>168</v>
      </c>
      <c r="F85" s="22">
        <v>864811037232621</v>
      </c>
      <c r="G85" s="55"/>
      <c r="H85" s="55" t="s">
        <v>97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55"/>
      <c r="AN85" s="21"/>
      <c r="AO85" s="21"/>
      <c r="AP85" s="21">
        <v>1</v>
      </c>
      <c r="AQ85" s="21"/>
      <c r="AR85" s="21"/>
      <c r="AS85" s="21"/>
      <c r="AT85" s="21"/>
      <c r="AU85" s="21"/>
      <c r="AV85" s="21"/>
      <c r="AW85" s="21"/>
      <c r="AX85" s="21"/>
      <c r="AY85" s="21"/>
      <c r="AZ85" s="21"/>
    </row>
    <row r="86" spans="1:52" ht="16.5" x14ac:dyDescent="0.2">
      <c r="A86" s="55">
        <v>76</v>
      </c>
      <c r="B86" s="129"/>
      <c r="C86" s="34" t="s">
        <v>294</v>
      </c>
      <c r="D86" s="34" t="s">
        <v>296</v>
      </c>
      <c r="E86" s="55" t="s">
        <v>168</v>
      </c>
      <c r="F86" s="22">
        <v>864811036930803</v>
      </c>
      <c r="G86" s="55"/>
      <c r="H86" s="55" t="s">
        <v>3</v>
      </c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55"/>
      <c r="AN86" s="21"/>
      <c r="AO86" s="21"/>
      <c r="AP86" s="21">
        <v>1</v>
      </c>
      <c r="AQ86" s="21"/>
      <c r="AR86" s="21"/>
      <c r="AS86" s="21"/>
      <c r="AT86" s="21"/>
      <c r="AU86" s="21"/>
      <c r="AV86" s="21"/>
      <c r="AW86" s="21"/>
      <c r="AX86" s="21"/>
      <c r="AY86" s="21"/>
      <c r="AZ86" s="21"/>
    </row>
    <row r="87" spans="1:52" ht="16.5" x14ac:dyDescent="0.2">
      <c r="A87" s="55">
        <v>77</v>
      </c>
      <c r="B87" s="21" t="s">
        <v>111</v>
      </c>
      <c r="C87" s="42">
        <v>43651</v>
      </c>
      <c r="D87" s="42">
        <v>43682</v>
      </c>
      <c r="E87" s="21" t="s">
        <v>168</v>
      </c>
      <c r="F87" s="41">
        <v>868926033911113</v>
      </c>
      <c r="G87" s="21"/>
      <c r="H87" s="55" t="s">
        <v>3</v>
      </c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>
        <v>1</v>
      </c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55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</row>
    <row r="88" spans="1:52" ht="16.5" x14ac:dyDescent="0.2">
      <c r="A88" s="55">
        <v>78</v>
      </c>
      <c r="B88" s="21" t="s">
        <v>114</v>
      </c>
      <c r="C88" s="34">
        <v>43529</v>
      </c>
      <c r="D88" s="34" t="s">
        <v>299</v>
      </c>
      <c r="E88" s="55" t="s">
        <v>168</v>
      </c>
      <c r="F88" s="22">
        <v>868926033987493</v>
      </c>
      <c r="G88" s="55"/>
      <c r="H88" s="55" t="s">
        <v>3</v>
      </c>
      <c r="I88" s="21"/>
      <c r="J88" s="21"/>
      <c r="K88" s="21"/>
      <c r="L88" s="21"/>
      <c r="M88" s="21"/>
      <c r="N88" s="21">
        <v>1</v>
      </c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55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</row>
    <row r="89" spans="1:52" ht="16.5" x14ac:dyDescent="0.2">
      <c r="A89" s="55">
        <v>79</v>
      </c>
      <c r="B89" s="21" t="s">
        <v>317</v>
      </c>
      <c r="C89" s="34" t="s">
        <v>313</v>
      </c>
      <c r="D89" s="34" t="s">
        <v>318</v>
      </c>
      <c r="E89" s="55" t="s">
        <v>168</v>
      </c>
      <c r="F89" s="75">
        <v>866192037838735</v>
      </c>
      <c r="G89" s="55"/>
      <c r="H89" s="55" t="s">
        <v>3</v>
      </c>
      <c r="I89" s="21"/>
      <c r="J89" s="21"/>
      <c r="K89" s="21"/>
      <c r="L89" s="21"/>
      <c r="M89" s="21"/>
      <c r="N89" s="21">
        <v>1</v>
      </c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55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</row>
    <row r="90" spans="1:52" ht="16.5" x14ac:dyDescent="0.2">
      <c r="A90" s="55">
        <v>80</v>
      </c>
      <c r="B90" s="21" t="s">
        <v>275</v>
      </c>
      <c r="C90" s="34" t="s">
        <v>318</v>
      </c>
      <c r="D90" s="34" t="s">
        <v>319</v>
      </c>
      <c r="E90" s="55" t="s">
        <v>168</v>
      </c>
      <c r="F90" s="41">
        <v>864811036967466</v>
      </c>
      <c r="G90" s="55"/>
      <c r="H90" s="55" t="s">
        <v>3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55"/>
      <c r="AN90" s="21"/>
      <c r="AO90" s="21"/>
      <c r="AP90" s="21">
        <v>1</v>
      </c>
      <c r="AQ90" s="21"/>
      <c r="AR90" s="21"/>
      <c r="AS90" s="21"/>
      <c r="AT90" s="21"/>
      <c r="AU90" s="21"/>
      <c r="AV90" s="21"/>
      <c r="AW90" s="21"/>
      <c r="AX90" s="21"/>
      <c r="AY90" s="21"/>
      <c r="AZ90" s="21"/>
    </row>
    <row r="91" spans="1:52" ht="16.5" x14ac:dyDescent="0.2">
      <c r="A91" s="55">
        <v>81</v>
      </c>
      <c r="B91" s="91" t="s">
        <v>321</v>
      </c>
      <c r="C91" s="34" t="s">
        <v>322</v>
      </c>
      <c r="D91" s="34" t="s">
        <v>323</v>
      </c>
      <c r="E91" s="76" t="s">
        <v>168</v>
      </c>
      <c r="F91" s="73">
        <v>868926033982049</v>
      </c>
      <c r="G91" s="76"/>
      <c r="H91" s="76" t="s">
        <v>3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55"/>
      <c r="AN91" s="21"/>
      <c r="AO91" s="21"/>
      <c r="AP91" s="21">
        <v>1</v>
      </c>
      <c r="AQ91" s="21"/>
      <c r="AR91" s="21"/>
      <c r="AS91" s="21"/>
      <c r="AT91" s="55" t="s">
        <v>324</v>
      </c>
      <c r="AU91" s="21">
        <v>1</v>
      </c>
      <c r="AV91" s="21">
        <v>1</v>
      </c>
      <c r="AW91" s="21"/>
      <c r="AX91" s="21"/>
      <c r="AY91" s="21"/>
      <c r="AZ91" s="21">
        <v>1</v>
      </c>
    </row>
    <row r="92" spans="1:52" ht="16.5" x14ac:dyDescent="0.2">
      <c r="A92" s="55">
        <v>82</v>
      </c>
      <c r="B92" s="92"/>
      <c r="C92" s="34" t="s">
        <v>322</v>
      </c>
      <c r="D92" s="34" t="s">
        <v>323</v>
      </c>
      <c r="E92" s="76" t="s">
        <v>168</v>
      </c>
      <c r="F92" s="73">
        <v>868926033922839</v>
      </c>
      <c r="G92" s="76"/>
      <c r="H92" s="76" t="s">
        <v>3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55"/>
      <c r="AN92" s="21"/>
      <c r="AO92" s="21"/>
      <c r="AP92" s="21">
        <v>1</v>
      </c>
      <c r="AQ92" s="21"/>
      <c r="AR92" s="21"/>
      <c r="AS92" s="21"/>
      <c r="AT92" s="21"/>
      <c r="AU92" s="21"/>
      <c r="AV92" s="21"/>
      <c r="AW92" s="21"/>
      <c r="AX92" s="21"/>
      <c r="AY92" s="21"/>
      <c r="AZ92" s="21"/>
    </row>
    <row r="93" spans="1:52" ht="16.5" x14ac:dyDescent="0.2">
      <c r="A93" s="55">
        <v>83</v>
      </c>
      <c r="B93" s="123"/>
      <c r="C93" s="34" t="s">
        <v>322</v>
      </c>
      <c r="D93" s="34" t="s">
        <v>323</v>
      </c>
      <c r="E93" s="76" t="s">
        <v>168</v>
      </c>
      <c r="F93" s="73">
        <v>868926033922698</v>
      </c>
      <c r="G93" s="76"/>
      <c r="H93" s="76" t="s">
        <v>3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55"/>
      <c r="AN93" s="21"/>
      <c r="AO93" s="21"/>
      <c r="AP93" s="21">
        <v>1</v>
      </c>
      <c r="AQ93" s="21"/>
      <c r="AR93" s="21"/>
      <c r="AS93" s="21"/>
      <c r="AT93" s="55" t="s">
        <v>324</v>
      </c>
      <c r="AU93" s="55">
        <v>1</v>
      </c>
      <c r="AV93" s="55">
        <v>1</v>
      </c>
      <c r="AW93" s="55"/>
      <c r="AX93" s="55"/>
      <c r="AY93" s="55"/>
      <c r="AZ93" s="55">
        <v>1</v>
      </c>
    </row>
    <row r="94" spans="1:52" ht="16.5" x14ac:dyDescent="0.2">
      <c r="A94" s="55">
        <v>84</v>
      </c>
      <c r="B94" s="21" t="s">
        <v>114</v>
      </c>
      <c r="C94" s="77" t="s">
        <v>323</v>
      </c>
      <c r="D94" s="77" t="s">
        <v>328</v>
      </c>
      <c r="E94" s="76" t="s">
        <v>168</v>
      </c>
      <c r="F94" s="73">
        <v>868926033925857</v>
      </c>
      <c r="G94" s="76" t="s">
        <v>96</v>
      </c>
      <c r="H94" s="76" t="s">
        <v>3</v>
      </c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55"/>
      <c r="AN94" s="21"/>
      <c r="AO94" s="21"/>
      <c r="AP94" s="21">
        <v>1</v>
      </c>
      <c r="AQ94" s="21"/>
      <c r="AR94" s="21"/>
      <c r="AS94" s="21"/>
      <c r="AT94" s="21"/>
      <c r="AU94" s="21"/>
      <c r="AV94" s="21"/>
      <c r="AW94" s="21"/>
      <c r="AX94" s="21"/>
      <c r="AY94" s="21"/>
      <c r="AZ94" s="21"/>
    </row>
    <row r="95" spans="1:52" ht="16.5" x14ac:dyDescent="0.2">
      <c r="A95" s="55">
        <v>85</v>
      </c>
      <c r="B95" s="91" t="s">
        <v>196</v>
      </c>
      <c r="C95" s="34" t="s">
        <v>331</v>
      </c>
      <c r="D95" s="34">
        <v>43591</v>
      </c>
      <c r="E95" s="76" t="s">
        <v>168</v>
      </c>
      <c r="F95" s="73">
        <v>864811037290793</v>
      </c>
      <c r="G95" s="76" t="s">
        <v>96</v>
      </c>
      <c r="H95" s="76" t="s">
        <v>97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>
        <v>1</v>
      </c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55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</row>
    <row r="96" spans="1:52" ht="16.5" x14ac:dyDescent="0.25">
      <c r="A96" s="55">
        <v>86</v>
      </c>
      <c r="B96" s="92"/>
      <c r="C96" s="34" t="s">
        <v>331</v>
      </c>
      <c r="D96" s="34">
        <v>43591</v>
      </c>
      <c r="E96" s="76" t="s">
        <v>168</v>
      </c>
      <c r="F96" s="73">
        <v>863586032910931</v>
      </c>
      <c r="G96" s="79"/>
      <c r="H96" s="76" t="s">
        <v>97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>
        <v>1</v>
      </c>
      <c r="AM96" s="55"/>
      <c r="AN96" s="21"/>
      <c r="AO96" s="21"/>
      <c r="AP96" s="21">
        <v>1</v>
      </c>
      <c r="AQ96" s="21"/>
      <c r="AR96" s="21"/>
      <c r="AS96" s="21"/>
      <c r="AT96" s="21"/>
      <c r="AU96" s="21"/>
      <c r="AV96" s="21"/>
      <c r="AW96" s="21"/>
      <c r="AX96" s="21"/>
      <c r="AY96" s="21"/>
      <c r="AZ96" s="21"/>
    </row>
    <row r="97" spans="1:52" ht="16.5" x14ac:dyDescent="0.2">
      <c r="A97" s="55">
        <v>87</v>
      </c>
      <c r="B97" s="92"/>
      <c r="C97" s="34" t="s">
        <v>331</v>
      </c>
      <c r="D97" s="34">
        <v>43591</v>
      </c>
      <c r="E97" s="76" t="s">
        <v>168</v>
      </c>
      <c r="F97" s="73">
        <v>866192037771910</v>
      </c>
      <c r="G97" s="76"/>
      <c r="H97" s="76" t="s">
        <v>3</v>
      </c>
      <c r="I97" s="21"/>
      <c r="J97" s="21"/>
      <c r="K97" s="21"/>
      <c r="L97" s="21"/>
      <c r="M97" s="21"/>
      <c r="N97" s="21">
        <v>1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55"/>
      <c r="AN97" s="21"/>
      <c r="AO97" s="21"/>
      <c r="AP97" s="21">
        <v>1</v>
      </c>
      <c r="AQ97" s="21"/>
      <c r="AR97" s="21"/>
      <c r="AS97" s="21"/>
      <c r="AT97" s="21"/>
      <c r="AU97" s="21"/>
      <c r="AV97" s="21"/>
      <c r="AW97" s="21"/>
      <c r="AX97" s="21"/>
      <c r="AY97" s="21"/>
      <c r="AZ97" s="21"/>
    </row>
    <row r="98" spans="1:52" ht="16.5" x14ac:dyDescent="0.2">
      <c r="A98" s="55">
        <v>88</v>
      </c>
      <c r="B98" s="92"/>
      <c r="C98" s="34" t="s">
        <v>331</v>
      </c>
      <c r="D98" s="34">
        <v>43591</v>
      </c>
      <c r="E98" s="76" t="s">
        <v>168</v>
      </c>
      <c r="F98" s="73">
        <v>863586032943106</v>
      </c>
      <c r="G98" s="76"/>
      <c r="H98" s="76" t="s">
        <v>97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>
        <v>1</v>
      </c>
      <c r="Z98" s="21">
        <v>1</v>
      </c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55"/>
      <c r="AN98" s="21"/>
      <c r="AO98" s="21"/>
      <c r="AP98" s="21">
        <v>1</v>
      </c>
      <c r="AQ98" s="21"/>
      <c r="AR98" s="21"/>
      <c r="AS98" s="21"/>
      <c r="AT98" s="21"/>
      <c r="AU98" s="21"/>
      <c r="AV98" s="21"/>
      <c r="AW98" s="21"/>
      <c r="AX98" s="21"/>
      <c r="AY98" s="21"/>
      <c r="AZ98" s="21"/>
    </row>
    <row r="99" spans="1:52" ht="16.5" x14ac:dyDescent="0.2">
      <c r="A99" s="55">
        <v>89</v>
      </c>
      <c r="B99" s="123"/>
      <c r="C99" s="34" t="s">
        <v>331</v>
      </c>
      <c r="D99" s="34">
        <v>43591</v>
      </c>
      <c r="E99" s="76" t="s">
        <v>168</v>
      </c>
      <c r="F99" s="73">
        <v>868345035596972</v>
      </c>
      <c r="G99" s="76"/>
      <c r="H99" s="76" t="s">
        <v>3</v>
      </c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55"/>
      <c r="AN99" s="21"/>
      <c r="AO99" s="21"/>
      <c r="AP99" s="21">
        <v>1</v>
      </c>
      <c r="AQ99" s="21"/>
      <c r="AR99" s="21"/>
      <c r="AS99" s="21"/>
      <c r="AT99" s="21"/>
      <c r="AU99" s="21"/>
      <c r="AV99" s="21"/>
      <c r="AW99" s="21"/>
      <c r="AX99" s="21"/>
      <c r="AY99" s="21"/>
      <c r="AZ99" s="21"/>
    </row>
    <row r="100" spans="1:52" ht="16.5" x14ac:dyDescent="0.2">
      <c r="A100" s="55">
        <v>90</v>
      </c>
      <c r="B100" s="91" t="s">
        <v>379</v>
      </c>
      <c r="C100" s="34" t="s">
        <v>326</v>
      </c>
      <c r="D100" s="34" t="s">
        <v>345</v>
      </c>
      <c r="E100" s="55" t="s">
        <v>168</v>
      </c>
      <c r="F100" s="22">
        <v>864811037166480</v>
      </c>
      <c r="G100" s="35"/>
      <c r="H100" s="55" t="s">
        <v>97</v>
      </c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>
        <v>1</v>
      </c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</row>
    <row r="101" spans="1:52" ht="16.5" x14ac:dyDescent="0.2">
      <c r="A101" s="55">
        <v>91</v>
      </c>
      <c r="B101" s="92"/>
      <c r="C101" s="34" t="s">
        <v>326</v>
      </c>
      <c r="D101" s="34" t="s">
        <v>345</v>
      </c>
      <c r="E101" s="55" t="s">
        <v>168</v>
      </c>
      <c r="F101" s="41">
        <v>866192037786801</v>
      </c>
      <c r="G101" s="35"/>
      <c r="H101" s="55" t="s">
        <v>3</v>
      </c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>
        <v>1</v>
      </c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</row>
    <row r="102" spans="1:52" ht="16.5" x14ac:dyDescent="0.2">
      <c r="A102" s="55">
        <v>92</v>
      </c>
      <c r="B102" s="123"/>
      <c r="C102" s="34" t="s">
        <v>326</v>
      </c>
      <c r="D102" s="34" t="s">
        <v>345</v>
      </c>
      <c r="E102" s="55" t="s">
        <v>168</v>
      </c>
      <c r="F102" s="41">
        <v>866192037795000</v>
      </c>
      <c r="G102" s="35"/>
      <c r="H102" s="55" t="s">
        <v>3</v>
      </c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>
        <v>1</v>
      </c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</row>
    <row r="103" spans="1:52" ht="16.5" x14ac:dyDescent="0.2">
      <c r="A103" s="55">
        <v>93</v>
      </c>
      <c r="B103" s="91" t="s">
        <v>285</v>
      </c>
      <c r="C103" s="34">
        <v>43621</v>
      </c>
      <c r="D103" s="34">
        <v>43743</v>
      </c>
      <c r="E103" s="55" t="s">
        <v>168</v>
      </c>
      <c r="F103" s="22">
        <v>866192037750559</v>
      </c>
      <c r="G103" s="55"/>
      <c r="H103" s="55" t="s">
        <v>3</v>
      </c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>
        <v>1</v>
      </c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</row>
    <row r="104" spans="1:52" ht="16.5" x14ac:dyDescent="0.2">
      <c r="A104" s="55">
        <v>94</v>
      </c>
      <c r="B104" s="123"/>
      <c r="C104" s="34" t="s">
        <v>326</v>
      </c>
      <c r="D104" s="34" t="s">
        <v>332</v>
      </c>
      <c r="E104" s="55" t="s">
        <v>168</v>
      </c>
      <c r="F104" s="22">
        <v>864811036951957</v>
      </c>
      <c r="G104" s="35"/>
      <c r="H104" s="55" t="s">
        <v>97</v>
      </c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>
        <v>1</v>
      </c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</row>
    <row r="105" spans="1:52" ht="16.5" x14ac:dyDescent="0.2">
      <c r="A105" s="55">
        <v>95</v>
      </c>
      <c r="B105" s="55" t="s">
        <v>380</v>
      </c>
      <c r="C105" s="34" t="s">
        <v>357</v>
      </c>
      <c r="D105" s="34" t="s">
        <v>313</v>
      </c>
      <c r="E105" s="55" t="s">
        <v>168</v>
      </c>
      <c r="F105" s="22">
        <v>864811036956410</v>
      </c>
      <c r="G105" s="55"/>
      <c r="H105" s="55" t="s">
        <v>3</v>
      </c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>
        <v>1</v>
      </c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>
        <v>1</v>
      </c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</row>
    <row r="106" spans="1:52" ht="16.5" x14ac:dyDescent="0.2">
      <c r="A106" s="55">
        <v>96</v>
      </c>
      <c r="B106" s="55" t="s">
        <v>107</v>
      </c>
      <c r="C106" s="34" t="s">
        <v>299</v>
      </c>
      <c r="D106" s="34" t="s">
        <v>313</v>
      </c>
      <c r="E106" s="55" t="s">
        <v>168</v>
      </c>
      <c r="F106" s="41">
        <v>868926033994309</v>
      </c>
      <c r="G106" s="55" t="s">
        <v>106</v>
      </c>
      <c r="H106" s="55" t="s">
        <v>3</v>
      </c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>
        <v>1</v>
      </c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</row>
    <row r="107" spans="1:52" ht="16.5" x14ac:dyDescent="0.2">
      <c r="A107" s="55">
        <v>97</v>
      </c>
      <c r="B107" s="91" t="s">
        <v>192</v>
      </c>
      <c r="C107" s="34" t="s">
        <v>311</v>
      </c>
      <c r="D107" s="34" t="s">
        <v>357</v>
      </c>
      <c r="E107" s="55" t="s">
        <v>168</v>
      </c>
      <c r="F107" s="22">
        <v>868926033944106</v>
      </c>
      <c r="G107" s="55"/>
      <c r="H107" s="55" t="s">
        <v>3</v>
      </c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>
        <v>1</v>
      </c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</row>
    <row r="108" spans="1:52" ht="16.5" x14ac:dyDescent="0.2">
      <c r="A108" s="55">
        <v>98</v>
      </c>
      <c r="B108" s="92"/>
      <c r="C108" s="34" t="s">
        <v>311</v>
      </c>
      <c r="D108" s="34" t="s">
        <v>357</v>
      </c>
      <c r="E108" s="55" t="s">
        <v>168</v>
      </c>
      <c r="F108" s="22">
        <v>866192037789516</v>
      </c>
      <c r="G108" s="55"/>
      <c r="H108" s="55" t="s">
        <v>3</v>
      </c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>
        <v>1</v>
      </c>
      <c r="W108" s="55"/>
      <c r="X108" s="55"/>
      <c r="Y108" s="55"/>
      <c r="Z108" s="55">
        <v>1</v>
      </c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>
        <v>1</v>
      </c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</row>
    <row r="109" spans="1:52" ht="16.5" x14ac:dyDescent="0.2">
      <c r="A109" s="55">
        <v>99</v>
      </c>
      <c r="B109" s="92"/>
      <c r="C109" s="34" t="s">
        <v>311</v>
      </c>
      <c r="D109" s="34" t="s">
        <v>357</v>
      </c>
      <c r="E109" s="55" t="s">
        <v>168</v>
      </c>
      <c r="F109" s="22">
        <v>866192037791447</v>
      </c>
      <c r="G109" s="55"/>
      <c r="H109" s="55" t="s">
        <v>3</v>
      </c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>
        <v>1</v>
      </c>
      <c r="AA109" s="55"/>
      <c r="AB109" s="55">
        <v>1</v>
      </c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>
        <v>1</v>
      </c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</row>
    <row r="110" spans="1:52" ht="16.5" x14ac:dyDescent="0.2">
      <c r="A110" s="55">
        <v>100</v>
      </c>
      <c r="B110" s="92"/>
      <c r="C110" s="34" t="s">
        <v>318</v>
      </c>
      <c r="D110" s="34" t="s">
        <v>318</v>
      </c>
      <c r="E110" s="55" t="s">
        <v>168</v>
      </c>
      <c r="F110" s="22">
        <v>868926033936102</v>
      </c>
      <c r="G110" s="55"/>
      <c r="H110" s="55" t="s">
        <v>3</v>
      </c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>
        <v>1</v>
      </c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>
        <v>1</v>
      </c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</row>
    <row r="111" spans="1:52" ht="16.5" x14ac:dyDescent="0.2">
      <c r="A111" s="55">
        <v>101</v>
      </c>
      <c r="B111" s="92"/>
      <c r="C111" s="34" t="s">
        <v>318</v>
      </c>
      <c r="D111" s="34" t="s">
        <v>318</v>
      </c>
      <c r="E111" s="55" t="s">
        <v>168</v>
      </c>
      <c r="F111" s="22">
        <v>869627031838170</v>
      </c>
      <c r="G111" s="55"/>
      <c r="H111" s="55" t="s">
        <v>3</v>
      </c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>
        <v>1</v>
      </c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</row>
    <row r="112" spans="1:52" ht="16.5" x14ac:dyDescent="0.2">
      <c r="A112" s="55">
        <v>102</v>
      </c>
      <c r="B112" s="92"/>
      <c r="C112" s="34" t="s">
        <v>331</v>
      </c>
      <c r="D112" s="34">
        <v>43775</v>
      </c>
      <c r="E112" s="33" t="s">
        <v>168</v>
      </c>
      <c r="F112" s="40">
        <v>866192037847918</v>
      </c>
      <c r="G112" s="33"/>
      <c r="H112" s="33" t="s">
        <v>3</v>
      </c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>
        <v>1</v>
      </c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</row>
    <row r="113" spans="1:52" ht="16.5" x14ac:dyDescent="0.2">
      <c r="A113" s="55">
        <v>103</v>
      </c>
      <c r="B113" s="123"/>
      <c r="C113" s="34" t="s">
        <v>331</v>
      </c>
      <c r="D113" s="34">
        <v>43775</v>
      </c>
      <c r="E113" s="33" t="s">
        <v>168</v>
      </c>
      <c r="F113" s="40">
        <v>868926033909430</v>
      </c>
      <c r="G113" s="33"/>
      <c r="H113" s="33" t="s">
        <v>3</v>
      </c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>
        <v>1</v>
      </c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>
        <v>1</v>
      </c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</row>
    <row r="114" spans="1:52" ht="16.5" x14ac:dyDescent="0.2">
      <c r="A114" s="55">
        <v>104</v>
      </c>
      <c r="B114" s="55" t="s">
        <v>381</v>
      </c>
      <c r="C114" s="34" t="s">
        <v>299</v>
      </c>
      <c r="D114" s="34" t="s">
        <v>322</v>
      </c>
      <c r="E114" s="55" t="s">
        <v>168</v>
      </c>
      <c r="F114" s="22">
        <v>868345031031966</v>
      </c>
      <c r="G114" s="55" t="s">
        <v>106</v>
      </c>
      <c r="H114" s="55" t="s">
        <v>3</v>
      </c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>
        <v>1</v>
      </c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</row>
    <row r="115" spans="1:52" ht="16.5" x14ac:dyDescent="0.2">
      <c r="A115" s="55">
        <v>105</v>
      </c>
      <c r="B115" s="91" t="s">
        <v>192</v>
      </c>
      <c r="C115" s="34">
        <v>43561</v>
      </c>
      <c r="D115" s="34">
        <v>43775</v>
      </c>
      <c r="E115" s="33" t="s">
        <v>168</v>
      </c>
      <c r="F115" s="40">
        <v>864811037213365</v>
      </c>
      <c r="G115" s="33"/>
      <c r="H115" s="33" t="s">
        <v>97</v>
      </c>
      <c r="I115" s="55"/>
      <c r="J115" s="55"/>
      <c r="K115" s="55"/>
      <c r="L115" s="55"/>
      <c r="M115" s="55"/>
      <c r="N115" s="55">
        <v>1</v>
      </c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>
        <v>1</v>
      </c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</row>
    <row r="116" spans="1:52" ht="16.5" x14ac:dyDescent="0.2">
      <c r="A116" s="55">
        <v>106</v>
      </c>
      <c r="B116" s="92"/>
      <c r="C116" s="34" t="s">
        <v>331</v>
      </c>
      <c r="D116" s="34">
        <v>43775</v>
      </c>
      <c r="E116" s="33" t="s">
        <v>168</v>
      </c>
      <c r="F116" s="40">
        <v>868926033909430</v>
      </c>
      <c r="G116" s="33"/>
      <c r="H116" s="33" t="s">
        <v>3</v>
      </c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>
        <v>1</v>
      </c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>
        <v>1</v>
      </c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</row>
    <row r="117" spans="1:52" ht="16.5" x14ac:dyDescent="0.2">
      <c r="A117" s="55">
        <v>107</v>
      </c>
      <c r="B117" s="92"/>
      <c r="C117" s="34" t="s">
        <v>382</v>
      </c>
      <c r="D117" s="34" t="s">
        <v>369</v>
      </c>
      <c r="E117" s="55" t="s">
        <v>168</v>
      </c>
      <c r="F117" s="22">
        <v>868345035626126</v>
      </c>
      <c r="G117" s="55"/>
      <c r="H117" s="55" t="s">
        <v>3</v>
      </c>
      <c r="I117" s="55"/>
      <c r="J117" s="55"/>
      <c r="K117" s="55"/>
      <c r="L117" s="55"/>
      <c r="M117" s="55"/>
      <c r="N117" s="55">
        <v>1</v>
      </c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>
        <v>1</v>
      </c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>
        <v>1</v>
      </c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</row>
    <row r="118" spans="1:52" ht="16.5" x14ac:dyDescent="0.2">
      <c r="A118" s="55">
        <v>108</v>
      </c>
      <c r="B118" s="92"/>
      <c r="C118" s="34" t="s">
        <v>369</v>
      </c>
      <c r="D118" s="34" t="s">
        <v>333</v>
      </c>
      <c r="E118" s="55" t="s">
        <v>168</v>
      </c>
      <c r="F118" s="22">
        <v>868926033933620</v>
      </c>
      <c r="G118" s="55"/>
      <c r="H118" s="55" t="s">
        <v>3</v>
      </c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>
        <v>1</v>
      </c>
      <c r="AA118" s="55"/>
      <c r="AB118" s="55"/>
      <c r="AC118" s="55"/>
      <c r="AD118" s="55"/>
      <c r="AE118" s="55">
        <v>1</v>
      </c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>
        <v>1</v>
      </c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</row>
    <row r="119" spans="1:52" ht="16.5" x14ac:dyDescent="0.2">
      <c r="A119" s="55">
        <v>109</v>
      </c>
      <c r="B119" s="123"/>
      <c r="C119" s="34" t="s">
        <v>383</v>
      </c>
      <c r="D119" s="34" t="s">
        <v>333</v>
      </c>
      <c r="E119" s="55" t="s">
        <v>168</v>
      </c>
      <c r="F119" s="22">
        <v>864811037292237</v>
      </c>
      <c r="G119" s="55"/>
      <c r="H119" s="55" t="s">
        <v>3</v>
      </c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>
        <v>1</v>
      </c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>
        <v>1</v>
      </c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</row>
    <row r="120" spans="1:52" ht="16.5" x14ac:dyDescent="0.2">
      <c r="A120" s="55">
        <v>110</v>
      </c>
      <c r="B120" s="91" t="s">
        <v>241</v>
      </c>
      <c r="C120" s="34" t="s">
        <v>332</v>
      </c>
      <c r="D120" s="34">
        <v>43744</v>
      </c>
      <c r="E120" s="55" t="s">
        <v>168</v>
      </c>
      <c r="F120" s="22">
        <v>868926033938413</v>
      </c>
      <c r="G120" s="35"/>
      <c r="H120" s="55" t="s">
        <v>3</v>
      </c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>
        <v>1</v>
      </c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</row>
    <row r="121" spans="1:52" ht="16.5" x14ac:dyDescent="0.2">
      <c r="A121" s="55">
        <v>111</v>
      </c>
      <c r="B121" s="92"/>
      <c r="C121" s="34" t="s">
        <v>332</v>
      </c>
      <c r="D121" s="34">
        <v>43744</v>
      </c>
      <c r="E121" s="55" t="s">
        <v>168</v>
      </c>
      <c r="F121" s="22">
        <v>864811031205789</v>
      </c>
      <c r="G121" s="35"/>
      <c r="H121" s="55" t="s">
        <v>97</v>
      </c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>
        <v>1</v>
      </c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>
        <v>1</v>
      </c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</row>
    <row r="122" spans="1:52" ht="16.5" x14ac:dyDescent="0.2">
      <c r="A122" s="55">
        <v>112</v>
      </c>
      <c r="B122" s="92"/>
      <c r="C122" s="34" t="s">
        <v>332</v>
      </c>
      <c r="D122" s="34">
        <v>43744</v>
      </c>
      <c r="E122" s="55" t="s">
        <v>168</v>
      </c>
      <c r="F122" s="22">
        <v>864811037215832</v>
      </c>
      <c r="G122" s="35"/>
      <c r="H122" s="55" t="s">
        <v>97</v>
      </c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>
        <v>1</v>
      </c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</row>
    <row r="123" spans="1:52" ht="16.5" x14ac:dyDescent="0.2">
      <c r="A123" s="55">
        <v>113</v>
      </c>
      <c r="B123" s="92"/>
      <c r="C123" s="34" t="s">
        <v>332</v>
      </c>
      <c r="D123" s="34">
        <v>43744</v>
      </c>
      <c r="E123" s="55" t="s">
        <v>168</v>
      </c>
      <c r="F123" s="22">
        <v>866192037749759</v>
      </c>
      <c r="G123" s="35"/>
      <c r="H123" s="55" t="s">
        <v>3</v>
      </c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>
        <v>1</v>
      </c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</row>
    <row r="124" spans="1:52" ht="16.5" x14ac:dyDescent="0.2">
      <c r="A124" s="55">
        <v>114</v>
      </c>
      <c r="B124" s="92"/>
      <c r="C124" s="34" t="s">
        <v>332</v>
      </c>
      <c r="D124" s="34">
        <v>43744</v>
      </c>
      <c r="E124" s="55" t="s">
        <v>168</v>
      </c>
      <c r="F124" s="22">
        <v>869627031765506</v>
      </c>
      <c r="G124" s="35"/>
      <c r="H124" s="55" t="s">
        <v>3</v>
      </c>
      <c r="I124" s="55"/>
      <c r="J124" s="55"/>
      <c r="K124" s="55"/>
      <c r="L124" s="55"/>
      <c r="M124" s="55"/>
      <c r="N124" s="55">
        <v>1</v>
      </c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>
        <v>1</v>
      </c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</row>
    <row r="125" spans="1:52" ht="16.5" x14ac:dyDescent="0.2">
      <c r="A125" s="55">
        <v>115</v>
      </c>
      <c r="B125" s="92"/>
      <c r="C125" s="34" t="s">
        <v>332</v>
      </c>
      <c r="D125" s="34">
        <v>43744</v>
      </c>
      <c r="E125" s="55" t="s">
        <v>168</v>
      </c>
      <c r="F125" s="22">
        <v>864811036924673</v>
      </c>
      <c r="G125" s="35"/>
      <c r="H125" s="55" t="s">
        <v>3</v>
      </c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>
        <v>1</v>
      </c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>
        <v>1</v>
      </c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</row>
    <row r="126" spans="1:52" ht="16.5" x14ac:dyDescent="0.2">
      <c r="A126" s="55">
        <v>116</v>
      </c>
      <c r="B126" s="92"/>
      <c r="C126" s="34" t="s">
        <v>332</v>
      </c>
      <c r="D126" s="34">
        <v>43744</v>
      </c>
      <c r="E126" s="55" t="s">
        <v>168</v>
      </c>
      <c r="F126" s="22">
        <v>866192037786967</v>
      </c>
      <c r="G126" s="35"/>
      <c r="H126" s="55" t="s">
        <v>3</v>
      </c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>
        <v>1</v>
      </c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</row>
    <row r="127" spans="1:52" ht="16.5" x14ac:dyDescent="0.2">
      <c r="A127" s="55">
        <v>117</v>
      </c>
      <c r="B127" s="92"/>
      <c r="C127" s="34" t="s">
        <v>332</v>
      </c>
      <c r="D127" s="34">
        <v>43744</v>
      </c>
      <c r="E127" s="55" t="s">
        <v>168</v>
      </c>
      <c r="F127" s="22">
        <v>868926033933778</v>
      </c>
      <c r="G127" s="35"/>
      <c r="H127" s="55" t="s">
        <v>3</v>
      </c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>
        <v>1</v>
      </c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</row>
    <row r="128" spans="1:52" ht="16.5" x14ac:dyDescent="0.2">
      <c r="A128" s="55">
        <v>118</v>
      </c>
      <c r="B128" s="92"/>
      <c r="C128" s="34" t="s">
        <v>332</v>
      </c>
      <c r="D128" s="34">
        <v>43744</v>
      </c>
      <c r="E128" s="55" t="s">
        <v>168</v>
      </c>
      <c r="F128" s="22">
        <v>866192037822267</v>
      </c>
      <c r="G128" s="55"/>
      <c r="H128" s="55" t="s">
        <v>3</v>
      </c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>
        <v>1</v>
      </c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</row>
    <row r="129" spans="1:52" ht="16.5" x14ac:dyDescent="0.2">
      <c r="A129" s="55">
        <v>119</v>
      </c>
      <c r="B129" s="92"/>
      <c r="C129" s="34" t="s">
        <v>332</v>
      </c>
      <c r="D129" s="34">
        <v>43744</v>
      </c>
      <c r="E129" s="55" t="s">
        <v>168</v>
      </c>
      <c r="F129" s="22">
        <v>868926033981819</v>
      </c>
      <c r="G129" s="35"/>
      <c r="H129" s="55" t="s">
        <v>3</v>
      </c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>
        <v>1</v>
      </c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</row>
    <row r="130" spans="1:52" ht="16.5" x14ac:dyDescent="0.2">
      <c r="A130" s="55">
        <v>120</v>
      </c>
      <c r="B130" s="92"/>
      <c r="C130" s="34" t="s">
        <v>332</v>
      </c>
      <c r="D130" s="34">
        <v>43744</v>
      </c>
      <c r="E130" s="55" t="s">
        <v>168</v>
      </c>
      <c r="F130" s="22">
        <v>866192037789342</v>
      </c>
      <c r="G130" s="35"/>
      <c r="H130" s="55" t="s">
        <v>3</v>
      </c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>
        <v>1</v>
      </c>
      <c r="X130" s="55"/>
      <c r="Y130" s="55"/>
      <c r="Z130" s="55">
        <v>1</v>
      </c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>
        <v>1</v>
      </c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</row>
    <row r="131" spans="1:52" ht="16.5" x14ac:dyDescent="0.2">
      <c r="A131" s="55">
        <v>121</v>
      </c>
      <c r="B131" s="92"/>
      <c r="C131" s="34" t="s">
        <v>332</v>
      </c>
      <c r="D131" s="34">
        <v>43744</v>
      </c>
      <c r="E131" s="55" t="s">
        <v>168</v>
      </c>
      <c r="F131" s="22">
        <v>864811036991425</v>
      </c>
      <c r="G131" s="35"/>
      <c r="H131" s="55" t="s">
        <v>97</v>
      </c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>
        <v>1</v>
      </c>
      <c r="T131" s="55"/>
      <c r="U131" s="55"/>
      <c r="V131" s="55"/>
      <c r="W131" s="55"/>
      <c r="X131" s="55"/>
      <c r="Y131" s="55"/>
      <c r="Z131" s="55">
        <v>1</v>
      </c>
      <c r="AA131" s="55"/>
      <c r="AB131" s="55">
        <v>1</v>
      </c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>
        <v>1</v>
      </c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</row>
    <row r="132" spans="1:52" ht="16.5" x14ac:dyDescent="0.2">
      <c r="A132" s="55">
        <v>122</v>
      </c>
      <c r="B132" s="92"/>
      <c r="C132" s="34" t="s">
        <v>332</v>
      </c>
      <c r="D132" s="34">
        <v>43744</v>
      </c>
      <c r="E132" s="55" t="s">
        <v>168</v>
      </c>
      <c r="F132" s="22">
        <v>864811036953128</v>
      </c>
      <c r="G132" s="35"/>
      <c r="H132" s="55" t="s">
        <v>97</v>
      </c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>
        <v>1</v>
      </c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</row>
    <row r="133" spans="1:52" ht="16.5" x14ac:dyDescent="0.2">
      <c r="A133" s="55">
        <v>123</v>
      </c>
      <c r="B133" s="92"/>
      <c r="C133" s="34" t="s">
        <v>332</v>
      </c>
      <c r="D133" s="34">
        <v>43744</v>
      </c>
      <c r="E133" s="55" t="s">
        <v>168</v>
      </c>
      <c r="F133" s="22">
        <v>864811036936461</v>
      </c>
      <c r="G133" s="35"/>
      <c r="H133" s="55" t="s">
        <v>97</v>
      </c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>
        <v>1</v>
      </c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</row>
    <row r="134" spans="1:52" ht="16.5" x14ac:dyDescent="0.2">
      <c r="A134" s="55">
        <v>124</v>
      </c>
      <c r="B134" s="92"/>
      <c r="C134" s="34" t="s">
        <v>332</v>
      </c>
      <c r="D134" s="34">
        <v>43744</v>
      </c>
      <c r="E134" s="55" t="s">
        <v>168</v>
      </c>
      <c r="F134" s="22">
        <v>864811036934300</v>
      </c>
      <c r="G134" s="35"/>
      <c r="H134" s="55" t="s">
        <v>97</v>
      </c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>
        <v>1</v>
      </c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</row>
    <row r="135" spans="1:52" ht="16.5" x14ac:dyDescent="0.2">
      <c r="A135" s="55">
        <v>125</v>
      </c>
      <c r="B135" s="92"/>
      <c r="C135" s="34">
        <v>43744</v>
      </c>
      <c r="D135" s="82">
        <v>43775</v>
      </c>
      <c r="E135" s="55" t="s">
        <v>168</v>
      </c>
      <c r="F135" s="22">
        <v>868926033974731</v>
      </c>
      <c r="G135" s="55"/>
      <c r="H135" s="55" t="s">
        <v>3</v>
      </c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>
        <v>1</v>
      </c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</row>
    <row r="136" spans="1:52" ht="16.5" x14ac:dyDescent="0.2">
      <c r="A136" s="55">
        <v>126</v>
      </c>
      <c r="B136" s="92"/>
      <c r="C136" s="34">
        <v>43744</v>
      </c>
      <c r="D136" s="82">
        <v>43775</v>
      </c>
      <c r="E136" s="55" t="s">
        <v>168</v>
      </c>
      <c r="F136" s="22">
        <v>868926033939767</v>
      </c>
      <c r="G136" s="35"/>
      <c r="H136" s="55" t="s">
        <v>3</v>
      </c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>
        <v>1</v>
      </c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</row>
    <row r="137" spans="1:52" ht="16.5" x14ac:dyDescent="0.2">
      <c r="A137" s="55">
        <v>127</v>
      </c>
      <c r="B137" s="92"/>
      <c r="C137" s="34">
        <v>43744</v>
      </c>
      <c r="D137" s="82">
        <v>43775</v>
      </c>
      <c r="E137" s="55" t="s">
        <v>168</v>
      </c>
      <c r="F137" s="22">
        <v>868345031031164</v>
      </c>
      <c r="G137" s="35"/>
      <c r="H137" s="55" t="s">
        <v>3</v>
      </c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>
        <v>1</v>
      </c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</row>
    <row r="138" spans="1:52" ht="16.5" x14ac:dyDescent="0.2">
      <c r="A138" s="55">
        <v>128</v>
      </c>
      <c r="B138" s="123"/>
      <c r="C138" s="34">
        <v>43744</v>
      </c>
      <c r="D138" s="82">
        <v>43775</v>
      </c>
      <c r="E138" s="55" t="s">
        <v>168</v>
      </c>
      <c r="F138" s="22">
        <v>864811036928617</v>
      </c>
      <c r="G138" s="55" t="s">
        <v>106</v>
      </c>
      <c r="H138" s="55" t="s">
        <v>97</v>
      </c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>
        <v>1</v>
      </c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</row>
    <row r="139" spans="1:52" ht="16.5" x14ac:dyDescent="0.2">
      <c r="A139" s="55">
        <v>129</v>
      </c>
      <c r="B139" s="91" t="s">
        <v>192</v>
      </c>
      <c r="C139" s="34" t="s">
        <v>373</v>
      </c>
      <c r="D139" s="34" t="s">
        <v>389</v>
      </c>
      <c r="E139" s="33" t="s">
        <v>168</v>
      </c>
      <c r="F139" s="40">
        <v>869627031841794</v>
      </c>
      <c r="G139" s="33"/>
      <c r="H139" s="33" t="s">
        <v>3</v>
      </c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55"/>
      <c r="AN139" s="21"/>
      <c r="AO139" s="21"/>
      <c r="AP139" s="21">
        <v>1</v>
      </c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</row>
    <row r="140" spans="1:52" ht="16.5" x14ac:dyDescent="0.2">
      <c r="A140" s="55">
        <v>130</v>
      </c>
      <c r="B140" s="123"/>
      <c r="C140" s="34" t="s">
        <v>373</v>
      </c>
      <c r="D140" s="34" t="s">
        <v>389</v>
      </c>
      <c r="E140" s="33" t="s">
        <v>168</v>
      </c>
      <c r="F140" s="40">
        <v>868926033933265</v>
      </c>
      <c r="G140" s="33"/>
      <c r="H140" s="33" t="s">
        <v>3</v>
      </c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>
        <v>1</v>
      </c>
      <c r="AF140" s="21"/>
      <c r="AG140" s="21"/>
      <c r="AH140" s="21"/>
      <c r="AI140" s="21"/>
      <c r="AJ140" s="21"/>
      <c r="AK140" s="21"/>
      <c r="AL140" s="21"/>
      <c r="AM140" s="55"/>
      <c r="AN140" s="21"/>
      <c r="AO140" s="21"/>
      <c r="AP140" s="21">
        <v>1</v>
      </c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</row>
    <row r="141" spans="1:52" ht="16.5" x14ac:dyDescent="0.2">
      <c r="A141" s="55">
        <v>131</v>
      </c>
      <c r="B141" s="21" t="s">
        <v>385</v>
      </c>
      <c r="C141" s="34" t="s">
        <v>398</v>
      </c>
      <c r="D141" s="34" t="s">
        <v>398</v>
      </c>
      <c r="E141" s="55" t="s">
        <v>168</v>
      </c>
      <c r="F141" s="22">
        <v>864811036993645</v>
      </c>
      <c r="G141" s="35"/>
      <c r="H141" s="55" t="s">
        <v>3</v>
      </c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>
        <v>1</v>
      </c>
      <c r="U141" s="21"/>
      <c r="V141" s="21"/>
      <c r="W141" s="21"/>
      <c r="X141" s="21"/>
      <c r="Y141" s="21">
        <v>1</v>
      </c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55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</row>
    <row r="142" spans="1:52" ht="16.5" x14ac:dyDescent="0.2">
      <c r="A142" s="55">
        <v>132</v>
      </c>
      <c r="B142" s="55" t="s">
        <v>399</v>
      </c>
      <c r="C142" s="55" t="s">
        <v>389</v>
      </c>
      <c r="D142" s="55" t="s">
        <v>390</v>
      </c>
      <c r="E142" s="55" t="s">
        <v>168</v>
      </c>
      <c r="F142" s="22">
        <v>868926033933190</v>
      </c>
      <c r="G142" s="55" t="s">
        <v>96</v>
      </c>
      <c r="H142" s="55" t="s">
        <v>3</v>
      </c>
      <c r="I142" s="55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>
        <v>1</v>
      </c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55"/>
      <c r="AN142" s="21"/>
      <c r="AO142" s="21"/>
      <c r="AP142" s="21">
        <v>1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</row>
    <row r="143" spans="1:52" ht="16.5" x14ac:dyDescent="0.2">
      <c r="A143" s="55">
        <v>133</v>
      </c>
      <c r="B143" s="55" t="s">
        <v>400</v>
      </c>
      <c r="C143" s="55" t="s">
        <v>389</v>
      </c>
      <c r="D143" s="55" t="s">
        <v>390</v>
      </c>
      <c r="E143" s="55" t="s">
        <v>168</v>
      </c>
      <c r="F143" s="22">
        <v>868926033936649</v>
      </c>
      <c r="G143" s="55" t="s">
        <v>96</v>
      </c>
      <c r="H143" s="55" t="s">
        <v>3</v>
      </c>
      <c r="I143" s="55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>
        <v>1</v>
      </c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55"/>
      <c r="AN143" s="21"/>
      <c r="AO143" s="21"/>
      <c r="AP143" s="21">
        <v>1</v>
      </c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</row>
    <row r="144" spans="1:52" ht="16.5" x14ac:dyDescent="0.2">
      <c r="A144" s="55">
        <v>134</v>
      </c>
      <c r="B144" s="127" t="s">
        <v>204</v>
      </c>
      <c r="C144" s="34">
        <v>43592</v>
      </c>
      <c r="D144" s="34">
        <v>43715</v>
      </c>
      <c r="E144" s="55" t="s">
        <v>168</v>
      </c>
      <c r="F144" s="22">
        <v>868926033947497</v>
      </c>
      <c r="G144" s="55"/>
      <c r="H144" s="55" t="s">
        <v>3</v>
      </c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55"/>
      <c r="AN144" s="21"/>
      <c r="AO144" s="21"/>
      <c r="AP144" s="21">
        <v>1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</row>
    <row r="145" spans="1:52" ht="16.5" x14ac:dyDescent="0.2">
      <c r="A145" s="55">
        <v>135</v>
      </c>
      <c r="B145" s="128"/>
      <c r="C145" s="34">
        <v>43592</v>
      </c>
      <c r="D145" s="34">
        <v>43715</v>
      </c>
      <c r="E145" s="55" t="s">
        <v>168</v>
      </c>
      <c r="F145" s="22">
        <v>864811037106098</v>
      </c>
      <c r="G145" s="55"/>
      <c r="H145" s="55" t="s">
        <v>97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55"/>
      <c r="AN145" s="21"/>
      <c r="AO145" s="21"/>
      <c r="AP145" s="21">
        <v>1</v>
      </c>
      <c r="AQ145" s="21"/>
      <c r="AR145" s="21"/>
      <c r="AS145" s="21">
        <v>1</v>
      </c>
      <c r="AT145" s="21"/>
      <c r="AU145" s="21"/>
      <c r="AV145" s="21"/>
      <c r="AW145" s="21"/>
      <c r="AX145" s="21"/>
      <c r="AY145" s="21"/>
      <c r="AZ145" s="21"/>
    </row>
    <row r="146" spans="1:52" ht="16.5" x14ac:dyDescent="0.2">
      <c r="A146" s="55">
        <v>136</v>
      </c>
      <c r="B146" s="129"/>
      <c r="C146" s="34">
        <v>43592</v>
      </c>
      <c r="D146" s="34">
        <v>43715</v>
      </c>
      <c r="E146" s="55" t="s">
        <v>168</v>
      </c>
      <c r="F146" s="22">
        <v>864811036934573</v>
      </c>
      <c r="G146" s="55"/>
      <c r="H146" s="55" t="s">
        <v>97</v>
      </c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55"/>
      <c r="AN146" s="21"/>
      <c r="AO146" s="21"/>
      <c r="AP146" s="21">
        <v>1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</row>
    <row r="147" spans="1:52" ht="16.5" x14ac:dyDescent="0.2">
      <c r="A147" s="55">
        <v>137</v>
      </c>
      <c r="B147" s="127" t="s">
        <v>204</v>
      </c>
      <c r="C147" s="34">
        <v>43776</v>
      </c>
      <c r="D147" s="34" t="s">
        <v>404</v>
      </c>
      <c r="E147" s="55" t="s">
        <v>168</v>
      </c>
      <c r="F147" s="22">
        <v>868926033917508</v>
      </c>
      <c r="G147" s="55"/>
      <c r="H147" s="21" t="s">
        <v>3</v>
      </c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55"/>
      <c r="AN147" s="21"/>
      <c r="AO147" s="21"/>
      <c r="AP147" s="21">
        <v>1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</row>
    <row r="148" spans="1:52" ht="16.5" x14ac:dyDescent="0.2">
      <c r="A148" s="55">
        <v>138</v>
      </c>
      <c r="B148" s="128"/>
      <c r="C148" s="34">
        <v>43776</v>
      </c>
      <c r="D148" s="34" t="s">
        <v>404</v>
      </c>
      <c r="E148" s="55" t="s">
        <v>168</v>
      </c>
      <c r="F148" s="22">
        <v>864811037225419</v>
      </c>
      <c r="G148" s="55"/>
      <c r="H148" s="21" t="s">
        <v>97</v>
      </c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55"/>
      <c r="AN148" s="21"/>
      <c r="AO148" s="21"/>
      <c r="AP148" s="21">
        <v>1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</row>
    <row r="149" spans="1:52" ht="16.5" x14ac:dyDescent="0.2">
      <c r="A149" s="55">
        <v>139</v>
      </c>
      <c r="B149" s="128"/>
      <c r="C149" s="34">
        <v>43776</v>
      </c>
      <c r="D149" s="34" t="s">
        <v>404</v>
      </c>
      <c r="E149" s="55" t="s">
        <v>168</v>
      </c>
      <c r="F149" s="22">
        <v>868926033958627</v>
      </c>
      <c r="G149" s="55" t="s">
        <v>96</v>
      </c>
      <c r="H149" s="21" t="s">
        <v>3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55"/>
      <c r="AN149" s="21"/>
      <c r="AO149" s="21"/>
      <c r="AP149" s="21">
        <v>1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</row>
    <row r="150" spans="1:52" ht="16.5" x14ac:dyDescent="0.2">
      <c r="A150" s="55">
        <v>140</v>
      </c>
      <c r="B150" s="128"/>
      <c r="C150" s="34">
        <v>43776</v>
      </c>
      <c r="D150" s="34" t="s">
        <v>404</v>
      </c>
      <c r="E150" s="55" t="s">
        <v>168</v>
      </c>
      <c r="F150" s="22">
        <v>866192037749825</v>
      </c>
      <c r="G150" s="55"/>
      <c r="H150" s="55" t="s">
        <v>3</v>
      </c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>
        <v>1</v>
      </c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55"/>
      <c r="AN150" s="21"/>
      <c r="AO150" s="21"/>
      <c r="AP150" s="21">
        <v>1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</row>
    <row r="151" spans="1:52" ht="16.5" x14ac:dyDescent="0.2">
      <c r="A151" s="55">
        <v>141</v>
      </c>
      <c r="B151" s="128"/>
      <c r="C151" s="34">
        <v>43776</v>
      </c>
      <c r="D151" s="34" t="s">
        <v>404</v>
      </c>
      <c r="E151" s="55" t="s">
        <v>168</v>
      </c>
      <c r="F151" s="22">
        <v>868926033928406</v>
      </c>
      <c r="G151" s="55" t="s">
        <v>96</v>
      </c>
      <c r="H151" s="55" t="s">
        <v>3</v>
      </c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55"/>
      <c r="AN151" s="21"/>
      <c r="AO151" s="21"/>
      <c r="AP151" s="21">
        <v>1</v>
      </c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</row>
    <row r="152" spans="1:52" ht="16.5" x14ac:dyDescent="0.2">
      <c r="A152" s="55">
        <v>142</v>
      </c>
      <c r="B152" s="128"/>
      <c r="C152" s="34">
        <v>43776</v>
      </c>
      <c r="D152" s="34" t="s">
        <v>404</v>
      </c>
      <c r="E152" s="55" t="s">
        <v>168</v>
      </c>
      <c r="F152" s="22">
        <v>868926033937282</v>
      </c>
      <c r="G152" s="55"/>
      <c r="H152" s="55" t="s">
        <v>3</v>
      </c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55"/>
      <c r="AN152" s="21"/>
      <c r="AO152" s="21"/>
      <c r="AP152" s="21">
        <v>1</v>
      </c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</row>
    <row r="153" spans="1:52" ht="16.5" x14ac:dyDescent="0.2">
      <c r="A153" s="55">
        <v>143</v>
      </c>
      <c r="B153" s="129"/>
      <c r="C153" s="34">
        <v>43776</v>
      </c>
      <c r="D153" s="34" t="s">
        <v>404</v>
      </c>
      <c r="E153" s="55" t="s">
        <v>168</v>
      </c>
      <c r="F153" s="22">
        <v>866192037838784</v>
      </c>
      <c r="G153" s="55"/>
      <c r="H153" s="55" t="s">
        <v>97</v>
      </c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55"/>
      <c r="AN153" s="21"/>
      <c r="AO153" s="21"/>
      <c r="AP153" s="21">
        <v>1</v>
      </c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</row>
    <row r="154" spans="1:52" ht="16.5" x14ac:dyDescent="0.2">
      <c r="A154" s="55">
        <v>144</v>
      </c>
      <c r="B154" s="21" t="s">
        <v>114</v>
      </c>
      <c r="C154" s="34" t="s">
        <v>404</v>
      </c>
      <c r="D154" s="34" t="s">
        <v>406</v>
      </c>
      <c r="E154" s="55" t="s">
        <v>168</v>
      </c>
      <c r="F154" s="22">
        <v>864811036959364</v>
      </c>
      <c r="G154" s="55"/>
      <c r="H154" s="55" t="s">
        <v>97</v>
      </c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55"/>
      <c r="AN154" s="21"/>
      <c r="AO154" s="21"/>
      <c r="AP154" s="21">
        <v>1</v>
      </c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</row>
    <row r="155" spans="1:52" ht="16.5" x14ac:dyDescent="0.2">
      <c r="A155" s="55">
        <v>145</v>
      </c>
      <c r="B155" s="21" t="s">
        <v>379</v>
      </c>
      <c r="C155" s="34" t="s">
        <v>410</v>
      </c>
      <c r="D155" s="34" t="s">
        <v>412</v>
      </c>
      <c r="E155" s="33" t="s">
        <v>168</v>
      </c>
      <c r="F155" s="40">
        <v>864811037215873</v>
      </c>
      <c r="G155" s="33" t="s">
        <v>106</v>
      </c>
      <c r="H155" s="33" t="s">
        <v>97</v>
      </c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55"/>
      <c r="AN155" s="21"/>
      <c r="AO155" s="21"/>
      <c r="AP155" s="21">
        <v>1</v>
      </c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</row>
    <row r="156" spans="1:52" ht="16.5" x14ac:dyDescent="0.2">
      <c r="A156" s="55">
        <v>146</v>
      </c>
      <c r="B156" s="21" t="s">
        <v>413</v>
      </c>
      <c r="C156" s="34" t="s">
        <v>409</v>
      </c>
      <c r="D156" s="34" t="s">
        <v>410</v>
      </c>
      <c r="E156" s="33" t="s">
        <v>168</v>
      </c>
      <c r="F156" s="40">
        <v>864811037215873</v>
      </c>
      <c r="G156" s="33" t="s">
        <v>106</v>
      </c>
      <c r="H156" s="33" t="s">
        <v>3</v>
      </c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55"/>
      <c r="AN156" s="21"/>
      <c r="AO156" s="21"/>
      <c r="AP156" s="21">
        <v>1</v>
      </c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</row>
    <row r="157" spans="1:52" ht="16.5" x14ac:dyDescent="0.2">
      <c r="A157" s="55">
        <v>147</v>
      </c>
      <c r="B157" s="91" t="s">
        <v>239</v>
      </c>
      <c r="C157" s="34" t="s">
        <v>415</v>
      </c>
      <c r="D157" s="34" t="s">
        <v>340</v>
      </c>
      <c r="E157" s="33" t="s">
        <v>168</v>
      </c>
      <c r="F157" s="22">
        <v>869627031765415</v>
      </c>
      <c r="G157" s="33"/>
      <c r="H157" s="33" t="s">
        <v>3</v>
      </c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55"/>
      <c r="AN157" s="21"/>
      <c r="AO157" s="21"/>
      <c r="AP157" s="21">
        <v>1</v>
      </c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</row>
    <row r="158" spans="1:52" ht="16.5" x14ac:dyDescent="0.2">
      <c r="A158" s="55">
        <v>148</v>
      </c>
      <c r="B158" s="92"/>
      <c r="C158" s="34" t="s">
        <v>415</v>
      </c>
      <c r="D158" s="34" t="s">
        <v>340</v>
      </c>
      <c r="E158" s="55" t="s">
        <v>168</v>
      </c>
      <c r="F158" s="22">
        <v>868926033965127</v>
      </c>
      <c r="G158" s="55"/>
      <c r="H158" s="55" t="s">
        <v>3</v>
      </c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55"/>
      <c r="AN158" s="21"/>
      <c r="AO158" s="21"/>
      <c r="AP158" s="21">
        <v>1</v>
      </c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</row>
    <row r="159" spans="1:52" ht="16.5" x14ac:dyDescent="0.2">
      <c r="A159" s="55">
        <v>149</v>
      </c>
      <c r="B159" s="92"/>
      <c r="C159" s="34">
        <v>43562</v>
      </c>
      <c r="D159" s="34" t="s">
        <v>409</v>
      </c>
      <c r="E159" s="33" t="s">
        <v>168</v>
      </c>
      <c r="F159" s="40">
        <v>868926033944213</v>
      </c>
      <c r="G159" s="33"/>
      <c r="H159" s="33" t="s">
        <v>3</v>
      </c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55"/>
      <c r="AN159" s="21"/>
      <c r="AO159" s="21"/>
      <c r="AP159" s="21">
        <v>1</v>
      </c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</row>
    <row r="160" spans="1:52" ht="16.5" x14ac:dyDescent="0.2">
      <c r="A160" s="55">
        <v>150</v>
      </c>
      <c r="B160" s="92"/>
      <c r="C160" s="34" t="s">
        <v>405</v>
      </c>
      <c r="D160" s="34" t="s">
        <v>409</v>
      </c>
      <c r="E160" s="33" t="s">
        <v>168</v>
      </c>
      <c r="F160" s="40">
        <v>868926033942167</v>
      </c>
      <c r="G160" s="33"/>
      <c r="H160" s="33" t="s">
        <v>3</v>
      </c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55"/>
      <c r="AN160" s="21"/>
      <c r="AO160" s="21"/>
      <c r="AP160" s="21">
        <v>1</v>
      </c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</row>
    <row r="161" spans="1:52" ht="16.5" x14ac:dyDescent="0.2">
      <c r="A161" s="55">
        <v>151</v>
      </c>
      <c r="B161" s="123"/>
      <c r="C161" s="34" t="s">
        <v>409</v>
      </c>
      <c r="D161" s="34" t="s">
        <v>412</v>
      </c>
      <c r="E161" s="33" t="s">
        <v>168</v>
      </c>
      <c r="F161" s="22">
        <v>866192037814454</v>
      </c>
      <c r="G161" s="55"/>
      <c r="H161" s="33" t="s">
        <v>3</v>
      </c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55"/>
      <c r="AN161" s="21"/>
      <c r="AO161" s="21"/>
      <c r="AP161" s="21">
        <v>1</v>
      </c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</row>
    <row r="162" spans="1:52" ht="16.5" x14ac:dyDescent="0.2">
      <c r="A162" s="55">
        <v>152</v>
      </c>
      <c r="B162" s="91" t="s">
        <v>241</v>
      </c>
      <c r="C162" s="34" t="s">
        <v>419</v>
      </c>
      <c r="D162" s="34" t="s">
        <v>410</v>
      </c>
      <c r="E162" s="55" t="s">
        <v>168</v>
      </c>
      <c r="F162" s="22">
        <v>869627031755903</v>
      </c>
      <c r="G162" s="35"/>
      <c r="H162" s="55" t="s">
        <v>3</v>
      </c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>
        <v>1</v>
      </c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55"/>
      <c r="AN162" s="21"/>
      <c r="AO162" s="21"/>
      <c r="AP162" s="21">
        <v>1</v>
      </c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</row>
    <row r="163" spans="1:52" ht="16.5" x14ac:dyDescent="0.2">
      <c r="A163" s="55">
        <v>153</v>
      </c>
      <c r="B163" s="92"/>
      <c r="C163" s="34" t="s">
        <v>419</v>
      </c>
      <c r="D163" s="34" t="s">
        <v>410</v>
      </c>
      <c r="E163" s="55" t="s">
        <v>168</v>
      </c>
      <c r="F163" s="22">
        <v>864811037290298</v>
      </c>
      <c r="G163" s="35"/>
      <c r="H163" s="55" t="s">
        <v>3</v>
      </c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>
        <v>1</v>
      </c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55"/>
      <c r="AN163" s="21"/>
      <c r="AO163" s="21"/>
      <c r="AP163" s="21">
        <v>1</v>
      </c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</row>
    <row r="164" spans="1:52" ht="16.5" x14ac:dyDescent="0.2">
      <c r="A164" s="55">
        <v>154</v>
      </c>
      <c r="B164" s="92"/>
      <c r="C164" s="34" t="s">
        <v>419</v>
      </c>
      <c r="D164" s="34" t="s">
        <v>410</v>
      </c>
      <c r="E164" s="55" t="s">
        <v>168</v>
      </c>
      <c r="F164" s="22">
        <v>86481103927171</v>
      </c>
      <c r="G164" s="35"/>
      <c r="H164" s="55" t="s">
        <v>3</v>
      </c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55"/>
      <c r="AN164" s="21"/>
      <c r="AO164" s="21"/>
      <c r="AP164" s="21">
        <v>1</v>
      </c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</row>
    <row r="165" spans="1:52" ht="16.5" x14ac:dyDescent="0.2">
      <c r="A165" s="55">
        <v>155</v>
      </c>
      <c r="B165" s="92"/>
      <c r="C165" s="34" t="s">
        <v>419</v>
      </c>
      <c r="D165" s="34" t="s">
        <v>410</v>
      </c>
      <c r="E165" s="55" t="s">
        <v>168</v>
      </c>
      <c r="F165" s="22">
        <v>864811037216061</v>
      </c>
      <c r="G165" s="35"/>
      <c r="H165" s="55" t="s">
        <v>97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55"/>
      <c r="AN165" s="21"/>
      <c r="AO165" s="21"/>
      <c r="AP165" s="21">
        <v>1</v>
      </c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</row>
    <row r="166" spans="1:52" ht="16.5" x14ac:dyDescent="0.2">
      <c r="A166" s="55">
        <v>156</v>
      </c>
      <c r="B166" s="92"/>
      <c r="C166" s="34" t="s">
        <v>419</v>
      </c>
      <c r="D166" s="34" t="s">
        <v>410</v>
      </c>
      <c r="E166" s="55" t="s">
        <v>168</v>
      </c>
      <c r="F166" s="22">
        <v>864811037128290</v>
      </c>
      <c r="G166" s="35"/>
      <c r="H166" s="55" t="s">
        <v>97</v>
      </c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55"/>
      <c r="AN166" s="21"/>
      <c r="AO166" s="21"/>
      <c r="AP166" s="21">
        <v>1</v>
      </c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</row>
    <row r="167" spans="1:52" ht="16.5" x14ac:dyDescent="0.2">
      <c r="A167" s="55">
        <v>157</v>
      </c>
      <c r="B167" s="92"/>
      <c r="C167" s="34" t="s">
        <v>419</v>
      </c>
      <c r="D167" s="34" t="s">
        <v>410</v>
      </c>
      <c r="E167" s="55" t="s">
        <v>168</v>
      </c>
      <c r="F167" s="22">
        <v>868926033933778</v>
      </c>
      <c r="G167" s="35"/>
      <c r="H167" s="55" t="s">
        <v>3</v>
      </c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55"/>
      <c r="AN167" s="21"/>
      <c r="AO167" s="21"/>
      <c r="AP167" s="21">
        <v>1</v>
      </c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</row>
    <row r="168" spans="1:52" ht="16.5" x14ac:dyDescent="0.2">
      <c r="A168" s="55">
        <v>158</v>
      </c>
      <c r="B168" s="123"/>
      <c r="C168" s="34" t="s">
        <v>419</v>
      </c>
      <c r="D168" s="34" t="s">
        <v>410</v>
      </c>
      <c r="E168" s="55" t="s">
        <v>168</v>
      </c>
      <c r="F168" s="22">
        <v>864811037234916</v>
      </c>
      <c r="G168" s="55"/>
      <c r="H168" s="55" t="s">
        <v>97</v>
      </c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55"/>
      <c r="AN168" s="21"/>
      <c r="AO168" s="21"/>
      <c r="AP168" s="21">
        <v>1</v>
      </c>
      <c r="AQ168" s="21"/>
      <c r="AR168" s="21"/>
      <c r="AS168" s="21">
        <v>1</v>
      </c>
      <c r="AT168" s="21"/>
      <c r="AU168" s="21"/>
      <c r="AV168" s="21"/>
      <c r="AW168" s="21"/>
      <c r="AX168" s="21"/>
      <c r="AY168" s="21"/>
      <c r="AZ168" s="21"/>
    </row>
    <row r="169" spans="1:52" ht="16.5" x14ac:dyDescent="0.2">
      <c r="A169" s="55">
        <v>159</v>
      </c>
      <c r="B169" s="91" t="s">
        <v>196</v>
      </c>
      <c r="C169" s="34" t="s">
        <v>420</v>
      </c>
      <c r="D169" s="34" t="s">
        <v>421</v>
      </c>
      <c r="E169" s="33" t="s">
        <v>168</v>
      </c>
      <c r="F169" s="40">
        <v>864811037288847</v>
      </c>
      <c r="G169" s="33" t="s">
        <v>106</v>
      </c>
      <c r="H169" s="33" t="s">
        <v>3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55"/>
      <c r="AN169" s="21"/>
      <c r="AO169" s="21"/>
      <c r="AP169" s="21">
        <v>1</v>
      </c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</row>
    <row r="170" spans="1:52" ht="16.5" x14ac:dyDescent="0.2">
      <c r="A170" s="55">
        <v>160</v>
      </c>
      <c r="B170" s="92"/>
      <c r="C170" s="34" t="s">
        <v>420</v>
      </c>
      <c r="D170" s="34" t="s">
        <v>421</v>
      </c>
      <c r="E170" s="33" t="s">
        <v>168</v>
      </c>
      <c r="F170" s="40">
        <v>864811036982150</v>
      </c>
      <c r="G170" s="33" t="s">
        <v>106</v>
      </c>
      <c r="H170" s="33" t="s">
        <v>3</v>
      </c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55"/>
      <c r="AN170" s="21"/>
      <c r="AO170" s="21"/>
      <c r="AP170" s="21">
        <v>1</v>
      </c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</row>
    <row r="171" spans="1:52" ht="16.5" x14ac:dyDescent="0.2">
      <c r="A171" s="55">
        <v>161</v>
      </c>
      <c r="B171" s="92"/>
      <c r="C171" s="34" t="s">
        <v>419</v>
      </c>
      <c r="D171" s="34" t="s">
        <v>409</v>
      </c>
      <c r="E171" s="55" t="s">
        <v>168</v>
      </c>
      <c r="F171" s="22">
        <v>864811037201188</v>
      </c>
      <c r="G171" s="55" t="s">
        <v>106</v>
      </c>
      <c r="H171" s="55" t="s">
        <v>3</v>
      </c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55"/>
      <c r="AN171" s="21"/>
      <c r="AO171" s="21"/>
      <c r="AP171" s="21">
        <v>1</v>
      </c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</row>
    <row r="172" spans="1:52" ht="16.5" x14ac:dyDescent="0.2">
      <c r="A172" s="55">
        <v>162</v>
      </c>
      <c r="B172" s="123"/>
      <c r="C172" s="34" t="s">
        <v>419</v>
      </c>
      <c r="D172" s="34" t="s">
        <v>409</v>
      </c>
      <c r="E172" s="55" t="s">
        <v>168</v>
      </c>
      <c r="F172" s="22">
        <v>864811037161051</v>
      </c>
      <c r="G172" s="55"/>
      <c r="H172" s="55" t="s">
        <v>3</v>
      </c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55"/>
      <c r="AN172" s="21"/>
      <c r="AO172" s="21"/>
      <c r="AP172" s="21">
        <v>1</v>
      </c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</row>
    <row r="173" spans="1:52" ht="16.5" x14ac:dyDescent="0.2">
      <c r="A173" s="55">
        <v>163</v>
      </c>
      <c r="B173" s="127" t="s">
        <v>104</v>
      </c>
      <c r="C173" s="34" t="s">
        <v>423</v>
      </c>
      <c r="D173" s="34" t="s">
        <v>424</v>
      </c>
      <c r="E173" s="55" t="s">
        <v>168</v>
      </c>
      <c r="F173" s="41">
        <v>864811036929243</v>
      </c>
      <c r="G173" s="55"/>
      <c r="H173" s="55" t="s">
        <v>97</v>
      </c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55"/>
      <c r="AN173" s="21"/>
      <c r="AO173" s="21"/>
      <c r="AP173" s="21">
        <v>1</v>
      </c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</row>
    <row r="174" spans="1:52" ht="16.5" x14ac:dyDescent="0.2">
      <c r="A174" s="55">
        <v>164</v>
      </c>
      <c r="B174" s="128"/>
      <c r="C174" s="34" t="s">
        <v>425</v>
      </c>
      <c r="D174" s="34" t="s">
        <v>419</v>
      </c>
      <c r="E174" s="33" t="s">
        <v>168</v>
      </c>
      <c r="F174" s="40">
        <v>864811036920622</v>
      </c>
      <c r="G174" s="33"/>
      <c r="H174" s="33" t="s">
        <v>97</v>
      </c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55"/>
      <c r="AN174" s="21"/>
      <c r="AO174" s="21"/>
      <c r="AP174" s="21">
        <v>1</v>
      </c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</row>
    <row r="175" spans="1:52" ht="16.5" x14ac:dyDescent="0.2">
      <c r="A175" s="55">
        <v>165</v>
      </c>
      <c r="B175" s="129"/>
      <c r="C175" s="34" t="s">
        <v>425</v>
      </c>
      <c r="D175" s="34" t="s">
        <v>419</v>
      </c>
      <c r="E175" s="55" t="s">
        <v>168</v>
      </c>
      <c r="F175" s="22">
        <v>868926033988681</v>
      </c>
      <c r="G175" s="55"/>
      <c r="H175" s="55" t="s">
        <v>3</v>
      </c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55"/>
      <c r="AN175" s="21"/>
      <c r="AO175" s="21"/>
      <c r="AP175" s="21">
        <v>1</v>
      </c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</row>
    <row r="176" spans="1:52" ht="16.5" x14ac:dyDescent="0.2">
      <c r="A176" s="55">
        <v>166</v>
      </c>
      <c r="B176" s="21" t="s">
        <v>433</v>
      </c>
      <c r="C176" s="77" t="s">
        <v>425</v>
      </c>
      <c r="D176" s="34" t="s">
        <v>406</v>
      </c>
      <c r="E176" s="76" t="s">
        <v>168</v>
      </c>
      <c r="F176" s="73">
        <v>868926033924090</v>
      </c>
      <c r="G176" s="76"/>
      <c r="H176" s="76" t="s">
        <v>3</v>
      </c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55"/>
      <c r="AN176" s="21"/>
      <c r="AO176" s="21"/>
      <c r="AP176" s="21">
        <v>1</v>
      </c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</row>
    <row r="177" spans="1:52" ht="16.5" x14ac:dyDescent="0.2">
      <c r="A177" s="55">
        <v>167</v>
      </c>
      <c r="B177" s="21" t="s">
        <v>107</v>
      </c>
      <c r="C177" s="34" t="s">
        <v>423</v>
      </c>
      <c r="D177" s="34" t="s">
        <v>424</v>
      </c>
      <c r="E177" s="33" t="s">
        <v>168</v>
      </c>
      <c r="F177" s="40">
        <v>868926033987352</v>
      </c>
      <c r="G177" s="33" t="s">
        <v>106</v>
      </c>
      <c r="H177" s="33" t="s">
        <v>3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55"/>
      <c r="AN177" s="21"/>
      <c r="AO177" s="21"/>
      <c r="AP177" s="21">
        <v>1</v>
      </c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</row>
    <row r="178" spans="1:52" ht="16.5" x14ac:dyDescent="0.2">
      <c r="A178" s="55">
        <v>168</v>
      </c>
      <c r="B178" s="21" t="s">
        <v>248</v>
      </c>
      <c r="C178" s="34" t="s">
        <v>418</v>
      </c>
      <c r="D178" s="34" t="s">
        <v>434</v>
      </c>
      <c r="E178" s="55" t="s">
        <v>168</v>
      </c>
      <c r="F178" s="22">
        <v>868345031040744</v>
      </c>
      <c r="G178" s="35"/>
      <c r="H178" s="55" t="s">
        <v>3</v>
      </c>
      <c r="I178" s="21"/>
      <c r="J178" s="21"/>
      <c r="K178" s="21"/>
      <c r="L178" s="21"/>
      <c r="M178" s="21"/>
      <c r="N178" s="21">
        <v>1</v>
      </c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55"/>
      <c r="AN178" s="21"/>
      <c r="AO178" s="21"/>
      <c r="AP178" s="21">
        <v>1</v>
      </c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</row>
    <row r="179" spans="1:52" ht="16.5" x14ac:dyDescent="0.2">
      <c r="A179" s="55">
        <v>169</v>
      </c>
      <c r="B179" s="21" t="s">
        <v>435</v>
      </c>
      <c r="C179" s="34">
        <v>43745</v>
      </c>
      <c r="D179" s="34">
        <v>43776</v>
      </c>
      <c r="E179" s="33" t="s">
        <v>168</v>
      </c>
      <c r="F179" s="40">
        <v>868926033982338</v>
      </c>
      <c r="G179" s="33" t="s">
        <v>106</v>
      </c>
      <c r="H179" s="33" t="s">
        <v>3</v>
      </c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>
        <v>1</v>
      </c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55"/>
      <c r="AN179" s="21"/>
      <c r="AO179" s="21"/>
      <c r="AP179" s="21">
        <v>1</v>
      </c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</row>
    <row r="180" spans="1:52" ht="16.5" x14ac:dyDescent="0.2">
      <c r="A180" s="55">
        <v>170</v>
      </c>
      <c r="B180" s="21" t="s">
        <v>436</v>
      </c>
      <c r="C180" s="34">
        <v>43745</v>
      </c>
      <c r="D180" s="84">
        <v>43776</v>
      </c>
      <c r="E180" s="33" t="s">
        <v>168</v>
      </c>
      <c r="F180" s="40">
        <v>868926033924330</v>
      </c>
      <c r="G180" s="33" t="s">
        <v>106</v>
      </c>
      <c r="H180" s="33" t="s">
        <v>3</v>
      </c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>
        <v>1</v>
      </c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55"/>
      <c r="AN180" s="21"/>
      <c r="AO180" s="21"/>
      <c r="AP180" s="21">
        <v>1</v>
      </c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</row>
    <row r="181" spans="1:52" ht="16.5" x14ac:dyDescent="0.2">
      <c r="A181" s="55">
        <v>171</v>
      </c>
      <c r="B181" s="21" t="s">
        <v>201</v>
      </c>
      <c r="C181" s="34" t="s">
        <v>410</v>
      </c>
      <c r="D181" s="34" t="s">
        <v>440</v>
      </c>
      <c r="E181" s="55" t="s">
        <v>168</v>
      </c>
      <c r="F181" s="22">
        <v>864811037292286</v>
      </c>
      <c r="G181" s="55" t="s">
        <v>96</v>
      </c>
      <c r="H181" s="55" t="s">
        <v>97</v>
      </c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>
        <v>1</v>
      </c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55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</row>
    <row r="182" spans="1:52" ht="16.5" x14ac:dyDescent="0.2">
      <c r="A182" s="55">
        <v>172</v>
      </c>
      <c r="B182" s="127" t="s">
        <v>314</v>
      </c>
      <c r="C182" s="34">
        <v>43473</v>
      </c>
      <c r="D182" s="34">
        <v>43593</v>
      </c>
      <c r="E182" s="55" t="s">
        <v>168</v>
      </c>
      <c r="F182" s="22">
        <v>866192037771225</v>
      </c>
      <c r="G182" s="55"/>
      <c r="H182" s="55" t="s">
        <v>97</v>
      </c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55"/>
      <c r="AN182" s="21"/>
      <c r="AO182" s="21"/>
      <c r="AP182" s="21">
        <v>1</v>
      </c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</row>
    <row r="183" spans="1:52" ht="16.5" x14ac:dyDescent="0.2">
      <c r="A183" s="55">
        <v>173</v>
      </c>
      <c r="B183" s="128"/>
      <c r="C183" s="34">
        <v>43473</v>
      </c>
      <c r="D183" s="34">
        <v>43593</v>
      </c>
      <c r="E183" s="55" t="s">
        <v>168</v>
      </c>
      <c r="F183" s="22">
        <v>868926033950152</v>
      </c>
      <c r="G183" s="55"/>
      <c r="H183" s="55" t="s">
        <v>3</v>
      </c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55"/>
      <c r="AN183" s="21"/>
      <c r="AO183" s="21"/>
      <c r="AP183" s="21">
        <v>1</v>
      </c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</row>
    <row r="184" spans="1:52" ht="16.5" x14ac:dyDescent="0.2">
      <c r="A184" s="55">
        <v>174</v>
      </c>
      <c r="B184" s="129"/>
      <c r="C184" s="34">
        <v>43473</v>
      </c>
      <c r="D184" s="34">
        <v>43593</v>
      </c>
      <c r="E184" s="55" t="s">
        <v>168</v>
      </c>
      <c r="F184" s="22">
        <v>868926033916294</v>
      </c>
      <c r="G184" s="55" t="s">
        <v>96</v>
      </c>
      <c r="H184" s="55" t="s">
        <v>3</v>
      </c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55"/>
      <c r="AN184" s="21"/>
      <c r="AO184" s="21"/>
      <c r="AP184" s="21">
        <v>1</v>
      </c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</row>
    <row r="185" spans="1:52" ht="16.5" x14ac:dyDescent="0.2">
      <c r="A185" s="55">
        <v>175</v>
      </c>
      <c r="B185" s="21" t="s">
        <v>377</v>
      </c>
      <c r="C185" s="34">
        <v>43685</v>
      </c>
      <c r="D185" s="34">
        <v>43690</v>
      </c>
      <c r="E185" s="55" t="s">
        <v>168</v>
      </c>
      <c r="F185" s="22">
        <v>864811036982846</v>
      </c>
      <c r="G185" s="55"/>
      <c r="H185" s="55" t="s">
        <v>3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55"/>
      <c r="AN185" s="21"/>
      <c r="AO185" s="21"/>
      <c r="AP185" s="21">
        <v>1</v>
      </c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</row>
    <row r="186" spans="1:52" ht="16.5" x14ac:dyDescent="0.2">
      <c r="A186" s="55">
        <v>176</v>
      </c>
      <c r="B186" s="127" t="s">
        <v>204</v>
      </c>
      <c r="C186" s="34">
        <v>43504</v>
      </c>
      <c r="D186" s="34" t="s">
        <v>444</v>
      </c>
      <c r="E186" s="55" t="s">
        <v>168</v>
      </c>
      <c r="F186" s="22">
        <v>864811037228314</v>
      </c>
      <c r="G186" s="55"/>
      <c r="H186" s="55" t="s">
        <v>97</v>
      </c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55"/>
      <c r="AN186" s="21"/>
      <c r="AO186" s="21"/>
      <c r="AP186" s="21">
        <v>1</v>
      </c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</row>
    <row r="187" spans="1:52" ht="16.5" x14ac:dyDescent="0.2">
      <c r="A187" s="55">
        <v>177</v>
      </c>
      <c r="B187" s="128"/>
      <c r="C187" s="34">
        <v>43504</v>
      </c>
      <c r="D187" s="34" t="s">
        <v>444</v>
      </c>
      <c r="E187" s="55" t="s">
        <v>168</v>
      </c>
      <c r="F187" s="22">
        <v>864811036981863</v>
      </c>
      <c r="G187" s="55"/>
      <c r="H187" s="55" t="s">
        <v>97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55"/>
      <c r="AN187" s="21"/>
      <c r="AO187" s="21"/>
      <c r="AP187" s="21">
        <v>1</v>
      </c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</row>
    <row r="188" spans="1:52" ht="16.5" x14ac:dyDescent="0.2">
      <c r="A188" s="55">
        <v>178</v>
      </c>
      <c r="B188" s="128"/>
      <c r="C188" s="34">
        <v>43504</v>
      </c>
      <c r="D188" s="34" t="s">
        <v>444</v>
      </c>
      <c r="E188" s="55" t="s">
        <v>168</v>
      </c>
      <c r="F188" s="22">
        <v>864811037197253</v>
      </c>
      <c r="G188" s="55"/>
      <c r="H188" s="55" t="s">
        <v>97</v>
      </c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55"/>
      <c r="AN188" s="21"/>
      <c r="AO188" s="21"/>
      <c r="AP188" s="21">
        <v>1</v>
      </c>
      <c r="AQ188" s="21"/>
      <c r="AR188" s="21"/>
      <c r="AS188" s="21">
        <v>1</v>
      </c>
      <c r="AT188" s="21"/>
      <c r="AU188" s="21"/>
      <c r="AV188" s="21"/>
      <c r="AW188" s="21"/>
      <c r="AX188" s="21"/>
      <c r="AY188" s="21"/>
      <c r="AZ188" s="21"/>
    </row>
    <row r="189" spans="1:52" ht="16.5" x14ac:dyDescent="0.2">
      <c r="A189" s="55">
        <v>179</v>
      </c>
      <c r="B189" s="128"/>
      <c r="C189" s="34">
        <v>43746</v>
      </c>
      <c r="D189" s="34" t="s">
        <v>444</v>
      </c>
      <c r="E189" s="55" t="s">
        <v>168</v>
      </c>
      <c r="F189" s="22">
        <v>864811037282246</v>
      </c>
      <c r="G189" s="55"/>
      <c r="H189" s="55" t="s">
        <v>97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55"/>
      <c r="AN189" s="21"/>
      <c r="AO189" s="21"/>
      <c r="AP189" s="21">
        <v>1</v>
      </c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</row>
    <row r="190" spans="1:52" ht="16.5" x14ac:dyDescent="0.2">
      <c r="A190" s="55">
        <v>180</v>
      </c>
      <c r="B190" s="128"/>
      <c r="C190" s="34">
        <v>43746</v>
      </c>
      <c r="D190" s="34" t="s">
        <v>444</v>
      </c>
      <c r="E190" s="55" t="s">
        <v>168</v>
      </c>
      <c r="F190" s="22">
        <v>869627031758204</v>
      </c>
      <c r="G190" s="55"/>
      <c r="H190" s="22" t="s">
        <v>3</v>
      </c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55"/>
      <c r="AN190" s="21"/>
      <c r="AO190" s="21"/>
      <c r="AP190" s="21">
        <v>1</v>
      </c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</row>
    <row r="191" spans="1:52" ht="16.5" x14ac:dyDescent="0.2">
      <c r="A191" s="55">
        <v>181</v>
      </c>
      <c r="B191" s="128"/>
      <c r="C191" s="34">
        <v>43746</v>
      </c>
      <c r="D191" s="34" t="s">
        <v>444</v>
      </c>
      <c r="E191" s="55" t="s">
        <v>168</v>
      </c>
      <c r="F191" s="22">
        <v>868926033918373</v>
      </c>
      <c r="G191" s="55"/>
      <c r="H191" s="22" t="s">
        <v>3</v>
      </c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55"/>
      <c r="AN191" s="21"/>
      <c r="AO191" s="21"/>
      <c r="AP191" s="21">
        <v>1</v>
      </c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</row>
    <row r="192" spans="1:52" ht="16.5" x14ac:dyDescent="0.2">
      <c r="A192" s="55">
        <v>182</v>
      </c>
      <c r="B192" s="128"/>
      <c r="C192" s="34">
        <v>43746</v>
      </c>
      <c r="D192" s="34" t="s">
        <v>444</v>
      </c>
      <c r="E192" s="55" t="s">
        <v>168</v>
      </c>
      <c r="F192" s="22">
        <v>864811031282457</v>
      </c>
      <c r="G192" s="55"/>
      <c r="H192" s="55" t="s">
        <v>97</v>
      </c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55"/>
      <c r="AN192" s="21"/>
      <c r="AO192" s="21"/>
      <c r="AP192" s="21">
        <v>1</v>
      </c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</row>
    <row r="193" spans="1:52" ht="16.5" x14ac:dyDescent="0.2">
      <c r="A193" s="55">
        <v>183</v>
      </c>
      <c r="B193" s="129"/>
      <c r="C193" s="34">
        <v>43746</v>
      </c>
      <c r="D193" s="34" t="s">
        <v>444</v>
      </c>
      <c r="E193" s="55" t="s">
        <v>168</v>
      </c>
      <c r="F193" s="22">
        <v>864811036924285</v>
      </c>
      <c r="G193" s="55"/>
      <c r="H193" s="55" t="s">
        <v>97</v>
      </c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55"/>
      <c r="AN193" s="21"/>
      <c r="AO193" s="21"/>
      <c r="AP193" s="21">
        <v>1</v>
      </c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</row>
    <row r="194" spans="1:52" ht="16.5" x14ac:dyDescent="0.2">
      <c r="A194" s="55">
        <v>184</v>
      </c>
      <c r="B194" s="55" t="s">
        <v>275</v>
      </c>
      <c r="C194" s="34" t="s">
        <v>448</v>
      </c>
      <c r="D194" s="34" t="s">
        <v>446</v>
      </c>
      <c r="E194" s="55" t="s">
        <v>168</v>
      </c>
      <c r="F194" s="22">
        <v>868926033990091</v>
      </c>
      <c r="G194" s="55"/>
      <c r="H194" s="55" t="s">
        <v>3</v>
      </c>
      <c r="I194" s="21"/>
      <c r="J194" s="21"/>
      <c r="K194" s="21"/>
      <c r="L194" s="21"/>
      <c r="M194" s="21"/>
      <c r="N194" s="21">
        <v>1</v>
      </c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55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</row>
    <row r="195" spans="1:52" ht="16.5" x14ac:dyDescent="0.2">
      <c r="A195" s="55">
        <v>185</v>
      </c>
      <c r="B195" s="127" t="s">
        <v>196</v>
      </c>
      <c r="C195" s="34" t="s">
        <v>454</v>
      </c>
      <c r="D195" s="34" t="s">
        <v>456</v>
      </c>
      <c r="E195" s="55" t="s">
        <v>168</v>
      </c>
      <c r="F195" s="22">
        <v>868926033932465</v>
      </c>
      <c r="G195" s="55"/>
      <c r="H195" s="55" t="s">
        <v>3</v>
      </c>
      <c r="I195" s="21"/>
      <c r="J195" s="21"/>
      <c r="K195" s="21"/>
      <c r="L195" s="21"/>
      <c r="M195" s="21"/>
      <c r="N195" s="21">
        <v>1</v>
      </c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55"/>
      <c r="AN195" s="21"/>
      <c r="AO195" s="21"/>
      <c r="AP195" s="21">
        <v>1</v>
      </c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</row>
    <row r="196" spans="1:52" ht="16.5" x14ac:dyDescent="0.2">
      <c r="A196" s="55">
        <v>186</v>
      </c>
      <c r="B196" s="129"/>
      <c r="C196" s="34" t="s">
        <v>454</v>
      </c>
      <c r="D196" s="34" t="s">
        <v>456</v>
      </c>
      <c r="E196" s="55" t="s">
        <v>168</v>
      </c>
      <c r="F196" s="22">
        <v>863586032910345</v>
      </c>
      <c r="G196" s="55"/>
      <c r="H196" s="55" t="s">
        <v>3</v>
      </c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55"/>
      <c r="AN196" s="21"/>
      <c r="AO196" s="21"/>
      <c r="AP196" s="21">
        <v>1</v>
      </c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</row>
    <row r="197" spans="1:52" ht="16.5" x14ac:dyDescent="0.2">
      <c r="A197" s="55">
        <v>187</v>
      </c>
      <c r="B197" s="127" t="s">
        <v>204</v>
      </c>
      <c r="C197" s="34" t="s">
        <v>452</v>
      </c>
      <c r="D197" s="34" t="s">
        <v>457</v>
      </c>
      <c r="E197" s="55" t="s">
        <v>168</v>
      </c>
      <c r="F197" s="22">
        <v>868926033908093</v>
      </c>
      <c r="G197" s="33"/>
      <c r="H197" s="55" t="s">
        <v>3</v>
      </c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55"/>
      <c r="AN197" s="21"/>
      <c r="AO197" s="21"/>
      <c r="AP197" s="21">
        <v>1</v>
      </c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</row>
    <row r="198" spans="1:52" ht="16.5" x14ac:dyDescent="0.2">
      <c r="A198" s="55">
        <v>188</v>
      </c>
      <c r="B198" s="128"/>
      <c r="C198" s="34" t="s">
        <v>452</v>
      </c>
      <c r="D198" s="34" t="s">
        <v>457</v>
      </c>
      <c r="E198" s="55" t="s">
        <v>168</v>
      </c>
      <c r="F198" s="22">
        <v>868345031032469</v>
      </c>
      <c r="G198" s="55"/>
      <c r="H198" s="55" t="s">
        <v>3</v>
      </c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55">
        <v>1</v>
      </c>
      <c r="AN198" s="21"/>
      <c r="AO198" s="21"/>
      <c r="AP198" s="21">
        <v>1</v>
      </c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</row>
    <row r="199" spans="1:52" ht="16.5" x14ac:dyDescent="0.2">
      <c r="A199" s="55">
        <v>189</v>
      </c>
      <c r="B199" s="128"/>
      <c r="C199" s="34" t="s">
        <v>452</v>
      </c>
      <c r="D199" s="34" t="s">
        <v>457</v>
      </c>
      <c r="E199" s="55" t="s">
        <v>168</v>
      </c>
      <c r="F199" s="22">
        <v>868926033947901</v>
      </c>
      <c r="G199" s="55"/>
      <c r="H199" s="55" t="s">
        <v>3</v>
      </c>
      <c r="I199" s="21"/>
      <c r="J199" s="21"/>
      <c r="K199" s="21"/>
      <c r="L199" s="21"/>
      <c r="M199" s="21"/>
      <c r="N199" s="21">
        <v>1</v>
      </c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55"/>
      <c r="AN199" s="21"/>
      <c r="AO199" s="21"/>
      <c r="AP199" s="21">
        <v>1</v>
      </c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</row>
    <row r="200" spans="1:52" ht="16.5" x14ac:dyDescent="0.2">
      <c r="A200" s="55">
        <v>190</v>
      </c>
      <c r="B200" s="128"/>
      <c r="C200" s="34" t="s">
        <v>452</v>
      </c>
      <c r="D200" s="34" t="s">
        <v>457</v>
      </c>
      <c r="E200" s="55" t="s">
        <v>168</v>
      </c>
      <c r="F200" s="22">
        <v>864811036930969</v>
      </c>
      <c r="G200" s="55"/>
      <c r="H200" s="55" t="s">
        <v>97</v>
      </c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55"/>
      <c r="AN200" s="21"/>
      <c r="AO200" s="21"/>
      <c r="AP200" s="21">
        <v>1</v>
      </c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</row>
    <row r="201" spans="1:52" ht="16.5" x14ac:dyDescent="0.2">
      <c r="A201" s="55">
        <v>191</v>
      </c>
      <c r="B201" s="128"/>
      <c r="C201" s="34" t="s">
        <v>452</v>
      </c>
      <c r="D201" s="34" t="s">
        <v>457</v>
      </c>
      <c r="E201" s="55" t="s">
        <v>168</v>
      </c>
      <c r="F201" s="22">
        <v>866192037822101</v>
      </c>
      <c r="G201" s="55"/>
      <c r="H201" s="55" t="s">
        <v>3</v>
      </c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>
        <v>1</v>
      </c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55"/>
      <c r="AN201" s="21"/>
      <c r="AO201" s="21"/>
      <c r="AP201" s="21">
        <v>1</v>
      </c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</row>
    <row r="202" spans="1:52" ht="16.5" x14ac:dyDescent="0.2">
      <c r="A202" s="55">
        <v>192</v>
      </c>
      <c r="B202" s="129"/>
      <c r="C202" s="34" t="s">
        <v>452</v>
      </c>
      <c r="D202" s="34" t="s">
        <v>457</v>
      </c>
      <c r="E202" s="55" t="s">
        <v>168</v>
      </c>
      <c r="F202" s="22">
        <v>866192037809074</v>
      </c>
      <c r="G202" s="55"/>
      <c r="H202" s="55" t="s">
        <v>97</v>
      </c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>
        <v>1</v>
      </c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55"/>
      <c r="AN202" s="21"/>
      <c r="AO202" s="21"/>
      <c r="AP202" s="21">
        <v>1</v>
      </c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</row>
    <row r="203" spans="1:52" ht="16.5" x14ac:dyDescent="0.2">
      <c r="A203" s="55">
        <v>193</v>
      </c>
      <c r="B203" s="21" t="s">
        <v>98</v>
      </c>
      <c r="C203" s="34" t="s">
        <v>452</v>
      </c>
      <c r="D203" s="34" t="s">
        <v>454</v>
      </c>
      <c r="E203" s="55" t="s">
        <v>168</v>
      </c>
      <c r="F203" s="22">
        <v>866192037772736</v>
      </c>
      <c r="G203" s="55"/>
      <c r="H203" s="55" t="s">
        <v>3</v>
      </c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55"/>
      <c r="AN203" s="21"/>
      <c r="AO203" s="21"/>
      <c r="AP203" s="21">
        <v>1</v>
      </c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</row>
    <row r="204" spans="1:52" ht="16.5" x14ac:dyDescent="0.2">
      <c r="A204" s="55">
        <v>194</v>
      </c>
      <c r="B204" s="91" t="s">
        <v>237</v>
      </c>
      <c r="C204" s="34" t="s">
        <v>467</v>
      </c>
      <c r="D204" s="34" t="s">
        <v>468</v>
      </c>
      <c r="E204" s="55" t="s">
        <v>168</v>
      </c>
      <c r="F204" s="32" t="s">
        <v>470</v>
      </c>
      <c r="G204" s="32"/>
      <c r="H204" s="55" t="s">
        <v>97</v>
      </c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>
        <v>1</v>
      </c>
      <c r="W204" s="21"/>
      <c r="X204" s="21"/>
      <c r="Y204" s="21"/>
      <c r="Z204" s="21">
        <v>1</v>
      </c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55"/>
      <c r="AN204" s="21"/>
      <c r="AO204" s="21"/>
      <c r="AP204" s="21">
        <v>1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</row>
    <row r="205" spans="1:52" ht="16.5" x14ac:dyDescent="0.2">
      <c r="A205" s="55">
        <v>195</v>
      </c>
      <c r="B205" s="92"/>
      <c r="C205" s="34" t="s">
        <v>467</v>
      </c>
      <c r="D205" s="34" t="s">
        <v>468</v>
      </c>
      <c r="E205" s="55" t="s">
        <v>168</v>
      </c>
      <c r="F205" s="32" t="s">
        <v>471</v>
      </c>
      <c r="G205" s="32"/>
      <c r="H205" s="55" t="s">
        <v>3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55"/>
      <c r="AN205" s="21"/>
      <c r="AO205" s="21"/>
      <c r="AP205" s="21">
        <v>1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</row>
    <row r="206" spans="1:52" ht="16.5" x14ac:dyDescent="0.2">
      <c r="A206" s="55">
        <v>196</v>
      </c>
      <c r="B206" s="92"/>
      <c r="C206" s="34" t="s">
        <v>467</v>
      </c>
      <c r="D206" s="34" t="s">
        <v>468</v>
      </c>
      <c r="E206" s="55" t="s">
        <v>168</v>
      </c>
      <c r="F206" s="32" t="s">
        <v>472</v>
      </c>
      <c r="G206" s="32"/>
      <c r="H206" s="55" t="s">
        <v>3</v>
      </c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55"/>
      <c r="AN206" s="21"/>
      <c r="AO206" s="21"/>
      <c r="AP206" s="21">
        <v>1</v>
      </c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</row>
    <row r="207" spans="1:52" ht="16.5" x14ac:dyDescent="0.2">
      <c r="A207" s="55">
        <v>197</v>
      </c>
      <c r="B207" s="92"/>
      <c r="C207" s="34" t="s">
        <v>467</v>
      </c>
      <c r="D207" s="34" t="s">
        <v>468</v>
      </c>
      <c r="E207" s="55" t="s">
        <v>168</v>
      </c>
      <c r="F207" s="32" t="s">
        <v>473</v>
      </c>
      <c r="G207" s="32"/>
      <c r="H207" s="55" t="s">
        <v>3</v>
      </c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55"/>
      <c r="AN207" s="21"/>
      <c r="AO207" s="21"/>
      <c r="AP207" s="21">
        <v>1</v>
      </c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</row>
    <row r="208" spans="1:52" ht="16.5" x14ac:dyDescent="0.2">
      <c r="A208" s="55">
        <v>198</v>
      </c>
      <c r="B208" s="123"/>
      <c r="C208" s="34" t="s">
        <v>467</v>
      </c>
      <c r="D208" s="34" t="s">
        <v>468</v>
      </c>
      <c r="E208" s="55" t="s">
        <v>168</v>
      </c>
      <c r="F208" s="32" t="s">
        <v>474</v>
      </c>
      <c r="G208" s="32"/>
      <c r="H208" s="55" t="s">
        <v>3</v>
      </c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55"/>
      <c r="AN208" s="21"/>
      <c r="AO208" s="21"/>
      <c r="AP208" s="21">
        <v>1</v>
      </c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</row>
    <row r="209" spans="1:52" ht="16.5" x14ac:dyDescent="0.2">
      <c r="A209" s="55">
        <v>199</v>
      </c>
      <c r="B209" s="21" t="s">
        <v>475</v>
      </c>
      <c r="C209" s="34" t="s">
        <v>467</v>
      </c>
      <c r="D209" s="34" t="s">
        <v>467</v>
      </c>
      <c r="E209" s="33" t="s">
        <v>168</v>
      </c>
      <c r="F209" s="40">
        <v>864811036942477</v>
      </c>
      <c r="G209" s="33"/>
      <c r="H209" s="33" t="s">
        <v>97</v>
      </c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55"/>
      <c r="AN209" s="21"/>
      <c r="AO209" s="21"/>
      <c r="AP209" s="21">
        <v>1</v>
      </c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</row>
    <row r="210" spans="1:52" ht="16.5" x14ac:dyDescent="0.2">
      <c r="A210" s="55">
        <v>200</v>
      </c>
      <c r="B210" s="91" t="s">
        <v>477</v>
      </c>
      <c r="C210" s="34" t="s">
        <v>476</v>
      </c>
      <c r="D210" s="34" t="s">
        <v>467</v>
      </c>
      <c r="E210" s="55" t="s">
        <v>168</v>
      </c>
      <c r="F210" s="22">
        <v>866050031810466</v>
      </c>
      <c r="G210" s="55"/>
      <c r="H210" s="55" t="s">
        <v>3</v>
      </c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55"/>
      <c r="AN210" s="21"/>
      <c r="AO210" s="21"/>
      <c r="AP210" s="21">
        <v>1</v>
      </c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</row>
    <row r="211" spans="1:52" ht="16.5" x14ac:dyDescent="0.2">
      <c r="A211" s="55">
        <v>201</v>
      </c>
      <c r="B211" s="123"/>
      <c r="C211" s="34" t="s">
        <v>476</v>
      </c>
      <c r="D211" s="34" t="s">
        <v>467</v>
      </c>
      <c r="E211" s="55" t="s">
        <v>168</v>
      </c>
      <c r="F211" s="22">
        <v>866050031761438</v>
      </c>
      <c r="G211" s="55"/>
      <c r="H211" s="55" t="s">
        <v>3</v>
      </c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55"/>
      <c r="AN211" s="21"/>
      <c r="AO211" s="21"/>
      <c r="AP211" s="21">
        <v>1</v>
      </c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</row>
    <row r="212" spans="1:52" ht="16.5" x14ac:dyDescent="0.2">
      <c r="A212" s="55">
        <v>202</v>
      </c>
      <c r="B212" s="21" t="s">
        <v>239</v>
      </c>
      <c r="C212" s="34">
        <v>43685</v>
      </c>
      <c r="D212" s="34">
        <v>43689</v>
      </c>
      <c r="E212" s="55" t="s">
        <v>168</v>
      </c>
      <c r="F212" s="22">
        <v>864811037292732</v>
      </c>
      <c r="G212" s="55"/>
      <c r="H212" s="55" t="s">
        <v>3</v>
      </c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55"/>
      <c r="AN212" s="21"/>
      <c r="AO212" s="21"/>
      <c r="AP212" s="21">
        <v>1</v>
      </c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</row>
    <row r="213" spans="1:52" ht="16.5" x14ac:dyDescent="0.2">
      <c r="A213" s="55">
        <v>203</v>
      </c>
      <c r="B213" s="55" t="s">
        <v>239</v>
      </c>
      <c r="C213" s="34">
        <v>43685</v>
      </c>
      <c r="D213" s="34">
        <v>43689</v>
      </c>
      <c r="E213" s="55" t="s">
        <v>168</v>
      </c>
      <c r="F213" s="22">
        <v>864811037229825</v>
      </c>
      <c r="G213" s="55"/>
      <c r="H213" s="55" t="s">
        <v>97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55"/>
      <c r="AN213" s="21"/>
      <c r="AO213" s="21"/>
      <c r="AP213" s="21">
        <v>1</v>
      </c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</row>
    <row r="214" spans="1:52" ht="16.5" x14ac:dyDescent="0.2">
      <c r="A214" s="55">
        <v>204</v>
      </c>
      <c r="B214" s="55" t="s">
        <v>239</v>
      </c>
      <c r="C214" s="34" t="s">
        <v>484</v>
      </c>
      <c r="D214" s="34" t="s">
        <v>485</v>
      </c>
      <c r="E214" s="55" t="s">
        <v>168</v>
      </c>
      <c r="F214" s="22">
        <v>868926033928422</v>
      </c>
      <c r="G214" s="55" t="s">
        <v>96</v>
      </c>
      <c r="H214" s="55" t="s">
        <v>3</v>
      </c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55"/>
      <c r="AN214" s="21"/>
      <c r="AO214" s="21"/>
      <c r="AP214" s="21">
        <v>1</v>
      </c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</row>
    <row r="215" spans="1:52" ht="16.5" x14ac:dyDescent="0.2">
      <c r="A215" s="55">
        <v>205</v>
      </c>
      <c r="B215" s="91" t="s">
        <v>314</v>
      </c>
      <c r="C215" s="34" t="s">
        <v>454</v>
      </c>
      <c r="D215" s="34" t="s">
        <v>457</v>
      </c>
      <c r="E215" s="55" t="s">
        <v>168</v>
      </c>
      <c r="F215" s="22">
        <v>866192037838040</v>
      </c>
      <c r="G215" s="35"/>
      <c r="H215" s="55" t="s">
        <v>97</v>
      </c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>
        <v>1</v>
      </c>
      <c r="U215" s="21"/>
      <c r="V215" s="21"/>
      <c r="W215" s="21"/>
      <c r="X215" s="21"/>
      <c r="Y215" s="21"/>
      <c r="Z215" s="21"/>
      <c r="AA215" s="21">
        <v>1</v>
      </c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55"/>
      <c r="AN215" s="21"/>
      <c r="AO215" s="21"/>
      <c r="AP215" s="21">
        <v>1</v>
      </c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</row>
    <row r="216" spans="1:52" ht="16.5" x14ac:dyDescent="0.2">
      <c r="A216" s="55">
        <v>206</v>
      </c>
      <c r="B216" s="123"/>
      <c r="C216" s="34" t="s">
        <v>454</v>
      </c>
      <c r="D216" s="34" t="s">
        <v>457</v>
      </c>
      <c r="E216" s="55" t="s">
        <v>168</v>
      </c>
      <c r="F216" s="22">
        <v>866192037818729</v>
      </c>
      <c r="G216" s="35"/>
      <c r="H216" s="55" t="s">
        <v>97</v>
      </c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55"/>
      <c r="AN216" s="21"/>
      <c r="AO216" s="21"/>
      <c r="AP216" s="21">
        <v>1</v>
      </c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</row>
    <row r="217" spans="1:52" ht="16.5" x14ac:dyDescent="0.2">
      <c r="A217" s="55">
        <v>207</v>
      </c>
      <c r="B217" s="91" t="s">
        <v>385</v>
      </c>
      <c r="C217" s="34" t="s">
        <v>448</v>
      </c>
      <c r="D217" s="34" t="s">
        <v>450</v>
      </c>
      <c r="E217" s="55" t="s">
        <v>168</v>
      </c>
      <c r="F217" s="22">
        <v>864811037225914</v>
      </c>
      <c r="G217" s="35"/>
      <c r="H217" s="55" t="s">
        <v>97</v>
      </c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55"/>
      <c r="AN217" s="21"/>
      <c r="AO217" s="21"/>
      <c r="AP217" s="21">
        <v>1</v>
      </c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</row>
    <row r="218" spans="1:52" ht="16.5" x14ac:dyDescent="0.2">
      <c r="A218" s="55">
        <v>208</v>
      </c>
      <c r="B218" s="123"/>
      <c r="C218" s="34" t="s">
        <v>448</v>
      </c>
      <c r="D218" s="34" t="s">
        <v>450</v>
      </c>
      <c r="E218" s="55" t="s">
        <v>168</v>
      </c>
      <c r="F218" s="22">
        <v>864811036994734</v>
      </c>
      <c r="G218" s="35"/>
      <c r="H218" s="55" t="s">
        <v>97</v>
      </c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55"/>
      <c r="AN218" s="21"/>
      <c r="AO218" s="21"/>
      <c r="AP218" s="21">
        <v>1</v>
      </c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</row>
    <row r="219" spans="1:52" ht="16.5" x14ac:dyDescent="0.2">
      <c r="A219" s="55">
        <v>209</v>
      </c>
      <c r="B219" s="91" t="s">
        <v>114</v>
      </c>
      <c r="C219" s="34" t="s">
        <v>456</v>
      </c>
      <c r="D219" s="34" t="s">
        <v>464</v>
      </c>
      <c r="E219" s="55" t="s">
        <v>168</v>
      </c>
      <c r="F219" s="22">
        <v>868926034002615</v>
      </c>
      <c r="G219" s="35"/>
      <c r="H219" s="55" t="s">
        <v>3</v>
      </c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55"/>
      <c r="AN219" s="21"/>
      <c r="AO219" s="21"/>
      <c r="AP219" s="21">
        <v>1</v>
      </c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</row>
    <row r="220" spans="1:52" ht="16.5" x14ac:dyDescent="0.2">
      <c r="A220" s="55">
        <v>210</v>
      </c>
      <c r="B220" s="123"/>
      <c r="C220" s="34" t="s">
        <v>456</v>
      </c>
      <c r="D220" s="34" t="s">
        <v>464</v>
      </c>
      <c r="E220" s="55" t="s">
        <v>168</v>
      </c>
      <c r="F220" s="22">
        <v>864811036991714</v>
      </c>
      <c r="G220" s="35"/>
      <c r="H220" s="55" t="s">
        <v>97</v>
      </c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55"/>
      <c r="AN220" s="21"/>
      <c r="AO220" s="21"/>
      <c r="AP220" s="21">
        <v>1</v>
      </c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</row>
    <row r="221" spans="1:52" ht="16.5" x14ac:dyDescent="0.2">
      <c r="A221" s="55">
        <v>211</v>
      </c>
      <c r="B221" s="21" t="s">
        <v>179</v>
      </c>
      <c r="C221" s="34" t="s">
        <v>480</v>
      </c>
      <c r="D221" s="34" t="s">
        <v>482</v>
      </c>
      <c r="E221" s="55" t="s">
        <v>168</v>
      </c>
      <c r="F221" s="22">
        <v>868926033983880</v>
      </c>
      <c r="G221" s="55"/>
      <c r="H221" s="55" t="s">
        <v>3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55"/>
      <c r="AN221" s="21"/>
      <c r="AO221" s="21"/>
      <c r="AP221" s="21">
        <v>1</v>
      </c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</row>
    <row r="222" spans="1:52" ht="16.5" x14ac:dyDescent="0.2">
      <c r="A222" s="55">
        <v>212</v>
      </c>
      <c r="B222" s="55" t="s">
        <v>208</v>
      </c>
      <c r="C222" s="34">
        <v>43533</v>
      </c>
      <c r="D222" s="34">
        <v>43717</v>
      </c>
      <c r="E222" s="60" t="s">
        <v>168</v>
      </c>
      <c r="F222" s="75">
        <v>868345031039050</v>
      </c>
      <c r="G222" s="60"/>
      <c r="H222" s="60" t="s">
        <v>3</v>
      </c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55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</row>
    <row r="223" spans="1:52" ht="16.5" x14ac:dyDescent="0.2">
      <c r="A223" s="55">
        <v>213</v>
      </c>
      <c r="B223" s="21" t="s">
        <v>101</v>
      </c>
      <c r="C223" s="34">
        <v>43747</v>
      </c>
      <c r="D223" s="34">
        <v>43808</v>
      </c>
      <c r="E223" s="55" t="s">
        <v>168</v>
      </c>
      <c r="F223" s="22">
        <v>864811037216152</v>
      </c>
      <c r="G223" s="55" t="s">
        <v>96</v>
      </c>
      <c r="H223" s="55" t="s">
        <v>97</v>
      </c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55"/>
      <c r="AN223" s="21"/>
      <c r="AO223" s="21"/>
      <c r="AP223" s="21">
        <v>1</v>
      </c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</row>
    <row r="224" spans="1:52" ht="16.5" x14ac:dyDescent="0.2">
      <c r="A224" s="55">
        <v>214</v>
      </c>
      <c r="B224" s="21" t="s">
        <v>201</v>
      </c>
      <c r="C224" s="34">
        <v>43747</v>
      </c>
      <c r="D224" s="34" t="s">
        <v>499</v>
      </c>
      <c r="E224" s="55" t="s">
        <v>168</v>
      </c>
      <c r="F224" s="22">
        <v>864811037204216</v>
      </c>
      <c r="G224" s="55"/>
      <c r="H224" s="55" t="s">
        <v>97</v>
      </c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>
        <v>1</v>
      </c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55"/>
      <c r="AN224" s="21"/>
      <c r="AO224" s="21"/>
      <c r="AP224" s="21">
        <v>1</v>
      </c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</row>
    <row r="225" spans="1:52" ht="16.5" x14ac:dyDescent="0.2">
      <c r="A225" s="55">
        <v>215</v>
      </c>
      <c r="B225" s="127" t="s">
        <v>204</v>
      </c>
      <c r="C225" s="34" t="s">
        <v>506</v>
      </c>
      <c r="D225" s="34" t="s">
        <v>507</v>
      </c>
      <c r="E225" s="55" t="s">
        <v>168</v>
      </c>
      <c r="F225" s="22">
        <v>868926033968188</v>
      </c>
      <c r="G225" s="55"/>
      <c r="H225" s="55" t="s">
        <v>3</v>
      </c>
      <c r="I225" s="21"/>
      <c r="J225" s="21"/>
      <c r="K225" s="21"/>
      <c r="L225" s="21"/>
      <c r="M225" s="21"/>
      <c r="N225" s="21">
        <v>1</v>
      </c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55"/>
      <c r="AN225" s="21"/>
      <c r="AO225" s="21"/>
      <c r="AP225" s="21">
        <v>1</v>
      </c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</row>
    <row r="226" spans="1:52" ht="16.5" x14ac:dyDescent="0.2">
      <c r="A226" s="55">
        <v>216</v>
      </c>
      <c r="B226" s="128"/>
      <c r="C226" s="34" t="s">
        <v>506</v>
      </c>
      <c r="D226" s="34" t="s">
        <v>507</v>
      </c>
      <c r="E226" s="55" t="s">
        <v>168</v>
      </c>
      <c r="F226" s="22">
        <v>864811037292153</v>
      </c>
      <c r="G226" s="55"/>
      <c r="H226" s="55" t="s">
        <v>97</v>
      </c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55"/>
      <c r="AN226" s="21"/>
      <c r="AO226" s="21"/>
      <c r="AP226" s="21">
        <v>1</v>
      </c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</row>
    <row r="227" spans="1:52" ht="16.5" x14ac:dyDescent="0.2">
      <c r="A227" s="55">
        <v>217</v>
      </c>
      <c r="B227" s="128"/>
      <c r="C227" s="34" t="s">
        <v>506</v>
      </c>
      <c r="D227" s="34" t="s">
        <v>507</v>
      </c>
      <c r="E227" s="55" t="s">
        <v>168</v>
      </c>
      <c r="F227" s="22">
        <v>868345031037104</v>
      </c>
      <c r="G227" s="55"/>
      <c r="H227" s="55" t="s">
        <v>3</v>
      </c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55"/>
      <c r="AN227" s="21"/>
      <c r="AO227" s="21"/>
      <c r="AP227" s="21">
        <v>1</v>
      </c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</row>
    <row r="228" spans="1:52" ht="16.5" x14ac:dyDescent="0.2">
      <c r="A228" s="55">
        <v>218</v>
      </c>
      <c r="B228" s="128"/>
      <c r="C228" s="34" t="s">
        <v>506</v>
      </c>
      <c r="D228" s="34" t="s">
        <v>507</v>
      </c>
      <c r="E228" s="55" t="s">
        <v>168</v>
      </c>
      <c r="F228" s="22">
        <v>864811036970650</v>
      </c>
      <c r="G228" s="55"/>
      <c r="H228" s="55" t="s">
        <v>97</v>
      </c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55"/>
      <c r="AN228" s="21"/>
      <c r="AO228" s="21"/>
      <c r="AP228" s="21">
        <v>1</v>
      </c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</row>
    <row r="229" spans="1:52" ht="16.5" x14ac:dyDescent="0.2">
      <c r="A229" s="55">
        <v>219</v>
      </c>
      <c r="B229" s="129"/>
      <c r="C229" s="34" t="s">
        <v>506</v>
      </c>
      <c r="D229" s="34" t="s">
        <v>507</v>
      </c>
      <c r="E229" s="55" t="s">
        <v>168</v>
      </c>
      <c r="F229" s="22">
        <v>864811036966914</v>
      </c>
      <c r="G229" s="55" t="s">
        <v>96</v>
      </c>
      <c r="H229" s="55" t="s">
        <v>97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55"/>
      <c r="AN229" s="21"/>
      <c r="AO229" s="21"/>
      <c r="AP229" s="21">
        <v>1</v>
      </c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</row>
    <row r="230" spans="1:52" ht="16.5" x14ac:dyDescent="0.2">
      <c r="A230" s="55">
        <v>220</v>
      </c>
      <c r="B230" s="21" t="s">
        <v>201</v>
      </c>
      <c r="C230" s="34" t="s">
        <v>508</v>
      </c>
      <c r="D230" s="34" t="s">
        <v>507</v>
      </c>
      <c r="E230" s="55" t="s">
        <v>168</v>
      </c>
      <c r="F230" s="22">
        <v>864811037168312</v>
      </c>
      <c r="G230" s="55"/>
      <c r="H230" s="55" t="s">
        <v>97</v>
      </c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55"/>
      <c r="AN230" s="21"/>
      <c r="AO230" s="21"/>
      <c r="AP230" s="21">
        <v>1</v>
      </c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</row>
    <row r="231" spans="1:52" ht="16.5" x14ac:dyDescent="0.2">
      <c r="A231" s="55">
        <v>221</v>
      </c>
      <c r="B231" s="91" t="s">
        <v>98</v>
      </c>
      <c r="C231" s="34" t="s">
        <v>508</v>
      </c>
      <c r="D231" s="34" t="s">
        <v>511</v>
      </c>
      <c r="E231" s="55" t="s">
        <v>168</v>
      </c>
      <c r="F231" s="22">
        <v>866192037825401</v>
      </c>
      <c r="G231" s="35"/>
      <c r="H231" s="55" t="s">
        <v>3</v>
      </c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55"/>
      <c r="AN231" s="21"/>
      <c r="AO231" s="21"/>
      <c r="AP231" s="21">
        <v>1</v>
      </c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</row>
    <row r="232" spans="1:52" ht="16.5" x14ac:dyDescent="0.2">
      <c r="A232" s="55">
        <v>222</v>
      </c>
      <c r="B232" s="123"/>
      <c r="C232" s="34" t="s">
        <v>508</v>
      </c>
      <c r="D232" s="34" t="s">
        <v>511</v>
      </c>
      <c r="E232" s="55" t="s">
        <v>168</v>
      </c>
      <c r="F232" s="22">
        <v>866192037786561</v>
      </c>
      <c r="G232" s="35"/>
      <c r="H232" s="55" t="s">
        <v>3</v>
      </c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>
        <v>1</v>
      </c>
      <c r="W232" s="21"/>
      <c r="X232" s="21"/>
      <c r="Y232" s="21"/>
      <c r="Z232" s="21">
        <v>1</v>
      </c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55"/>
      <c r="AN232" s="21"/>
      <c r="AO232" s="21"/>
      <c r="AP232" s="21">
        <v>1</v>
      </c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</row>
    <row r="233" spans="1:52" ht="16.5" x14ac:dyDescent="0.2">
      <c r="A233" s="55">
        <v>223</v>
      </c>
      <c r="B233" s="91" t="s">
        <v>239</v>
      </c>
      <c r="C233" s="34" t="s">
        <v>512</v>
      </c>
      <c r="D233" s="34" t="s">
        <v>513</v>
      </c>
      <c r="E233" s="55" t="s">
        <v>168</v>
      </c>
      <c r="F233" s="41">
        <v>868345035626076</v>
      </c>
      <c r="G233" s="55" t="s">
        <v>106</v>
      </c>
      <c r="H233" s="55" t="s">
        <v>3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>
        <v>1</v>
      </c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55"/>
      <c r="AN233" s="21"/>
      <c r="AO233" s="21"/>
      <c r="AP233" s="21">
        <v>1</v>
      </c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</row>
    <row r="234" spans="1:52" ht="16.5" x14ac:dyDescent="0.2">
      <c r="A234" s="55">
        <v>224</v>
      </c>
      <c r="B234" s="123"/>
      <c r="C234" s="34" t="s">
        <v>499</v>
      </c>
      <c r="D234" s="34" t="s">
        <v>499</v>
      </c>
      <c r="E234" s="55" t="s">
        <v>168</v>
      </c>
      <c r="F234" s="22">
        <v>866192037809033</v>
      </c>
      <c r="G234" s="55" t="s">
        <v>106</v>
      </c>
      <c r="H234" s="55" t="s">
        <v>97</v>
      </c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55"/>
      <c r="AN234" s="21"/>
      <c r="AO234" s="21"/>
      <c r="AP234" s="21">
        <v>1</v>
      </c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</row>
    <row r="235" spans="1:52" ht="16.5" x14ac:dyDescent="0.2">
      <c r="A235" s="55">
        <v>225</v>
      </c>
      <c r="B235" s="21" t="s">
        <v>104</v>
      </c>
      <c r="C235" s="34" t="s">
        <v>514</v>
      </c>
      <c r="D235" s="34" t="s">
        <v>514</v>
      </c>
      <c r="E235" s="55" t="s">
        <v>168</v>
      </c>
      <c r="F235" s="22">
        <v>864811036933989</v>
      </c>
      <c r="G235" s="35"/>
      <c r="H235" s="55" t="s">
        <v>97</v>
      </c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55"/>
      <c r="AN235" s="21"/>
      <c r="AO235" s="21"/>
      <c r="AP235" s="21">
        <v>1</v>
      </c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</row>
    <row r="236" spans="1:52" ht="16.5" x14ac:dyDescent="0.2">
      <c r="A236" s="55">
        <v>226</v>
      </c>
      <c r="B236" s="127" t="s">
        <v>204</v>
      </c>
      <c r="C236" s="34" t="s">
        <v>464</v>
      </c>
      <c r="D236" s="34" t="s">
        <v>515</v>
      </c>
      <c r="E236" s="55" t="s">
        <v>168</v>
      </c>
      <c r="F236" s="22">
        <v>864811037195141</v>
      </c>
      <c r="G236" s="35"/>
      <c r="H236" s="55" t="s">
        <v>97</v>
      </c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55"/>
      <c r="AN236" s="21"/>
      <c r="AO236" s="21"/>
      <c r="AP236" s="21">
        <v>1</v>
      </c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</row>
    <row r="237" spans="1:52" ht="16.5" x14ac:dyDescent="0.2">
      <c r="A237" s="55">
        <v>227</v>
      </c>
      <c r="B237" s="128"/>
      <c r="C237" s="34" t="s">
        <v>464</v>
      </c>
      <c r="D237" s="34" t="s">
        <v>515</v>
      </c>
      <c r="E237" s="55" t="s">
        <v>168</v>
      </c>
      <c r="F237" s="22">
        <v>868926033985109</v>
      </c>
      <c r="G237" s="35"/>
      <c r="H237" s="55" t="s">
        <v>3</v>
      </c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55"/>
      <c r="AN237" s="21"/>
      <c r="AO237" s="21"/>
      <c r="AP237" s="21">
        <v>1</v>
      </c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</row>
    <row r="238" spans="1:52" ht="16.5" x14ac:dyDescent="0.2">
      <c r="A238" s="55">
        <v>228</v>
      </c>
      <c r="B238" s="128"/>
      <c r="C238" s="34" t="s">
        <v>464</v>
      </c>
      <c r="D238" s="34" t="s">
        <v>515</v>
      </c>
      <c r="E238" s="55" t="s">
        <v>168</v>
      </c>
      <c r="F238" s="22">
        <v>864811036936461</v>
      </c>
      <c r="G238" s="35"/>
      <c r="H238" s="55" t="s">
        <v>97</v>
      </c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>
        <v>1</v>
      </c>
      <c r="W238" s="21"/>
      <c r="X238" s="21"/>
      <c r="Y238" s="21"/>
      <c r="Z238" s="21">
        <v>1</v>
      </c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55"/>
      <c r="AN238" s="21"/>
      <c r="AO238" s="21"/>
      <c r="AP238" s="21">
        <v>1</v>
      </c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</row>
    <row r="239" spans="1:52" ht="16.5" x14ac:dyDescent="0.2">
      <c r="A239" s="55">
        <v>229</v>
      </c>
      <c r="B239" s="128"/>
      <c r="C239" s="34" t="s">
        <v>464</v>
      </c>
      <c r="D239" s="34" t="s">
        <v>515</v>
      </c>
      <c r="E239" s="55" t="s">
        <v>168</v>
      </c>
      <c r="F239" s="22">
        <v>868926033920320</v>
      </c>
      <c r="G239" s="35"/>
      <c r="H239" s="55" t="s">
        <v>3</v>
      </c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55"/>
      <c r="AN239" s="21"/>
      <c r="AO239" s="21"/>
      <c r="AP239" s="21">
        <v>1</v>
      </c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</row>
    <row r="240" spans="1:52" ht="16.5" x14ac:dyDescent="0.2">
      <c r="A240" s="55">
        <v>230</v>
      </c>
      <c r="B240" s="129"/>
      <c r="C240" s="34" t="s">
        <v>464</v>
      </c>
      <c r="D240" s="34" t="s">
        <v>515</v>
      </c>
      <c r="E240" s="55" t="s">
        <v>168</v>
      </c>
      <c r="F240" s="22">
        <v>866192037771639</v>
      </c>
      <c r="G240" s="35"/>
      <c r="H240" s="55" t="s">
        <v>3</v>
      </c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55"/>
      <c r="AN240" s="21"/>
      <c r="AO240" s="21"/>
      <c r="AP240" s="21">
        <v>1</v>
      </c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</row>
    <row r="241" spans="1:52" ht="16.5" x14ac:dyDescent="0.2">
      <c r="A241" s="55">
        <v>231</v>
      </c>
      <c r="B241" s="127" t="s">
        <v>342</v>
      </c>
      <c r="C241" s="34" t="s">
        <v>507</v>
      </c>
      <c r="D241" s="34" t="s">
        <v>520</v>
      </c>
      <c r="E241" s="55" t="s">
        <v>168</v>
      </c>
      <c r="F241" s="70">
        <v>864811036994734</v>
      </c>
      <c r="G241" s="55"/>
      <c r="H241" s="55" t="s">
        <v>97</v>
      </c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55"/>
      <c r="AN241" s="21"/>
      <c r="AO241" s="21"/>
      <c r="AP241" s="21">
        <v>1</v>
      </c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</row>
    <row r="242" spans="1:52" ht="16.5" x14ac:dyDescent="0.2">
      <c r="A242" s="55">
        <v>232</v>
      </c>
      <c r="B242" s="128"/>
      <c r="C242" s="34" t="s">
        <v>507</v>
      </c>
      <c r="D242" s="34" t="s">
        <v>520</v>
      </c>
      <c r="E242" s="55" t="s">
        <v>168</v>
      </c>
      <c r="F242" s="70">
        <v>868926033924603</v>
      </c>
      <c r="G242" s="55"/>
      <c r="H242" s="55" t="s">
        <v>3</v>
      </c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55"/>
      <c r="AN242" s="21"/>
      <c r="AO242" s="21"/>
      <c r="AP242" s="21">
        <v>1</v>
      </c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</row>
    <row r="243" spans="1:52" ht="16.5" x14ac:dyDescent="0.2">
      <c r="A243" s="55">
        <v>233</v>
      </c>
      <c r="B243" s="128"/>
      <c r="C243" s="34" t="s">
        <v>507</v>
      </c>
      <c r="D243" s="34" t="s">
        <v>520</v>
      </c>
      <c r="E243" s="55" t="s">
        <v>168</v>
      </c>
      <c r="F243" s="70">
        <v>868926033981645</v>
      </c>
      <c r="G243" s="55"/>
      <c r="H243" s="55" t="s">
        <v>3</v>
      </c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>
        <v>1</v>
      </c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55"/>
      <c r="AN243" s="21"/>
      <c r="AO243" s="21"/>
      <c r="AP243" s="21">
        <v>1</v>
      </c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</row>
    <row r="244" spans="1:52" ht="16.5" x14ac:dyDescent="0.2">
      <c r="A244" s="55">
        <v>234</v>
      </c>
      <c r="B244" s="128"/>
      <c r="C244" s="34" t="s">
        <v>521</v>
      </c>
      <c r="D244" s="34" t="s">
        <v>520</v>
      </c>
      <c r="E244" s="55" t="s">
        <v>168</v>
      </c>
      <c r="F244" s="70">
        <v>866192037788591</v>
      </c>
      <c r="G244" s="35"/>
      <c r="H244" s="55" t="s">
        <v>97</v>
      </c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55"/>
      <c r="AN244" s="21"/>
      <c r="AO244" s="21"/>
      <c r="AP244" s="21">
        <v>1</v>
      </c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</row>
    <row r="245" spans="1:52" ht="16.5" x14ac:dyDescent="0.2">
      <c r="A245" s="55">
        <v>235</v>
      </c>
      <c r="B245" s="89"/>
      <c r="C245" s="34"/>
      <c r="D245" s="34"/>
      <c r="E245" s="55"/>
      <c r="F245" s="70"/>
      <c r="G245" s="35"/>
      <c r="H245" s="55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55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</row>
    <row r="246" spans="1:52" ht="16.5" x14ac:dyDescent="0.2">
      <c r="A246" s="55">
        <v>236</v>
      </c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55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</row>
    <row r="247" spans="1:52" ht="16.5" x14ac:dyDescent="0.2">
      <c r="A247" s="55">
        <v>237</v>
      </c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55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</row>
    <row r="248" spans="1:52" ht="16.5" x14ac:dyDescent="0.2">
      <c r="A248" s="55">
        <v>238</v>
      </c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55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</row>
    <row r="249" spans="1:52" ht="16.5" x14ac:dyDescent="0.2">
      <c r="A249" s="55">
        <v>239</v>
      </c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55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</row>
    <row r="250" spans="1:52" ht="16.5" x14ac:dyDescent="0.2">
      <c r="A250" s="55">
        <v>240</v>
      </c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55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</row>
    <row r="251" spans="1:52" ht="16.5" x14ac:dyDescent="0.2">
      <c r="A251" s="55">
        <v>241</v>
      </c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55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</row>
    <row r="252" spans="1:52" ht="16.5" x14ac:dyDescent="0.2">
      <c r="A252" s="55">
        <v>242</v>
      </c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55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</row>
    <row r="253" spans="1:52" ht="16.5" x14ac:dyDescent="0.2">
      <c r="A253" s="55">
        <v>243</v>
      </c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55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</row>
    <row r="254" spans="1:52" ht="16.5" x14ac:dyDescent="0.2">
      <c r="A254" s="55">
        <v>244</v>
      </c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55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</row>
    <row r="255" spans="1:52" ht="16.5" x14ac:dyDescent="0.2">
      <c r="A255" s="55">
        <v>245</v>
      </c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55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</row>
    <row r="256" spans="1:52" ht="16.5" x14ac:dyDescent="0.2">
      <c r="A256" s="55">
        <v>246</v>
      </c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55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</row>
    <row r="257" spans="1:52" ht="16.5" x14ac:dyDescent="0.2">
      <c r="A257" s="55">
        <v>247</v>
      </c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55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</row>
    <row r="258" spans="1:52" ht="16.5" x14ac:dyDescent="0.2">
      <c r="A258" s="55">
        <v>248</v>
      </c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55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</row>
    <row r="259" spans="1:52" ht="16.5" x14ac:dyDescent="0.2">
      <c r="A259" s="55">
        <v>249</v>
      </c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55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</row>
    <row r="260" spans="1:52" ht="16.5" x14ac:dyDescent="0.2">
      <c r="A260" s="55">
        <v>250</v>
      </c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55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</row>
    <row r="261" spans="1:52" ht="16.5" x14ac:dyDescent="0.2">
      <c r="A261" s="55">
        <v>251</v>
      </c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55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</row>
    <row r="262" spans="1:52" ht="16.5" x14ac:dyDescent="0.2">
      <c r="A262" s="55">
        <v>252</v>
      </c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55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</row>
    <row r="263" spans="1:52" ht="16.5" x14ac:dyDescent="0.2">
      <c r="A263" s="55">
        <v>253</v>
      </c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55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</row>
    <row r="264" spans="1:52" ht="16.5" x14ac:dyDescent="0.2">
      <c r="A264" s="55">
        <v>254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55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</row>
    <row r="265" spans="1:52" ht="16.5" x14ac:dyDescent="0.2">
      <c r="A265" s="55">
        <v>255</v>
      </c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55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</row>
    <row r="266" spans="1:52" ht="16.5" x14ac:dyDescent="0.2">
      <c r="A266" s="55">
        <v>256</v>
      </c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55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</row>
    <row r="267" spans="1:52" ht="16.5" x14ac:dyDescent="0.2">
      <c r="A267" s="55">
        <v>257</v>
      </c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55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</row>
    <row r="268" spans="1:52" ht="16.5" x14ac:dyDescent="0.2">
      <c r="A268" s="55">
        <v>258</v>
      </c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55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</row>
    <row r="269" spans="1:52" ht="16.5" x14ac:dyDescent="0.2">
      <c r="A269" s="55">
        <v>259</v>
      </c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55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</row>
    <row r="270" spans="1:52" ht="16.5" x14ac:dyDescent="0.2">
      <c r="A270" s="55">
        <v>260</v>
      </c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55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</row>
    <row r="271" spans="1:52" ht="16.5" x14ac:dyDescent="0.2">
      <c r="A271" s="55">
        <v>261</v>
      </c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55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</row>
    <row r="272" spans="1:52" ht="16.5" x14ac:dyDescent="0.2">
      <c r="A272" s="55">
        <v>262</v>
      </c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55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</row>
    <row r="273" spans="1:52" ht="16.5" x14ac:dyDescent="0.2">
      <c r="A273" s="55">
        <v>263</v>
      </c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55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</row>
    <row r="274" spans="1:52" ht="16.5" x14ac:dyDescent="0.2">
      <c r="A274" s="55">
        <v>264</v>
      </c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55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</row>
    <row r="275" spans="1:52" ht="16.5" x14ac:dyDescent="0.2">
      <c r="A275" s="55">
        <v>265</v>
      </c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55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</row>
    <row r="276" spans="1:52" ht="16.5" x14ac:dyDescent="0.2">
      <c r="A276" s="55">
        <v>266</v>
      </c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55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</row>
    <row r="277" spans="1:52" ht="16.5" x14ac:dyDescent="0.2">
      <c r="A277" s="55">
        <v>267</v>
      </c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55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</row>
    <row r="278" spans="1:52" ht="16.5" x14ac:dyDescent="0.2">
      <c r="A278" s="55">
        <v>268</v>
      </c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55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</row>
    <row r="279" spans="1:52" ht="16.5" x14ac:dyDescent="0.2">
      <c r="A279" s="55">
        <v>269</v>
      </c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55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</row>
    <row r="280" spans="1:52" ht="16.5" x14ac:dyDescent="0.2">
      <c r="A280" s="55">
        <v>270</v>
      </c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55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</row>
    <row r="281" spans="1:52" ht="16.5" x14ac:dyDescent="0.2">
      <c r="A281" s="55">
        <v>271</v>
      </c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55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</row>
    <row r="282" spans="1:52" ht="16.5" x14ac:dyDescent="0.2">
      <c r="A282" s="55">
        <v>272</v>
      </c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55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</row>
    <row r="283" spans="1:52" ht="16.5" x14ac:dyDescent="0.2">
      <c r="A283" s="55">
        <v>273</v>
      </c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55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</row>
    <row r="284" spans="1:52" ht="16.5" x14ac:dyDescent="0.2">
      <c r="A284" s="55">
        <v>274</v>
      </c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55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</row>
    <row r="285" spans="1:52" ht="16.5" x14ac:dyDescent="0.2">
      <c r="A285" s="55">
        <v>275</v>
      </c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55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</row>
    <row r="286" spans="1:52" ht="16.5" x14ac:dyDescent="0.2">
      <c r="A286" s="55">
        <v>276</v>
      </c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55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</row>
    <row r="287" spans="1:52" ht="16.5" x14ac:dyDescent="0.2">
      <c r="A287" s="55">
        <v>277</v>
      </c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55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</row>
    <row r="288" spans="1:52" ht="16.5" x14ac:dyDescent="0.2">
      <c r="A288" s="55">
        <v>278</v>
      </c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55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</row>
    <row r="289" spans="1:52" ht="16.5" x14ac:dyDescent="0.2">
      <c r="A289" s="55">
        <v>279</v>
      </c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55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</row>
    <row r="290" spans="1:52" ht="16.5" x14ac:dyDescent="0.2">
      <c r="A290" s="55">
        <v>280</v>
      </c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55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</row>
    <row r="291" spans="1:52" ht="16.5" x14ac:dyDescent="0.2">
      <c r="A291" s="55">
        <v>281</v>
      </c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55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</row>
    <row r="292" spans="1:52" ht="16.5" x14ac:dyDescent="0.2">
      <c r="A292" s="55">
        <v>282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55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</row>
    <row r="293" spans="1:52" ht="16.5" x14ac:dyDescent="0.2">
      <c r="A293" s="55">
        <v>283</v>
      </c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55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</row>
    <row r="294" spans="1:52" ht="16.5" x14ac:dyDescent="0.2">
      <c r="A294" s="55">
        <v>284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55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</row>
    <row r="295" spans="1:52" ht="16.5" x14ac:dyDescent="0.2">
      <c r="A295" s="55">
        <v>285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55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</row>
    <row r="296" spans="1:52" ht="16.5" x14ac:dyDescent="0.2">
      <c r="A296" s="55">
        <v>286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55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</row>
    <row r="297" spans="1:52" ht="16.5" x14ac:dyDescent="0.2">
      <c r="A297" s="55">
        <v>287</v>
      </c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55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</row>
    <row r="298" spans="1:52" ht="16.5" x14ac:dyDescent="0.2">
      <c r="A298" s="55">
        <v>288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55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</row>
    <row r="299" spans="1:52" ht="16.5" x14ac:dyDescent="0.2">
      <c r="A299" s="55">
        <v>289</v>
      </c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55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</row>
    <row r="300" spans="1:52" ht="16.5" x14ac:dyDescent="0.2">
      <c r="A300" s="55">
        <v>290</v>
      </c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55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</row>
    <row r="301" spans="1:52" ht="16.5" x14ac:dyDescent="0.2">
      <c r="A301" s="55">
        <v>291</v>
      </c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55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</row>
    <row r="302" spans="1:52" ht="16.5" x14ac:dyDescent="0.2">
      <c r="A302" s="55">
        <v>292</v>
      </c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55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</row>
    <row r="303" spans="1:52" ht="16.5" x14ac:dyDescent="0.2">
      <c r="A303" s="55">
        <v>293</v>
      </c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55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</row>
    <row r="304" spans="1:52" ht="16.5" x14ac:dyDescent="0.2">
      <c r="A304" s="55">
        <v>294</v>
      </c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55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</row>
    <row r="305" spans="1:52" ht="16.5" x14ac:dyDescent="0.2">
      <c r="A305" s="55">
        <v>295</v>
      </c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55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</row>
    <row r="306" spans="1:52" ht="16.5" x14ac:dyDescent="0.2">
      <c r="A306" s="55">
        <v>296</v>
      </c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55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</row>
    <row r="307" spans="1:52" ht="16.5" x14ac:dyDescent="0.2">
      <c r="A307" s="55">
        <v>297</v>
      </c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55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</row>
    <row r="308" spans="1:52" ht="16.5" x14ac:dyDescent="0.2">
      <c r="A308" s="55">
        <v>298</v>
      </c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55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</row>
    <row r="309" spans="1:52" ht="16.5" x14ac:dyDescent="0.2">
      <c r="A309" s="55">
        <v>299</v>
      </c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55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</row>
    <row r="310" spans="1:52" ht="16.5" x14ac:dyDescent="0.2">
      <c r="A310" s="55">
        <v>300</v>
      </c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55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</row>
    <row r="311" spans="1:52" ht="16.5" x14ac:dyDescent="0.2">
      <c r="A311" s="55">
        <v>301</v>
      </c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55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</row>
    <row r="312" spans="1:52" ht="16.5" x14ac:dyDescent="0.2">
      <c r="A312" s="55">
        <v>302</v>
      </c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55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</row>
    <row r="313" spans="1:52" ht="16.5" x14ac:dyDescent="0.2">
      <c r="A313" s="55">
        <v>303</v>
      </c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55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</row>
    <row r="314" spans="1:52" ht="16.5" x14ac:dyDescent="0.2">
      <c r="A314" s="55">
        <v>304</v>
      </c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55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</row>
    <row r="315" spans="1:52" ht="16.5" x14ac:dyDescent="0.2">
      <c r="A315" s="55">
        <v>305</v>
      </c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55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</row>
    <row r="316" spans="1:52" ht="16.5" x14ac:dyDescent="0.2">
      <c r="A316" s="55">
        <v>306</v>
      </c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55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</row>
    <row r="317" spans="1:52" ht="16.5" x14ac:dyDescent="0.2">
      <c r="A317" s="55">
        <v>307</v>
      </c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55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</row>
    <row r="318" spans="1:52" ht="16.5" x14ac:dyDescent="0.2">
      <c r="A318" s="55">
        <v>308</v>
      </c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55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</row>
    <row r="319" spans="1:52" ht="16.5" x14ac:dyDescent="0.2">
      <c r="A319" s="55">
        <v>309</v>
      </c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55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</row>
    <row r="320" spans="1:52" ht="16.5" x14ac:dyDescent="0.2">
      <c r="A320" s="55">
        <v>310</v>
      </c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55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</row>
    <row r="321" spans="1:52" ht="16.5" x14ac:dyDescent="0.2">
      <c r="A321" s="55">
        <v>311</v>
      </c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55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</row>
    <row r="322" spans="1:52" ht="16.5" x14ac:dyDescent="0.2">
      <c r="A322" s="55">
        <v>312</v>
      </c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55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</row>
    <row r="323" spans="1:52" ht="16.5" x14ac:dyDescent="0.2">
      <c r="A323" s="55">
        <v>313</v>
      </c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55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</row>
    <row r="324" spans="1:52" ht="16.5" x14ac:dyDescent="0.2">
      <c r="A324" s="55">
        <v>314</v>
      </c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55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</row>
    <row r="325" spans="1:52" ht="16.5" x14ac:dyDescent="0.2">
      <c r="A325" s="55">
        <v>315</v>
      </c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55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</row>
    <row r="326" spans="1:52" ht="16.5" x14ac:dyDescent="0.2">
      <c r="A326" s="55">
        <v>316</v>
      </c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55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</row>
    <row r="327" spans="1:52" ht="16.5" x14ac:dyDescent="0.2">
      <c r="A327" s="55">
        <v>317</v>
      </c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55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</row>
    <row r="328" spans="1:52" ht="16.5" x14ac:dyDescent="0.2">
      <c r="A328" s="55">
        <v>318</v>
      </c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55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</row>
    <row r="329" spans="1:52" ht="16.5" x14ac:dyDescent="0.2">
      <c r="A329" s="55">
        <v>319</v>
      </c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55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</row>
    <row r="330" spans="1:52" ht="16.5" x14ac:dyDescent="0.2">
      <c r="A330" s="55">
        <v>320</v>
      </c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55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</row>
    <row r="331" spans="1:52" ht="16.5" x14ac:dyDescent="0.2">
      <c r="A331" s="55">
        <v>321</v>
      </c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55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</row>
    <row r="332" spans="1:52" ht="16.5" x14ac:dyDescent="0.2">
      <c r="A332" s="55">
        <v>322</v>
      </c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55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</row>
    <row r="333" spans="1:52" ht="16.5" x14ac:dyDescent="0.2">
      <c r="A333" s="55">
        <v>323</v>
      </c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55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</row>
    <row r="334" spans="1:52" ht="16.5" x14ac:dyDescent="0.2">
      <c r="A334" s="55">
        <v>324</v>
      </c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55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</row>
    <row r="335" spans="1:52" ht="16.5" x14ac:dyDescent="0.2">
      <c r="A335" s="55">
        <v>325</v>
      </c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55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</row>
    <row r="336" spans="1:52" ht="16.5" x14ac:dyDescent="0.2">
      <c r="A336" s="55">
        <v>326</v>
      </c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55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</row>
    <row r="337" spans="1:52" ht="16.5" x14ac:dyDescent="0.2">
      <c r="A337" s="55">
        <v>327</v>
      </c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55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</row>
    <row r="338" spans="1:52" ht="16.5" x14ac:dyDescent="0.2">
      <c r="A338" s="55">
        <v>328</v>
      </c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55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</row>
    <row r="339" spans="1:52" ht="16.5" x14ac:dyDescent="0.2">
      <c r="A339" s="55">
        <v>329</v>
      </c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55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</row>
    <row r="340" spans="1:52" ht="16.5" x14ac:dyDescent="0.2">
      <c r="A340" s="55">
        <v>330</v>
      </c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55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</row>
    <row r="341" spans="1:52" ht="16.5" x14ac:dyDescent="0.2">
      <c r="A341" s="55">
        <v>331</v>
      </c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55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</row>
    <row r="342" spans="1:52" ht="16.5" x14ac:dyDescent="0.2">
      <c r="A342" s="55">
        <v>332</v>
      </c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55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</row>
    <row r="343" spans="1:52" ht="16.5" x14ac:dyDescent="0.2">
      <c r="A343" s="55">
        <v>333</v>
      </c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55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</row>
    <row r="344" spans="1:52" ht="16.5" x14ac:dyDescent="0.2">
      <c r="A344" s="55">
        <v>334</v>
      </c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55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</row>
    <row r="345" spans="1:52" ht="16.5" x14ac:dyDescent="0.2">
      <c r="A345" s="55">
        <v>335</v>
      </c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55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</row>
    <row r="346" spans="1:52" ht="16.5" x14ac:dyDescent="0.2">
      <c r="A346" s="55">
        <v>336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55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</row>
    <row r="347" spans="1:52" ht="16.5" x14ac:dyDescent="0.2">
      <c r="A347" s="55">
        <v>337</v>
      </c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55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</row>
    <row r="348" spans="1:52" ht="16.5" x14ac:dyDescent="0.2">
      <c r="A348" s="55">
        <v>338</v>
      </c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55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</row>
    <row r="349" spans="1:52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55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</row>
    <row r="350" spans="1:52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55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</row>
    <row r="351" spans="1:52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55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</row>
    <row r="352" spans="1:52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55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</row>
    <row r="353" spans="1:52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55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</row>
    <row r="354" spans="1:52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55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</row>
    <row r="355" spans="1:52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55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</row>
    <row r="356" spans="1:52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55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</row>
    <row r="357" spans="1:52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55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</row>
    <row r="358" spans="1:52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55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</row>
    <row r="359" spans="1:52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55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</row>
    <row r="360" spans="1:52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55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</row>
    <row r="361" spans="1:52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55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</row>
    <row r="362" spans="1:52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55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</row>
    <row r="363" spans="1:52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55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</row>
    <row r="364" spans="1:52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55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</row>
    <row r="365" spans="1:52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55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</row>
    <row r="366" spans="1:52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55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</row>
    <row r="367" spans="1:52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55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</row>
    <row r="368" spans="1:52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55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</row>
    <row r="369" spans="1:52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55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</row>
    <row r="370" spans="1:52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55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</row>
    <row r="371" spans="1:52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55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</row>
    <row r="372" spans="1:52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55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</row>
    <row r="373" spans="1:52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55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</row>
    <row r="374" spans="1:52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55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</row>
    <row r="375" spans="1:52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55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</row>
    <row r="376" spans="1:52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55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</row>
    <row r="377" spans="1:52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55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</row>
    <row r="378" spans="1:52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55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</row>
    <row r="379" spans="1:52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55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</row>
    <row r="380" spans="1:52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55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</row>
    <row r="381" spans="1:52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55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</row>
    <row r="382" spans="1:52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55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</row>
    <row r="383" spans="1:52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55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</row>
    <row r="384" spans="1:52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55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</row>
    <row r="385" spans="1:52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55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</row>
    <row r="386" spans="1:52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55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</row>
    <row r="387" spans="1:52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55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</row>
    <row r="388" spans="1:52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55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</row>
    <row r="389" spans="1:52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55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</row>
    <row r="390" spans="1:52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55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</row>
    <row r="391" spans="1:52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55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</row>
    <row r="392" spans="1:52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55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</row>
    <row r="393" spans="1:52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55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</row>
    <row r="394" spans="1:52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55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</row>
    <row r="395" spans="1:52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55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</row>
    <row r="396" spans="1:52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55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</row>
    <row r="397" spans="1:52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55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</row>
    <row r="398" spans="1:52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55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</row>
    <row r="399" spans="1:52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55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</row>
    <row r="400" spans="1:52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55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</row>
    <row r="401" spans="1:52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55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</row>
    <row r="402" spans="1:52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55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</row>
    <row r="403" spans="1:52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55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</row>
    <row r="404" spans="1:52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55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</row>
    <row r="405" spans="1:52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55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</row>
    <row r="406" spans="1:52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55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</row>
    <row r="407" spans="1:52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55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</row>
    <row r="408" spans="1:52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55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</row>
    <row r="409" spans="1:52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55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</row>
    <row r="410" spans="1:52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55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</row>
    <row r="411" spans="1:52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55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</row>
    <row r="412" spans="1:52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55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</row>
    <row r="413" spans="1:52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55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</row>
    <row r="414" spans="1:52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55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</row>
    <row r="415" spans="1:52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55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</row>
    <row r="416" spans="1:52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55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</row>
    <row r="417" spans="1:52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55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</row>
    <row r="418" spans="1:52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55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</row>
    <row r="419" spans="1:52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55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</row>
    <row r="420" spans="1:52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55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</row>
    <row r="421" spans="1:52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55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</row>
    <row r="422" spans="1:52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55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</row>
    <row r="423" spans="1:52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55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</row>
    <row r="424" spans="1:52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55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</row>
    <row r="425" spans="1:52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55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</row>
    <row r="426" spans="1:52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55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</row>
    <row r="427" spans="1:52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55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</row>
    <row r="428" spans="1:52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55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</row>
    <row r="429" spans="1:52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55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</row>
    <row r="430" spans="1:52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55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</row>
    <row r="431" spans="1:52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55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</row>
    <row r="432" spans="1:52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55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</row>
    <row r="433" spans="1:52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55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</row>
    <row r="434" spans="1:52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55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</row>
    <row r="435" spans="1:52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55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</row>
    <row r="436" spans="1:52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55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</row>
    <row r="437" spans="1:52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55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</row>
    <row r="438" spans="1:52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55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</row>
    <row r="439" spans="1:52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55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</row>
    <row r="440" spans="1:52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55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</row>
    <row r="441" spans="1:52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55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</row>
    <row r="442" spans="1:52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55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</row>
    <row r="443" spans="1:52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55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</row>
    <row r="444" spans="1:52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55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</row>
    <row r="445" spans="1:52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55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</row>
    <row r="446" spans="1:52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55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</row>
    <row r="447" spans="1:52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55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</row>
    <row r="448" spans="1:52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55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</row>
    <row r="449" spans="1:52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55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</row>
    <row r="450" spans="1:52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55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</row>
    <row r="451" spans="1:52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55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</row>
    <row r="452" spans="1:52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55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</row>
    <row r="453" spans="1:52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55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</row>
    <row r="454" spans="1:52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55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</row>
    <row r="455" spans="1:52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55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</row>
    <row r="456" spans="1:52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55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</row>
    <row r="457" spans="1:52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55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</row>
    <row r="458" spans="1:52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55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</row>
    <row r="459" spans="1:52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55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</row>
    <row r="460" spans="1:52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55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</row>
    <row r="461" spans="1:52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55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</row>
    <row r="462" spans="1:52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55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</row>
    <row r="463" spans="1:52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55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</row>
    <row r="464" spans="1:52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55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</row>
    <row r="465" spans="1:52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55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</row>
    <row r="466" spans="1:52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55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</row>
    <row r="467" spans="1:52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55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</row>
    <row r="468" spans="1:52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55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</row>
    <row r="469" spans="1:52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55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</row>
    <row r="470" spans="1:52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55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</row>
    <row r="471" spans="1:52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55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</row>
    <row r="472" spans="1:52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55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</row>
    <row r="473" spans="1:52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55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</row>
    <row r="474" spans="1:52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55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</row>
    <row r="475" spans="1:52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55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</row>
    <row r="476" spans="1:52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55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</row>
    <row r="477" spans="1:52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55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</row>
    <row r="478" spans="1:52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55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</row>
    <row r="479" spans="1:52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55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</row>
    <row r="480" spans="1:52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55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</row>
    <row r="481" spans="1:52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55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</row>
    <row r="482" spans="1:52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55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</row>
    <row r="483" spans="1:52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55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</row>
    <row r="484" spans="1:52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55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</row>
    <row r="485" spans="1:52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55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</row>
    <row r="486" spans="1:52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55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</row>
    <row r="487" spans="1:52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55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</row>
    <row r="488" spans="1:52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55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</row>
    <row r="489" spans="1:52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55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</row>
    <row r="490" spans="1:52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55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</row>
    <row r="491" spans="1:52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55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</row>
    <row r="492" spans="1:52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55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</row>
    <row r="493" spans="1:52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55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</row>
    <row r="494" spans="1:52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55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</row>
    <row r="495" spans="1:52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55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</row>
    <row r="496" spans="1:52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55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</row>
    <row r="497" spans="1:52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55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</row>
    <row r="498" spans="1:52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55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</row>
    <row r="499" spans="1:52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55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</row>
    <row r="500" spans="1:52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55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</row>
    <row r="501" spans="1:52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55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</row>
    <row r="502" spans="1:52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55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</row>
    <row r="503" spans="1:52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55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</row>
    <row r="504" spans="1:52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55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</row>
    <row r="505" spans="1:52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55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</row>
    <row r="506" spans="1:52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55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</row>
    <row r="507" spans="1:52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55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</row>
    <row r="508" spans="1:52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55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</row>
    <row r="509" spans="1:52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55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</row>
    <row r="510" spans="1:52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55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</row>
    <row r="511" spans="1:52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55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</row>
    <row r="512" spans="1:52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55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</row>
    <row r="513" spans="1:52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55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</row>
    <row r="514" spans="1:52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55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</row>
    <row r="515" spans="1:52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55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</row>
    <row r="516" spans="1:52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55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</row>
    <row r="517" spans="1:52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55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</row>
    <row r="518" spans="1:52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55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</row>
    <row r="519" spans="1:52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55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</row>
    <row r="520" spans="1:52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55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</row>
    <row r="521" spans="1:52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55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</row>
    <row r="522" spans="1:52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55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</row>
    <row r="523" spans="1:52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55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</row>
    <row r="524" spans="1:52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55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</row>
    <row r="525" spans="1:52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55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</row>
    <row r="526" spans="1:52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55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</row>
    <row r="527" spans="1:52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55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</row>
    <row r="528" spans="1:52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55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</row>
    <row r="529" spans="1:52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55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</row>
    <row r="530" spans="1:52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55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</row>
    <row r="531" spans="1:52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55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</row>
    <row r="532" spans="1:52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55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</row>
    <row r="533" spans="1:52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55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</row>
    <row r="534" spans="1:52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55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</row>
    <row r="535" spans="1:52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55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</row>
    <row r="536" spans="1:52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55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</row>
    <row r="537" spans="1:52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55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</row>
    <row r="538" spans="1:52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55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</row>
    <row r="539" spans="1:52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55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</row>
    <row r="540" spans="1:52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55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</row>
    <row r="541" spans="1:52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55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</row>
    <row r="542" spans="1:52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55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</row>
    <row r="543" spans="1:52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55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</row>
    <row r="544" spans="1:52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55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</row>
    <row r="545" spans="1:52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55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</row>
    <row r="546" spans="1:52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55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</row>
    <row r="547" spans="1:52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55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</row>
    <row r="548" spans="1:52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55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</row>
    <row r="549" spans="1:52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55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</row>
    <row r="550" spans="1:52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55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</row>
    <row r="551" spans="1:52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55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</row>
    <row r="552" spans="1:52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55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</row>
    <row r="553" spans="1:52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55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</row>
    <row r="554" spans="1:52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55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</row>
    <row r="555" spans="1:52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55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</row>
    <row r="556" spans="1:52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55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</row>
    <row r="557" spans="1:52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55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</row>
    <row r="558" spans="1:52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55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</row>
    <row r="559" spans="1:52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55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</row>
    <row r="560" spans="1:52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55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</row>
    <row r="561" spans="1:52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55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</row>
    <row r="562" spans="1:52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55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</row>
    <row r="563" spans="1:52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55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</row>
    <row r="564" spans="1:52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55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</row>
    <row r="565" spans="1:52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55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</row>
    <row r="566" spans="1:52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55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</row>
    <row r="567" spans="1:52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55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</row>
    <row r="568" spans="1:52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55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</row>
    <row r="569" spans="1:52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55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</row>
    <row r="570" spans="1:52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55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</row>
    <row r="571" spans="1:52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55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</row>
    <row r="572" spans="1:52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55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</row>
    <row r="573" spans="1:52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55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</row>
    <row r="574" spans="1:52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55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</row>
    <row r="575" spans="1:52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55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</row>
    <row r="576" spans="1:52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55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</row>
    <row r="577" spans="1:52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55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</row>
    <row r="578" spans="1:52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55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</row>
    <row r="579" spans="1:52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55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</row>
    <row r="580" spans="1:52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55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</row>
    <row r="581" spans="1:52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55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</row>
    <row r="582" spans="1:52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55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</row>
    <row r="583" spans="1:52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55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</row>
    <row r="584" spans="1:52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55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</row>
    <row r="585" spans="1:52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55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</row>
    <row r="586" spans="1:52" ht="16.5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55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</row>
    <row r="587" spans="1:52" ht="16.5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55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</row>
    <row r="588" spans="1:52" ht="16.5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55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</row>
    <row r="589" spans="1:52" ht="16.5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55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</row>
    <row r="590" spans="1:52" ht="16.5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55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</row>
    <row r="591" spans="1:52" ht="16.5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55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</row>
    <row r="592" spans="1:52" ht="16.5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55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</row>
    <row r="593" spans="1:52" ht="16.5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55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</row>
    <row r="594" spans="1:52" ht="16.5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55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</row>
    <row r="595" spans="1:52" ht="16.5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55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</row>
    <row r="596" spans="1:52" ht="16.5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55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</row>
    <row r="597" spans="1:52" ht="16.5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55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</row>
    <row r="598" spans="1:52" ht="16.5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55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</row>
    <row r="599" spans="1:52" ht="16.5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55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</row>
    <row r="600" spans="1:52" ht="16.5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55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</row>
    <row r="601" spans="1:52" ht="16.5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55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</row>
    <row r="602" spans="1:52" ht="16.5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55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</row>
    <row r="603" spans="1:52" ht="16.5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55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</row>
    <row r="604" spans="1:52" ht="16.5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55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</row>
    <row r="605" spans="1:52" ht="16.5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55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</row>
    <row r="606" spans="1:52" ht="16.5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55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</row>
    <row r="607" spans="1:52" ht="16.5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55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</row>
    <row r="608" spans="1:52" ht="16.5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55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</row>
    <row r="609" spans="1:52" ht="16.5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55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</row>
    <row r="610" spans="1:52" ht="16.5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55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</row>
    <row r="611" spans="1:52" ht="16.5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55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</row>
    <row r="612" spans="1:52" ht="16.5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55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</row>
    <row r="613" spans="1:52" ht="16.5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55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</row>
    <row r="614" spans="1:52" ht="16.5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55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</row>
    <row r="615" spans="1:52" ht="16.5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55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</row>
    <row r="616" spans="1:52" ht="16.5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55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</row>
    <row r="617" spans="1:52" ht="16.5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55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</row>
    <row r="618" spans="1:52" ht="16.5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55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</row>
    <row r="619" spans="1:52" ht="16.5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55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</row>
    <row r="620" spans="1:52" ht="16.5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55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</row>
    <row r="621" spans="1:52" ht="16.5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55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</row>
    <row r="622" spans="1:52" ht="16.5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55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</row>
    <row r="623" spans="1:52" ht="16.5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55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</row>
    <row r="624" spans="1:52" ht="16.5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55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</row>
    <row r="625" spans="1:52" ht="16.5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55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</row>
    <row r="626" spans="1:52" ht="16.5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55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</row>
    <row r="627" spans="1:52" ht="16.5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55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</row>
    <row r="628" spans="1:52" ht="16.5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55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</row>
    <row r="629" spans="1:52" ht="16.5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55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</row>
    <row r="630" spans="1:52" ht="16.5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55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</row>
    <row r="631" spans="1:52" ht="16.5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55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</row>
    <row r="632" spans="1:52" ht="16.5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55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</row>
    <row r="633" spans="1:52" ht="16.5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55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</row>
    <row r="634" spans="1:52" ht="16.5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55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</row>
    <row r="635" spans="1:52" ht="16.5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55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</row>
    <row r="636" spans="1:52" ht="16.5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55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</row>
    <row r="637" spans="1:52" ht="16.5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55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</row>
    <row r="638" spans="1:52" ht="16.5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55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</row>
    <row r="639" spans="1:52" ht="16.5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55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</row>
    <row r="640" spans="1:52" ht="16.5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55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</row>
    <row r="641" spans="1:52" ht="16.5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55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</row>
    <row r="642" spans="1:52" ht="16.5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55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</row>
    <row r="643" spans="1:52" ht="16.5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55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</row>
    <row r="644" spans="1:52" ht="16.5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55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</row>
    <row r="645" spans="1:52" ht="16.5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55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</row>
    <row r="646" spans="1:52" ht="16.5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55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</row>
    <row r="647" spans="1:52" ht="16.5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55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</row>
    <row r="648" spans="1:52" ht="16.5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55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</row>
    <row r="649" spans="1:52" ht="16.5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55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</row>
    <row r="650" spans="1:52" ht="16.5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55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</row>
    <row r="651" spans="1:52" ht="16.5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55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</row>
    <row r="652" spans="1:52" ht="16.5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55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</row>
    <row r="653" spans="1:52" ht="16.5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55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</row>
    <row r="654" spans="1:52" ht="16.5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55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</row>
    <row r="655" spans="1:52" ht="16.5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55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</row>
    <row r="656" spans="1:52" ht="16.5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55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</row>
    <row r="657" spans="1:52" ht="16.5" x14ac:dyDescent="0.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55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</row>
    <row r="658" spans="1:52" ht="16.5" x14ac:dyDescent="0.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55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</row>
    <row r="659" spans="1:52" ht="16.5" x14ac:dyDescent="0.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55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</row>
    <row r="660" spans="1:52" ht="16.5" x14ac:dyDescent="0.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55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</row>
    <row r="661" spans="1:52" ht="16.5" x14ac:dyDescent="0.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55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</row>
    <row r="662" spans="1:52" ht="16.5" x14ac:dyDescent="0.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55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</row>
    <row r="663" spans="1:52" ht="16.5" x14ac:dyDescent="0.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55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</row>
    <row r="664" spans="1:52" ht="16.5" x14ac:dyDescent="0.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55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</row>
    <row r="665" spans="1:52" ht="16.5" x14ac:dyDescent="0.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55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</row>
    <row r="666" spans="1:52" ht="16.5" x14ac:dyDescent="0.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55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</row>
    <row r="667" spans="1:52" ht="16.5" x14ac:dyDescent="0.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55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</row>
    <row r="668" spans="1:52" ht="16.5" x14ac:dyDescent="0.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55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</row>
    <row r="669" spans="1:52" ht="16.5" x14ac:dyDescent="0.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55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</row>
    <row r="670" spans="1:52" ht="16.5" x14ac:dyDescent="0.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55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</row>
    <row r="671" spans="1:52" ht="16.5" x14ac:dyDescent="0.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55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</row>
    <row r="672" spans="1:52" ht="16.5" x14ac:dyDescent="0.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55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</row>
    <row r="673" spans="1:52" ht="16.5" x14ac:dyDescent="0.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55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</row>
    <row r="674" spans="1:52" ht="16.5" x14ac:dyDescent="0.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55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</row>
    <row r="675" spans="1:52" ht="16.5" x14ac:dyDescent="0.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55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</row>
    <row r="676" spans="1:52" ht="16.5" x14ac:dyDescent="0.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55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</row>
    <row r="677" spans="1:52" ht="16.5" x14ac:dyDescent="0.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55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</row>
    <row r="678" spans="1:52" ht="16.5" x14ac:dyDescent="0.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55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</row>
    <row r="679" spans="1:52" ht="16.5" x14ac:dyDescent="0.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55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</row>
    <row r="680" spans="1:52" ht="16.5" x14ac:dyDescent="0.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55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</row>
    <row r="681" spans="1:52" ht="16.5" x14ac:dyDescent="0.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55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</row>
    <row r="682" spans="1:52" ht="16.5" x14ac:dyDescent="0.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55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</row>
    <row r="683" spans="1:52" ht="16.5" x14ac:dyDescent="0.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55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</row>
    <row r="684" spans="1:52" ht="16.5" x14ac:dyDescent="0.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55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</row>
    <row r="685" spans="1:52" ht="16.5" x14ac:dyDescent="0.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55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</row>
    <row r="686" spans="1:52" ht="16.5" x14ac:dyDescent="0.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55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</row>
    <row r="687" spans="1:52" ht="16.5" x14ac:dyDescent="0.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55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</row>
    <row r="688" spans="1:52" ht="16.5" x14ac:dyDescent="0.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55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</row>
    <row r="689" spans="1:52" ht="16.5" x14ac:dyDescent="0.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55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</row>
    <row r="690" spans="1:52" ht="16.5" x14ac:dyDescent="0.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55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</row>
    <row r="691" spans="1:52" ht="16.5" x14ac:dyDescent="0.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55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</row>
    <row r="692" spans="1:52" ht="16.5" x14ac:dyDescent="0.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55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</row>
    <row r="693" spans="1:52" ht="16.5" x14ac:dyDescent="0.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55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</row>
    <row r="694" spans="1:52" ht="16.5" x14ac:dyDescent="0.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55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</row>
    <row r="695" spans="1:52" ht="16.5" x14ac:dyDescent="0.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55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</row>
    <row r="696" spans="1:52" ht="16.5" x14ac:dyDescent="0.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55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</row>
    <row r="697" spans="1:52" ht="16.5" x14ac:dyDescent="0.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55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</row>
    <row r="698" spans="1:52" ht="16.5" x14ac:dyDescent="0.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55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</row>
    <row r="699" spans="1:52" ht="16.5" x14ac:dyDescent="0.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55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</row>
    <row r="700" spans="1:52" ht="16.5" x14ac:dyDescent="0.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55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</row>
    <row r="701" spans="1:52" ht="16.5" x14ac:dyDescent="0.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55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</row>
    <row r="702" spans="1:52" ht="16.5" x14ac:dyDescent="0.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55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</row>
    <row r="703" spans="1:52" ht="16.5" x14ac:dyDescent="0.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55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</row>
    <row r="704" spans="1:52" ht="16.5" x14ac:dyDescent="0.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55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</row>
    <row r="705" spans="1:52" ht="16.5" x14ac:dyDescent="0.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55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</row>
    <row r="706" spans="1:52" ht="16.5" x14ac:dyDescent="0.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55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</row>
    <row r="707" spans="1:52" ht="16.5" x14ac:dyDescent="0.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55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</row>
    <row r="708" spans="1:52" ht="16.5" x14ac:dyDescent="0.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55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</row>
    <row r="709" spans="1:52" ht="16.5" x14ac:dyDescent="0.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55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</row>
    <row r="710" spans="1:52" ht="16.5" x14ac:dyDescent="0.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55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</row>
    <row r="711" spans="1:52" ht="16.5" x14ac:dyDescent="0.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55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</row>
    <row r="712" spans="1:52" ht="16.5" x14ac:dyDescent="0.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55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</row>
    <row r="713" spans="1:52" ht="16.5" x14ac:dyDescent="0.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55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</row>
    <row r="714" spans="1:52" ht="16.5" x14ac:dyDescent="0.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55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</row>
    <row r="715" spans="1:52" ht="16.5" x14ac:dyDescent="0.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55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</row>
    <row r="716" spans="1:52" ht="16.5" x14ac:dyDescent="0.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55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</row>
    <row r="717" spans="1:52" ht="16.5" x14ac:dyDescent="0.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55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</row>
    <row r="718" spans="1:52" ht="16.5" x14ac:dyDescent="0.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55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</row>
    <row r="719" spans="1:52" ht="16.5" x14ac:dyDescent="0.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55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</row>
    <row r="720" spans="1:52" ht="16.5" x14ac:dyDescent="0.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55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</row>
    <row r="721" spans="1:52" ht="16.5" x14ac:dyDescent="0.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55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</row>
    <row r="722" spans="1:52" ht="16.5" x14ac:dyDescent="0.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55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</row>
    <row r="723" spans="1:52" ht="16.5" x14ac:dyDescent="0.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55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</row>
    <row r="724" spans="1:52" ht="16.5" x14ac:dyDescent="0.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55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</row>
    <row r="725" spans="1:52" ht="16.5" x14ac:dyDescent="0.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55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</row>
    <row r="726" spans="1:52" ht="16.5" x14ac:dyDescent="0.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55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</row>
    <row r="727" spans="1:52" ht="16.5" x14ac:dyDescent="0.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55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</row>
    <row r="728" spans="1:52" ht="16.5" x14ac:dyDescent="0.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55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</row>
    <row r="729" spans="1:52" ht="16.5" x14ac:dyDescent="0.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55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</row>
    <row r="730" spans="1:52" ht="16.5" x14ac:dyDescent="0.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55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</row>
    <row r="731" spans="1:52" ht="16.5" x14ac:dyDescent="0.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55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</row>
    <row r="732" spans="1:52" ht="16.5" x14ac:dyDescent="0.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55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</row>
    <row r="733" spans="1:52" ht="16.5" x14ac:dyDescent="0.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55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</row>
    <row r="734" spans="1:52" ht="16.5" x14ac:dyDescent="0.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55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</row>
    <row r="735" spans="1:52" ht="16.5" x14ac:dyDescent="0.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55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</row>
    <row r="736" spans="1:52" ht="16.5" x14ac:dyDescent="0.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55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</row>
    <row r="737" spans="1:52" ht="16.5" x14ac:dyDescent="0.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55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</row>
    <row r="738" spans="1:52" ht="16.5" x14ac:dyDescent="0.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55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</row>
    <row r="739" spans="1:52" ht="16.5" x14ac:dyDescent="0.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55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</row>
    <row r="740" spans="1:52" ht="16.5" x14ac:dyDescent="0.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55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</row>
    <row r="741" spans="1:52" ht="16.5" x14ac:dyDescent="0.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55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</row>
    <row r="742" spans="1:52" ht="16.5" x14ac:dyDescent="0.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55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</row>
    <row r="743" spans="1:52" ht="16.5" x14ac:dyDescent="0.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55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</row>
    <row r="744" spans="1:52" ht="16.5" x14ac:dyDescent="0.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55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</row>
    <row r="745" spans="1:52" ht="16.5" x14ac:dyDescent="0.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55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</row>
    <row r="746" spans="1:52" ht="16.5" x14ac:dyDescent="0.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55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</row>
    <row r="747" spans="1:52" ht="16.5" x14ac:dyDescent="0.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55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</row>
    <row r="748" spans="1:52" ht="16.5" x14ac:dyDescent="0.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55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</row>
    <row r="749" spans="1:52" ht="16.5" x14ac:dyDescent="0.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55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</row>
    <row r="750" spans="1:52" ht="16.5" x14ac:dyDescent="0.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55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</row>
    <row r="751" spans="1:52" ht="16.5" x14ac:dyDescent="0.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55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</row>
    <row r="752" spans="1:52" ht="16.5" x14ac:dyDescent="0.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55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</row>
    <row r="753" spans="1:52" ht="16.5" x14ac:dyDescent="0.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55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</row>
    <row r="754" spans="1:52" ht="16.5" x14ac:dyDescent="0.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55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</row>
    <row r="755" spans="1:52" ht="16.5" x14ac:dyDescent="0.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55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</row>
    <row r="756" spans="1:52" ht="16.5" x14ac:dyDescent="0.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55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</row>
    <row r="757" spans="1:52" ht="16.5" x14ac:dyDescent="0.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55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</row>
    <row r="758" spans="1:52" ht="16.5" x14ac:dyDescent="0.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55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</row>
    <row r="759" spans="1:52" ht="16.5" x14ac:dyDescent="0.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55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</row>
    <row r="760" spans="1:52" ht="16.5" x14ac:dyDescent="0.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55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</row>
    <row r="761" spans="1:52" ht="16.5" x14ac:dyDescent="0.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55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</row>
    <row r="762" spans="1:52" ht="16.5" x14ac:dyDescent="0.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55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</row>
    <row r="763" spans="1:52" ht="16.5" x14ac:dyDescent="0.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55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</row>
    <row r="764" spans="1:52" ht="16.5" x14ac:dyDescent="0.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55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</row>
    <row r="765" spans="1:52" ht="16.5" x14ac:dyDescent="0.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55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</row>
    <row r="766" spans="1:52" ht="16.5" x14ac:dyDescent="0.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55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</row>
    <row r="767" spans="1:52" ht="16.5" x14ac:dyDescent="0.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55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</row>
    <row r="768" spans="1:52" ht="16.5" x14ac:dyDescent="0.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55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</row>
    <row r="769" spans="1:52" ht="16.5" x14ac:dyDescent="0.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55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</row>
    <row r="770" spans="1:52" ht="16.5" x14ac:dyDescent="0.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55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</row>
    <row r="771" spans="1:52" ht="16.5" x14ac:dyDescent="0.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55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</row>
    <row r="772" spans="1:52" ht="16.5" x14ac:dyDescent="0.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55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</row>
    <row r="773" spans="1:52" ht="16.5" x14ac:dyDescent="0.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55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</row>
    <row r="774" spans="1:52" ht="16.5" x14ac:dyDescent="0.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55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</row>
    <row r="775" spans="1:52" ht="16.5" x14ac:dyDescent="0.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55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</row>
    <row r="776" spans="1:52" ht="16.5" x14ac:dyDescent="0.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55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</row>
    <row r="777" spans="1:52" ht="16.5" x14ac:dyDescent="0.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55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</row>
    <row r="778" spans="1:52" ht="16.5" x14ac:dyDescent="0.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55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</row>
    <row r="779" spans="1:52" ht="16.5" x14ac:dyDescent="0.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55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</row>
    <row r="780" spans="1:52" ht="16.5" x14ac:dyDescent="0.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55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</row>
    <row r="781" spans="1:52" ht="16.5" x14ac:dyDescent="0.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55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</row>
    <row r="782" spans="1:52" ht="16.5" x14ac:dyDescent="0.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55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</row>
    <row r="783" spans="1:52" ht="16.5" x14ac:dyDescent="0.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55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</row>
    <row r="784" spans="1:52" ht="16.5" x14ac:dyDescent="0.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55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</row>
    <row r="785" spans="1:52" ht="16.5" x14ac:dyDescent="0.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55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</row>
    <row r="786" spans="1:52" ht="16.5" x14ac:dyDescent="0.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55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</row>
    <row r="787" spans="1:52" ht="16.5" x14ac:dyDescent="0.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55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</row>
    <row r="788" spans="1:52" ht="16.5" x14ac:dyDescent="0.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55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</row>
    <row r="789" spans="1:52" ht="16.5" x14ac:dyDescent="0.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55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</row>
    <row r="790" spans="1:52" ht="16.5" x14ac:dyDescent="0.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55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</row>
    <row r="791" spans="1:52" ht="16.5" x14ac:dyDescent="0.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55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</row>
    <row r="792" spans="1:52" ht="16.5" x14ac:dyDescent="0.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55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</row>
    <row r="793" spans="1:52" ht="16.5" x14ac:dyDescent="0.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55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</row>
    <row r="794" spans="1:52" ht="16.5" x14ac:dyDescent="0.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55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</row>
    <row r="795" spans="1:52" ht="16.5" x14ac:dyDescent="0.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55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</row>
    <row r="796" spans="1:52" ht="16.5" x14ac:dyDescent="0.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55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</row>
    <row r="797" spans="1:52" ht="16.5" x14ac:dyDescent="0.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55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</row>
    <row r="798" spans="1:52" ht="16.5" x14ac:dyDescent="0.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55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</row>
    <row r="799" spans="1:52" ht="16.5" x14ac:dyDescent="0.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55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</row>
    <row r="800" spans="1:52" ht="16.5" x14ac:dyDescent="0.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55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</row>
    <row r="801" spans="1:52" ht="16.5" x14ac:dyDescent="0.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55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</row>
    <row r="802" spans="1:52" ht="16.5" x14ac:dyDescent="0.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55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</row>
    <row r="803" spans="1:52" ht="16.5" x14ac:dyDescent="0.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55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</row>
    <row r="804" spans="1:52" ht="16.5" x14ac:dyDescent="0.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55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</row>
    <row r="805" spans="1:52" ht="16.5" x14ac:dyDescent="0.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55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</row>
    <row r="806" spans="1:52" ht="16.5" x14ac:dyDescent="0.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55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</row>
    <row r="807" spans="1:52" ht="16.5" x14ac:dyDescent="0.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55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</row>
    <row r="808" spans="1:52" ht="16.5" x14ac:dyDescent="0.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55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</row>
    <row r="809" spans="1:52" ht="16.5" x14ac:dyDescent="0.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55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</row>
    <row r="810" spans="1:52" ht="16.5" x14ac:dyDescent="0.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55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</row>
  </sheetData>
  <mergeCells count="102">
    <mergeCell ref="B47:B54"/>
    <mergeCell ref="I8:I9"/>
    <mergeCell ref="B85:B86"/>
    <mergeCell ref="B73:B74"/>
    <mergeCell ref="B197:B202"/>
    <mergeCell ref="B186:B193"/>
    <mergeCell ref="B157:B161"/>
    <mergeCell ref="B162:B168"/>
    <mergeCell ref="B169:B172"/>
    <mergeCell ref="AU6:AZ6"/>
    <mergeCell ref="AU8:AU9"/>
    <mergeCell ref="U8:U9"/>
    <mergeCell ref="AZ8:AZ9"/>
    <mergeCell ref="AW8:AW9"/>
    <mergeCell ref="AO8:AO9"/>
    <mergeCell ref="AN8:AN9"/>
    <mergeCell ref="AL8:AL9"/>
    <mergeCell ref="AQ8:AQ9"/>
    <mergeCell ref="AP8:AP9"/>
    <mergeCell ref="AV8:AV9"/>
    <mergeCell ref="AT8:AT9"/>
    <mergeCell ref="AC8:AC9"/>
    <mergeCell ref="AX8:AX9"/>
    <mergeCell ref="AY8:AY9"/>
    <mergeCell ref="AF8:AF9"/>
    <mergeCell ref="B6:B7"/>
    <mergeCell ref="K8:K9"/>
    <mergeCell ref="AH8:AH9"/>
    <mergeCell ref="C6:H6"/>
    <mergeCell ref="I6:AT6"/>
    <mergeCell ref="AR8:AR9"/>
    <mergeCell ref="AS8:AS9"/>
    <mergeCell ref="AJ8:AJ9"/>
    <mergeCell ref="AK8:AK9"/>
    <mergeCell ref="L8:L9"/>
    <mergeCell ref="N8:N9"/>
    <mergeCell ref="R8:R9"/>
    <mergeCell ref="P8:P9"/>
    <mergeCell ref="O8:O9"/>
    <mergeCell ref="J8:J9"/>
    <mergeCell ref="A1:H1"/>
    <mergeCell ref="I1:AZ3"/>
    <mergeCell ref="A2:H2"/>
    <mergeCell ref="A3:H3"/>
    <mergeCell ref="A4:H5"/>
    <mergeCell ref="I4:AZ5"/>
    <mergeCell ref="AI8:AI9"/>
    <mergeCell ref="S8:S9"/>
    <mergeCell ref="T8:T9"/>
    <mergeCell ref="A8:H9"/>
    <mergeCell ref="X8:X9"/>
    <mergeCell ref="M8:M9"/>
    <mergeCell ref="Y8:Y9"/>
    <mergeCell ref="Z8:Z9"/>
    <mergeCell ref="AD8:AD9"/>
    <mergeCell ref="AG8:AG9"/>
    <mergeCell ref="AE8:AE9"/>
    <mergeCell ref="Q8:Q9"/>
    <mergeCell ref="W8:W9"/>
    <mergeCell ref="V8:V9"/>
    <mergeCell ref="AA8:AA9"/>
    <mergeCell ref="AB8:AB9"/>
    <mergeCell ref="AM8:AM9"/>
    <mergeCell ref="A6:A7"/>
    <mergeCell ref="B100:B102"/>
    <mergeCell ref="B103:B104"/>
    <mergeCell ref="B107:B113"/>
    <mergeCell ref="B115:B119"/>
    <mergeCell ref="B120:B138"/>
    <mergeCell ref="B147:B153"/>
    <mergeCell ref="A10:A11"/>
    <mergeCell ref="B28:B29"/>
    <mergeCell ref="B10:B11"/>
    <mergeCell ref="B62:B64"/>
    <mergeCell ref="B33:B35"/>
    <mergeCell ref="B144:B146"/>
    <mergeCell ref="B95:B99"/>
    <mergeCell ref="B68:B71"/>
    <mergeCell ref="B12:B17"/>
    <mergeCell ref="B30:B32"/>
    <mergeCell ref="B77:B81"/>
    <mergeCell ref="B22:B24"/>
    <mergeCell ref="B65:B66"/>
    <mergeCell ref="B91:B93"/>
    <mergeCell ref="B59:B61"/>
    <mergeCell ref="B56:B57"/>
    <mergeCell ref="B36:B37"/>
    <mergeCell ref="B38:B40"/>
    <mergeCell ref="B204:B208"/>
    <mergeCell ref="B210:B211"/>
    <mergeCell ref="B215:B216"/>
    <mergeCell ref="B217:B218"/>
    <mergeCell ref="B219:B220"/>
    <mergeCell ref="B241:B244"/>
    <mergeCell ref="B173:B175"/>
    <mergeCell ref="B182:B184"/>
    <mergeCell ref="B139:B140"/>
    <mergeCell ref="B231:B232"/>
    <mergeCell ref="B233:B234"/>
    <mergeCell ref="B236:B240"/>
    <mergeCell ref="B225:B229"/>
    <mergeCell ref="B195:B196"/>
  </mergeCells>
  <pageMargins left="0.7" right="0.7" top="0.75" bottom="0.75" header="0.3" footer="0.3"/>
  <pageSetup orientation="landscape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971"/>
  <sheetViews>
    <sheetView tabSelected="1" zoomScale="70" zoomScaleNormal="70" workbookViewId="0">
      <pane xSplit="8" ySplit="9" topLeftCell="I145" activePane="bottomRight" state="frozen"/>
      <selection pane="topRight" activeCell="G1" sqref="G1"/>
      <selection pane="bottomLeft" activeCell="A10" sqref="A10"/>
      <selection pane="bottomRight" activeCell="C163" sqref="C163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0.28515625" style="1" customWidth="1"/>
    <col min="10" max="10" width="23.140625" style="1" customWidth="1"/>
    <col min="11" max="11" width="15.5703125" style="1" customWidth="1"/>
    <col min="12" max="12" width="18.28515625" style="1" customWidth="1"/>
    <col min="13" max="13" width="13.42578125" style="1" customWidth="1"/>
    <col min="14" max="14" width="12.7109375" style="1" customWidth="1"/>
    <col min="15" max="15" width="11.28515625" style="1" customWidth="1"/>
    <col min="16" max="16" width="11" style="1" customWidth="1"/>
    <col min="17" max="17" width="9.140625" style="1" customWidth="1"/>
    <col min="18" max="18" width="17" style="1" customWidth="1"/>
    <col min="19" max="20" width="16" style="1" customWidth="1"/>
    <col min="21" max="22" width="12.28515625" style="1" customWidth="1"/>
    <col min="23" max="24" width="14.85546875" style="1" customWidth="1"/>
    <col min="25" max="25" width="12.7109375" style="1" customWidth="1"/>
    <col min="26" max="26" width="9.7109375" style="1" customWidth="1"/>
    <col min="27" max="27" width="10.5703125" style="1" customWidth="1"/>
    <col min="28" max="28" width="11.42578125" style="1" customWidth="1"/>
    <col min="29" max="29" width="9.5703125" style="1" customWidth="1"/>
    <col min="30" max="30" width="9.140625" style="1"/>
    <col min="31" max="31" width="11.28515625" style="1" customWidth="1"/>
    <col min="32" max="32" width="15.140625" style="1" customWidth="1"/>
    <col min="33" max="33" width="12.28515625" style="1" customWidth="1"/>
    <col min="34" max="34" width="10.28515625" style="1" customWidth="1"/>
    <col min="35" max="35" width="9.140625" style="1"/>
    <col min="36" max="36" width="14.28515625" style="1" customWidth="1"/>
    <col min="37" max="16384" width="9.140625" style="1"/>
  </cols>
  <sheetData>
    <row r="1" spans="1:255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10"/>
    </row>
    <row r="2" spans="1:255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10"/>
    </row>
    <row r="3" spans="1:255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10"/>
    </row>
    <row r="4" spans="1:255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34" t="s">
        <v>411</v>
      </c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6"/>
    </row>
    <row r="5" spans="1:255" ht="15" customHeight="1" x14ac:dyDescent="0.2">
      <c r="A5" s="117"/>
      <c r="B5" s="118"/>
      <c r="C5" s="118"/>
      <c r="D5" s="118"/>
      <c r="E5" s="118"/>
      <c r="F5" s="118"/>
      <c r="G5" s="118"/>
      <c r="H5" s="119"/>
      <c r="I5" s="134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6"/>
    </row>
    <row r="6" spans="1:255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4"/>
      <c r="AE6" s="93" t="s">
        <v>36</v>
      </c>
      <c r="AF6" s="93"/>
      <c r="AG6" s="93"/>
      <c r="AH6" s="93"/>
      <c r="AI6" s="93"/>
      <c r="AJ6" s="93"/>
    </row>
    <row r="7" spans="1:255" s="17" customFormat="1" ht="38.25" x14ac:dyDescent="0.2">
      <c r="A7" s="98"/>
      <c r="B7" s="98"/>
      <c r="C7" s="2" t="s">
        <v>92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84</v>
      </c>
      <c r="L7" s="16" t="s">
        <v>155</v>
      </c>
      <c r="M7" s="16" t="s">
        <v>44</v>
      </c>
      <c r="N7" s="16" t="s">
        <v>403</v>
      </c>
      <c r="O7" s="16" t="s">
        <v>15</v>
      </c>
      <c r="P7" s="16" t="s">
        <v>8</v>
      </c>
      <c r="Q7" s="16" t="s">
        <v>139</v>
      </c>
      <c r="R7" s="16" t="s">
        <v>136</v>
      </c>
      <c r="S7" s="16" t="s">
        <v>85</v>
      </c>
      <c r="T7" s="16" t="s">
        <v>461</v>
      </c>
      <c r="U7" s="16" t="s">
        <v>72</v>
      </c>
      <c r="V7" s="16" t="s">
        <v>460</v>
      </c>
      <c r="W7" s="15" t="s">
        <v>53</v>
      </c>
      <c r="X7" s="15" t="s">
        <v>219</v>
      </c>
      <c r="Y7" s="16" t="s">
        <v>78</v>
      </c>
      <c r="Z7" s="15" t="s">
        <v>57</v>
      </c>
      <c r="AA7" s="15" t="s">
        <v>147</v>
      </c>
      <c r="AB7" s="15" t="s">
        <v>17</v>
      </c>
      <c r="AC7" s="15" t="s">
        <v>82</v>
      </c>
      <c r="AD7" s="15" t="s">
        <v>137</v>
      </c>
      <c r="AE7" s="20" t="s">
        <v>83</v>
      </c>
      <c r="AF7" s="83" t="s">
        <v>67</v>
      </c>
      <c r="AG7" s="83" t="s">
        <v>68</v>
      </c>
      <c r="AH7" s="20" t="s">
        <v>69</v>
      </c>
      <c r="AI7" s="20" t="s">
        <v>39</v>
      </c>
      <c r="AJ7" s="83" t="s">
        <v>40</v>
      </c>
      <c r="AK7" s="57"/>
      <c r="AL7" s="57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</row>
    <row r="8" spans="1:255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 t="shared" ref="I8:P8" si="0">SUM(I10:I971)</f>
        <v>23</v>
      </c>
      <c r="J8" s="90">
        <f t="shared" si="0"/>
        <v>2</v>
      </c>
      <c r="K8" s="90">
        <f t="shared" si="0"/>
        <v>0</v>
      </c>
      <c r="L8" s="95">
        <f t="shared" si="0"/>
        <v>30</v>
      </c>
      <c r="M8" s="90">
        <f t="shared" si="0"/>
        <v>3</v>
      </c>
      <c r="N8" s="90">
        <f t="shared" si="0"/>
        <v>40</v>
      </c>
      <c r="O8" s="90">
        <f t="shared" si="0"/>
        <v>0</v>
      </c>
      <c r="P8" s="90">
        <f t="shared" si="0"/>
        <v>4</v>
      </c>
      <c r="Q8" s="95">
        <f>SUM(Q10:Q66)</f>
        <v>2</v>
      </c>
      <c r="R8" s="90">
        <f t="shared" ref="R8:AJ8" si="1">SUM(R10:R971)</f>
        <v>0</v>
      </c>
      <c r="S8" s="90">
        <f t="shared" si="1"/>
        <v>0</v>
      </c>
      <c r="T8" s="132"/>
      <c r="U8" s="90">
        <f t="shared" si="1"/>
        <v>0</v>
      </c>
      <c r="V8" s="132">
        <f>SUM(V10:V971)</f>
        <v>2</v>
      </c>
      <c r="W8" s="90">
        <f t="shared" si="1"/>
        <v>1</v>
      </c>
      <c r="X8" s="95">
        <f>SUM(X10:X971)</f>
        <v>1</v>
      </c>
      <c r="Y8" s="90">
        <f>SUM(Y10:Y971)</f>
        <v>3</v>
      </c>
      <c r="Z8" s="90">
        <f t="shared" si="1"/>
        <v>0</v>
      </c>
      <c r="AA8" s="90">
        <f t="shared" si="1"/>
        <v>6</v>
      </c>
      <c r="AB8" s="90">
        <f t="shared" si="1"/>
        <v>26</v>
      </c>
      <c r="AC8" s="90">
        <f t="shared" si="1"/>
        <v>3</v>
      </c>
      <c r="AD8" s="90">
        <f t="shared" si="1"/>
        <v>9</v>
      </c>
      <c r="AE8" s="90">
        <f t="shared" si="1"/>
        <v>1</v>
      </c>
      <c r="AF8" s="90">
        <f t="shared" si="1"/>
        <v>9</v>
      </c>
      <c r="AG8" s="90">
        <f t="shared" si="1"/>
        <v>8</v>
      </c>
      <c r="AH8" s="90">
        <f t="shared" si="1"/>
        <v>2</v>
      </c>
      <c r="AI8" s="90">
        <f t="shared" si="1"/>
        <v>0</v>
      </c>
      <c r="AJ8" s="90">
        <f t="shared" si="1"/>
        <v>1</v>
      </c>
    </row>
    <row r="9" spans="1:255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6"/>
      <c r="M9" s="90"/>
      <c r="N9" s="90"/>
      <c r="O9" s="90"/>
      <c r="P9" s="90"/>
      <c r="Q9" s="96"/>
      <c r="R9" s="90"/>
      <c r="S9" s="90"/>
      <c r="T9" s="133"/>
      <c r="U9" s="90"/>
      <c r="V9" s="133"/>
      <c r="W9" s="90"/>
      <c r="X9" s="96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</row>
    <row r="10" spans="1:255" ht="16.5" x14ac:dyDescent="0.2">
      <c r="A10" s="21">
        <v>1</v>
      </c>
      <c r="B10" s="21" t="s">
        <v>163</v>
      </c>
      <c r="C10" s="34">
        <v>43525</v>
      </c>
      <c r="D10" s="34">
        <v>43556</v>
      </c>
      <c r="E10" s="55" t="s">
        <v>162</v>
      </c>
      <c r="F10" s="22">
        <v>868183034780630</v>
      </c>
      <c r="G10" s="55"/>
      <c r="H10" s="55" t="s">
        <v>3</v>
      </c>
      <c r="I10" s="21"/>
      <c r="J10" s="21"/>
      <c r="K10" s="21"/>
      <c r="L10" s="21"/>
      <c r="M10" s="21"/>
      <c r="N10" s="21"/>
      <c r="O10" s="21"/>
      <c r="P10" s="21"/>
      <c r="Q10" s="21">
        <v>1</v>
      </c>
      <c r="R10" s="21"/>
      <c r="S10" s="21"/>
      <c r="T10" s="55"/>
      <c r="U10" s="21"/>
      <c r="V10" s="55"/>
      <c r="W10" s="21"/>
      <c r="X10" s="55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</row>
    <row r="11" spans="1:255" ht="16.5" x14ac:dyDescent="0.2">
      <c r="A11" s="55">
        <v>2</v>
      </c>
      <c r="B11" s="21" t="s">
        <v>174</v>
      </c>
      <c r="C11" s="42">
        <v>43282</v>
      </c>
      <c r="D11" s="42">
        <v>43282</v>
      </c>
      <c r="E11" s="55" t="s">
        <v>162</v>
      </c>
      <c r="F11" s="32" t="s">
        <v>175</v>
      </c>
      <c r="G11" s="55" t="s">
        <v>106</v>
      </c>
      <c r="H11" s="55" t="s">
        <v>3</v>
      </c>
      <c r="I11" s="21"/>
      <c r="J11" s="21"/>
      <c r="K11" s="21"/>
      <c r="L11" s="21"/>
      <c r="M11" s="21"/>
      <c r="N11" s="21">
        <v>1</v>
      </c>
      <c r="O11" s="21"/>
      <c r="P11" s="21"/>
      <c r="Q11" s="21"/>
      <c r="R11" s="21"/>
      <c r="S11" s="21"/>
      <c r="T11" s="55"/>
      <c r="U11" s="21"/>
      <c r="V11" s="55"/>
      <c r="W11" s="21"/>
      <c r="X11" s="55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</row>
    <row r="12" spans="1:255" ht="16.5" x14ac:dyDescent="0.2">
      <c r="A12" s="55">
        <v>3</v>
      </c>
      <c r="B12" s="91" t="s">
        <v>163</v>
      </c>
      <c r="C12" s="34" t="s">
        <v>177</v>
      </c>
      <c r="D12" s="34" t="s">
        <v>178</v>
      </c>
      <c r="E12" s="55" t="s">
        <v>162</v>
      </c>
      <c r="F12" s="22">
        <v>868183033823084</v>
      </c>
      <c r="G12" s="55" t="s">
        <v>106</v>
      </c>
      <c r="H12" s="55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55"/>
      <c r="U12" s="21"/>
      <c r="V12" s="55"/>
      <c r="W12" s="21"/>
      <c r="X12" s="55"/>
      <c r="Y12" s="21"/>
      <c r="Z12" s="21"/>
      <c r="AA12" s="21"/>
      <c r="AB12" s="21">
        <v>1</v>
      </c>
      <c r="AC12" s="21"/>
      <c r="AD12" s="21"/>
      <c r="AE12" s="21"/>
      <c r="AF12" s="21"/>
      <c r="AG12" s="21"/>
      <c r="AH12" s="21"/>
      <c r="AI12" s="21"/>
      <c r="AJ12" s="21"/>
    </row>
    <row r="13" spans="1:255" ht="16.5" x14ac:dyDescent="0.2">
      <c r="A13" s="55">
        <v>4</v>
      </c>
      <c r="B13" s="123"/>
      <c r="C13" s="34" t="s">
        <v>177</v>
      </c>
      <c r="D13" s="34" t="s">
        <v>178</v>
      </c>
      <c r="E13" s="33" t="s">
        <v>162</v>
      </c>
      <c r="F13" s="40">
        <v>867857039901678</v>
      </c>
      <c r="G13" s="33"/>
      <c r="H13" s="33" t="s">
        <v>3</v>
      </c>
      <c r="I13" s="21"/>
      <c r="J13" s="21"/>
      <c r="K13" s="21"/>
      <c r="L13" s="21"/>
      <c r="M13" s="21"/>
      <c r="N13" s="21">
        <v>1</v>
      </c>
      <c r="O13" s="21"/>
      <c r="P13" s="21"/>
      <c r="Q13" s="21"/>
      <c r="R13" s="21"/>
      <c r="S13" s="21"/>
      <c r="T13" s="55"/>
      <c r="U13" s="21"/>
      <c r="V13" s="55"/>
      <c r="W13" s="21"/>
      <c r="X13" s="55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</row>
    <row r="14" spans="1:255" ht="16.5" x14ac:dyDescent="0.2">
      <c r="A14" s="55">
        <v>5</v>
      </c>
      <c r="B14" s="21" t="s">
        <v>184</v>
      </c>
      <c r="C14" s="34" t="s">
        <v>180</v>
      </c>
      <c r="D14" s="34" t="s">
        <v>180</v>
      </c>
      <c r="E14" s="55" t="s">
        <v>162</v>
      </c>
      <c r="F14" s="22">
        <v>867857039904227</v>
      </c>
      <c r="G14" s="55" t="s">
        <v>106</v>
      </c>
      <c r="H14" s="55" t="s">
        <v>3</v>
      </c>
      <c r="I14" s="21"/>
      <c r="J14" s="21"/>
      <c r="K14" s="21"/>
      <c r="L14" s="21"/>
      <c r="M14" s="21"/>
      <c r="N14" s="21">
        <v>1</v>
      </c>
      <c r="O14" s="21"/>
      <c r="P14" s="21"/>
      <c r="Q14" s="21"/>
      <c r="R14" s="21"/>
      <c r="S14" s="21"/>
      <c r="T14" s="55"/>
      <c r="U14" s="21"/>
      <c r="V14" s="55"/>
      <c r="W14" s="21"/>
      <c r="X14" s="55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</row>
    <row r="15" spans="1:255" ht="16.5" x14ac:dyDescent="0.2">
      <c r="A15" s="55">
        <v>6</v>
      </c>
      <c r="B15" s="91" t="s">
        <v>196</v>
      </c>
      <c r="C15" s="34" t="s">
        <v>194</v>
      </c>
      <c r="D15" s="34" t="s">
        <v>197</v>
      </c>
      <c r="E15" s="55" t="s">
        <v>162</v>
      </c>
      <c r="F15" s="22">
        <v>868183034596549</v>
      </c>
      <c r="G15" s="55" t="s">
        <v>198</v>
      </c>
      <c r="H15" s="55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55"/>
      <c r="U15" s="21"/>
      <c r="V15" s="55"/>
      <c r="W15" s="21"/>
      <c r="X15" s="55"/>
      <c r="Y15" s="21"/>
      <c r="Z15" s="21"/>
      <c r="AA15" s="21">
        <v>1</v>
      </c>
      <c r="AB15" s="21"/>
      <c r="AC15" s="21"/>
      <c r="AD15" s="21"/>
      <c r="AE15" s="21"/>
      <c r="AF15" s="21"/>
      <c r="AG15" s="21"/>
      <c r="AH15" s="21"/>
      <c r="AI15" s="21"/>
      <c r="AJ15" s="21"/>
    </row>
    <row r="16" spans="1:255" ht="16.5" x14ac:dyDescent="0.2">
      <c r="A16" s="55">
        <v>7</v>
      </c>
      <c r="B16" s="123"/>
      <c r="C16" s="34" t="s">
        <v>194</v>
      </c>
      <c r="D16" s="34" t="s">
        <v>197</v>
      </c>
      <c r="E16" s="55" t="s">
        <v>162</v>
      </c>
      <c r="F16" s="22">
        <v>867717030420237</v>
      </c>
      <c r="G16" s="55" t="s">
        <v>199</v>
      </c>
      <c r="H16" s="55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55"/>
      <c r="U16" s="21"/>
      <c r="V16" s="55"/>
      <c r="W16" s="21"/>
      <c r="X16" s="55"/>
      <c r="Y16" s="21"/>
      <c r="Z16" s="21"/>
      <c r="AA16" s="21"/>
      <c r="AB16" s="21"/>
      <c r="AC16" s="21"/>
      <c r="AD16" s="21">
        <v>1</v>
      </c>
      <c r="AE16" s="21"/>
      <c r="AF16" s="21"/>
      <c r="AG16" s="21"/>
      <c r="AH16" s="21"/>
      <c r="AI16" s="21"/>
      <c r="AJ16" s="21"/>
    </row>
    <row r="17" spans="1:36" ht="16.5" x14ac:dyDescent="0.2">
      <c r="A17" s="55">
        <v>8</v>
      </c>
      <c r="B17" s="21" t="s">
        <v>201</v>
      </c>
      <c r="C17" s="34">
        <v>43497</v>
      </c>
      <c r="D17" s="34" t="s">
        <v>195</v>
      </c>
      <c r="E17" s="55" t="s">
        <v>162</v>
      </c>
      <c r="F17" s="22">
        <v>867857039897124</v>
      </c>
      <c r="G17" s="21"/>
      <c r="H17" s="55" t="s">
        <v>3</v>
      </c>
      <c r="I17" s="21"/>
      <c r="J17" s="21"/>
      <c r="K17" s="21"/>
      <c r="L17" s="21"/>
      <c r="M17" s="21"/>
      <c r="N17" s="21">
        <v>1</v>
      </c>
      <c r="O17" s="21"/>
      <c r="P17" s="21"/>
      <c r="Q17" s="21"/>
      <c r="R17" s="21"/>
      <c r="S17" s="21"/>
      <c r="T17" s="55"/>
      <c r="U17" s="21"/>
      <c r="V17" s="55"/>
      <c r="W17" s="21"/>
      <c r="X17" s="55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</row>
    <row r="18" spans="1:36" ht="16.5" x14ac:dyDescent="0.2">
      <c r="A18" s="55">
        <v>9</v>
      </c>
      <c r="B18" s="21" t="s">
        <v>202</v>
      </c>
      <c r="C18" s="34" t="s">
        <v>195</v>
      </c>
      <c r="D18" s="34" t="s">
        <v>203</v>
      </c>
      <c r="E18" s="55" t="s">
        <v>162</v>
      </c>
      <c r="F18" s="22">
        <v>867857039897967</v>
      </c>
      <c r="G18" s="55"/>
      <c r="H18" s="55" t="s">
        <v>3</v>
      </c>
      <c r="I18" s="21"/>
      <c r="J18" s="21"/>
      <c r="K18" s="21"/>
      <c r="L18" s="21"/>
      <c r="M18" s="21"/>
      <c r="N18" s="21">
        <v>1</v>
      </c>
      <c r="O18" s="21"/>
      <c r="P18" s="21"/>
      <c r="Q18" s="21"/>
      <c r="R18" s="21"/>
      <c r="S18" s="21"/>
      <c r="T18" s="55"/>
      <c r="U18" s="21"/>
      <c r="V18" s="55"/>
      <c r="W18" s="21"/>
      <c r="X18" s="55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</row>
    <row r="19" spans="1:36" ht="33" x14ac:dyDescent="0.2">
      <c r="A19" s="55">
        <v>10</v>
      </c>
      <c r="B19" s="21" t="s">
        <v>208</v>
      </c>
      <c r="C19" s="34" t="s">
        <v>205</v>
      </c>
      <c r="D19" s="34" t="s">
        <v>207</v>
      </c>
      <c r="E19" s="55" t="s">
        <v>162</v>
      </c>
      <c r="F19" s="22">
        <v>867857039902593</v>
      </c>
      <c r="G19" s="60" t="s">
        <v>209</v>
      </c>
      <c r="H19" s="21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/>
      <c r="S19" s="21"/>
      <c r="T19" s="55"/>
      <c r="U19" s="21"/>
      <c r="V19" s="55"/>
      <c r="W19" s="21"/>
      <c r="X19" s="55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</row>
    <row r="20" spans="1:36" ht="16.5" x14ac:dyDescent="0.2">
      <c r="A20" s="55">
        <v>11</v>
      </c>
      <c r="B20" s="91" t="s">
        <v>114</v>
      </c>
      <c r="C20" s="34" t="s">
        <v>203</v>
      </c>
      <c r="D20" s="34" t="s">
        <v>212</v>
      </c>
      <c r="E20" s="55" t="s">
        <v>162</v>
      </c>
      <c r="F20" s="22">
        <v>867857039900852</v>
      </c>
      <c r="G20" s="35"/>
      <c r="H20" s="55" t="s">
        <v>3</v>
      </c>
      <c r="I20" s="21"/>
      <c r="J20" s="21"/>
      <c r="K20" s="21"/>
      <c r="L20" s="21"/>
      <c r="M20" s="21"/>
      <c r="N20" s="21">
        <v>1</v>
      </c>
      <c r="O20" s="21"/>
      <c r="P20" s="21"/>
      <c r="Q20" s="21"/>
      <c r="R20" s="21"/>
      <c r="S20" s="21"/>
      <c r="T20" s="55"/>
      <c r="U20" s="21"/>
      <c r="V20" s="55"/>
      <c r="W20" s="21"/>
      <c r="X20" s="55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</row>
    <row r="21" spans="1:36" ht="16.5" x14ac:dyDescent="0.2">
      <c r="A21" s="55">
        <v>12</v>
      </c>
      <c r="B21" s="123"/>
      <c r="C21" s="34" t="s">
        <v>203</v>
      </c>
      <c r="D21" s="34" t="s">
        <v>212</v>
      </c>
      <c r="E21" s="55" t="s">
        <v>162</v>
      </c>
      <c r="F21" s="22">
        <v>867857039906800</v>
      </c>
      <c r="G21" s="35"/>
      <c r="H21" s="55" t="s">
        <v>3</v>
      </c>
      <c r="I21" s="21"/>
      <c r="J21" s="21"/>
      <c r="K21" s="21"/>
      <c r="L21" s="21"/>
      <c r="M21" s="21"/>
      <c r="N21" s="21">
        <v>1</v>
      </c>
      <c r="O21" s="21"/>
      <c r="P21" s="21"/>
      <c r="Q21" s="21"/>
      <c r="R21" s="21"/>
      <c r="S21" s="21"/>
      <c r="T21" s="55"/>
      <c r="U21" s="21"/>
      <c r="V21" s="55"/>
      <c r="W21" s="21"/>
      <c r="X21" s="55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</row>
    <row r="22" spans="1:36" ht="33" x14ac:dyDescent="0.2">
      <c r="A22" s="55">
        <v>13</v>
      </c>
      <c r="B22" s="21" t="s">
        <v>222</v>
      </c>
      <c r="C22" s="34" t="s">
        <v>207</v>
      </c>
      <c r="D22" s="34" t="s">
        <v>217</v>
      </c>
      <c r="E22" s="55" t="s">
        <v>162</v>
      </c>
      <c r="F22" s="22">
        <v>868183034782099</v>
      </c>
      <c r="G22" s="60" t="s">
        <v>219</v>
      </c>
      <c r="H22" s="55" t="s">
        <v>3</v>
      </c>
      <c r="I22" s="21"/>
      <c r="J22" s="21">
        <v>1</v>
      </c>
      <c r="K22" s="21"/>
      <c r="L22" s="21"/>
      <c r="M22" s="21"/>
      <c r="N22" s="21"/>
      <c r="O22" s="21"/>
      <c r="P22" s="21"/>
      <c r="Q22" s="21"/>
      <c r="R22" s="21"/>
      <c r="S22" s="21"/>
      <c r="T22" s="55"/>
      <c r="U22" s="21"/>
      <c r="V22" s="55"/>
      <c r="W22" s="21"/>
      <c r="X22" s="55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</row>
    <row r="23" spans="1:36" ht="16.5" x14ac:dyDescent="0.2">
      <c r="A23" s="55">
        <v>14</v>
      </c>
      <c r="B23" s="21" t="s">
        <v>223</v>
      </c>
      <c r="C23" s="34" t="s">
        <v>195</v>
      </c>
      <c r="D23" s="34" t="s">
        <v>203</v>
      </c>
      <c r="E23" s="55" t="s">
        <v>162</v>
      </c>
      <c r="F23" s="22">
        <v>867857039897967</v>
      </c>
      <c r="G23" s="55"/>
      <c r="H23" s="55" t="s">
        <v>3</v>
      </c>
      <c r="I23" s="21"/>
      <c r="J23" s="21"/>
      <c r="K23" s="21"/>
      <c r="L23" s="21"/>
      <c r="M23" s="21"/>
      <c r="N23" s="21">
        <v>1</v>
      </c>
      <c r="O23" s="21"/>
      <c r="P23" s="21"/>
      <c r="Q23" s="21"/>
      <c r="R23" s="21"/>
      <c r="S23" s="21"/>
      <c r="T23" s="55"/>
      <c r="U23" s="21"/>
      <c r="V23" s="55"/>
      <c r="W23" s="21"/>
      <c r="X23" s="55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</row>
    <row r="24" spans="1:36" ht="16.5" x14ac:dyDescent="0.2">
      <c r="A24" s="55">
        <v>15</v>
      </c>
      <c r="B24" s="91" t="s">
        <v>230</v>
      </c>
      <c r="C24" s="34" t="s">
        <v>226</v>
      </c>
      <c r="D24" s="34" t="s">
        <v>224</v>
      </c>
      <c r="E24" s="55" t="s">
        <v>162</v>
      </c>
      <c r="F24" s="22">
        <v>867857039925073</v>
      </c>
      <c r="G24" s="55"/>
      <c r="H24" s="55" t="s">
        <v>3</v>
      </c>
      <c r="I24" s="21"/>
      <c r="J24" s="21"/>
      <c r="K24" s="21"/>
      <c r="L24" s="21"/>
      <c r="M24" s="21"/>
      <c r="N24" s="21">
        <v>1</v>
      </c>
      <c r="O24" s="21"/>
      <c r="P24" s="21"/>
      <c r="Q24" s="21"/>
      <c r="R24" s="21"/>
      <c r="S24" s="21"/>
      <c r="T24" s="55"/>
      <c r="U24" s="21"/>
      <c r="V24" s="55"/>
      <c r="W24" s="21"/>
      <c r="X24" s="55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</row>
    <row r="25" spans="1:36" ht="16.5" x14ac:dyDescent="0.2">
      <c r="A25" s="55">
        <v>16</v>
      </c>
      <c r="B25" s="123"/>
      <c r="C25" s="34" t="s">
        <v>226</v>
      </c>
      <c r="D25" s="34" t="s">
        <v>224</v>
      </c>
      <c r="E25" s="55" t="s">
        <v>162</v>
      </c>
      <c r="F25" s="22">
        <v>868183033833265</v>
      </c>
      <c r="G25" s="55"/>
      <c r="H25" s="55" t="s">
        <v>3</v>
      </c>
      <c r="I25" s="21"/>
      <c r="J25" s="21"/>
      <c r="K25" s="21"/>
      <c r="L25" s="21">
        <v>1</v>
      </c>
      <c r="M25" s="21"/>
      <c r="N25" s="21"/>
      <c r="O25" s="21"/>
      <c r="P25" s="21"/>
      <c r="Q25" s="21"/>
      <c r="R25" s="21"/>
      <c r="S25" s="21"/>
      <c r="T25" s="55"/>
      <c r="U25" s="21"/>
      <c r="V25" s="55"/>
      <c r="W25" s="21"/>
      <c r="X25" s="55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</row>
    <row r="26" spans="1:36" ht="16.5" x14ac:dyDescent="0.2">
      <c r="A26" s="55">
        <v>17</v>
      </c>
      <c r="B26" s="91" t="s">
        <v>232</v>
      </c>
      <c r="C26" s="34" t="s">
        <v>226</v>
      </c>
      <c r="D26" s="34" t="s">
        <v>231</v>
      </c>
      <c r="E26" s="55" t="s">
        <v>162</v>
      </c>
      <c r="F26" s="22">
        <v>868183034616909</v>
      </c>
      <c r="G26" s="35"/>
      <c r="H26" s="55" t="s">
        <v>3</v>
      </c>
      <c r="I26" s="21"/>
      <c r="J26" s="21">
        <v>1</v>
      </c>
      <c r="K26" s="21"/>
      <c r="L26" s="21"/>
      <c r="M26" s="21"/>
      <c r="N26" s="21"/>
      <c r="O26" s="21"/>
      <c r="P26" s="21"/>
      <c r="Q26" s="21"/>
      <c r="R26" s="21"/>
      <c r="S26" s="21"/>
      <c r="T26" s="55"/>
      <c r="U26" s="21"/>
      <c r="V26" s="55"/>
      <c r="W26" s="21"/>
      <c r="X26" s="55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</row>
    <row r="27" spans="1:36" ht="16.5" x14ac:dyDescent="0.2">
      <c r="A27" s="55">
        <v>18</v>
      </c>
      <c r="B27" s="123"/>
      <c r="C27" s="34" t="s">
        <v>226</v>
      </c>
      <c r="D27" s="34" t="s">
        <v>231</v>
      </c>
      <c r="E27" s="55" t="s">
        <v>162</v>
      </c>
      <c r="F27" s="22">
        <v>868183033847711</v>
      </c>
      <c r="G27" s="35"/>
      <c r="H27" s="55" t="s">
        <v>3</v>
      </c>
      <c r="I27" s="21"/>
      <c r="J27" s="21"/>
      <c r="K27" s="21"/>
      <c r="L27" s="21">
        <v>1</v>
      </c>
      <c r="M27" s="21">
        <v>1</v>
      </c>
      <c r="N27" s="21"/>
      <c r="O27" s="21"/>
      <c r="P27" s="21"/>
      <c r="Q27" s="21"/>
      <c r="R27" s="21"/>
      <c r="S27" s="21"/>
      <c r="T27" s="55"/>
      <c r="U27" s="21"/>
      <c r="V27" s="55"/>
      <c r="W27" s="21"/>
      <c r="X27" s="55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</row>
    <row r="28" spans="1:36" ht="16.5" x14ac:dyDescent="0.2">
      <c r="A28" s="55">
        <v>19</v>
      </c>
      <c r="B28" s="91" t="s">
        <v>237</v>
      </c>
      <c r="C28" s="34" t="s">
        <v>235</v>
      </c>
      <c r="D28" s="34" t="s">
        <v>236</v>
      </c>
      <c r="E28" s="55" t="s">
        <v>162</v>
      </c>
      <c r="F28" s="22">
        <v>868183033787966</v>
      </c>
      <c r="G28" s="35"/>
      <c r="H28" s="55" t="s">
        <v>3</v>
      </c>
      <c r="I28" s="21"/>
      <c r="J28" s="21"/>
      <c r="K28" s="21"/>
      <c r="L28" s="21">
        <v>1</v>
      </c>
      <c r="M28" s="21"/>
      <c r="N28" s="21"/>
      <c r="O28" s="21"/>
      <c r="P28" s="21"/>
      <c r="Q28" s="21"/>
      <c r="R28" s="21"/>
      <c r="S28" s="21"/>
      <c r="T28" s="55"/>
      <c r="U28" s="21"/>
      <c r="V28" s="55"/>
      <c r="W28" s="21"/>
      <c r="X28" s="55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</row>
    <row r="29" spans="1:36" ht="16.5" x14ac:dyDescent="0.2">
      <c r="A29" s="55">
        <v>20</v>
      </c>
      <c r="B29" s="123"/>
      <c r="C29" s="34" t="s">
        <v>235</v>
      </c>
      <c r="D29" s="34" t="s">
        <v>236</v>
      </c>
      <c r="E29" s="55" t="s">
        <v>162</v>
      </c>
      <c r="F29" s="22">
        <v>868183034559901</v>
      </c>
      <c r="G29" s="35"/>
      <c r="H29" s="55" t="s">
        <v>3</v>
      </c>
      <c r="I29" s="21"/>
      <c r="J29" s="21"/>
      <c r="K29" s="21"/>
      <c r="L29" s="21">
        <v>1</v>
      </c>
      <c r="M29" s="21"/>
      <c r="N29" s="21"/>
      <c r="O29" s="21"/>
      <c r="P29" s="21"/>
      <c r="Q29" s="21"/>
      <c r="R29" s="21"/>
      <c r="S29" s="21"/>
      <c r="T29" s="55"/>
      <c r="U29" s="21"/>
      <c r="V29" s="55"/>
      <c r="W29" s="21"/>
      <c r="X29" s="55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</row>
    <row r="30" spans="1:36" ht="16.5" x14ac:dyDescent="0.2">
      <c r="A30" s="55">
        <v>21</v>
      </c>
      <c r="B30" s="21" t="s">
        <v>232</v>
      </c>
      <c r="C30" s="34" t="s">
        <v>233</v>
      </c>
      <c r="D30" s="34" t="s">
        <v>234</v>
      </c>
      <c r="E30" s="55" t="s">
        <v>162</v>
      </c>
      <c r="F30" s="22">
        <v>868183033846713</v>
      </c>
      <c r="G30" s="35"/>
      <c r="H30" s="55" t="s">
        <v>3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55"/>
      <c r="U30" s="21"/>
      <c r="V30" s="55"/>
      <c r="W30" s="21"/>
      <c r="X30" s="55"/>
      <c r="Y30" s="21"/>
      <c r="Z30" s="21"/>
      <c r="AA30" s="21"/>
      <c r="AB30" s="21"/>
      <c r="AC30" s="21"/>
      <c r="AD30" s="21">
        <v>1</v>
      </c>
      <c r="AE30" s="21"/>
      <c r="AF30" s="21"/>
      <c r="AG30" s="21"/>
      <c r="AH30" s="21"/>
      <c r="AI30" s="21"/>
      <c r="AJ30" s="21"/>
    </row>
    <row r="31" spans="1:36" ht="16.5" x14ac:dyDescent="0.2">
      <c r="A31" s="55">
        <v>22</v>
      </c>
      <c r="B31" s="91" t="s">
        <v>241</v>
      </c>
      <c r="C31" s="34" t="s">
        <v>234</v>
      </c>
      <c r="D31" s="34" t="s">
        <v>240</v>
      </c>
      <c r="E31" s="55" t="s">
        <v>162</v>
      </c>
      <c r="F31" s="22">
        <v>868183034754742</v>
      </c>
      <c r="G31" s="35"/>
      <c r="H31" s="55" t="s">
        <v>3</v>
      </c>
      <c r="I31" s="21"/>
      <c r="J31" s="21"/>
      <c r="K31" s="21"/>
      <c r="L31" s="21">
        <v>1</v>
      </c>
      <c r="M31" s="21"/>
      <c r="N31" s="21"/>
      <c r="O31" s="21"/>
      <c r="P31" s="21"/>
      <c r="Q31" s="21"/>
      <c r="R31" s="21"/>
      <c r="S31" s="21"/>
      <c r="T31" s="55"/>
      <c r="U31" s="21"/>
      <c r="V31" s="55"/>
      <c r="W31" s="21"/>
      <c r="X31" s="55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</row>
    <row r="32" spans="1:36" ht="16.5" x14ac:dyDescent="0.2">
      <c r="A32" s="55">
        <v>23</v>
      </c>
      <c r="B32" s="92"/>
      <c r="C32" s="34" t="s">
        <v>234</v>
      </c>
      <c r="D32" s="34" t="s">
        <v>240</v>
      </c>
      <c r="E32" s="55" t="s">
        <v>162</v>
      </c>
      <c r="F32" s="22">
        <v>868183034665443</v>
      </c>
      <c r="G32" s="35"/>
      <c r="H32" s="55" t="s">
        <v>3</v>
      </c>
      <c r="I32" s="21"/>
      <c r="J32" s="21"/>
      <c r="K32" s="21"/>
      <c r="L32" s="21">
        <v>1</v>
      </c>
      <c r="M32" s="21"/>
      <c r="N32" s="21"/>
      <c r="O32" s="21"/>
      <c r="P32" s="21"/>
      <c r="Q32" s="21"/>
      <c r="R32" s="21"/>
      <c r="S32" s="21"/>
      <c r="T32" s="55"/>
      <c r="U32" s="21"/>
      <c r="V32" s="55"/>
      <c r="W32" s="21"/>
      <c r="X32" s="55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</row>
    <row r="33" spans="1:36" ht="16.5" x14ac:dyDescent="0.2">
      <c r="A33" s="55">
        <v>24</v>
      </c>
      <c r="B33" s="123"/>
      <c r="C33" s="34" t="s">
        <v>234</v>
      </c>
      <c r="D33" s="34" t="s">
        <v>240</v>
      </c>
      <c r="E33" s="55" t="s">
        <v>162</v>
      </c>
      <c r="F33" s="22">
        <v>867857039940932</v>
      </c>
      <c r="G33" s="35"/>
      <c r="H33" s="55" t="s">
        <v>3</v>
      </c>
      <c r="I33" s="21"/>
      <c r="J33" s="21"/>
      <c r="K33" s="21"/>
      <c r="L33" s="21"/>
      <c r="M33" s="21"/>
      <c r="N33" s="21">
        <v>1</v>
      </c>
      <c r="O33" s="21"/>
      <c r="P33" s="21"/>
      <c r="Q33" s="21"/>
      <c r="R33" s="21"/>
      <c r="S33" s="21"/>
      <c r="T33" s="55"/>
      <c r="U33" s="21"/>
      <c r="V33" s="55"/>
      <c r="W33" s="21"/>
      <c r="X33" s="55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</row>
    <row r="34" spans="1:36" ht="16.5" x14ac:dyDescent="0.2">
      <c r="A34" s="55">
        <v>25</v>
      </c>
      <c r="B34" s="21" t="s">
        <v>98</v>
      </c>
      <c r="C34" s="21" t="s">
        <v>240</v>
      </c>
      <c r="D34" s="21" t="s">
        <v>243</v>
      </c>
      <c r="E34" s="21" t="s">
        <v>162</v>
      </c>
      <c r="F34" s="22">
        <v>867857039919126</v>
      </c>
      <c r="G34" s="21"/>
      <c r="H34" s="21" t="s">
        <v>3</v>
      </c>
      <c r="I34" s="21"/>
      <c r="J34" s="21"/>
      <c r="K34" s="21"/>
      <c r="L34" s="21"/>
      <c r="M34" s="21"/>
      <c r="N34" s="21">
        <v>1</v>
      </c>
      <c r="O34" s="21"/>
      <c r="P34" s="21"/>
      <c r="Q34" s="21"/>
      <c r="R34" s="21"/>
      <c r="S34" s="21"/>
      <c r="T34" s="55"/>
      <c r="U34" s="21"/>
      <c r="V34" s="55"/>
      <c r="W34" s="21"/>
      <c r="X34" s="55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</row>
    <row r="35" spans="1:36" ht="16.5" x14ac:dyDescent="0.2">
      <c r="A35" s="55">
        <v>26</v>
      </c>
      <c r="B35" s="21" t="s">
        <v>200</v>
      </c>
      <c r="C35" s="34" t="s">
        <v>249</v>
      </c>
      <c r="D35" s="34" t="s">
        <v>250</v>
      </c>
      <c r="E35" s="55" t="s">
        <v>162</v>
      </c>
      <c r="F35" s="22">
        <v>867717030631783</v>
      </c>
      <c r="G35" s="55" t="s">
        <v>96</v>
      </c>
      <c r="H35" s="55" t="s">
        <v>3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55"/>
      <c r="U35" s="21"/>
      <c r="V35" s="55"/>
      <c r="W35" s="21"/>
      <c r="X35" s="55"/>
      <c r="Y35" s="21"/>
      <c r="Z35" s="21"/>
      <c r="AA35" s="21"/>
      <c r="AB35" s="21">
        <v>1</v>
      </c>
      <c r="AC35" s="21"/>
      <c r="AD35" s="21"/>
      <c r="AE35" s="21"/>
      <c r="AF35" s="21"/>
      <c r="AG35" s="21"/>
      <c r="AH35" s="21"/>
      <c r="AI35" s="21"/>
      <c r="AJ35" s="21"/>
    </row>
    <row r="36" spans="1:36" ht="16.5" x14ac:dyDescent="0.2">
      <c r="A36" s="55">
        <v>27</v>
      </c>
      <c r="B36" s="91" t="s">
        <v>101</v>
      </c>
      <c r="C36" s="34">
        <v>43558</v>
      </c>
      <c r="D36" s="34">
        <v>43619</v>
      </c>
      <c r="E36" s="55" t="s">
        <v>162</v>
      </c>
      <c r="F36" s="22">
        <v>867717030419585</v>
      </c>
      <c r="G36" s="55"/>
      <c r="H36" s="55" t="s">
        <v>3</v>
      </c>
      <c r="I36" s="21">
        <v>1</v>
      </c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55"/>
      <c r="U36" s="21"/>
      <c r="V36" s="55"/>
      <c r="W36" s="21"/>
      <c r="X36" s="55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</row>
    <row r="37" spans="1:36" ht="16.5" x14ac:dyDescent="0.2">
      <c r="A37" s="55">
        <v>28</v>
      </c>
      <c r="B37" s="123"/>
      <c r="C37" s="34">
        <v>43772</v>
      </c>
      <c r="D37" s="34">
        <v>43772</v>
      </c>
      <c r="E37" s="55" t="s">
        <v>162</v>
      </c>
      <c r="F37" s="22">
        <v>868183033799722</v>
      </c>
      <c r="G37" s="55"/>
      <c r="H37" s="55" t="s">
        <v>3</v>
      </c>
      <c r="I37" s="21">
        <v>1</v>
      </c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55"/>
      <c r="U37" s="21"/>
      <c r="V37" s="55"/>
      <c r="W37" s="21"/>
      <c r="X37" s="55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</row>
    <row r="38" spans="1:36" ht="16.5" x14ac:dyDescent="0.2">
      <c r="A38" s="55">
        <v>29</v>
      </c>
      <c r="B38" s="21" t="s">
        <v>163</v>
      </c>
      <c r="C38" s="34">
        <v>43802</v>
      </c>
      <c r="D38" s="34" t="s">
        <v>255</v>
      </c>
      <c r="E38" s="55" t="s">
        <v>162</v>
      </c>
      <c r="F38" s="22">
        <v>867857039891481</v>
      </c>
      <c r="G38" s="21"/>
      <c r="H38" s="21" t="s">
        <v>3</v>
      </c>
      <c r="I38" s="21"/>
      <c r="J38" s="21"/>
      <c r="K38" s="21"/>
      <c r="L38" s="21"/>
      <c r="M38" s="21"/>
      <c r="N38" s="21">
        <v>1</v>
      </c>
      <c r="O38" s="21"/>
      <c r="P38" s="21"/>
      <c r="Q38" s="21"/>
      <c r="R38" s="21"/>
      <c r="S38" s="21"/>
      <c r="T38" s="55"/>
      <c r="U38" s="21"/>
      <c r="V38" s="55"/>
      <c r="W38" s="21"/>
      <c r="X38" s="55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</row>
    <row r="39" spans="1:36" ht="16.5" x14ac:dyDescent="0.2">
      <c r="A39" s="55">
        <v>30</v>
      </c>
      <c r="B39" s="21" t="s">
        <v>256</v>
      </c>
      <c r="C39" s="34" t="s">
        <v>257</v>
      </c>
      <c r="D39" s="34" t="s">
        <v>258</v>
      </c>
      <c r="E39" s="55" t="s">
        <v>162</v>
      </c>
      <c r="F39" s="22">
        <v>868183033872578</v>
      </c>
      <c r="G39" s="21" t="s">
        <v>96</v>
      </c>
      <c r="H39" s="21" t="s">
        <v>3</v>
      </c>
      <c r="I39" s="21"/>
      <c r="J39" s="21"/>
      <c r="K39" s="21"/>
      <c r="L39" s="21">
        <v>1</v>
      </c>
      <c r="M39" s="21">
        <v>1</v>
      </c>
      <c r="N39" s="21"/>
      <c r="O39" s="21"/>
      <c r="P39" s="21"/>
      <c r="Q39" s="21"/>
      <c r="R39" s="21"/>
      <c r="S39" s="21"/>
      <c r="T39" s="55"/>
      <c r="U39" s="21"/>
      <c r="V39" s="55"/>
      <c r="W39" s="21"/>
      <c r="X39" s="55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</row>
    <row r="40" spans="1:36" ht="16.5" x14ac:dyDescent="0.2">
      <c r="A40" s="55">
        <v>31</v>
      </c>
      <c r="B40" s="21" t="s">
        <v>264</v>
      </c>
      <c r="C40" s="34" t="s">
        <v>265</v>
      </c>
      <c r="D40" s="34" t="s">
        <v>262</v>
      </c>
      <c r="E40" s="55" t="s">
        <v>162</v>
      </c>
      <c r="F40" s="22">
        <v>868183033855391</v>
      </c>
      <c r="G40" s="21"/>
      <c r="H40" s="21" t="s">
        <v>3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55"/>
      <c r="U40" s="21"/>
      <c r="V40" s="55"/>
      <c r="W40" s="21"/>
      <c r="X40" s="55"/>
      <c r="Y40" s="21"/>
      <c r="Z40" s="21"/>
      <c r="AA40" s="21"/>
      <c r="AB40" s="21"/>
      <c r="AC40" s="21">
        <v>1</v>
      </c>
      <c r="AD40" s="21"/>
      <c r="AE40" s="21"/>
      <c r="AF40" s="21"/>
      <c r="AG40" s="21"/>
      <c r="AH40" s="21"/>
      <c r="AI40" s="21"/>
      <c r="AJ40" s="21"/>
    </row>
    <row r="41" spans="1:36" ht="16.5" x14ac:dyDescent="0.2">
      <c r="A41" s="55">
        <v>32</v>
      </c>
      <c r="B41" s="21" t="s">
        <v>98</v>
      </c>
      <c r="C41" s="34" t="s">
        <v>266</v>
      </c>
      <c r="D41" s="34" t="s">
        <v>270</v>
      </c>
      <c r="E41" s="55" t="s">
        <v>162</v>
      </c>
      <c r="F41" s="22">
        <v>867857039894543</v>
      </c>
      <c r="G41" s="21"/>
      <c r="H41" s="55" t="s">
        <v>3</v>
      </c>
      <c r="I41" s="21"/>
      <c r="J41" s="21"/>
      <c r="K41" s="21"/>
      <c r="L41" s="21"/>
      <c r="M41" s="21"/>
      <c r="N41" s="21">
        <v>1</v>
      </c>
      <c r="O41" s="21"/>
      <c r="P41" s="21"/>
      <c r="Q41" s="21"/>
      <c r="R41" s="21"/>
      <c r="S41" s="21"/>
      <c r="T41" s="55"/>
      <c r="U41" s="21"/>
      <c r="V41" s="55"/>
      <c r="W41" s="21"/>
      <c r="X41" s="55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</row>
    <row r="42" spans="1:36" ht="16.5" x14ac:dyDescent="0.2">
      <c r="A42" s="55">
        <v>33</v>
      </c>
      <c r="B42" s="21" t="s">
        <v>163</v>
      </c>
      <c r="C42" s="34" t="s">
        <v>265</v>
      </c>
      <c r="D42" s="34" t="s">
        <v>270</v>
      </c>
      <c r="E42" s="33" t="s">
        <v>162</v>
      </c>
      <c r="F42" s="40">
        <v>868183033797999</v>
      </c>
      <c r="G42" s="33"/>
      <c r="H42" s="33" t="s">
        <v>3</v>
      </c>
      <c r="I42" s="21"/>
      <c r="J42" s="21"/>
      <c r="K42" s="21"/>
      <c r="L42" s="21">
        <v>1</v>
      </c>
      <c r="M42" s="21"/>
      <c r="N42" s="21"/>
      <c r="O42" s="21"/>
      <c r="P42" s="21"/>
      <c r="Q42" s="21"/>
      <c r="R42" s="21"/>
      <c r="S42" s="21"/>
      <c r="T42" s="55"/>
      <c r="U42" s="21"/>
      <c r="V42" s="55"/>
      <c r="W42" s="21"/>
      <c r="X42" s="55"/>
      <c r="Y42" s="21"/>
      <c r="Z42" s="21"/>
      <c r="AA42" s="21"/>
      <c r="AB42" s="21">
        <v>1</v>
      </c>
      <c r="AC42" s="21"/>
      <c r="AD42" s="21"/>
      <c r="AE42" s="21"/>
      <c r="AF42" s="21"/>
      <c r="AG42" s="21"/>
      <c r="AH42" s="21"/>
      <c r="AI42" s="21"/>
      <c r="AJ42" s="21"/>
    </row>
    <row r="43" spans="1:36" ht="16.5" x14ac:dyDescent="0.2">
      <c r="A43" s="55">
        <v>34</v>
      </c>
      <c r="B43" s="21" t="s">
        <v>196</v>
      </c>
      <c r="C43" s="34" t="s">
        <v>268</v>
      </c>
      <c r="D43" s="34" t="s">
        <v>276</v>
      </c>
      <c r="E43" s="55" t="s">
        <v>162</v>
      </c>
      <c r="F43" s="40">
        <v>868183034630090</v>
      </c>
      <c r="G43" s="35"/>
      <c r="H43" s="55" t="s">
        <v>3</v>
      </c>
      <c r="I43" s="21"/>
      <c r="J43" s="21"/>
      <c r="K43" s="21"/>
      <c r="L43" s="21">
        <v>1</v>
      </c>
      <c r="M43" s="21"/>
      <c r="N43" s="21"/>
      <c r="O43" s="21"/>
      <c r="P43" s="21"/>
      <c r="Q43" s="21"/>
      <c r="R43" s="21"/>
      <c r="S43" s="21"/>
      <c r="T43" s="55"/>
      <c r="U43" s="21"/>
      <c r="V43" s="55"/>
      <c r="W43" s="21"/>
      <c r="X43" s="55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</row>
    <row r="44" spans="1:36" ht="16.5" x14ac:dyDescent="0.2">
      <c r="A44" s="55">
        <v>35</v>
      </c>
      <c r="B44" s="21" t="s">
        <v>98</v>
      </c>
      <c r="C44" s="34" t="s">
        <v>280</v>
      </c>
      <c r="D44" s="34">
        <v>43558</v>
      </c>
      <c r="E44" s="55" t="s">
        <v>162</v>
      </c>
      <c r="F44" s="22">
        <v>868183034567888</v>
      </c>
      <c r="G44" s="35"/>
      <c r="H44" s="55" t="s">
        <v>3</v>
      </c>
      <c r="I44" s="21">
        <v>1</v>
      </c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55"/>
      <c r="U44" s="21"/>
      <c r="V44" s="55"/>
      <c r="W44" s="21"/>
      <c r="X44" s="55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</row>
    <row r="45" spans="1:36" ht="16.5" x14ac:dyDescent="0.2">
      <c r="A45" s="55">
        <v>36</v>
      </c>
      <c r="B45" s="91" t="s">
        <v>163</v>
      </c>
      <c r="C45" s="34">
        <v>43500</v>
      </c>
      <c r="D45" s="34">
        <v>43589</v>
      </c>
      <c r="E45" s="55" t="s">
        <v>162</v>
      </c>
      <c r="F45" s="22">
        <v>868183034588066</v>
      </c>
      <c r="G45" s="55"/>
      <c r="H45" s="55" t="s">
        <v>3</v>
      </c>
      <c r="I45" s="55"/>
      <c r="J45" s="55"/>
      <c r="K45" s="55"/>
      <c r="L45" s="55"/>
      <c r="M45" s="55"/>
      <c r="N45" s="55"/>
      <c r="O45" s="55"/>
      <c r="P45" s="55">
        <v>1</v>
      </c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</row>
    <row r="46" spans="1:36" ht="16.5" x14ac:dyDescent="0.2">
      <c r="A46" s="55">
        <v>37</v>
      </c>
      <c r="B46" s="123"/>
      <c r="C46" s="34">
        <v>43500</v>
      </c>
      <c r="D46" s="34">
        <v>43589</v>
      </c>
      <c r="E46" s="55" t="s">
        <v>162</v>
      </c>
      <c r="F46" s="22">
        <v>868183033858379</v>
      </c>
      <c r="G46" s="55"/>
      <c r="H46" s="55" t="s">
        <v>3</v>
      </c>
      <c r="I46" s="55">
        <v>1</v>
      </c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</row>
    <row r="47" spans="1:36" ht="16.5" x14ac:dyDescent="0.2">
      <c r="A47" s="55">
        <v>38</v>
      </c>
      <c r="B47" s="21" t="s">
        <v>201</v>
      </c>
      <c r="C47" s="34">
        <v>43712</v>
      </c>
      <c r="D47" s="34">
        <v>43742</v>
      </c>
      <c r="E47" s="55" t="s">
        <v>162</v>
      </c>
      <c r="F47" s="22">
        <v>868183034664701</v>
      </c>
      <c r="G47" s="55"/>
      <c r="H47" s="55" t="s">
        <v>3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55"/>
      <c r="U47" s="21"/>
      <c r="V47" s="55"/>
      <c r="W47" s="21"/>
      <c r="X47" s="55"/>
      <c r="Y47" s="21"/>
      <c r="Z47" s="21"/>
      <c r="AA47" s="21"/>
      <c r="AB47" s="21">
        <v>1</v>
      </c>
      <c r="AC47" s="21"/>
      <c r="AD47" s="21"/>
      <c r="AE47" s="21"/>
      <c r="AF47" s="21"/>
      <c r="AG47" s="21"/>
      <c r="AH47" s="21"/>
      <c r="AI47" s="21"/>
      <c r="AJ47" s="21"/>
    </row>
    <row r="48" spans="1:36" ht="16.5" x14ac:dyDescent="0.2">
      <c r="A48" s="55">
        <v>39</v>
      </c>
      <c r="B48" s="91" t="s">
        <v>230</v>
      </c>
      <c r="C48" s="34">
        <v>43589</v>
      </c>
      <c r="D48" s="34">
        <v>43681</v>
      </c>
      <c r="E48" s="55" t="s">
        <v>162</v>
      </c>
      <c r="F48" s="22">
        <v>868183034660139</v>
      </c>
      <c r="G48" s="35"/>
      <c r="H48" s="55" t="s">
        <v>3</v>
      </c>
      <c r="I48" s="21"/>
      <c r="J48" s="21"/>
      <c r="K48" s="21"/>
      <c r="L48" s="21">
        <v>1</v>
      </c>
      <c r="M48" s="21"/>
      <c r="N48" s="21"/>
      <c r="O48" s="21"/>
      <c r="P48" s="21"/>
      <c r="Q48" s="21"/>
      <c r="R48" s="21"/>
      <c r="S48" s="21"/>
      <c r="T48" s="55"/>
      <c r="U48" s="21"/>
      <c r="V48" s="55"/>
      <c r="W48" s="21"/>
      <c r="X48" s="55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</row>
    <row r="49" spans="1:36" ht="16.5" x14ac:dyDescent="0.2">
      <c r="A49" s="55">
        <v>40</v>
      </c>
      <c r="B49" s="92"/>
      <c r="C49" s="34">
        <v>43589</v>
      </c>
      <c r="D49" s="34">
        <v>43681</v>
      </c>
      <c r="E49" s="55" t="s">
        <v>162</v>
      </c>
      <c r="F49" s="22">
        <v>868183034589650</v>
      </c>
      <c r="G49" s="35"/>
      <c r="H49" s="55" t="s">
        <v>3</v>
      </c>
      <c r="I49" s="21"/>
      <c r="J49" s="21"/>
      <c r="K49" s="21"/>
      <c r="L49" s="21"/>
      <c r="M49" s="21"/>
      <c r="N49" s="21"/>
      <c r="O49" s="21"/>
      <c r="P49" s="21">
        <v>1</v>
      </c>
      <c r="Q49" s="21"/>
      <c r="R49" s="21"/>
      <c r="S49" s="21"/>
      <c r="T49" s="55"/>
      <c r="U49" s="21"/>
      <c r="V49" s="55"/>
      <c r="W49" s="21"/>
      <c r="X49" s="55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</row>
    <row r="50" spans="1:36" ht="16.5" x14ac:dyDescent="0.2">
      <c r="A50" s="55">
        <v>41</v>
      </c>
      <c r="B50" s="92"/>
      <c r="C50" s="34">
        <v>43589</v>
      </c>
      <c r="D50" s="34">
        <v>43681</v>
      </c>
      <c r="E50" s="55" t="s">
        <v>162</v>
      </c>
      <c r="F50" s="22">
        <v>867857039935858</v>
      </c>
      <c r="G50" s="35"/>
      <c r="H50" s="55" t="s">
        <v>3</v>
      </c>
      <c r="I50" s="21"/>
      <c r="J50" s="21"/>
      <c r="K50" s="21"/>
      <c r="L50" s="21"/>
      <c r="M50" s="21"/>
      <c r="N50" s="21">
        <v>1</v>
      </c>
      <c r="O50" s="21"/>
      <c r="P50" s="21"/>
      <c r="Q50" s="21"/>
      <c r="R50" s="21"/>
      <c r="S50" s="21"/>
      <c r="T50" s="55"/>
      <c r="U50" s="21"/>
      <c r="V50" s="55"/>
      <c r="W50" s="21"/>
      <c r="X50" s="55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</row>
    <row r="51" spans="1:36" ht="16.5" x14ac:dyDescent="0.2">
      <c r="A51" s="55">
        <v>42</v>
      </c>
      <c r="B51" s="92"/>
      <c r="C51" s="34">
        <v>43589</v>
      </c>
      <c r="D51" s="34">
        <v>43681</v>
      </c>
      <c r="E51" s="55" t="s">
        <v>162</v>
      </c>
      <c r="F51" s="22">
        <v>868183033881306</v>
      </c>
      <c r="G51" s="35"/>
      <c r="H51" s="55" t="s">
        <v>3</v>
      </c>
      <c r="I51" s="21"/>
      <c r="J51" s="21"/>
      <c r="K51" s="21"/>
      <c r="L51" s="21">
        <v>1</v>
      </c>
      <c r="M51" s="21"/>
      <c r="N51" s="21"/>
      <c r="O51" s="21"/>
      <c r="P51" s="21"/>
      <c r="Q51" s="21"/>
      <c r="R51" s="21"/>
      <c r="S51" s="21"/>
      <c r="T51" s="55"/>
      <c r="U51" s="21"/>
      <c r="V51" s="55"/>
      <c r="W51" s="21"/>
      <c r="X51" s="55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</row>
    <row r="52" spans="1:36" ht="16.5" x14ac:dyDescent="0.2">
      <c r="A52" s="55">
        <v>43</v>
      </c>
      <c r="B52" s="123"/>
      <c r="C52" s="34">
        <v>43589</v>
      </c>
      <c r="D52" s="34">
        <v>43681</v>
      </c>
      <c r="E52" s="55" t="s">
        <v>162</v>
      </c>
      <c r="F52" s="22">
        <v>868183033867123</v>
      </c>
      <c r="G52" s="35"/>
      <c r="H52" s="55" t="s">
        <v>3</v>
      </c>
      <c r="I52" s="21"/>
      <c r="J52" s="21"/>
      <c r="K52" s="21"/>
      <c r="L52" s="21"/>
      <c r="M52" s="21"/>
      <c r="N52" s="21"/>
      <c r="O52" s="21"/>
      <c r="P52" s="21"/>
      <c r="Q52" s="21">
        <v>1</v>
      </c>
      <c r="R52" s="21"/>
      <c r="S52" s="21"/>
      <c r="T52" s="55"/>
      <c r="U52" s="21"/>
      <c r="V52" s="55"/>
      <c r="W52" s="21"/>
      <c r="X52" s="55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</row>
    <row r="53" spans="1:36" ht="16.5" x14ac:dyDescent="0.2">
      <c r="A53" s="55">
        <v>44</v>
      </c>
      <c r="B53" s="91" t="s">
        <v>114</v>
      </c>
      <c r="C53" s="34">
        <v>43620</v>
      </c>
      <c r="D53" s="34" t="s">
        <v>286</v>
      </c>
      <c r="E53" s="55" t="s">
        <v>162</v>
      </c>
      <c r="F53" s="22">
        <v>867857039937524</v>
      </c>
      <c r="G53" s="55"/>
      <c r="H53" s="55" t="s">
        <v>3</v>
      </c>
      <c r="I53" s="21"/>
      <c r="J53" s="21"/>
      <c r="K53" s="21"/>
      <c r="L53" s="21"/>
      <c r="M53" s="21"/>
      <c r="N53" s="21">
        <v>1</v>
      </c>
      <c r="O53" s="21"/>
      <c r="P53" s="21"/>
      <c r="Q53" s="21"/>
      <c r="R53" s="21"/>
      <c r="S53" s="21"/>
      <c r="T53" s="55"/>
      <c r="U53" s="21"/>
      <c r="V53" s="55"/>
      <c r="W53" s="21"/>
      <c r="X53" s="55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</row>
    <row r="54" spans="1:36" ht="16.5" x14ac:dyDescent="0.2">
      <c r="A54" s="55">
        <v>45</v>
      </c>
      <c r="B54" s="123"/>
      <c r="C54" s="34">
        <v>43620</v>
      </c>
      <c r="D54" s="34" t="s">
        <v>286</v>
      </c>
      <c r="E54" s="55" t="s">
        <v>162</v>
      </c>
      <c r="F54" s="22">
        <v>867717030475322</v>
      </c>
      <c r="G54" s="55"/>
      <c r="H54" s="55" t="s">
        <v>3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55"/>
      <c r="U54" s="21"/>
      <c r="V54" s="55"/>
      <c r="W54" s="21"/>
      <c r="X54" s="55"/>
      <c r="Y54" s="21"/>
      <c r="Z54" s="21"/>
      <c r="AA54" s="21"/>
      <c r="AB54" s="21"/>
      <c r="AC54" s="21"/>
      <c r="AD54" s="21">
        <v>1</v>
      </c>
      <c r="AE54" s="21"/>
      <c r="AF54" s="21"/>
      <c r="AG54" s="21"/>
      <c r="AH54" s="21"/>
      <c r="AI54" s="21"/>
      <c r="AJ54" s="21"/>
    </row>
    <row r="55" spans="1:36" ht="16.5" x14ac:dyDescent="0.2">
      <c r="A55" s="55">
        <v>46</v>
      </c>
      <c r="B55" s="21" t="s">
        <v>223</v>
      </c>
      <c r="C55" s="34" t="s">
        <v>290</v>
      </c>
      <c r="D55" s="34" t="s">
        <v>290</v>
      </c>
      <c r="E55" s="55" t="s">
        <v>162</v>
      </c>
      <c r="F55" s="22">
        <v>867857039897611</v>
      </c>
      <c r="G55" s="35"/>
      <c r="H55" s="55" t="s">
        <v>3</v>
      </c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55"/>
      <c r="U55" s="21"/>
      <c r="V55" s="55"/>
      <c r="W55" s="21"/>
      <c r="X55" s="55"/>
      <c r="Y55" s="21"/>
      <c r="Z55" s="21"/>
      <c r="AA55" s="21"/>
      <c r="AB55" s="21">
        <v>1</v>
      </c>
      <c r="AC55" s="21"/>
      <c r="AD55" s="21"/>
      <c r="AE55" s="21"/>
      <c r="AF55" s="21"/>
      <c r="AG55" s="21"/>
      <c r="AH55" s="21"/>
      <c r="AI55" s="21"/>
      <c r="AJ55" s="21"/>
    </row>
    <row r="56" spans="1:36" ht="16.5" x14ac:dyDescent="0.2">
      <c r="A56" s="55">
        <v>47</v>
      </c>
      <c r="B56" s="21" t="s">
        <v>292</v>
      </c>
      <c r="C56" s="34" t="s">
        <v>291</v>
      </c>
      <c r="D56" s="34" t="s">
        <v>286</v>
      </c>
      <c r="E56" s="55" t="s">
        <v>162</v>
      </c>
      <c r="F56" s="22">
        <v>868183034564752</v>
      </c>
      <c r="G56" s="55"/>
      <c r="H56" s="55" t="s">
        <v>3</v>
      </c>
      <c r="I56" s="21">
        <v>1</v>
      </c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55"/>
      <c r="U56" s="21"/>
      <c r="V56" s="55"/>
      <c r="W56" s="21"/>
      <c r="X56" s="55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</row>
    <row r="57" spans="1:36" ht="16.5" x14ac:dyDescent="0.2">
      <c r="A57" s="55">
        <v>48</v>
      </c>
      <c r="B57" s="21" t="s">
        <v>107</v>
      </c>
      <c r="C57" s="34">
        <v>43712</v>
      </c>
      <c r="D57" s="34">
        <v>43773</v>
      </c>
      <c r="E57" s="55" t="s">
        <v>162</v>
      </c>
      <c r="F57" s="22">
        <v>867717030469077</v>
      </c>
      <c r="G57" s="55" t="s">
        <v>106</v>
      </c>
      <c r="H57" s="55" t="s">
        <v>3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55"/>
      <c r="U57" s="21"/>
      <c r="V57" s="55"/>
      <c r="W57" s="21"/>
      <c r="X57" s="55"/>
      <c r="Y57" s="21"/>
      <c r="Z57" s="21"/>
      <c r="AA57" s="21"/>
      <c r="AB57" s="21">
        <v>1</v>
      </c>
      <c r="AC57" s="21"/>
      <c r="AD57" s="21"/>
      <c r="AE57" s="21"/>
      <c r="AF57" s="21"/>
      <c r="AG57" s="21"/>
      <c r="AH57" s="21"/>
      <c r="AI57" s="21"/>
      <c r="AJ57" s="21"/>
    </row>
    <row r="58" spans="1:36" ht="16.5" x14ac:dyDescent="0.2">
      <c r="A58" s="55">
        <v>49</v>
      </c>
      <c r="B58" s="21" t="s">
        <v>295</v>
      </c>
      <c r="C58" s="42">
        <v>43803</v>
      </c>
      <c r="D58" s="42">
        <v>43803</v>
      </c>
      <c r="E58" s="55" t="s">
        <v>162</v>
      </c>
      <c r="F58" s="22">
        <v>868183034704648</v>
      </c>
      <c r="G58" s="55" t="s">
        <v>106</v>
      </c>
      <c r="H58" s="55" t="s">
        <v>3</v>
      </c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55"/>
      <c r="U58" s="21"/>
      <c r="V58" s="55"/>
      <c r="W58" s="21"/>
      <c r="X58" s="55"/>
      <c r="Y58" s="21"/>
      <c r="Z58" s="21"/>
      <c r="AA58" s="21"/>
      <c r="AB58" s="21">
        <v>1</v>
      </c>
      <c r="AC58" s="21"/>
      <c r="AD58" s="21"/>
      <c r="AE58" s="21"/>
      <c r="AF58" s="21"/>
      <c r="AG58" s="21"/>
      <c r="AH58" s="21"/>
      <c r="AI58" s="21"/>
      <c r="AJ58" s="21"/>
    </row>
    <row r="59" spans="1:36" ht="16.5" x14ac:dyDescent="0.2">
      <c r="A59" s="55">
        <v>50</v>
      </c>
      <c r="B59" s="127" t="s">
        <v>237</v>
      </c>
      <c r="C59" s="34" t="s">
        <v>294</v>
      </c>
      <c r="D59" s="34" t="s">
        <v>296</v>
      </c>
      <c r="E59" s="55" t="s">
        <v>162</v>
      </c>
      <c r="F59" s="22">
        <v>868183034738661</v>
      </c>
      <c r="G59" s="55"/>
      <c r="H59" s="55" t="s">
        <v>3</v>
      </c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55"/>
      <c r="U59" s="21"/>
      <c r="V59" s="55"/>
      <c r="W59" s="21"/>
      <c r="X59" s="55"/>
      <c r="Y59" s="21"/>
      <c r="Z59" s="21"/>
      <c r="AA59" s="21"/>
      <c r="AB59" s="21"/>
      <c r="AC59" s="21"/>
      <c r="AD59" s="21"/>
      <c r="AE59" s="21"/>
      <c r="AF59" s="21">
        <v>1</v>
      </c>
      <c r="AG59" s="21"/>
      <c r="AH59" s="21"/>
      <c r="AI59" s="21"/>
      <c r="AJ59" s="21"/>
    </row>
    <row r="60" spans="1:36" ht="16.5" x14ac:dyDescent="0.2">
      <c r="A60" s="55">
        <v>51</v>
      </c>
      <c r="B60" s="128"/>
      <c r="C60" s="34" t="s">
        <v>294</v>
      </c>
      <c r="D60" s="34" t="s">
        <v>296</v>
      </c>
      <c r="E60" s="55" t="s">
        <v>162</v>
      </c>
      <c r="F60" s="22">
        <v>867717030487194</v>
      </c>
      <c r="G60" s="55"/>
      <c r="H60" s="55" t="s">
        <v>3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55"/>
      <c r="U60" s="21"/>
      <c r="V60" s="55"/>
      <c r="W60" s="21"/>
      <c r="X60" s="55"/>
      <c r="Y60" s="21"/>
      <c r="Z60" s="21"/>
      <c r="AA60" s="21"/>
      <c r="AB60" s="21">
        <v>1</v>
      </c>
      <c r="AC60" s="21"/>
      <c r="AD60" s="21"/>
      <c r="AE60" s="21"/>
      <c r="AF60" s="21"/>
      <c r="AG60" s="21"/>
      <c r="AH60" s="21"/>
      <c r="AI60" s="21"/>
      <c r="AJ60" s="21"/>
    </row>
    <row r="61" spans="1:36" ht="16.5" x14ac:dyDescent="0.2">
      <c r="A61" s="55">
        <v>52</v>
      </c>
      <c r="B61" s="128"/>
      <c r="C61" s="34" t="s">
        <v>294</v>
      </c>
      <c r="D61" s="34" t="s">
        <v>296</v>
      </c>
      <c r="E61" s="55" t="s">
        <v>162</v>
      </c>
      <c r="F61" s="22">
        <v>867717030518311</v>
      </c>
      <c r="G61" s="55"/>
      <c r="H61" s="55" t="s">
        <v>3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55"/>
      <c r="U61" s="21"/>
      <c r="V61" s="55"/>
      <c r="W61" s="21"/>
      <c r="X61" s="55"/>
      <c r="Y61" s="21"/>
      <c r="Z61" s="21"/>
      <c r="AA61" s="21"/>
      <c r="AB61" s="21"/>
      <c r="AC61" s="21"/>
      <c r="AD61" s="21"/>
      <c r="AE61" s="21"/>
      <c r="AF61" s="21">
        <v>1</v>
      </c>
      <c r="AG61" s="21"/>
      <c r="AH61" s="21"/>
      <c r="AI61" s="21"/>
      <c r="AJ61" s="21"/>
    </row>
    <row r="62" spans="1:36" ht="16.5" x14ac:dyDescent="0.2">
      <c r="A62" s="55">
        <v>53</v>
      </c>
      <c r="B62" s="129"/>
      <c r="C62" s="34" t="s">
        <v>294</v>
      </c>
      <c r="D62" s="34" t="s">
        <v>296</v>
      </c>
      <c r="E62" s="55" t="s">
        <v>162</v>
      </c>
      <c r="F62" s="22">
        <v>867857039934687</v>
      </c>
      <c r="G62" s="55"/>
      <c r="H62" s="55" t="s">
        <v>3</v>
      </c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55"/>
      <c r="U62" s="21"/>
      <c r="V62" s="55"/>
      <c r="W62" s="21"/>
      <c r="X62" s="55"/>
      <c r="Y62" s="21"/>
      <c r="Z62" s="21"/>
      <c r="AA62" s="21"/>
      <c r="AB62" s="21">
        <v>1</v>
      </c>
      <c r="AC62" s="21"/>
      <c r="AD62" s="21"/>
      <c r="AE62" s="21"/>
      <c r="AF62" s="21">
        <v>1</v>
      </c>
      <c r="AG62" s="21"/>
      <c r="AH62" s="21"/>
      <c r="AI62" s="21"/>
      <c r="AJ62" s="21"/>
    </row>
    <row r="63" spans="1:36" ht="16.5" x14ac:dyDescent="0.2">
      <c r="A63" s="55">
        <v>54</v>
      </c>
      <c r="B63" s="91" t="s">
        <v>230</v>
      </c>
      <c r="C63" s="21" t="s">
        <v>296</v>
      </c>
      <c r="D63" s="42">
        <v>43501</v>
      </c>
      <c r="E63" s="55" t="s">
        <v>162</v>
      </c>
      <c r="F63" s="22">
        <v>868183034772835</v>
      </c>
      <c r="G63" s="21"/>
      <c r="H63" s="55" t="s">
        <v>3</v>
      </c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55"/>
      <c r="U63" s="21"/>
      <c r="V63" s="55"/>
      <c r="W63" s="21"/>
      <c r="X63" s="55"/>
      <c r="Y63" s="21"/>
      <c r="Z63" s="21"/>
      <c r="AA63" s="21"/>
      <c r="AB63" s="21">
        <v>1</v>
      </c>
      <c r="AC63" s="21"/>
      <c r="AD63" s="21"/>
      <c r="AE63" s="21"/>
      <c r="AF63" s="21"/>
      <c r="AG63" s="21"/>
      <c r="AH63" s="21"/>
      <c r="AI63" s="21"/>
      <c r="AJ63" s="21"/>
    </row>
    <row r="64" spans="1:36" ht="16.5" x14ac:dyDescent="0.2">
      <c r="A64" s="55">
        <v>55</v>
      </c>
      <c r="B64" s="123"/>
      <c r="C64" s="55" t="s">
        <v>296</v>
      </c>
      <c r="D64" s="42">
        <v>43501</v>
      </c>
      <c r="E64" s="55" t="s">
        <v>162</v>
      </c>
      <c r="F64" s="22">
        <v>868183034752100</v>
      </c>
      <c r="G64" s="21"/>
      <c r="H64" s="55" t="s">
        <v>3</v>
      </c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55"/>
      <c r="U64" s="21"/>
      <c r="V64" s="55"/>
      <c r="W64" s="21"/>
      <c r="X64" s="55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</row>
    <row r="65" spans="1:36" ht="16.5" x14ac:dyDescent="0.2">
      <c r="A65" s="55">
        <v>56</v>
      </c>
      <c r="B65" s="55" t="s">
        <v>201</v>
      </c>
      <c r="C65" s="34">
        <v>43501</v>
      </c>
      <c r="D65" s="34">
        <v>43529</v>
      </c>
      <c r="E65" s="55" t="s">
        <v>162</v>
      </c>
      <c r="F65" s="22">
        <v>867857039934620</v>
      </c>
      <c r="G65" s="55" t="s">
        <v>96</v>
      </c>
      <c r="H65" s="55" t="s">
        <v>3</v>
      </c>
      <c r="I65" s="21"/>
      <c r="J65" s="21"/>
      <c r="K65" s="21"/>
      <c r="L65" s="21">
        <v>1</v>
      </c>
      <c r="M65" s="21"/>
      <c r="N65" s="21"/>
      <c r="O65" s="21"/>
      <c r="P65" s="21"/>
      <c r="Q65" s="21"/>
      <c r="R65" s="21"/>
      <c r="S65" s="21"/>
      <c r="T65" s="55"/>
      <c r="U65" s="21"/>
      <c r="V65" s="55"/>
      <c r="W65" s="21"/>
      <c r="X65" s="55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</row>
    <row r="66" spans="1:36" ht="16.5" x14ac:dyDescent="0.2">
      <c r="A66" s="55">
        <v>57</v>
      </c>
      <c r="B66" s="21" t="s">
        <v>298</v>
      </c>
      <c r="C66" s="34">
        <v>43529</v>
      </c>
      <c r="D66" s="34">
        <v>43621</v>
      </c>
      <c r="E66" s="55" t="s">
        <v>162</v>
      </c>
      <c r="F66" s="41">
        <v>868183034693593</v>
      </c>
      <c r="G66" s="55"/>
      <c r="H66" s="55" t="s">
        <v>3</v>
      </c>
      <c r="I66" s="21"/>
      <c r="J66" s="21"/>
      <c r="K66" s="21"/>
      <c r="L66" s="21">
        <v>1</v>
      </c>
      <c r="M66" s="21"/>
      <c r="N66" s="21"/>
      <c r="O66" s="21"/>
      <c r="P66" s="21"/>
      <c r="Q66" s="21"/>
      <c r="R66" s="21"/>
      <c r="S66" s="21"/>
      <c r="T66" s="55"/>
      <c r="U66" s="21"/>
      <c r="V66" s="55"/>
      <c r="W66" s="21"/>
      <c r="X66" s="55"/>
      <c r="Y66" s="21"/>
      <c r="Z66" s="21"/>
      <c r="AA66" s="21"/>
      <c r="AB66" s="21"/>
      <c r="AC66" s="21"/>
      <c r="AD66" s="21"/>
      <c r="AE66" s="21"/>
      <c r="AF66" s="21"/>
      <c r="AG66" s="21">
        <v>1</v>
      </c>
      <c r="AH66" s="21"/>
      <c r="AI66" s="21"/>
      <c r="AJ66" s="21"/>
    </row>
    <row r="67" spans="1:36" ht="16.5" x14ac:dyDescent="0.2">
      <c r="A67" s="55">
        <v>58</v>
      </c>
      <c r="B67" s="21" t="s">
        <v>101</v>
      </c>
      <c r="C67" s="34">
        <v>43529</v>
      </c>
      <c r="D67" s="34">
        <v>43621</v>
      </c>
      <c r="E67" s="55" t="s">
        <v>162</v>
      </c>
      <c r="F67" s="41">
        <v>868183033844247</v>
      </c>
      <c r="G67" s="55"/>
      <c r="H67" s="55" t="s">
        <v>3</v>
      </c>
      <c r="I67" s="21"/>
      <c r="J67" s="21"/>
      <c r="K67" s="21"/>
      <c r="L67" s="21">
        <v>1</v>
      </c>
      <c r="M67" s="21"/>
      <c r="N67" s="21"/>
      <c r="O67" s="21"/>
      <c r="P67" s="21"/>
      <c r="Q67" s="21"/>
      <c r="R67" s="21"/>
      <c r="S67" s="21"/>
      <c r="T67" s="55"/>
      <c r="U67" s="21"/>
      <c r="V67" s="55"/>
      <c r="W67" s="21"/>
      <c r="X67" s="55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</row>
    <row r="68" spans="1:36" ht="16.5" x14ac:dyDescent="0.2">
      <c r="A68" s="55">
        <v>59</v>
      </c>
      <c r="B68" s="21" t="s">
        <v>107</v>
      </c>
      <c r="C68" s="34">
        <v>43682</v>
      </c>
      <c r="D68" s="34">
        <v>43713</v>
      </c>
      <c r="E68" s="55" t="s">
        <v>162</v>
      </c>
      <c r="F68" s="73">
        <v>868183033787123</v>
      </c>
      <c r="G68" s="55" t="s">
        <v>96</v>
      </c>
      <c r="H68" s="55" t="s">
        <v>3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55"/>
      <c r="U68" s="21"/>
      <c r="V68" s="55"/>
      <c r="W68" s="21"/>
      <c r="X68" s="55"/>
      <c r="Y68" s="21"/>
      <c r="Z68" s="21"/>
      <c r="AA68" s="21"/>
      <c r="AB68" s="21"/>
      <c r="AC68" s="21"/>
      <c r="AD68" s="21">
        <v>1</v>
      </c>
      <c r="AE68" s="21"/>
      <c r="AF68" s="21"/>
      <c r="AG68" s="21"/>
      <c r="AH68" s="21"/>
      <c r="AI68" s="21"/>
      <c r="AJ68" s="21"/>
    </row>
    <row r="69" spans="1:36" ht="16.5" x14ac:dyDescent="0.2">
      <c r="A69" s="55">
        <v>60</v>
      </c>
      <c r="B69" s="21" t="s">
        <v>317</v>
      </c>
      <c r="C69" s="34" t="s">
        <v>313</v>
      </c>
      <c r="D69" s="34" t="s">
        <v>318</v>
      </c>
      <c r="E69" s="55" t="s">
        <v>162</v>
      </c>
      <c r="F69" s="75">
        <v>867717030432083</v>
      </c>
      <c r="G69" s="55"/>
      <c r="H69" s="55" t="s">
        <v>3</v>
      </c>
      <c r="I69" s="21">
        <v>1</v>
      </c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55"/>
      <c r="U69" s="21"/>
      <c r="V69" s="55"/>
      <c r="W69" s="21"/>
      <c r="X69" s="55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</row>
    <row r="70" spans="1:36" ht="16.5" x14ac:dyDescent="0.2">
      <c r="A70" s="55">
        <v>61</v>
      </c>
      <c r="B70" s="21" t="s">
        <v>111</v>
      </c>
      <c r="C70" s="34" t="s">
        <v>318</v>
      </c>
      <c r="D70" s="34" t="s">
        <v>319</v>
      </c>
      <c r="E70" s="55" t="s">
        <v>162</v>
      </c>
      <c r="F70" s="22">
        <v>868183033844999</v>
      </c>
      <c r="G70" s="55"/>
      <c r="H70" s="55" t="s">
        <v>3</v>
      </c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55"/>
      <c r="U70" s="21"/>
      <c r="V70" s="55"/>
      <c r="W70" s="21"/>
      <c r="X70" s="55"/>
      <c r="Y70" s="21"/>
      <c r="Z70" s="21"/>
      <c r="AA70" s="21"/>
      <c r="AB70" s="21"/>
      <c r="AC70" s="21"/>
      <c r="AD70" s="21"/>
      <c r="AE70" s="21"/>
      <c r="AF70" s="21">
        <v>1</v>
      </c>
      <c r="AG70" s="21">
        <v>1</v>
      </c>
      <c r="AH70" s="21"/>
      <c r="AI70" s="21"/>
      <c r="AJ70" s="21"/>
    </row>
    <row r="71" spans="1:36" ht="16.5" x14ac:dyDescent="0.2">
      <c r="A71" s="55">
        <v>62</v>
      </c>
      <c r="B71" s="21" t="s">
        <v>244</v>
      </c>
      <c r="C71" s="34" t="s">
        <v>328</v>
      </c>
      <c r="D71" s="34" t="s">
        <v>331</v>
      </c>
      <c r="E71" s="76" t="s">
        <v>162</v>
      </c>
      <c r="F71" s="73">
        <v>867857039897751</v>
      </c>
      <c r="G71" s="55"/>
      <c r="H71" s="55" t="s">
        <v>3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55"/>
      <c r="U71" s="21"/>
      <c r="V71" s="55"/>
      <c r="W71" s="21"/>
      <c r="X71" s="55"/>
      <c r="Y71" s="21"/>
      <c r="Z71" s="21"/>
      <c r="AA71" s="21"/>
      <c r="AB71" s="21">
        <v>1</v>
      </c>
      <c r="AC71" s="21"/>
      <c r="AD71" s="21"/>
      <c r="AE71" s="21"/>
      <c r="AF71" s="21"/>
      <c r="AG71" s="21"/>
      <c r="AH71" s="21"/>
      <c r="AI71" s="21"/>
      <c r="AJ71" s="21"/>
    </row>
    <row r="72" spans="1:36" ht="16.5" x14ac:dyDescent="0.2">
      <c r="A72" s="55">
        <v>63</v>
      </c>
      <c r="B72" s="127" t="s">
        <v>230</v>
      </c>
      <c r="C72" s="34" t="s">
        <v>328</v>
      </c>
      <c r="D72" s="34" t="s">
        <v>332</v>
      </c>
      <c r="E72" s="76" t="s">
        <v>162</v>
      </c>
      <c r="F72" s="73">
        <v>868183034709530</v>
      </c>
      <c r="G72" s="76"/>
      <c r="H72" s="76" t="s">
        <v>3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55"/>
      <c r="U72" s="21"/>
      <c r="V72" s="55"/>
      <c r="W72" s="21"/>
      <c r="X72" s="55"/>
      <c r="Y72" s="21"/>
      <c r="Z72" s="21"/>
      <c r="AA72" s="21"/>
      <c r="AB72" s="21"/>
      <c r="AC72" s="21"/>
      <c r="AD72" s="21"/>
      <c r="AE72" s="21"/>
      <c r="AF72" s="21">
        <v>1</v>
      </c>
      <c r="AG72" s="21"/>
      <c r="AH72" s="21"/>
      <c r="AI72" s="21"/>
      <c r="AJ72" s="21"/>
    </row>
    <row r="73" spans="1:36" ht="16.5" x14ac:dyDescent="0.2">
      <c r="A73" s="55">
        <v>64</v>
      </c>
      <c r="B73" s="129"/>
      <c r="C73" s="34" t="s">
        <v>328</v>
      </c>
      <c r="D73" s="34" t="s">
        <v>332</v>
      </c>
      <c r="E73" s="76" t="s">
        <v>162</v>
      </c>
      <c r="F73" s="73">
        <v>868183034699178</v>
      </c>
      <c r="G73" s="76"/>
      <c r="H73" s="76" t="s">
        <v>3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55"/>
      <c r="U73" s="21"/>
      <c r="V73" s="55"/>
      <c r="W73" s="21"/>
      <c r="X73" s="55"/>
      <c r="Y73" s="21"/>
      <c r="Z73" s="21"/>
      <c r="AA73" s="21"/>
      <c r="AB73" s="21"/>
      <c r="AC73" s="21"/>
      <c r="AD73" s="21"/>
      <c r="AE73" s="21"/>
      <c r="AF73" s="21">
        <v>1</v>
      </c>
      <c r="AG73" s="21"/>
      <c r="AH73" s="21"/>
      <c r="AI73" s="21"/>
      <c r="AJ73" s="21"/>
    </row>
    <row r="74" spans="1:36" ht="16.5" x14ac:dyDescent="0.2">
      <c r="A74" s="55">
        <v>65</v>
      </c>
      <c r="B74" s="21" t="s">
        <v>196</v>
      </c>
      <c r="C74" s="34" t="s">
        <v>331</v>
      </c>
      <c r="D74" s="34">
        <v>43591</v>
      </c>
      <c r="E74" s="76" t="s">
        <v>162</v>
      </c>
      <c r="F74" s="73">
        <v>868183034660063</v>
      </c>
      <c r="G74" s="76"/>
      <c r="H74" s="76" t="s">
        <v>3</v>
      </c>
      <c r="I74" s="21">
        <v>1</v>
      </c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55"/>
      <c r="U74" s="21"/>
      <c r="V74" s="55"/>
      <c r="W74" s="21"/>
      <c r="X74" s="55"/>
      <c r="Y74" s="21"/>
      <c r="Z74" s="21"/>
      <c r="AA74" s="21"/>
      <c r="AB74" s="21"/>
      <c r="AC74" s="21"/>
      <c r="AD74" s="21"/>
      <c r="AE74" s="21"/>
      <c r="AF74" s="21"/>
      <c r="AG74" s="21">
        <v>1</v>
      </c>
      <c r="AH74" s="21"/>
      <c r="AI74" s="21"/>
      <c r="AJ74" s="21"/>
    </row>
    <row r="75" spans="1:36" ht="16.5" x14ac:dyDescent="0.2">
      <c r="A75" s="55">
        <v>66</v>
      </c>
      <c r="B75" s="21" t="s">
        <v>341</v>
      </c>
      <c r="C75" s="34" t="s">
        <v>333</v>
      </c>
      <c r="D75" s="34" t="s">
        <v>340</v>
      </c>
      <c r="E75" s="33" t="s">
        <v>162</v>
      </c>
      <c r="F75" s="41">
        <v>868183034676465</v>
      </c>
      <c r="G75" s="33"/>
      <c r="H75" s="33" t="s">
        <v>3</v>
      </c>
      <c r="I75" s="21">
        <v>1</v>
      </c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55"/>
      <c r="U75" s="21"/>
      <c r="V75" s="55"/>
      <c r="W75" s="21"/>
      <c r="X75" s="55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</row>
    <row r="76" spans="1:36" ht="16.5" x14ac:dyDescent="0.2">
      <c r="A76" s="55">
        <v>67</v>
      </c>
      <c r="B76" s="91" t="s">
        <v>342</v>
      </c>
      <c r="C76" s="34" t="s">
        <v>343</v>
      </c>
      <c r="D76" s="34" t="s">
        <v>344</v>
      </c>
      <c r="E76" s="55" t="s">
        <v>162</v>
      </c>
      <c r="F76" s="73">
        <v>868183034515689</v>
      </c>
      <c r="G76" s="55" t="s">
        <v>96</v>
      </c>
      <c r="H76" s="55" t="s">
        <v>3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55"/>
      <c r="U76" s="21"/>
      <c r="V76" s="55"/>
      <c r="W76" s="21"/>
      <c r="X76" s="55"/>
      <c r="Y76" s="21"/>
      <c r="Z76" s="21"/>
      <c r="AA76" s="21"/>
      <c r="AB76" s="21">
        <v>1</v>
      </c>
      <c r="AC76" s="21"/>
      <c r="AD76" s="21"/>
      <c r="AE76" s="21"/>
      <c r="AF76" s="21"/>
      <c r="AG76" s="21"/>
      <c r="AH76" s="21"/>
      <c r="AI76" s="21"/>
      <c r="AJ76" s="21"/>
    </row>
    <row r="77" spans="1:36" ht="16.5" x14ac:dyDescent="0.2">
      <c r="A77" s="55">
        <v>68</v>
      </c>
      <c r="B77" s="123"/>
      <c r="C77" s="34" t="s">
        <v>343</v>
      </c>
      <c r="D77" s="34" t="s">
        <v>344</v>
      </c>
      <c r="E77" s="55" t="s">
        <v>162</v>
      </c>
      <c r="F77" s="73">
        <v>868183034601356</v>
      </c>
      <c r="G77" s="55"/>
      <c r="H77" s="55" t="s">
        <v>3</v>
      </c>
      <c r="I77" s="21">
        <v>1</v>
      </c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55"/>
      <c r="U77" s="21"/>
      <c r="V77" s="55"/>
      <c r="W77" s="21"/>
      <c r="X77" s="55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</row>
    <row r="78" spans="1:36" ht="16.5" x14ac:dyDescent="0.2">
      <c r="A78" s="55">
        <v>69</v>
      </c>
      <c r="B78" s="55" t="s">
        <v>98</v>
      </c>
      <c r="C78" s="34">
        <v>43651</v>
      </c>
      <c r="D78" s="34">
        <v>43743</v>
      </c>
      <c r="E78" s="55" t="s">
        <v>162</v>
      </c>
      <c r="F78" s="22">
        <v>868183033853271</v>
      </c>
      <c r="G78" s="55"/>
      <c r="H78" s="55" t="s">
        <v>3</v>
      </c>
      <c r="I78" s="55"/>
      <c r="J78" s="55"/>
      <c r="K78" s="55"/>
      <c r="L78" s="55"/>
      <c r="M78" s="55"/>
      <c r="N78" s="55"/>
      <c r="O78" s="55"/>
      <c r="P78" s="55"/>
      <c r="Q78" s="55">
        <v>1</v>
      </c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</row>
    <row r="79" spans="1:36" ht="16.5" x14ac:dyDescent="0.2">
      <c r="A79" s="55">
        <v>70</v>
      </c>
      <c r="B79" s="55" t="s">
        <v>379</v>
      </c>
      <c r="C79" s="34" t="s">
        <v>326</v>
      </c>
      <c r="D79" s="34" t="s">
        <v>345</v>
      </c>
      <c r="E79" s="55" t="s">
        <v>162</v>
      </c>
      <c r="F79" s="41">
        <v>867857039894949</v>
      </c>
      <c r="G79" s="35"/>
      <c r="H79" s="55" t="s">
        <v>3</v>
      </c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>
        <v>1</v>
      </c>
      <c r="AC79" s="55"/>
      <c r="AD79" s="55"/>
      <c r="AE79" s="55"/>
      <c r="AF79" s="55"/>
      <c r="AG79" s="55"/>
      <c r="AH79" s="55"/>
      <c r="AI79" s="55"/>
      <c r="AJ79" s="55"/>
    </row>
    <row r="80" spans="1:36" ht="16.5" x14ac:dyDescent="0.2">
      <c r="A80" s="55">
        <v>71</v>
      </c>
      <c r="B80" s="91" t="s">
        <v>384</v>
      </c>
      <c r="C80" s="34">
        <v>43560</v>
      </c>
      <c r="D80" s="34">
        <v>43651</v>
      </c>
      <c r="E80" s="55" t="s">
        <v>162</v>
      </c>
      <c r="F80" s="22">
        <v>868183034748991</v>
      </c>
      <c r="G80" s="55"/>
      <c r="H80" s="55" t="s">
        <v>3</v>
      </c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>
        <v>1</v>
      </c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</row>
    <row r="81" spans="1:36" ht="16.5" x14ac:dyDescent="0.2">
      <c r="A81" s="55">
        <v>72</v>
      </c>
      <c r="B81" s="92"/>
      <c r="C81" s="34">
        <v>43560</v>
      </c>
      <c r="D81" s="34">
        <v>43651</v>
      </c>
      <c r="E81" s="55" t="s">
        <v>162</v>
      </c>
      <c r="F81" s="22">
        <v>868183034814280</v>
      </c>
      <c r="G81" s="55"/>
      <c r="H81" s="55" t="s">
        <v>3</v>
      </c>
      <c r="I81" s="55">
        <v>1</v>
      </c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</row>
    <row r="82" spans="1:36" ht="16.5" x14ac:dyDescent="0.2">
      <c r="A82" s="55">
        <v>73</v>
      </c>
      <c r="B82" s="123"/>
      <c r="C82" s="34">
        <v>43560</v>
      </c>
      <c r="D82" s="34">
        <v>43651</v>
      </c>
      <c r="E82" s="55" t="s">
        <v>162</v>
      </c>
      <c r="F82" s="22">
        <v>867717030625926</v>
      </c>
      <c r="G82" s="55" t="s">
        <v>282</v>
      </c>
      <c r="H82" s="55" t="s">
        <v>3</v>
      </c>
      <c r="I82" s="55"/>
      <c r="J82" s="55"/>
      <c r="K82" s="55"/>
      <c r="L82" s="55">
        <v>1</v>
      </c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</row>
    <row r="83" spans="1:36" ht="16.5" x14ac:dyDescent="0.2">
      <c r="A83" s="55">
        <v>74</v>
      </c>
      <c r="B83" s="91" t="s">
        <v>385</v>
      </c>
      <c r="C83" s="34">
        <v>43774</v>
      </c>
      <c r="D83" s="34" t="s">
        <v>299</v>
      </c>
      <c r="E83" s="55" t="s">
        <v>162</v>
      </c>
      <c r="F83" s="41">
        <v>867717030523949</v>
      </c>
      <c r="G83" s="55" t="s">
        <v>106</v>
      </c>
      <c r="H83" s="55" t="s">
        <v>3</v>
      </c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>
        <v>1</v>
      </c>
      <c r="AC83" s="55"/>
      <c r="AD83" s="55"/>
      <c r="AE83" s="55"/>
      <c r="AF83" s="55"/>
      <c r="AG83" s="55"/>
      <c r="AH83" s="55"/>
      <c r="AI83" s="55"/>
      <c r="AJ83" s="55"/>
    </row>
    <row r="84" spans="1:36" ht="16.5" x14ac:dyDescent="0.2">
      <c r="A84" s="55">
        <v>75</v>
      </c>
      <c r="B84" s="123"/>
      <c r="C84" s="34" t="s">
        <v>364</v>
      </c>
      <c r="D84" s="34" t="s">
        <v>327</v>
      </c>
      <c r="E84" s="55" t="s">
        <v>162</v>
      </c>
      <c r="F84" s="22">
        <v>867857039903310</v>
      </c>
      <c r="G84" s="55"/>
      <c r="H84" s="55" t="s">
        <v>3</v>
      </c>
      <c r="I84" s="80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>
        <v>1</v>
      </c>
      <c r="AB84" s="55"/>
      <c r="AC84" s="55"/>
      <c r="AD84" s="55"/>
      <c r="AE84" s="55"/>
      <c r="AF84" s="55"/>
      <c r="AG84" s="55"/>
      <c r="AH84" s="55"/>
      <c r="AI84" s="55"/>
      <c r="AJ84" s="55"/>
    </row>
    <row r="85" spans="1:36" ht="16.5" x14ac:dyDescent="0.2">
      <c r="A85" s="55">
        <v>76</v>
      </c>
      <c r="B85" s="55" t="s">
        <v>386</v>
      </c>
      <c r="C85" s="34" t="s">
        <v>364</v>
      </c>
      <c r="D85" s="34" t="s">
        <v>327</v>
      </c>
      <c r="E85" s="55" t="s">
        <v>162</v>
      </c>
      <c r="F85" s="22">
        <v>868183033833737</v>
      </c>
      <c r="G85" s="35"/>
      <c r="H85" s="55" t="s">
        <v>3</v>
      </c>
      <c r="I85" s="55"/>
      <c r="J85" s="55"/>
      <c r="K85" s="55"/>
      <c r="L85" s="55">
        <v>1</v>
      </c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</row>
    <row r="86" spans="1:36" ht="16.5" x14ac:dyDescent="0.2">
      <c r="A86" s="55">
        <v>77</v>
      </c>
      <c r="B86" s="55" t="s">
        <v>261</v>
      </c>
      <c r="C86" s="34">
        <v>43529</v>
      </c>
      <c r="D86" s="34">
        <v>43621</v>
      </c>
      <c r="E86" s="55" t="s">
        <v>162</v>
      </c>
      <c r="F86" s="41">
        <v>868183034693593</v>
      </c>
      <c r="G86" s="55"/>
      <c r="H86" s="55" t="s">
        <v>3</v>
      </c>
      <c r="I86" s="55"/>
      <c r="J86" s="55"/>
      <c r="K86" s="55"/>
      <c r="L86" s="55">
        <v>1</v>
      </c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</row>
    <row r="87" spans="1:36" ht="16.5" x14ac:dyDescent="0.2">
      <c r="A87" s="55">
        <v>78</v>
      </c>
      <c r="B87" s="55" t="s">
        <v>98</v>
      </c>
      <c r="C87" s="34">
        <v>43805</v>
      </c>
      <c r="D87" s="34" t="s">
        <v>373</v>
      </c>
      <c r="E87" s="55" t="s">
        <v>162</v>
      </c>
      <c r="F87" s="22">
        <v>867717030621446</v>
      </c>
      <c r="G87" s="35"/>
      <c r="H87" s="55" t="s">
        <v>3</v>
      </c>
      <c r="I87" s="55">
        <v>1</v>
      </c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>
        <v>1</v>
      </c>
      <c r="AC87" s="55"/>
      <c r="AD87" s="55"/>
      <c r="AE87" s="55"/>
      <c r="AF87" s="55"/>
      <c r="AG87" s="55"/>
      <c r="AH87" s="55"/>
      <c r="AI87" s="55"/>
      <c r="AJ87" s="55"/>
    </row>
    <row r="88" spans="1:36" ht="16.5" x14ac:dyDescent="0.2">
      <c r="A88" s="55">
        <v>79</v>
      </c>
      <c r="B88" s="55" t="s">
        <v>387</v>
      </c>
      <c r="C88" s="34">
        <v>43652</v>
      </c>
      <c r="D88" s="34">
        <v>43744</v>
      </c>
      <c r="E88" s="76" t="s">
        <v>162</v>
      </c>
      <c r="F88" s="73">
        <v>867857039895821</v>
      </c>
      <c r="G88" s="76"/>
      <c r="H88" s="55" t="s">
        <v>3</v>
      </c>
      <c r="I88" s="55"/>
      <c r="J88" s="55"/>
      <c r="K88" s="55"/>
      <c r="L88" s="55"/>
      <c r="M88" s="55"/>
      <c r="N88" s="55">
        <v>1</v>
      </c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</row>
    <row r="89" spans="1:36" ht="16.5" x14ac:dyDescent="0.2">
      <c r="A89" s="55">
        <v>80</v>
      </c>
      <c r="B89" s="21" t="s">
        <v>98</v>
      </c>
      <c r="C89" s="34" t="s">
        <v>389</v>
      </c>
      <c r="D89" s="34" t="s">
        <v>388</v>
      </c>
      <c r="E89" s="55" t="s">
        <v>162</v>
      </c>
      <c r="F89" s="22">
        <v>868183034722996</v>
      </c>
      <c r="G89" s="55" t="s">
        <v>96</v>
      </c>
      <c r="H89" s="55" t="s">
        <v>3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55"/>
      <c r="U89" s="21"/>
      <c r="V89" s="55"/>
      <c r="W89" s="21"/>
      <c r="X89" s="55"/>
      <c r="Y89" s="21"/>
      <c r="Z89" s="21"/>
      <c r="AA89" s="21"/>
      <c r="AB89" s="21">
        <v>2</v>
      </c>
      <c r="AC89" s="21"/>
      <c r="AD89" s="21"/>
      <c r="AE89" s="21"/>
      <c r="AF89" s="21"/>
      <c r="AG89" s="21"/>
      <c r="AH89" s="21"/>
      <c r="AI89" s="21"/>
      <c r="AJ89" s="21"/>
    </row>
    <row r="90" spans="1:36" ht="16.5" x14ac:dyDescent="0.2">
      <c r="A90" s="55">
        <v>81</v>
      </c>
      <c r="B90" s="91" t="s">
        <v>342</v>
      </c>
      <c r="C90" s="34">
        <v>43531</v>
      </c>
      <c r="D90" s="34">
        <v>43592</v>
      </c>
      <c r="E90" s="55" t="s">
        <v>162</v>
      </c>
      <c r="F90" s="22">
        <v>867717030612973</v>
      </c>
      <c r="G90" s="55"/>
      <c r="H90" s="55" t="s">
        <v>3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55"/>
      <c r="U90" s="21"/>
      <c r="V90" s="55"/>
      <c r="W90" s="21"/>
      <c r="X90" s="55"/>
      <c r="Y90" s="21"/>
      <c r="Z90" s="21"/>
      <c r="AA90" s="21"/>
      <c r="AB90" s="21"/>
      <c r="AC90" s="21"/>
      <c r="AD90" s="21"/>
      <c r="AE90" s="21"/>
      <c r="AF90" s="21"/>
      <c r="AG90" s="21">
        <v>1</v>
      </c>
      <c r="AH90" s="21"/>
      <c r="AI90" s="21"/>
      <c r="AJ90" s="21"/>
    </row>
    <row r="91" spans="1:36" ht="16.5" x14ac:dyDescent="0.2">
      <c r="A91" s="55">
        <v>82</v>
      </c>
      <c r="B91" s="92"/>
      <c r="C91" s="34">
        <v>43531</v>
      </c>
      <c r="D91" s="34">
        <v>43592</v>
      </c>
      <c r="E91" s="55" t="s">
        <v>162</v>
      </c>
      <c r="F91" s="22">
        <v>868183034580188</v>
      </c>
      <c r="G91" s="55"/>
      <c r="H91" s="55" t="s">
        <v>3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55"/>
      <c r="U91" s="21"/>
      <c r="V91" s="55"/>
      <c r="W91" s="21"/>
      <c r="X91" s="55"/>
      <c r="Y91" s="21"/>
      <c r="Z91" s="21"/>
      <c r="AA91" s="21"/>
      <c r="AB91" s="21"/>
      <c r="AC91" s="21"/>
      <c r="AD91" s="21"/>
      <c r="AE91" s="21"/>
      <c r="AF91" s="21"/>
      <c r="AG91" s="21">
        <v>1</v>
      </c>
      <c r="AH91" s="21"/>
      <c r="AI91" s="21"/>
      <c r="AJ91" s="21"/>
    </row>
    <row r="92" spans="1:36" ht="16.5" x14ac:dyDescent="0.2">
      <c r="A92" s="55">
        <v>83</v>
      </c>
      <c r="B92" s="123"/>
      <c r="C92" s="34">
        <v>43531</v>
      </c>
      <c r="D92" s="34">
        <v>43592</v>
      </c>
      <c r="E92" s="55" t="s">
        <v>162</v>
      </c>
      <c r="F92" s="22">
        <v>868183034660659</v>
      </c>
      <c r="G92" s="55"/>
      <c r="H92" s="55" t="s">
        <v>3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55"/>
      <c r="U92" s="21"/>
      <c r="V92" s="55"/>
      <c r="W92" s="21"/>
      <c r="X92" s="55"/>
      <c r="Y92" s="21"/>
      <c r="Z92" s="21"/>
      <c r="AA92" s="21"/>
      <c r="AB92" s="21"/>
      <c r="AC92" s="21"/>
      <c r="AD92" s="21"/>
      <c r="AE92" s="21"/>
      <c r="AF92" s="21">
        <v>1</v>
      </c>
      <c r="AG92" s="21">
        <v>1</v>
      </c>
      <c r="AH92" s="21"/>
      <c r="AI92" s="21"/>
      <c r="AJ92" s="21"/>
    </row>
    <row r="93" spans="1:36" ht="16.5" x14ac:dyDescent="0.2">
      <c r="A93" s="55">
        <v>84</v>
      </c>
      <c r="B93" s="127" t="s">
        <v>204</v>
      </c>
      <c r="C93" s="34">
        <v>43592</v>
      </c>
      <c r="D93" s="34">
        <v>43715</v>
      </c>
      <c r="E93" s="55" t="s">
        <v>162</v>
      </c>
      <c r="F93" s="22">
        <v>868183033882031</v>
      </c>
      <c r="G93" s="55"/>
      <c r="H93" s="55" t="s">
        <v>3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55"/>
      <c r="U93" s="21"/>
      <c r="V93" s="55"/>
      <c r="W93" s="21"/>
      <c r="X93" s="55"/>
      <c r="Y93" s="21"/>
      <c r="Z93" s="21"/>
      <c r="AA93" s="21"/>
      <c r="AB93" s="21">
        <v>2</v>
      </c>
      <c r="AC93" s="21"/>
      <c r="AD93" s="21"/>
      <c r="AE93" s="21"/>
      <c r="AF93" s="21"/>
      <c r="AG93" s="21"/>
      <c r="AH93" s="21"/>
      <c r="AI93" s="21"/>
      <c r="AJ93" s="21"/>
    </row>
    <row r="94" spans="1:36" ht="16.5" x14ac:dyDescent="0.2">
      <c r="A94" s="55">
        <v>85</v>
      </c>
      <c r="B94" s="129"/>
      <c r="C94" s="34">
        <v>43592</v>
      </c>
      <c r="D94" s="34">
        <v>43715</v>
      </c>
      <c r="E94" s="55" t="s">
        <v>162</v>
      </c>
      <c r="F94" s="22">
        <v>868183033816575</v>
      </c>
      <c r="G94" s="55"/>
      <c r="H94" s="55" t="s">
        <v>3</v>
      </c>
      <c r="I94" s="21"/>
      <c r="J94" s="21"/>
      <c r="K94" s="21"/>
      <c r="L94" s="21"/>
      <c r="M94" s="21"/>
      <c r="N94" s="21">
        <v>1</v>
      </c>
      <c r="O94" s="21"/>
      <c r="P94" s="21"/>
      <c r="Q94" s="21"/>
      <c r="R94" s="21"/>
      <c r="S94" s="21"/>
      <c r="T94" s="55"/>
      <c r="U94" s="21"/>
      <c r="V94" s="55"/>
      <c r="W94" s="21"/>
      <c r="X94" s="55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</row>
    <row r="95" spans="1:36" ht="16.5" x14ac:dyDescent="0.2">
      <c r="A95" s="55">
        <v>86</v>
      </c>
      <c r="B95" s="127" t="s">
        <v>204</v>
      </c>
      <c r="C95" s="34">
        <v>43776</v>
      </c>
      <c r="D95" s="34" t="s">
        <v>404</v>
      </c>
      <c r="E95" s="55" t="s">
        <v>162</v>
      </c>
      <c r="F95" s="22">
        <v>868183034601299</v>
      </c>
      <c r="G95" s="55"/>
      <c r="H95" s="55" t="s">
        <v>3</v>
      </c>
      <c r="I95" s="21"/>
      <c r="J95" s="21"/>
      <c r="K95" s="21"/>
      <c r="L95" s="21"/>
      <c r="M95" s="21"/>
      <c r="N95" s="21">
        <v>1</v>
      </c>
      <c r="O95" s="21"/>
      <c r="P95" s="21"/>
      <c r="Q95" s="21"/>
      <c r="R95" s="21"/>
      <c r="S95" s="21"/>
      <c r="T95" s="55"/>
      <c r="U95" s="21"/>
      <c r="V95" s="55"/>
      <c r="W95" s="21"/>
      <c r="X95" s="55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</row>
    <row r="96" spans="1:36" ht="16.5" x14ac:dyDescent="0.2">
      <c r="A96" s="55">
        <v>87</v>
      </c>
      <c r="B96" s="128"/>
      <c r="C96" s="34">
        <v>43776</v>
      </c>
      <c r="D96" s="34" t="s">
        <v>404</v>
      </c>
      <c r="E96" s="55" t="s">
        <v>162</v>
      </c>
      <c r="F96" s="22">
        <v>867857039933077</v>
      </c>
      <c r="G96" s="55"/>
      <c r="H96" s="55" t="s">
        <v>3</v>
      </c>
      <c r="I96" s="21"/>
      <c r="J96" s="21"/>
      <c r="K96" s="21"/>
      <c r="L96" s="21"/>
      <c r="M96" s="21"/>
      <c r="N96" s="21">
        <v>1</v>
      </c>
      <c r="O96" s="21"/>
      <c r="P96" s="21"/>
      <c r="Q96" s="21"/>
      <c r="R96" s="21"/>
      <c r="S96" s="21"/>
      <c r="T96" s="55"/>
      <c r="U96" s="21"/>
      <c r="V96" s="55"/>
      <c r="W96" s="21"/>
      <c r="X96" s="55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</row>
    <row r="97" spans="1:36" ht="16.5" x14ac:dyDescent="0.2">
      <c r="A97" s="55">
        <v>88</v>
      </c>
      <c r="B97" s="128"/>
      <c r="C97" s="34">
        <v>43776</v>
      </c>
      <c r="D97" s="34" t="s">
        <v>404</v>
      </c>
      <c r="E97" s="55" t="s">
        <v>162</v>
      </c>
      <c r="F97" s="22">
        <v>867857039894246</v>
      </c>
      <c r="G97" s="55"/>
      <c r="H97" s="55" t="s">
        <v>3</v>
      </c>
      <c r="I97" s="21"/>
      <c r="J97" s="21"/>
      <c r="K97" s="21"/>
      <c r="L97" s="21"/>
      <c r="M97" s="21"/>
      <c r="N97" s="21">
        <v>1</v>
      </c>
      <c r="O97" s="21"/>
      <c r="P97" s="21"/>
      <c r="Q97" s="21"/>
      <c r="R97" s="21"/>
      <c r="S97" s="21"/>
      <c r="T97" s="55"/>
      <c r="U97" s="21"/>
      <c r="V97" s="55"/>
      <c r="W97" s="21"/>
      <c r="X97" s="55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</row>
    <row r="98" spans="1:36" ht="16.5" x14ac:dyDescent="0.2">
      <c r="A98" s="55">
        <v>89</v>
      </c>
      <c r="B98" s="129"/>
      <c r="C98" s="34">
        <v>43776</v>
      </c>
      <c r="D98" s="34" t="s">
        <v>404</v>
      </c>
      <c r="E98" s="55" t="s">
        <v>162</v>
      </c>
      <c r="F98" s="22">
        <v>867717030422035</v>
      </c>
      <c r="G98" s="55"/>
      <c r="H98" s="55" t="s">
        <v>3</v>
      </c>
      <c r="I98" s="21"/>
      <c r="J98" s="21"/>
      <c r="K98" s="21"/>
      <c r="L98" s="21"/>
      <c r="M98" s="21"/>
      <c r="N98" s="21">
        <v>1</v>
      </c>
      <c r="O98" s="21"/>
      <c r="P98" s="21"/>
      <c r="Q98" s="21"/>
      <c r="R98" s="21"/>
      <c r="S98" s="21"/>
      <c r="T98" s="55"/>
      <c r="U98" s="21"/>
      <c r="V98" s="55"/>
      <c r="W98" s="21"/>
      <c r="X98" s="55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</row>
    <row r="99" spans="1:36" ht="16.5" x14ac:dyDescent="0.2">
      <c r="A99" s="55">
        <v>90</v>
      </c>
      <c r="B99" s="21" t="s">
        <v>114</v>
      </c>
      <c r="C99" s="34" t="s">
        <v>404</v>
      </c>
      <c r="D99" s="34" t="s">
        <v>406</v>
      </c>
      <c r="E99" s="55" t="s">
        <v>162</v>
      </c>
      <c r="F99" s="22">
        <v>867857039902726</v>
      </c>
      <c r="G99" s="55"/>
      <c r="H99" s="55" t="s">
        <v>3</v>
      </c>
      <c r="I99" s="21"/>
      <c r="J99" s="21"/>
      <c r="K99" s="21"/>
      <c r="L99" s="21"/>
      <c r="M99" s="21"/>
      <c r="N99" s="21">
        <v>1</v>
      </c>
      <c r="O99" s="21"/>
      <c r="P99" s="21"/>
      <c r="Q99" s="21"/>
      <c r="R99" s="21"/>
      <c r="S99" s="21"/>
      <c r="T99" s="55"/>
      <c r="U99" s="21"/>
      <c r="V99" s="55"/>
      <c r="W99" s="21"/>
      <c r="X99" s="55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</row>
    <row r="100" spans="1:36" ht="16.5" x14ac:dyDescent="0.2">
      <c r="A100" s="55">
        <v>91</v>
      </c>
      <c r="B100" s="127" t="s">
        <v>230</v>
      </c>
      <c r="C100" s="77" t="s">
        <v>406</v>
      </c>
      <c r="D100" s="34" t="s">
        <v>410</v>
      </c>
      <c r="E100" s="55" t="s">
        <v>162</v>
      </c>
      <c r="F100" s="22">
        <v>868183034779616</v>
      </c>
      <c r="G100" s="55"/>
      <c r="H100" s="55" t="s">
        <v>3</v>
      </c>
      <c r="I100" s="21"/>
      <c r="J100" s="21"/>
      <c r="K100" s="21"/>
      <c r="L100" s="21">
        <v>1</v>
      </c>
      <c r="M100" s="21"/>
      <c r="N100" s="21"/>
      <c r="O100" s="21"/>
      <c r="P100" s="21"/>
      <c r="Q100" s="21"/>
      <c r="R100" s="21"/>
      <c r="S100" s="21"/>
      <c r="T100" s="55"/>
      <c r="U100" s="21"/>
      <c r="V100" s="55"/>
      <c r="W100" s="21"/>
      <c r="X100" s="55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</row>
    <row r="101" spans="1:36" ht="16.5" x14ac:dyDescent="0.2">
      <c r="A101" s="55">
        <v>92</v>
      </c>
      <c r="B101" s="129"/>
      <c r="C101" s="77" t="s">
        <v>406</v>
      </c>
      <c r="D101" s="34" t="s">
        <v>410</v>
      </c>
      <c r="E101" s="55" t="s">
        <v>162</v>
      </c>
      <c r="F101" s="22">
        <v>868183034606983</v>
      </c>
      <c r="G101" s="55"/>
      <c r="H101" s="55" t="s">
        <v>3</v>
      </c>
      <c r="I101" s="21"/>
      <c r="J101" s="21"/>
      <c r="K101" s="21"/>
      <c r="L101" s="21">
        <v>1</v>
      </c>
      <c r="M101" s="21"/>
      <c r="N101" s="21"/>
      <c r="O101" s="21"/>
      <c r="P101" s="21"/>
      <c r="Q101" s="21"/>
      <c r="R101" s="21"/>
      <c r="S101" s="21"/>
      <c r="T101" s="55"/>
      <c r="U101" s="21"/>
      <c r="V101" s="55"/>
      <c r="W101" s="21"/>
      <c r="X101" s="55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</row>
    <row r="102" spans="1:36" ht="16.5" x14ac:dyDescent="0.2">
      <c r="A102" s="55">
        <v>93</v>
      </c>
      <c r="B102" s="21" t="s">
        <v>98</v>
      </c>
      <c r="C102" s="34" t="s">
        <v>406</v>
      </c>
      <c r="D102" s="81" t="s">
        <v>412</v>
      </c>
      <c r="E102" s="55" t="s">
        <v>162</v>
      </c>
      <c r="F102" s="22">
        <v>868183034700109</v>
      </c>
      <c r="G102" s="55" t="s">
        <v>414</v>
      </c>
      <c r="H102" s="55" t="s">
        <v>3</v>
      </c>
      <c r="I102" s="21">
        <v>1</v>
      </c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55"/>
      <c r="U102" s="21"/>
      <c r="V102" s="55"/>
      <c r="W102" s="21"/>
      <c r="X102" s="55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</row>
    <row r="103" spans="1:36" ht="16.5" x14ac:dyDescent="0.2">
      <c r="A103" s="55">
        <v>94</v>
      </c>
      <c r="B103" s="91" t="s">
        <v>417</v>
      </c>
      <c r="C103" s="34">
        <v>43562</v>
      </c>
      <c r="D103" s="34" t="s">
        <v>409</v>
      </c>
      <c r="E103" s="55" t="s">
        <v>162</v>
      </c>
      <c r="F103" s="22">
        <v>868183033817417</v>
      </c>
      <c r="G103" s="55" t="s">
        <v>106</v>
      </c>
      <c r="H103" s="55" t="s">
        <v>3</v>
      </c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55"/>
      <c r="U103" s="21"/>
      <c r="V103" s="55"/>
      <c r="W103" s="21"/>
      <c r="X103" s="55"/>
      <c r="Y103" s="21">
        <v>1</v>
      </c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</row>
    <row r="104" spans="1:36" ht="16.5" x14ac:dyDescent="0.2">
      <c r="A104" s="55">
        <v>95</v>
      </c>
      <c r="B104" s="92"/>
      <c r="C104" s="34" t="s">
        <v>405</v>
      </c>
      <c r="D104" s="34" t="s">
        <v>409</v>
      </c>
      <c r="E104" s="55" t="s">
        <v>162</v>
      </c>
      <c r="F104" s="22">
        <v>868183034734454</v>
      </c>
      <c r="G104" s="35"/>
      <c r="H104" s="55" t="s">
        <v>3</v>
      </c>
      <c r="I104" s="21"/>
      <c r="J104" s="21"/>
      <c r="K104" s="21"/>
      <c r="L104" s="21"/>
      <c r="M104" s="21"/>
      <c r="N104" s="21">
        <v>1</v>
      </c>
      <c r="O104" s="21"/>
      <c r="P104" s="21"/>
      <c r="Q104" s="21"/>
      <c r="R104" s="21"/>
      <c r="S104" s="21"/>
      <c r="T104" s="55"/>
      <c r="U104" s="21"/>
      <c r="V104" s="55"/>
      <c r="W104" s="21"/>
      <c r="X104" s="55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</row>
    <row r="105" spans="1:36" ht="16.5" x14ac:dyDescent="0.2">
      <c r="A105" s="55">
        <v>96</v>
      </c>
      <c r="B105" s="92"/>
      <c r="C105" s="34" t="s">
        <v>405</v>
      </c>
      <c r="D105" s="34" t="s">
        <v>409</v>
      </c>
      <c r="E105" s="55" t="s">
        <v>162</v>
      </c>
      <c r="F105" s="22">
        <v>868183033803649</v>
      </c>
      <c r="G105" s="35"/>
      <c r="H105" s="55" t="s">
        <v>3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55"/>
      <c r="U105" s="21"/>
      <c r="V105" s="55"/>
      <c r="W105" s="21"/>
      <c r="X105" s="55"/>
      <c r="Y105" s="21"/>
      <c r="Z105" s="21"/>
      <c r="AA105" s="21"/>
      <c r="AB105" s="21">
        <v>1</v>
      </c>
      <c r="AC105" s="21"/>
      <c r="AD105" s="21"/>
      <c r="AE105" s="21"/>
      <c r="AF105" s="21"/>
      <c r="AG105" s="21"/>
      <c r="AH105" s="21"/>
      <c r="AI105" s="21"/>
      <c r="AJ105" s="21"/>
    </row>
    <row r="106" spans="1:36" ht="16.5" x14ac:dyDescent="0.2">
      <c r="A106" s="55">
        <v>97</v>
      </c>
      <c r="B106" s="123"/>
      <c r="C106" s="34" t="s">
        <v>410</v>
      </c>
      <c r="D106" s="34" t="s">
        <v>412</v>
      </c>
      <c r="E106" s="55" t="s">
        <v>162</v>
      </c>
      <c r="F106" s="22">
        <v>867717030474044</v>
      </c>
      <c r="G106" s="55"/>
      <c r="H106" s="55" t="s">
        <v>3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55"/>
      <c r="U106" s="21"/>
      <c r="V106" s="55"/>
      <c r="W106" s="21"/>
      <c r="X106" s="55"/>
      <c r="Y106" s="21"/>
      <c r="Z106" s="21"/>
      <c r="AA106" s="21"/>
      <c r="AB106" s="21">
        <v>1</v>
      </c>
      <c r="AC106" s="21"/>
      <c r="AD106" s="21"/>
      <c r="AE106" s="21"/>
      <c r="AF106" s="21"/>
      <c r="AG106" s="21"/>
      <c r="AH106" s="21"/>
      <c r="AI106" s="21"/>
      <c r="AJ106" s="21"/>
    </row>
    <row r="107" spans="1:36" ht="16.5" x14ac:dyDescent="0.2">
      <c r="A107" s="55">
        <v>98</v>
      </c>
      <c r="B107" s="21" t="s">
        <v>241</v>
      </c>
      <c r="C107" s="34" t="s">
        <v>419</v>
      </c>
      <c r="D107" s="34" t="s">
        <v>410</v>
      </c>
      <c r="E107" s="55" t="s">
        <v>162</v>
      </c>
      <c r="F107" s="22">
        <v>868183034590542</v>
      </c>
      <c r="G107" s="55"/>
      <c r="H107" s="55" t="s">
        <v>3</v>
      </c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55"/>
      <c r="U107" s="21"/>
      <c r="V107" s="55"/>
      <c r="W107" s="21"/>
      <c r="X107" s="55"/>
      <c r="Y107" s="21"/>
      <c r="Z107" s="21"/>
      <c r="AA107" s="21"/>
      <c r="AB107" s="21"/>
      <c r="AC107" s="21"/>
      <c r="AD107" s="21">
        <v>1</v>
      </c>
      <c r="AE107" s="21"/>
      <c r="AF107" s="21"/>
      <c r="AG107" s="21"/>
      <c r="AH107" s="21">
        <v>1</v>
      </c>
      <c r="AI107" s="21"/>
      <c r="AJ107" s="21"/>
    </row>
    <row r="108" spans="1:36" ht="16.5" x14ac:dyDescent="0.2">
      <c r="A108" s="55">
        <v>99</v>
      </c>
      <c r="B108" s="91" t="s">
        <v>196</v>
      </c>
      <c r="C108" s="34" t="s">
        <v>422</v>
      </c>
      <c r="D108" s="34" t="s">
        <v>409</v>
      </c>
      <c r="E108" s="55" t="s">
        <v>162</v>
      </c>
      <c r="F108" s="22">
        <v>868183034812177</v>
      </c>
      <c r="G108" s="35"/>
      <c r="H108" s="55" t="s">
        <v>3</v>
      </c>
      <c r="I108" s="21"/>
      <c r="J108" s="21"/>
      <c r="K108" s="21"/>
      <c r="L108" s="21">
        <v>1</v>
      </c>
      <c r="M108" s="21"/>
      <c r="N108" s="21"/>
      <c r="O108" s="21"/>
      <c r="P108" s="21"/>
      <c r="Q108" s="21"/>
      <c r="R108" s="21"/>
      <c r="S108" s="21"/>
      <c r="T108" s="55"/>
      <c r="U108" s="21"/>
      <c r="V108" s="55"/>
      <c r="W108" s="21"/>
      <c r="X108" s="55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</row>
    <row r="109" spans="1:36" ht="16.5" x14ac:dyDescent="0.2">
      <c r="A109" s="55">
        <v>100</v>
      </c>
      <c r="B109" s="123"/>
      <c r="C109" s="34" t="s">
        <v>422</v>
      </c>
      <c r="D109" s="34" t="s">
        <v>409</v>
      </c>
      <c r="E109" s="55" t="s">
        <v>162</v>
      </c>
      <c r="F109" s="22">
        <v>867857039901025</v>
      </c>
      <c r="G109" s="35"/>
      <c r="H109" s="55" t="s">
        <v>3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55"/>
      <c r="U109" s="21"/>
      <c r="V109" s="55"/>
      <c r="W109" s="21"/>
      <c r="X109" s="55"/>
      <c r="Y109" s="21"/>
      <c r="Z109" s="21"/>
      <c r="AA109" s="21"/>
      <c r="AB109" s="21">
        <v>1</v>
      </c>
      <c r="AC109" s="21"/>
      <c r="AD109" s="21"/>
      <c r="AE109" s="21"/>
      <c r="AF109" s="21"/>
      <c r="AG109" s="21"/>
      <c r="AH109" s="21"/>
      <c r="AI109" s="21"/>
      <c r="AJ109" s="21"/>
    </row>
    <row r="110" spans="1:36" ht="16.5" x14ac:dyDescent="0.2">
      <c r="A110" s="55">
        <v>103</v>
      </c>
      <c r="B110" s="91" t="s">
        <v>433</v>
      </c>
      <c r="C110" s="34" t="s">
        <v>425</v>
      </c>
      <c r="D110" s="34" t="s">
        <v>406</v>
      </c>
      <c r="E110" s="55" t="s">
        <v>162</v>
      </c>
      <c r="F110" s="22">
        <v>867857039923748</v>
      </c>
      <c r="G110" s="55" t="s">
        <v>106</v>
      </c>
      <c r="H110" s="55" t="s">
        <v>3</v>
      </c>
      <c r="I110" s="21">
        <v>3</v>
      </c>
      <c r="J110" s="21"/>
      <c r="K110" s="21"/>
      <c r="L110" s="21">
        <v>1</v>
      </c>
      <c r="M110" s="21"/>
      <c r="N110" s="21"/>
      <c r="O110" s="21"/>
      <c r="P110" s="21"/>
      <c r="Q110" s="21"/>
      <c r="R110" s="21"/>
      <c r="S110" s="21"/>
      <c r="T110" s="55"/>
      <c r="U110" s="21"/>
      <c r="V110" s="55"/>
      <c r="W110" s="21"/>
      <c r="X110" s="55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</row>
    <row r="111" spans="1:36" ht="16.5" x14ac:dyDescent="0.2">
      <c r="A111" s="55">
        <v>104</v>
      </c>
      <c r="B111" s="123"/>
      <c r="C111" s="34" t="s">
        <v>425</v>
      </c>
      <c r="D111" s="34" t="s">
        <v>406</v>
      </c>
      <c r="E111" s="55" t="s">
        <v>162</v>
      </c>
      <c r="F111" s="22">
        <v>868183034669676</v>
      </c>
      <c r="G111" s="55" t="s">
        <v>106</v>
      </c>
      <c r="H111" s="55" t="s">
        <v>3</v>
      </c>
      <c r="I111" s="21"/>
      <c r="J111" s="21"/>
      <c r="K111" s="21"/>
      <c r="L111" s="21">
        <v>1</v>
      </c>
      <c r="M111" s="21"/>
      <c r="N111" s="21"/>
      <c r="O111" s="21"/>
      <c r="P111" s="21"/>
      <c r="Q111" s="21"/>
      <c r="R111" s="21"/>
      <c r="S111" s="21"/>
      <c r="T111" s="55"/>
      <c r="U111" s="21"/>
      <c r="V111" s="55"/>
      <c r="W111" s="21"/>
      <c r="X111" s="55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</row>
    <row r="112" spans="1:36" ht="16.5" x14ac:dyDescent="0.2">
      <c r="A112" s="55">
        <v>105</v>
      </c>
      <c r="B112" s="21" t="s">
        <v>439</v>
      </c>
      <c r="C112" s="34">
        <v>43531</v>
      </c>
      <c r="D112" s="34" t="s">
        <v>438</v>
      </c>
      <c r="E112" s="33" t="s">
        <v>162</v>
      </c>
      <c r="F112" s="40">
        <v>868183033787347</v>
      </c>
      <c r="G112" s="33" t="s">
        <v>106</v>
      </c>
      <c r="H112" s="33" t="s">
        <v>3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55"/>
      <c r="U112" s="21"/>
      <c r="V112" s="55"/>
      <c r="W112" s="21"/>
      <c r="X112" s="55"/>
      <c r="Y112" s="21"/>
      <c r="Z112" s="21"/>
      <c r="AA112" s="21"/>
      <c r="AB112" s="21">
        <v>1</v>
      </c>
      <c r="AC112" s="21"/>
      <c r="AD112" s="21"/>
      <c r="AE112" s="21"/>
      <c r="AF112" s="21"/>
      <c r="AG112" s="21"/>
      <c r="AH112" s="21">
        <v>1</v>
      </c>
      <c r="AI112" s="21"/>
      <c r="AJ112" s="21"/>
    </row>
    <row r="113" spans="1:36" ht="16.5" x14ac:dyDescent="0.2">
      <c r="A113" s="55">
        <v>106</v>
      </c>
      <c r="B113" s="21" t="s">
        <v>377</v>
      </c>
      <c r="C113" s="34" t="s">
        <v>441</v>
      </c>
      <c r="D113" s="34">
        <v>43504</v>
      </c>
      <c r="E113" s="55" t="s">
        <v>162</v>
      </c>
      <c r="F113" s="22">
        <v>868183033867099</v>
      </c>
      <c r="G113" s="55"/>
      <c r="H113" s="55" t="s">
        <v>3</v>
      </c>
      <c r="I113" s="21"/>
      <c r="J113" s="21"/>
      <c r="K113" s="21"/>
      <c r="L113" s="21"/>
      <c r="M113" s="21"/>
      <c r="N113" s="21"/>
      <c r="O113" s="21"/>
      <c r="P113" s="21">
        <v>1</v>
      </c>
      <c r="Q113" s="21"/>
      <c r="R113" s="21"/>
      <c r="S113" s="21"/>
      <c r="T113" s="55"/>
      <c r="U113" s="21"/>
      <c r="V113" s="55"/>
      <c r="W113" s="21"/>
      <c r="X113" s="55"/>
      <c r="Y113" s="21"/>
      <c r="Z113" s="21"/>
      <c r="AA113" s="21"/>
      <c r="AB113" s="21"/>
      <c r="AC113" s="21"/>
      <c r="AD113" s="21">
        <v>1</v>
      </c>
      <c r="AE113" s="21"/>
      <c r="AF113" s="21"/>
      <c r="AG113" s="21"/>
      <c r="AH113" s="21"/>
      <c r="AI113" s="21"/>
      <c r="AJ113" s="21"/>
    </row>
    <row r="114" spans="1:36" ht="16.5" x14ac:dyDescent="0.2">
      <c r="A114" s="55">
        <v>107</v>
      </c>
      <c r="B114" s="91" t="s">
        <v>342</v>
      </c>
      <c r="C114" s="34">
        <v>43624</v>
      </c>
      <c r="D114" s="34">
        <v>43685</v>
      </c>
      <c r="E114" s="55" t="s">
        <v>162</v>
      </c>
      <c r="F114" s="22">
        <v>867857039892810</v>
      </c>
      <c r="G114" s="55"/>
      <c r="H114" s="55" t="s">
        <v>3</v>
      </c>
      <c r="I114" s="21"/>
      <c r="J114" s="21"/>
      <c r="K114" s="21"/>
      <c r="L114" s="21"/>
      <c r="M114" s="21"/>
      <c r="N114" s="21">
        <v>1</v>
      </c>
      <c r="O114" s="21"/>
      <c r="P114" s="21"/>
      <c r="Q114" s="21"/>
      <c r="R114" s="21"/>
      <c r="S114" s="21"/>
      <c r="T114" s="55"/>
      <c r="U114" s="21"/>
      <c r="V114" s="55"/>
      <c r="W114" s="21"/>
      <c r="X114" s="55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</row>
    <row r="115" spans="1:36" ht="16.5" x14ac:dyDescent="0.2">
      <c r="A115" s="55">
        <v>108</v>
      </c>
      <c r="B115" s="123"/>
      <c r="C115" s="34">
        <v>43624</v>
      </c>
      <c r="D115" s="34">
        <v>43685</v>
      </c>
      <c r="E115" s="55" t="s">
        <v>162</v>
      </c>
      <c r="F115" s="22">
        <v>868183034701800</v>
      </c>
      <c r="G115" s="55"/>
      <c r="H115" s="55" t="s">
        <v>3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55"/>
      <c r="U115" s="21"/>
      <c r="V115" s="55"/>
      <c r="W115" s="21"/>
      <c r="X115" s="55"/>
      <c r="Y115" s="21"/>
      <c r="Z115" s="21"/>
      <c r="AA115" s="21"/>
      <c r="AB115" s="21"/>
      <c r="AC115" s="21"/>
      <c r="AD115" s="21">
        <v>1</v>
      </c>
      <c r="AE115" s="21"/>
      <c r="AF115" s="21"/>
      <c r="AG115" s="21"/>
      <c r="AH115" s="21"/>
      <c r="AI115" s="21"/>
      <c r="AJ115" s="21"/>
    </row>
    <row r="116" spans="1:36" ht="16.5" x14ac:dyDescent="0.2">
      <c r="A116" s="55">
        <v>109</v>
      </c>
      <c r="B116" s="91" t="s">
        <v>204</v>
      </c>
      <c r="C116" s="34">
        <v>43504</v>
      </c>
      <c r="D116" s="34" t="s">
        <v>444</v>
      </c>
      <c r="E116" s="55" t="s">
        <v>162</v>
      </c>
      <c r="F116" s="22">
        <v>867857039897793</v>
      </c>
      <c r="G116" s="55"/>
      <c r="H116" s="55" t="s">
        <v>3</v>
      </c>
      <c r="I116" s="21"/>
      <c r="J116" s="21"/>
      <c r="K116" s="21"/>
      <c r="L116" s="21">
        <v>1</v>
      </c>
      <c r="M116" s="21"/>
      <c r="N116" s="21"/>
      <c r="O116" s="21"/>
      <c r="P116" s="21"/>
      <c r="Q116" s="21"/>
      <c r="R116" s="21"/>
      <c r="S116" s="21"/>
      <c r="T116" s="55"/>
      <c r="U116" s="21"/>
      <c r="V116" s="55"/>
      <c r="W116" s="21"/>
      <c r="X116" s="55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</row>
    <row r="117" spans="1:36" ht="16.5" x14ac:dyDescent="0.2">
      <c r="A117" s="55">
        <v>110</v>
      </c>
      <c r="B117" s="92"/>
      <c r="C117" s="34">
        <v>43504</v>
      </c>
      <c r="D117" s="34" t="s">
        <v>444</v>
      </c>
      <c r="E117" s="55" t="s">
        <v>162</v>
      </c>
      <c r="F117" s="22">
        <v>868183033839510</v>
      </c>
      <c r="G117" s="55"/>
      <c r="H117" s="55" t="s">
        <v>3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55"/>
      <c r="U117" s="21"/>
      <c r="V117" s="55"/>
      <c r="W117" s="21"/>
      <c r="X117" s="55"/>
      <c r="Y117" s="21"/>
      <c r="Z117" s="21"/>
      <c r="AA117" s="21"/>
      <c r="AB117" s="21"/>
      <c r="AC117" s="21"/>
      <c r="AD117" s="21">
        <v>1</v>
      </c>
      <c r="AE117" s="21"/>
      <c r="AF117" s="21"/>
      <c r="AG117" s="21"/>
      <c r="AH117" s="21"/>
      <c r="AI117" s="21"/>
      <c r="AJ117" s="21"/>
    </row>
    <row r="118" spans="1:36" ht="16.5" x14ac:dyDescent="0.2">
      <c r="A118" s="55">
        <v>111</v>
      </c>
      <c r="B118" s="92"/>
      <c r="C118" s="34">
        <v>43746</v>
      </c>
      <c r="D118" s="34" t="s">
        <v>444</v>
      </c>
      <c r="E118" s="22" t="s">
        <v>162</v>
      </c>
      <c r="F118" s="22">
        <v>868183034653084</v>
      </c>
      <c r="G118" s="55"/>
      <c r="H118" s="22" t="s">
        <v>3</v>
      </c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55"/>
      <c r="U118" s="21"/>
      <c r="V118" s="55"/>
      <c r="W118" s="21"/>
      <c r="X118" s="55">
        <v>1</v>
      </c>
      <c r="Y118" s="21"/>
      <c r="Z118" s="21"/>
      <c r="AA118" s="21"/>
      <c r="AB118" s="21"/>
      <c r="AC118" s="21"/>
      <c r="AD118" s="21"/>
      <c r="AE118" s="21"/>
      <c r="AF118" s="21">
        <v>1</v>
      </c>
      <c r="AG118" s="21">
        <v>1</v>
      </c>
      <c r="AH118" s="21"/>
      <c r="AI118" s="21"/>
      <c r="AJ118" s="21"/>
    </row>
    <row r="119" spans="1:36" ht="16.5" x14ac:dyDescent="0.2">
      <c r="A119" s="55">
        <v>112</v>
      </c>
      <c r="B119" s="123"/>
      <c r="C119" s="34">
        <v>43746</v>
      </c>
      <c r="D119" s="34" t="s">
        <v>444</v>
      </c>
      <c r="E119" s="22" t="s">
        <v>162</v>
      </c>
      <c r="F119" s="22">
        <v>867857039895730</v>
      </c>
      <c r="G119" s="55"/>
      <c r="H119" s="22" t="s">
        <v>3</v>
      </c>
      <c r="I119" s="21"/>
      <c r="J119" s="21"/>
      <c r="K119" s="21"/>
      <c r="L119" s="21"/>
      <c r="M119" s="21"/>
      <c r="N119" s="21">
        <v>1</v>
      </c>
      <c r="O119" s="21"/>
      <c r="P119" s="21"/>
      <c r="Q119" s="21"/>
      <c r="R119" s="21"/>
      <c r="S119" s="21"/>
      <c r="T119" s="55"/>
      <c r="U119" s="21"/>
      <c r="V119" s="55"/>
      <c r="W119" s="21"/>
      <c r="X119" s="55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</row>
    <row r="120" spans="1:36" ht="16.5" x14ac:dyDescent="0.2">
      <c r="A120" s="55">
        <v>113</v>
      </c>
      <c r="B120" s="21" t="s">
        <v>445</v>
      </c>
      <c r="C120" s="34" t="s">
        <v>444</v>
      </c>
      <c r="D120" s="34" t="s">
        <v>446</v>
      </c>
      <c r="E120" s="55" t="s">
        <v>162</v>
      </c>
      <c r="F120" s="22">
        <v>867857039938993</v>
      </c>
      <c r="G120" s="55"/>
      <c r="H120" s="55" t="s">
        <v>3</v>
      </c>
      <c r="I120" s="21"/>
      <c r="J120" s="21"/>
      <c r="K120" s="21"/>
      <c r="L120" s="21"/>
      <c r="M120" s="21"/>
      <c r="N120" s="21">
        <v>1</v>
      </c>
      <c r="O120" s="21"/>
      <c r="P120" s="21"/>
      <c r="Q120" s="21"/>
      <c r="R120" s="21"/>
      <c r="S120" s="21"/>
      <c r="T120" s="55"/>
      <c r="U120" s="21"/>
      <c r="V120" s="55"/>
      <c r="W120" s="21"/>
      <c r="X120" s="55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</row>
    <row r="121" spans="1:36" ht="16.5" x14ac:dyDescent="0.2">
      <c r="A121" s="55">
        <v>114</v>
      </c>
      <c r="B121" s="127" t="s">
        <v>201</v>
      </c>
      <c r="C121" s="34" t="s">
        <v>447</v>
      </c>
      <c r="D121" s="34" t="s">
        <v>446</v>
      </c>
      <c r="E121" s="55" t="s">
        <v>162</v>
      </c>
      <c r="F121" s="22">
        <v>867857039891887</v>
      </c>
      <c r="G121" s="55"/>
      <c r="H121" s="55" t="s">
        <v>3</v>
      </c>
      <c r="I121" s="21"/>
      <c r="J121" s="21"/>
      <c r="K121" s="21"/>
      <c r="L121" s="21"/>
      <c r="M121" s="21"/>
      <c r="N121" s="21">
        <v>1</v>
      </c>
      <c r="O121" s="21"/>
      <c r="P121" s="21"/>
      <c r="Q121" s="21"/>
      <c r="R121" s="21"/>
      <c r="S121" s="21"/>
      <c r="T121" s="55"/>
      <c r="U121" s="21"/>
      <c r="V121" s="55"/>
      <c r="W121" s="21"/>
      <c r="X121" s="55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</row>
    <row r="122" spans="1:36" ht="16.5" x14ac:dyDescent="0.2">
      <c r="A122" s="55">
        <v>115</v>
      </c>
      <c r="B122" s="129"/>
      <c r="C122" s="34" t="s">
        <v>447</v>
      </c>
      <c r="D122" s="34" t="s">
        <v>446</v>
      </c>
      <c r="E122" s="55" t="s">
        <v>162</v>
      </c>
      <c r="F122" s="22">
        <v>867857039912162</v>
      </c>
      <c r="G122" s="55" t="s">
        <v>96</v>
      </c>
      <c r="H122" s="55" t="s">
        <v>3</v>
      </c>
      <c r="I122" s="21">
        <v>1</v>
      </c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55"/>
      <c r="U122" s="21"/>
      <c r="V122" s="55"/>
      <c r="W122" s="21"/>
      <c r="X122" s="55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</row>
    <row r="123" spans="1:36" ht="16.5" x14ac:dyDescent="0.2">
      <c r="A123" s="55">
        <v>116</v>
      </c>
      <c r="B123" s="21" t="s">
        <v>101</v>
      </c>
      <c r="C123" s="34" t="s">
        <v>444</v>
      </c>
      <c r="D123" s="34" t="s">
        <v>446</v>
      </c>
      <c r="E123" s="55" t="s">
        <v>162</v>
      </c>
      <c r="F123" s="22">
        <v>868183034813233</v>
      </c>
      <c r="G123" s="55"/>
      <c r="H123" s="55" t="s">
        <v>3</v>
      </c>
      <c r="I123" s="21">
        <v>1</v>
      </c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55"/>
      <c r="U123" s="21"/>
      <c r="V123" s="55"/>
      <c r="W123" s="21"/>
      <c r="X123" s="55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</row>
    <row r="124" spans="1:36" ht="16.5" x14ac:dyDescent="0.2">
      <c r="A124" s="55">
        <v>117</v>
      </c>
      <c r="B124" s="21" t="s">
        <v>449</v>
      </c>
      <c r="C124" s="34" t="s">
        <v>446</v>
      </c>
      <c r="D124" s="34" t="s">
        <v>450</v>
      </c>
      <c r="E124" s="33" t="s">
        <v>162</v>
      </c>
      <c r="F124" s="22">
        <v>868183034719745</v>
      </c>
      <c r="G124" s="55" t="s">
        <v>96</v>
      </c>
      <c r="H124" s="55" t="s">
        <v>3</v>
      </c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55"/>
      <c r="U124" s="21"/>
      <c r="V124" s="55"/>
      <c r="W124" s="21"/>
      <c r="X124" s="55"/>
      <c r="Y124" s="21"/>
      <c r="Z124" s="21"/>
      <c r="AA124" s="21"/>
      <c r="AB124" s="21"/>
      <c r="AC124" s="21"/>
      <c r="AD124" s="21">
        <v>1</v>
      </c>
      <c r="AE124" s="21"/>
      <c r="AF124" s="21"/>
      <c r="AG124" s="21"/>
      <c r="AH124" s="21"/>
      <c r="AI124" s="21"/>
      <c r="AJ124" s="21"/>
    </row>
    <row r="125" spans="1:36" ht="16.5" x14ac:dyDescent="0.2">
      <c r="A125" s="55">
        <v>118</v>
      </c>
      <c r="B125" s="21" t="s">
        <v>451</v>
      </c>
      <c r="C125" s="34" t="s">
        <v>450</v>
      </c>
      <c r="D125" s="34" t="s">
        <v>452</v>
      </c>
      <c r="E125" s="55" t="s">
        <v>162</v>
      </c>
      <c r="F125" s="22">
        <v>867857039925099</v>
      </c>
      <c r="G125" s="55" t="s">
        <v>96</v>
      </c>
      <c r="H125" s="55" t="s">
        <v>3</v>
      </c>
      <c r="I125" s="21"/>
      <c r="J125" s="21"/>
      <c r="K125" s="21"/>
      <c r="L125" s="21"/>
      <c r="M125" s="21"/>
      <c r="N125" s="21">
        <v>1</v>
      </c>
      <c r="O125" s="21"/>
      <c r="P125" s="21"/>
      <c r="Q125" s="21"/>
      <c r="R125" s="21"/>
      <c r="S125" s="21"/>
      <c r="T125" s="55"/>
      <c r="U125" s="21"/>
      <c r="V125" s="55"/>
      <c r="W125" s="21"/>
      <c r="X125" s="55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</row>
    <row r="126" spans="1:36" ht="16.5" x14ac:dyDescent="0.2">
      <c r="A126" s="55">
        <v>119</v>
      </c>
      <c r="B126" s="127" t="s">
        <v>196</v>
      </c>
      <c r="C126" s="34" t="s">
        <v>454</v>
      </c>
      <c r="D126" s="34" t="s">
        <v>456</v>
      </c>
      <c r="E126" s="55" t="s">
        <v>162</v>
      </c>
      <c r="F126" s="22">
        <v>868183034603725</v>
      </c>
      <c r="G126" s="55"/>
      <c r="H126" s="55" t="s">
        <v>3</v>
      </c>
      <c r="I126" s="21"/>
      <c r="J126" s="21"/>
      <c r="K126" s="21"/>
      <c r="L126" s="21">
        <v>1</v>
      </c>
      <c r="M126" s="21"/>
      <c r="N126" s="21"/>
      <c r="O126" s="21"/>
      <c r="P126" s="21"/>
      <c r="Q126" s="21"/>
      <c r="R126" s="21"/>
      <c r="S126" s="21"/>
      <c r="T126" s="55"/>
      <c r="U126" s="21"/>
      <c r="V126" s="55"/>
      <c r="W126" s="21"/>
      <c r="X126" s="55"/>
      <c r="Y126" s="21"/>
      <c r="Z126" s="21"/>
      <c r="AA126" s="21"/>
      <c r="AB126" s="21"/>
      <c r="AC126" s="21"/>
      <c r="AD126" s="21"/>
      <c r="AE126" s="21">
        <v>1</v>
      </c>
      <c r="AF126" s="21">
        <v>1</v>
      </c>
      <c r="AG126" s="21">
        <v>1</v>
      </c>
      <c r="AH126" s="21"/>
      <c r="AI126" s="21"/>
      <c r="AJ126" s="21">
        <v>1</v>
      </c>
    </row>
    <row r="127" spans="1:36" ht="16.5" x14ac:dyDescent="0.2">
      <c r="A127" s="55">
        <v>120</v>
      </c>
      <c r="B127" s="128"/>
      <c r="C127" s="34" t="s">
        <v>454</v>
      </c>
      <c r="D127" s="34" t="s">
        <v>456</v>
      </c>
      <c r="E127" s="55" t="s">
        <v>162</v>
      </c>
      <c r="F127" s="22">
        <v>868183034687330</v>
      </c>
      <c r="G127" s="55"/>
      <c r="H127" s="55" t="s">
        <v>3</v>
      </c>
      <c r="I127" s="21">
        <v>1</v>
      </c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55"/>
      <c r="U127" s="21"/>
      <c r="V127" s="55"/>
      <c r="W127" s="21"/>
      <c r="X127" s="55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</row>
    <row r="128" spans="1:36" ht="16.5" x14ac:dyDescent="0.2">
      <c r="A128" s="55">
        <v>121</v>
      </c>
      <c r="B128" s="129"/>
      <c r="C128" s="34" t="s">
        <v>454</v>
      </c>
      <c r="D128" s="34" t="s">
        <v>456</v>
      </c>
      <c r="E128" s="55" t="s">
        <v>162</v>
      </c>
      <c r="F128" s="22">
        <v>868183034575105</v>
      </c>
      <c r="G128" s="55"/>
      <c r="H128" s="55" t="s">
        <v>3</v>
      </c>
      <c r="I128" s="21">
        <v>1</v>
      </c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55"/>
      <c r="U128" s="21"/>
      <c r="V128" s="55"/>
      <c r="W128" s="21"/>
      <c r="X128" s="55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</row>
    <row r="129" spans="1:36" ht="16.5" x14ac:dyDescent="0.2">
      <c r="A129" s="55">
        <v>122</v>
      </c>
      <c r="B129" s="91" t="s">
        <v>204</v>
      </c>
      <c r="C129" s="34" t="s">
        <v>452</v>
      </c>
      <c r="D129" s="34" t="s">
        <v>457</v>
      </c>
      <c r="E129" s="22" t="s">
        <v>162</v>
      </c>
      <c r="F129" s="22">
        <v>868183034653134</v>
      </c>
      <c r="G129" s="33"/>
      <c r="H129" s="55" t="s">
        <v>3</v>
      </c>
      <c r="I129" s="21"/>
      <c r="J129" s="21"/>
      <c r="K129" s="21"/>
      <c r="L129" s="21">
        <v>1</v>
      </c>
      <c r="M129" s="21"/>
      <c r="N129" s="21"/>
      <c r="O129" s="21"/>
      <c r="P129" s="21"/>
      <c r="Q129" s="21"/>
      <c r="R129" s="21"/>
      <c r="S129" s="21"/>
      <c r="T129" s="55"/>
      <c r="U129" s="21"/>
      <c r="V129" s="55"/>
      <c r="W129" s="21"/>
      <c r="X129" s="55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</row>
    <row r="130" spans="1:36" ht="16.5" x14ac:dyDescent="0.2">
      <c r="A130" s="55">
        <v>123</v>
      </c>
      <c r="B130" s="92"/>
      <c r="C130" s="34" t="s">
        <v>452</v>
      </c>
      <c r="D130" s="34" t="s">
        <v>457</v>
      </c>
      <c r="E130" s="22" t="s">
        <v>162</v>
      </c>
      <c r="F130" s="22">
        <v>868183033833257</v>
      </c>
      <c r="G130" s="55" t="s">
        <v>96</v>
      </c>
      <c r="H130" s="55" t="s">
        <v>3</v>
      </c>
      <c r="I130" s="21"/>
      <c r="J130" s="21"/>
      <c r="K130" s="21"/>
      <c r="L130" s="21"/>
      <c r="M130" s="21"/>
      <c r="N130" s="21">
        <v>1</v>
      </c>
      <c r="O130" s="21"/>
      <c r="P130" s="21"/>
      <c r="Q130" s="21"/>
      <c r="R130" s="21"/>
      <c r="S130" s="21"/>
      <c r="T130" s="55"/>
      <c r="U130" s="21"/>
      <c r="V130" s="55"/>
      <c r="W130" s="21"/>
      <c r="X130" s="55"/>
      <c r="Y130" s="21"/>
      <c r="Z130" s="21"/>
      <c r="AA130" s="21"/>
      <c r="AB130" s="21">
        <v>1</v>
      </c>
      <c r="AC130" s="21"/>
      <c r="AD130" s="21"/>
      <c r="AE130" s="21"/>
      <c r="AF130" s="21"/>
      <c r="AG130" s="21"/>
      <c r="AH130" s="21"/>
      <c r="AI130" s="21"/>
      <c r="AJ130" s="21"/>
    </row>
    <row r="131" spans="1:36" ht="16.5" x14ac:dyDescent="0.2">
      <c r="A131" s="55">
        <v>124</v>
      </c>
      <c r="B131" s="92"/>
      <c r="C131" s="34" t="s">
        <v>452</v>
      </c>
      <c r="D131" s="34" t="s">
        <v>457</v>
      </c>
      <c r="E131" s="22" t="s">
        <v>162</v>
      </c>
      <c r="F131" s="22">
        <v>868183034631056</v>
      </c>
      <c r="G131" s="55"/>
      <c r="H131" s="55" t="s">
        <v>3</v>
      </c>
      <c r="I131" s="21"/>
      <c r="J131" s="21"/>
      <c r="K131" s="21"/>
      <c r="L131" s="21">
        <v>1</v>
      </c>
      <c r="M131" s="21"/>
      <c r="N131" s="21"/>
      <c r="O131" s="21"/>
      <c r="P131" s="21"/>
      <c r="Q131" s="21"/>
      <c r="R131" s="21"/>
      <c r="S131" s="21"/>
      <c r="T131" s="55"/>
      <c r="U131" s="21"/>
      <c r="V131" s="55"/>
      <c r="W131" s="21"/>
      <c r="X131" s="55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</row>
    <row r="132" spans="1:36" ht="16.5" x14ac:dyDescent="0.2">
      <c r="A132" s="55">
        <v>125</v>
      </c>
      <c r="B132" s="92"/>
      <c r="C132" s="34" t="s">
        <v>452</v>
      </c>
      <c r="D132" s="34" t="s">
        <v>457</v>
      </c>
      <c r="E132" s="22" t="s">
        <v>162</v>
      </c>
      <c r="F132" s="22">
        <v>867857039926121</v>
      </c>
      <c r="G132" s="55"/>
      <c r="H132" s="55" t="s">
        <v>3</v>
      </c>
      <c r="I132" s="21"/>
      <c r="J132" s="21"/>
      <c r="K132" s="21"/>
      <c r="L132" s="21"/>
      <c r="M132" s="21"/>
      <c r="N132" s="21">
        <v>1</v>
      </c>
      <c r="O132" s="21"/>
      <c r="P132" s="21"/>
      <c r="Q132" s="21"/>
      <c r="R132" s="21"/>
      <c r="S132" s="21"/>
      <c r="T132" s="55"/>
      <c r="U132" s="21"/>
      <c r="V132" s="55"/>
      <c r="W132" s="21"/>
      <c r="X132" s="55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</row>
    <row r="133" spans="1:36" ht="16.5" x14ac:dyDescent="0.2">
      <c r="A133" s="55">
        <v>126</v>
      </c>
      <c r="B133" s="123"/>
      <c r="C133" s="34" t="s">
        <v>452</v>
      </c>
      <c r="D133" s="34" t="s">
        <v>457</v>
      </c>
      <c r="E133" s="22" t="s">
        <v>162</v>
      </c>
      <c r="F133" s="22">
        <v>868183033880811</v>
      </c>
      <c r="G133" s="55"/>
      <c r="H133" s="55" t="s">
        <v>3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55">
        <v>1</v>
      </c>
      <c r="U133" s="21"/>
      <c r="V133" s="55">
        <v>1</v>
      </c>
      <c r="W133" s="21"/>
      <c r="X133" s="55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</row>
    <row r="134" spans="1:36" ht="16.5" x14ac:dyDescent="0.2">
      <c r="A134" s="55">
        <v>127</v>
      </c>
      <c r="B134" s="91" t="s">
        <v>237</v>
      </c>
      <c r="C134" s="34" t="s">
        <v>467</v>
      </c>
      <c r="D134" s="34" t="s">
        <v>468</v>
      </c>
      <c r="E134" s="55" t="s">
        <v>162</v>
      </c>
      <c r="F134" s="22">
        <v>868183034697990</v>
      </c>
      <c r="G134" s="35"/>
      <c r="H134" s="55" t="s">
        <v>3</v>
      </c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55"/>
      <c r="U134" s="21"/>
      <c r="V134" s="55"/>
      <c r="W134" s="21"/>
      <c r="X134" s="55"/>
      <c r="Y134" s="21"/>
      <c r="Z134" s="21"/>
      <c r="AA134" s="21">
        <v>1</v>
      </c>
      <c r="AB134" s="21"/>
      <c r="AC134" s="21"/>
      <c r="AD134" s="21"/>
      <c r="AE134" s="21"/>
      <c r="AF134" s="21"/>
      <c r="AG134" s="21"/>
      <c r="AH134" s="21"/>
      <c r="AI134" s="21"/>
      <c r="AJ134" s="21"/>
    </row>
    <row r="135" spans="1:36" ht="16.5" x14ac:dyDescent="0.2">
      <c r="A135" s="55">
        <v>128</v>
      </c>
      <c r="B135" s="92"/>
      <c r="C135" s="34" t="s">
        <v>467</v>
      </c>
      <c r="D135" s="34" t="s">
        <v>468</v>
      </c>
      <c r="E135" s="55" t="s">
        <v>162</v>
      </c>
      <c r="F135" s="22">
        <v>868183033819645</v>
      </c>
      <c r="G135" s="35"/>
      <c r="H135" s="55" t="s">
        <v>3</v>
      </c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55"/>
      <c r="U135" s="21"/>
      <c r="V135" s="55">
        <v>1</v>
      </c>
      <c r="W135" s="21"/>
      <c r="X135" s="55"/>
      <c r="Y135" s="21"/>
      <c r="Z135" s="21"/>
      <c r="AA135" s="21">
        <v>1</v>
      </c>
      <c r="AB135" s="21"/>
      <c r="AC135" s="21"/>
      <c r="AD135" s="21"/>
      <c r="AE135" s="21"/>
      <c r="AF135" s="21"/>
      <c r="AG135" s="21"/>
      <c r="AH135" s="21"/>
      <c r="AI135" s="21"/>
      <c r="AJ135" s="21"/>
    </row>
    <row r="136" spans="1:36" ht="16.5" x14ac:dyDescent="0.2">
      <c r="A136" s="55">
        <v>129</v>
      </c>
      <c r="B136" s="92"/>
      <c r="C136" s="34" t="s">
        <v>467</v>
      </c>
      <c r="D136" s="34" t="s">
        <v>468</v>
      </c>
      <c r="E136" s="55" t="s">
        <v>162</v>
      </c>
      <c r="F136" s="22">
        <v>867717030503735</v>
      </c>
      <c r="G136" s="35"/>
      <c r="H136" s="55" t="s">
        <v>3</v>
      </c>
      <c r="I136" s="21"/>
      <c r="J136" s="21"/>
      <c r="K136" s="21"/>
      <c r="L136" s="21"/>
      <c r="M136" s="21"/>
      <c r="N136" s="21">
        <v>1</v>
      </c>
      <c r="O136" s="21"/>
      <c r="P136" s="21"/>
      <c r="Q136" s="21"/>
      <c r="R136" s="21"/>
      <c r="S136" s="21"/>
      <c r="T136" s="55"/>
      <c r="U136" s="21"/>
      <c r="V136" s="55"/>
      <c r="W136" s="21"/>
      <c r="X136" s="55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</row>
    <row r="137" spans="1:36" ht="16.5" x14ac:dyDescent="0.2">
      <c r="A137" s="55">
        <v>130</v>
      </c>
      <c r="B137" s="92"/>
      <c r="C137" s="34" t="s">
        <v>467</v>
      </c>
      <c r="D137" s="34" t="s">
        <v>468</v>
      </c>
      <c r="E137" s="55" t="s">
        <v>162</v>
      </c>
      <c r="F137" s="22">
        <v>868183034770896</v>
      </c>
      <c r="G137" s="35"/>
      <c r="H137" s="55" t="s">
        <v>3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55"/>
      <c r="U137" s="21"/>
      <c r="V137" s="55"/>
      <c r="W137" s="21"/>
      <c r="X137" s="55"/>
      <c r="Y137" s="21"/>
      <c r="Z137" s="21"/>
      <c r="AA137" s="21">
        <v>1</v>
      </c>
      <c r="AB137" s="21"/>
      <c r="AC137" s="21"/>
      <c r="AD137" s="21"/>
      <c r="AE137" s="21"/>
      <c r="AF137" s="21"/>
      <c r="AG137" s="21"/>
      <c r="AH137" s="21"/>
      <c r="AI137" s="21"/>
      <c r="AJ137" s="21"/>
    </row>
    <row r="138" spans="1:36" ht="16.5" x14ac:dyDescent="0.2">
      <c r="A138" s="55">
        <v>131</v>
      </c>
      <c r="B138" s="92"/>
      <c r="C138" s="34" t="s">
        <v>467</v>
      </c>
      <c r="D138" s="34" t="s">
        <v>468</v>
      </c>
      <c r="E138" s="55" t="s">
        <v>162</v>
      </c>
      <c r="F138" s="22">
        <v>867857039935734</v>
      </c>
      <c r="G138" s="35"/>
      <c r="H138" s="55" t="s">
        <v>3</v>
      </c>
      <c r="I138" s="21"/>
      <c r="J138" s="21"/>
      <c r="K138" s="21"/>
      <c r="L138" s="21"/>
      <c r="M138" s="21"/>
      <c r="N138" s="21">
        <v>1</v>
      </c>
      <c r="O138" s="21"/>
      <c r="P138" s="21"/>
      <c r="Q138" s="21"/>
      <c r="R138" s="21"/>
      <c r="S138" s="21"/>
      <c r="T138" s="55"/>
      <c r="U138" s="21"/>
      <c r="V138" s="55"/>
      <c r="W138" s="21"/>
      <c r="X138" s="55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</row>
    <row r="139" spans="1:36" ht="16.5" x14ac:dyDescent="0.2">
      <c r="A139" s="55">
        <v>132</v>
      </c>
      <c r="B139" s="123"/>
      <c r="C139" s="34" t="s">
        <v>467</v>
      </c>
      <c r="D139" s="34" t="s">
        <v>468</v>
      </c>
      <c r="E139" s="55" t="s">
        <v>162</v>
      </c>
      <c r="F139" s="22">
        <v>867857039925487</v>
      </c>
      <c r="G139" s="35"/>
      <c r="H139" s="55" t="s">
        <v>3</v>
      </c>
      <c r="I139" s="21"/>
      <c r="J139" s="21"/>
      <c r="K139" s="21"/>
      <c r="L139" s="21"/>
      <c r="M139" s="21"/>
      <c r="N139" s="21">
        <v>1</v>
      </c>
      <c r="O139" s="21"/>
      <c r="P139" s="21"/>
      <c r="Q139" s="21"/>
      <c r="R139" s="21"/>
      <c r="S139" s="21"/>
      <c r="T139" s="55"/>
      <c r="U139" s="21"/>
      <c r="V139" s="55"/>
      <c r="W139" s="21"/>
      <c r="X139" s="55"/>
      <c r="Y139" s="21"/>
      <c r="Z139" s="21"/>
      <c r="AA139" s="21">
        <v>1</v>
      </c>
      <c r="AB139" s="21"/>
      <c r="AC139" s="21"/>
      <c r="AD139" s="21"/>
      <c r="AE139" s="21"/>
      <c r="AF139" s="21"/>
      <c r="AG139" s="21"/>
      <c r="AH139" s="21"/>
      <c r="AI139" s="21"/>
      <c r="AJ139" s="21"/>
    </row>
    <row r="140" spans="1:36" ht="16.5" x14ac:dyDescent="0.2">
      <c r="A140" s="55">
        <v>133</v>
      </c>
      <c r="B140" s="91" t="s">
        <v>239</v>
      </c>
      <c r="C140" s="34" t="s">
        <v>480</v>
      </c>
      <c r="D140" s="34" t="s">
        <v>481</v>
      </c>
      <c r="E140" s="33" t="s">
        <v>162</v>
      </c>
      <c r="F140" s="40">
        <v>868183034612577</v>
      </c>
      <c r="G140" s="33"/>
      <c r="H140" s="33" t="s">
        <v>3</v>
      </c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55"/>
      <c r="U140" s="21"/>
      <c r="V140" s="55"/>
      <c r="W140" s="21"/>
      <c r="X140" s="55"/>
      <c r="Y140" s="21"/>
      <c r="Z140" s="21"/>
      <c r="AA140" s="21"/>
      <c r="AB140" s="21">
        <v>1</v>
      </c>
      <c r="AC140" s="21"/>
      <c r="AD140" s="21"/>
      <c r="AE140" s="21"/>
      <c r="AF140" s="21"/>
      <c r="AG140" s="21"/>
      <c r="AH140" s="21"/>
      <c r="AI140" s="21"/>
      <c r="AJ140" s="21"/>
    </row>
    <row r="141" spans="1:36" ht="16.5" x14ac:dyDescent="0.2">
      <c r="A141" s="55">
        <v>134</v>
      </c>
      <c r="B141" s="123"/>
      <c r="C141" s="34" t="s">
        <v>482</v>
      </c>
      <c r="D141" s="34" t="s">
        <v>482</v>
      </c>
      <c r="E141" s="55" t="s">
        <v>162</v>
      </c>
      <c r="F141" s="41">
        <v>867857039908988</v>
      </c>
      <c r="G141" s="55" t="s">
        <v>106</v>
      </c>
      <c r="H141" s="55" t="s">
        <v>3</v>
      </c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55"/>
      <c r="U141" s="21"/>
      <c r="V141" s="55"/>
      <c r="W141" s="21"/>
      <c r="X141" s="55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</row>
    <row r="142" spans="1:36" ht="16.5" x14ac:dyDescent="0.2">
      <c r="A142" s="55">
        <v>135</v>
      </c>
      <c r="B142" s="21" t="s">
        <v>487</v>
      </c>
      <c r="C142" s="34" t="s">
        <v>454</v>
      </c>
      <c r="D142" s="34" t="s">
        <v>457</v>
      </c>
      <c r="E142" s="55" t="s">
        <v>162</v>
      </c>
      <c r="F142" s="41">
        <v>867717030434055</v>
      </c>
      <c r="G142" s="55"/>
      <c r="H142" s="55" t="s">
        <v>3</v>
      </c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55"/>
      <c r="U142" s="21"/>
      <c r="V142" s="55"/>
      <c r="W142" s="21">
        <v>1</v>
      </c>
      <c r="X142" s="55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</row>
    <row r="143" spans="1:36" ht="16.5" x14ac:dyDescent="0.2">
      <c r="A143" s="55">
        <v>136</v>
      </c>
      <c r="B143" s="91" t="s">
        <v>385</v>
      </c>
      <c r="C143" s="34" t="s">
        <v>485</v>
      </c>
      <c r="D143" s="34" t="s">
        <v>489</v>
      </c>
      <c r="E143" s="55" t="s">
        <v>162</v>
      </c>
      <c r="F143" s="22">
        <v>867857039892810</v>
      </c>
      <c r="G143" s="35"/>
      <c r="H143" s="55" t="s">
        <v>3</v>
      </c>
      <c r="I143" s="21"/>
      <c r="J143" s="21"/>
      <c r="K143" s="21"/>
      <c r="L143" s="21"/>
      <c r="M143" s="21"/>
      <c r="N143" s="21">
        <v>1</v>
      </c>
      <c r="O143" s="21"/>
      <c r="P143" s="21"/>
      <c r="Q143" s="21"/>
      <c r="R143" s="21"/>
      <c r="S143" s="21"/>
      <c r="T143" s="55"/>
      <c r="U143" s="21"/>
      <c r="V143" s="55"/>
      <c r="W143" s="21"/>
      <c r="X143" s="55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</row>
    <row r="144" spans="1:36" ht="16.5" x14ac:dyDescent="0.2">
      <c r="A144" s="55">
        <v>137</v>
      </c>
      <c r="B144" s="123"/>
      <c r="C144" s="34" t="s">
        <v>485</v>
      </c>
      <c r="D144" s="34" t="s">
        <v>489</v>
      </c>
      <c r="E144" s="55" t="s">
        <v>162</v>
      </c>
      <c r="F144" s="22">
        <v>867857039898346</v>
      </c>
      <c r="G144" s="35"/>
      <c r="H144" s="55" t="s">
        <v>3</v>
      </c>
      <c r="I144" s="21"/>
      <c r="J144" s="21"/>
      <c r="K144" s="21"/>
      <c r="L144" s="21"/>
      <c r="M144" s="21"/>
      <c r="N144" s="21">
        <v>1</v>
      </c>
      <c r="O144" s="21"/>
      <c r="P144" s="21"/>
      <c r="Q144" s="21"/>
      <c r="R144" s="21"/>
      <c r="S144" s="21"/>
      <c r="T144" s="55"/>
      <c r="U144" s="21"/>
      <c r="V144" s="55"/>
      <c r="W144" s="21"/>
      <c r="X144" s="55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</row>
    <row r="145" spans="1:36" ht="16.5" x14ac:dyDescent="0.2">
      <c r="A145" s="55">
        <v>138</v>
      </c>
      <c r="B145" s="91" t="s">
        <v>114</v>
      </c>
      <c r="C145" s="34" t="s">
        <v>496</v>
      </c>
      <c r="D145" s="34" t="s">
        <v>447</v>
      </c>
      <c r="E145" s="55" t="s">
        <v>162</v>
      </c>
      <c r="F145" s="22">
        <v>868183033789640</v>
      </c>
      <c r="G145" s="55" t="s">
        <v>106</v>
      </c>
      <c r="H145" s="55" t="s">
        <v>3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55"/>
      <c r="U145" s="21"/>
      <c r="V145" s="55"/>
      <c r="W145" s="21"/>
      <c r="X145" s="55"/>
      <c r="Y145" s="21">
        <v>1</v>
      </c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</row>
    <row r="146" spans="1:36" ht="16.5" x14ac:dyDescent="0.2">
      <c r="A146" s="55">
        <v>139</v>
      </c>
      <c r="B146" s="123"/>
      <c r="C146" s="34" t="s">
        <v>450</v>
      </c>
      <c r="D146" s="34" t="s">
        <v>454</v>
      </c>
      <c r="E146" s="55" t="s">
        <v>162</v>
      </c>
      <c r="F146" s="22">
        <v>867717306305512</v>
      </c>
      <c r="G146" s="35"/>
      <c r="H146" s="55" t="s">
        <v>3</v>
      </c>
      <c r="I146" s="21">
        <v>1</v>
      </c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55"/>
      <c r="U146" s="21"/>
      <c r="V146" s="55"/>
      <c r="W146" s="21"/>
      <c r="X146" s="55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</row>
    <row r="147" spans="1:36" ht="16.5" x14ac:dyDescent="0.2">
      <c r="A147" s="55">
        <v>140</v>
      </c>
      <c r="B147" s="91" t="s">
        <v>179</v>
      </c>
      <c r="C147" s="34" t="s">
        <v>480</v>
      </c>
      <c r="D147" s="34" t="s">
        <v>467</v>
      </c>
      <c r="E147" s="55" t="s">
        <v>162</v>
      </c>
      <c r="F147" s="22">
        <v>868183034695911</v>
      </c>
      <c r="G147" s="55"/>
      <c r="H147" s="55" t="s">
        <v>3</v>
      </c>
      <c r="I147" s="21"/>
      <c r="J147" s="21"/>
      <c r="K147" s="21"/>
      <c r="L147" s="21"/>
      <c r="M147" s="21"/>
      <c r="N147" s="21"/>
      <c r="O147" s="21"/>
      <c r="P147" s="21"/>
      <c r="Q147" s="21">
        <v>1</v>
      </c>
      <c r="R147" s="21"/>
      <c r="S147" s="21"/>
      <c r="T147" s="55"/>
      <c r="U147" s="21"/>
      <c r="V147" s="55"/>
      <c r="W147" s="21"/>
      <c r="X147" s="55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</row>
    <row r="148" spans="1:36" ht="16.5" x14ac:dyDescent="0.2">
      <c r="A148" s="55">
        <v>141</v>
      </c>
      <c r="B148" s="123"/>
      <c r="C148" s="34" t="s">
        <v>485</v>
      </c>
      <c r="D148" s="34" t="s">
        <v>457</v>
      </c>
      <c r="E148" s="55" t="s">
        <v>162</v>
      </c>
      <c r="F148" s="22">
        <v>867857039913814</v>
      </c>
      <c r="G148" s="35"/>
      <c r="H148" s="55" t="s">
        <v>3</v>
      </c>
      <c r="I148" s="21"/>
      <c r="J148" s="21"/>
      <c r="K148" s="21"/>
      <c r="L148" s="21"/>
      <c r="M148" s="21"/>
      <c r="N148" s="21">
        <v>1</v>
      </c>
      <c r="O148" s="21"/>
      <c r="P148" s="21"/>
      <c r="Q148" s="21"/>
      <c r="R148" s="21"/>
      <c r="S148" s="21"/>
      <c r="T148" s="55"/>
      <c r="U148" s="21"/>
      <c r="V148" s="55"/>
      <c r="W148" s="21"/>
      <c r="X148" s="55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</row>
    <row r="149" spans="1:36" ht="16.5" x14ac:dyDescent="0.2">
      <c r="A149" s="55">
        <v>142</v>
      </c>
      <c r="B149" s="91" t="s">
        <v>101</v>
      </c>
      <c r="C149" s="34" t="s">
        <v>498</v>
      </c>
      <c r="D149" s="34">
        <v>43564</v>
      </c>
      <c r="E149" s="55" t="s">
        <v>162</v>
      </c>
      <c r="F149" s="22">
        <v>868183033799722</v>
      </c>
      <c r="G149" s="55" t="s">
        <v>96</v>
      </c>
      <c r="H149" s="55" t="s">
        <v>3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55"/>
      <c r="U149" s="21"/>
      <c r="V149" s="55"/>
      <c r="W149" s="21"/>
      <c r="X149" s="55"/>
      <c r="Y149" s="21"/>
      <c r="Z149" s="21"/>
      <c r="AA149" s="21"/>
      <c r="AB149" s="21">
        <v>1</v>
      </c>
      <c r="AC149" s="21"/>
      <c r="AD149" s="21"/>
      <c r="AE149" s="21"/>
      <c r="AF149" s="21"/>
      <c r="AG149" s="21"/>
      <c r="AH149" s="21"/>
      <c r="AI149" s="21"/>
      <c r="AJ149" s="21"/>
    </row>
    <row r="150" spans="1:36" ht="16.5" x14ac:dyDescent="0.2">
      <c r="A150" s="55">
        <v>143</v>
      </c>
      <c r="B150" s="123"/>
      <c r="C150" s="34">
        <v>43533</v>
      </c>
      <c r="D150" s="34">
        <v>43564</v>
      </c>
      <c r="E150" s="55" t="s">
        <v>162</v>
      </c>
      <c r="F150" s="75">
        <v>868183034633045</v>
      </c>
      <c r="G150" s="55"/>
      <c r="H150" s="55" t="s">
        <v>3</v>
      </c>
      <c r="I150" s="21">
        <v>1</v>
      </c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55"/>
      <c r="U150" s="21"/>
      <c r="V150" s="55"/>
      <c r="W150" s="21"/>
      <c r="X150" s="55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</row>
    <row r="151" spans="1:36" ht="16.5" x14ac:dyDescent="0.2">
      <c r="A151" s="55">
        <v>144</v>
      </c>
      <c r="B151" s="21" t="s">
        <v>377</v>
      </c>
      <c r="C151" s="34">
        <v>43533</v>
      </c>
      <c r="D151" s="34">
        <v>43594</v>
      </c>
      <c r="E151" s="55" t="s">
        <v>162</v>
      </c>
      <c r="F151" s="75">
        <v>86818303381659</v>
      </c>
      <c r="G151" s="55"/>
      <c r="H151" s="55" t="s">
        <v>3</v>
      </c>
      <c r="I151" s="21"/>
      <c r="J151" s="21"/>
      <c r="K151" s="21"/>
      <c r="L151" s="21"/>
      <c r="M151" s="21"/>
      <c r="N151" s="21">
        <v>1</v>
      </c>
      <c r="O151" s="21"/>
      <c r="P151" s="21"/>
      <c r="Q151" s="21"/>
      <c r="R151" s="21"/>
      <c r="S151" s="21"/>
      <c r="T151" s="55"/>
      <c r="U151" s="21"/>
      <c r="V151" s="55"/>
      <c r="W151" s="21"/>
      <c r="X151" s="55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</row>
    <row r="152" spans="1:36" ht="16.5" x14ac:dyDescent="0.2">
      <c r="A152" s="55">
        <v>145</v>
      </c>
      <c r="B152" s="21" t="s">
        <v>208</v>
      </c>
      <c r="C152" s="34">
        <v>43533</v>
      </c>
      <c r="D152" s="34">
        <v>43717</v>
      </c>
      <c r="E152" s="60" t="s">
        <v>162</v>
      </c>
      <c r="F152" s="75">
        <v>867857039913343</v>
      </c>
      <c r="G152" s="55"/>
      <c r="H152" s="60" t="s">
        <v>3</v>
      </c>
      <c r="I152" s="21"/>
      <c r="J152" s="21"/>
      <c r="K152" s="21"/>
      <c r="L152" s="21"/>
      <c r="M152" s="21"/>
      <c r="N152" s="21">
        <v>1</v>
      </c>
      <c r="O152" s="21"/>
      <c r="P152" s="21"/>
      <c r="Q152" s="21"/>
      <c r="R152" s="21"/>
      <c r="S152" s="21"/>
      <c r="T152" s="55"/>
      <c r="U152" s="21"/>
      <c r="V152" s="55"/>
      <c r="W152" s="21"/>
      <c r="X152" s="55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</row>
    <row r="153" spans="1:36" ht="16.5" x14ac:dyDescent="0.2">
      <c r="A153" s="55">
        <v>146</v>
      </c>
      <c r="B153" s="21" t="s">
        <v>504</v>
      </c>
      <c r="C153" s="34" t="s">
        <v>505</v>
      </c>
      <c r="D153" s="34" t="s">
        <v>506</v>
      </c>
      <c r="E153" s="55" t="s">
        <v>162</v>
      </c>
      <c r="F153" s="22">
        <v>867717030433032</v>
      </c>
      <c r="G153" s="55"/>
      <c r="H153" s="55" t="s">
        <v>3</v>
      </c>
      <c r="I153" s="21">
        <v>1</v>
      </c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55"/>
      <c r="U153" s="21"/>
      <c r="V153" s="55"/>
      <c r="W153" s="21"/>
      <c r="X153" s="55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</row>
    <row r="154" spans="1:36" ht="16.5" x14ac:dyDescent="0.2">
      <c r="A154" s="55">
        <v>147</v>
      </c>
      <c r="B154" s="127" t="s">
        <v>204</v>
      </c>
      <c r="C154" s="34" t="s">
        <v>506</v>
      </c>
      <c r="D154" s="34" t="s">
        <v>507</v>
      </c>
      <c r="E154" s="55" t="s">
        <v>162</v>
      </c>
      <c r="F154" s="22">
        <v>868183034606256</v>
      </c>
      <c r="G154" s="55"/>
      <c r="H154" s="55" t="s">
        <v>3</v>
      </c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55"/>
      <c r="U154" s="21"/>
      <c r="V154" s="55"/>
      <c r="W154" s="21"/>
      <c r="X154" s="55"/>
      <c r="Y154" s="21"/>
      <c r="Z154" s="21"/>
      <c r="AA154" s="21"/>
      <c r="AB154" s="21"/>
      <c r="AC154" s="21">
        <v>1</v>
      </c>
      <c r="AD154" s="21"/>
      <c r="AE154" s="21"/>
      <c r="AF154" s="21"/>
      <c r="AG154" s="21"/>
      <c r="AH154" s="21"/>
      <c r="AI154" s="21"/>
      <c r="AJ154" s="21"/>
    </row>
    <row r="155" spans="1:36" ht="16.5" x14ac:dyDescent="0.2">
      <c r="A155" s="55">
        <v>148</v>
      </c>
      <c r="B155" s="128"/>
      <c r="C155" s="34" t="s">
        <v>506</v>
      </c>
      <c r="D155" s="34" t="s">
        <v>507</v>
      </c>
      <c r="E155" s="55" t="s">
        <v>162</v>
      </c>
      <c r="F155" s="22">
        <v>868183034599980</v>
      </c>
      <c r="G155" s="55" t="s">
        <v>96</v>
      </c>
      <c r="H155" s="55" t="s">
        <v>3</v>
      </c>
      <c r="I155" s="21"/>
      <c r="J155" s="21"/>
      <c r="K155" s="21"/>
      <c r="L155" s="21">
        <v>1</v>
      </c>
      <c r="M155" s="21"/>
      <c r="N155" s="21"/>
      <c r="O155" s="21"/>
      <c r="P155" s="21"/>
      <c r="Q155" s="21"/>
      <c r="R155" s="21"/>
      <c r="S155" s="21"/>
      <c r="T155" s="55"/>
      <c r="U155" s="21"/>
      <c r="V155" s="55"/>
      <c r="W155" s="21"/>
      <c r="X155" s="55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</row>
    <row r="156" spans="1:36" ht="16.5" x14ac:dyDescent="0.2">
      <c r="A156" s="55">
        <v>149</v>
      </c>
      <c r="B156" s="128"/>
      <c r="C156" s="34" t="s">
        <v>506</v>
      </c>
      <c r="D156" s="34" t="s">
        <v>507</v>
      </c>
      <c r="E156" s="55" t="s">
        <v>162</v>
      </c>
      <c r="F156" s="22">
        <v>868183034613930</v>
      </c>
      <c r="G156" s="55" t="s">
        <v>96</v>
      </c>
      <c r="H156" s="55" t="s">
        <v>3</v>
      </c>
      <c r="I156" s="21"/>
      <c r="J156" s="21"/>
      <c r="K156" s="21"/>
      <c r="L156" s="21">
        <v>1</v>
      </c>
      <c r="M156" s="21"/>
      <c r="N156" s="21"/>
      <c r="O156" s="21"/>
      <c r="P156" s="21"/>
      <c r="Q156" s="21"/>
      <c r="R156" s="21"/>
      <c r="S156" s="21"/>
      <c r="T156" s="55"/>
      <c r="U156" s="21"/>
      <c r="V156" s="55"/>
      <c r="W156" s="21"/>
      <c r="X156" s="55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</row>
    <row r="157" spans="1:36" ht="16.5" x14ac:dyDescent="0.2">
      <c r="A157" s="55">
        <v>150</v>
      </c>
      <c r="B157" s="128"/>
      <c r="C157" s="34" t="s">
        <v>506</v>
      </c>
      <c r="D157" s="34" t="s">
        <v>507</v>
      </c>
      <c r="E157" s="55" t="s">
        <v>162</v>
      </c>
      <c r="F157" s="22">
        <v>868183034650668</v>
      </c>
      <c r="G157" s="55"/>
      <c r="H157" s="55" t="s">
        <v>3</v>
      </c>
      <c r="I157" s="21"/>
      <c r="J157" s="21"/>
      <c r="K157" s="21"/>
      <c r="L157" s="21"/>
      <c r="M157" s="21"/>
      <c r="N157" s="21"/>
      <c r="O157" s="21"/>
      <c r="P157" s="21">
        <v>1</v>
      </c>
      <c r="Q157" s="21"/>
      <c r="R157" s="21"/>
      <c r="S157" s="21"/>
      <c r="T157" s="55"/>
      <c r="U157" s="21"/>
      <c r="V157" s="55"/>
      <c r="W157" s="21"/>
      <c r="X157" s="55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</row>
    <row r="158" spans="1:36" ht="16.5" x14ac:dyDescent="0.2">
      <c r="A158" s="55">
        <v>151</v>
      </c>
      <c r="B158" s="128"/>
      <c r="C158" s="34" t="s">
        <v>464</v>
      </c>
      <c r="D158" s="34" t="s">
        <v>515</v>
      </c>
      <c r="E158" s="55" t="s">
        <v>162</v>
      </c>
      <c r="F158" s="22">
        <v>867857039916981</v>
      </c>
      <c r="G158" s="35"/>
      <c r="H158" s="55" t="s">
        <v>3</v>
      </c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55"/>
      <c r="U158" s="21"/>
      <c r="V158" s="55"/>
      <c r="W158" s="21"/>
      <c r="X158" s="55"/>
      <c r="Y158" s="21"/>
      <c r="Z158" s="21"/>
      <c r="AA158" s="21"/>
      <c r="AB158" s="21"/>
      <c r="AC158" s="21">
        <v>1</v>
      </c>
      <c r="AD158" s="21"/>
      <c r="AE158" s="21"/>
      <c r="AF158" s="21"/>
      <c r="AG158" s="21"/>
      <c r="AH158" s="21"/>
      <c r="AI158" s="21"/>
      <c r="AJ158" s="21"/>
    </row>
    <row r="159" spans="1:36" ht="16.5" x14ac:dyDescent="0.2">
      <c r="A159" s="55">
        <v>152</v>
      </c>
      <c r="B159" s="128"/>
      <c r="C159" s="34" t="s">
        <v>464</v>
      </c>
      <c r="D159" s="34" t="s">
        <v>515</v>
      </c>
      <c r="E159" s="55" t="s">
        <v>162</v>
      </c>
      <c r="F159" s="40">
        <v>867717030615851</v>
      </c>
      <c r="G159" s="35"/>
      <c r="H159" s="55" t="s">
        <v>3</v>
      </c>
      <c r="I159" s="21">
        <v>1</v>
      </c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55"/>
      <c r="U159" s="21"/>
      <c r="V159" s="55"/>
      <c r="W159" s="21"/>
      <c r="X159" s="55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</row>
    <row r="160" spans="1:36" ht="16.5" x14ac:dyDescent="0.2">
      <c r="A160" s="55">
        <v>153</v>
      </c>
      <c r="B160" s="128"/>
      <c r="C160" s="34" t="s">
        <v>464</v>
      </c>
      <c r="D160" s="34" t="s">
        <v>515</v>
      </c>
      <c r="E160" s="55" t="s">
        <v>162</v>
      </c>
      <c r="F160" s="40">
        <v>867857039894972</v>
      </c>
      <c r="G160" s="35"/>
      <c r="H160" s="55" t="s">
        <v>3</v>
      </c>
      <c r="I160" s="21"/>
      <c r="J160" s="21"/>
      <c r="K160" s="21"/>
      <c r="L160" s="21"/>
      <c r="M160" s="21"/>
      <c r="N160" s="21">
        <v>1</v>
      </c>
      <c r="O160" s="21"/>
      <c r="P160" s="21"/>
      <c r="Q160" s="21"/>
      <c r="R160" s="21"/>
      <c r="S160" s="21"/>
      <c r="T160" s="55"/>
      <c r="U160" s="21"/>
      <c r="V160" s="55"/>
      <c r="W160" s="21"/>
      <c r="X160" s="55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</row>
    <row r="161" spans="1:36" ht="16.5" x14ac:dyDescent="0.2">
      <c r="A161" s="55">
        <v>154</v>
      </c>
      <c r="B161" s="129"/>
      <c r="C161" s="34" t="s">
        <v>464</v>
      </c>
      <c r="D161" s="34" t="s">
        <v>515</v>
      </c>
      <c r="E161" s="55" t="s">
        <v>162</v>
      </c>
      <c r="F161" s="22">
        <v>868183034790811</v>
      </c>
      <c r="G161" s="35"/>
      <c r="H161" s="55" t="s">
        <v>3</v>
      </c>
      <c r="I161" s="21"/>
      <c r="J161" s="21"/>
      <c r="K161" s="21"/>
      <c r="L161" s="21">
        <v>1</v>
      </c>
      <c r="M161" s="21"/>
      <c r="N161" s="21"/>
      <c r="O161" s="21"/>
      <c r="P161" s="21"/>
      <c r="Q161" s="21"/>
      <c r="R161" s="21"/>
      <c r="S161" s="21"/>
      <c r="T161" s="55"/>
      <c r="U161" s="21"/>
      <c r="V161" s="55"/>
      <c r="W161" s="21"/>
      <c r="X161" s="55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</row>
    <row r="162" spans="1:36" ht="16.5" x14ac:dyDescent="0.2">
      <c r="A162" s="55">
        <v>155</v>
      </c>
      <c r="B162" s="21" t="s">
        <v>519</v>
      </c>
      <c r="C162" s="34" t="s">
        <v>515</v>
      </c>
      <c r="D162" s="34" t="s">
        <v>518</v>
      </c>
      <c r="E162" s="55" t="s">
        <v>162</v>
      </c>
      <c r="F162" s="22">
        <v>868183034591698</v>
      </c>
      <c r="G162" s="35"/>
      <c r="H162" s="55" t="s">
        <v>3</v>
      </c>
      <c r="I162" s="21"/>
      <c r="J162" s="21"/>
      <c r="K162" s="21"/>
      <c r="L162" s="21">
        <v>1</v>
      </c>
      <c r="M162" s="21">
        <v>1</v>
      </c>
      <c r="N162" s="21"/>
      <c r="O162" s="21"/>
      <c r="P162" s="21"/>
      <c r="Q162" s="21"/>
      <c r="R162" s="21"/>
      <c r="S162" s="21"/>
      <c r="T162" s="55"/>
      <c r="U162" s="21"/>
      <c r="V162" s="55"/>
      <c r="W162" s="21"/>
      <c r="X162" s="55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</row>
    <row r="163" spans="1:36" ht="16.5" x14ac:dyDescent="0.2">
      <c r="A163" s="55">
        <v>156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55"/>
      <c r="U163" s="21"/>
      <c r="V163" s="55"/>
      <c r="W163" s="21"/>
      <c r="X163" s="55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</row>
    <row r="164" spans="1:36" ht="16.5" x14ac:dyDescent="0.2">
      <c r="A164" s="55">
        <v>157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55"/>
      <c r="U164" s="21"/>
      <c r="V164" s="55"/>
      <c r="W164" s="21"/>
      <c r="X164" s="55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</row>
    <row r="165" spans="1:36" ht="16.5" x14ac:dyDescent="0.2">
      <c r="A165" s="55">
        <v>158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55"/>
      <c r="U165" s="21"/>
      <c r="V165" s="55"/>
      <c r="W165" s="21"/>
      <c r="X165" s="55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</row>
    <row r="166" spans="1:36" ht="16.5" x14ac:dyDescent="0.2">
      <c r="A166" s="55">
        <v>159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55"/>
      <c r="U166" s="21"/>
      <c r="V166" s="55"/>
      <c r="W166" s="21"/>
      <c r="X166" s="55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</row>
    <row r="167" spans="1:36" ht="16.5" x14ac:dyDescent="0.2">
      <c r="A167" s="55">
        <v>160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55"/>
      <c r="U167" s="21"/>
      <c r="V167" s="55"/>
      <c r="W167" s="21"/>
      <c r="X167" s="55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</row>
    <row r="168" spans="1:36" ht="16.5" x14ac:dyDescent="0.2">
      <c r="A168" s="55">
        <v>161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55"/>
      <c r="U168" s="21"/>
      <c r="V168" s="55"/>
      <c r="W168" s="21"/>
      <c r="X168" s="55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</row>
    <row r="169" spans="1:36" ht="16.5" x14ac:dyDescent="0.2">
      <c r="A169" s="55">
        <v>162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55"/>
      <c r="U169" s="21"/>
      <c r="V169" s="55"/>
      <c r="W169" s="21"/>
      <c r="X169" s="55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</row>
    <row r="170" spans="1:36" ht="16.5" x14ac:dyDescent="0.2">
      <c r="A170" s="55">
        <v>163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55"/>
      <c r="U170" s="21"/>
      <c r="V170" s="55"/>
      <c r="W170" s="21"/>
      <c r="X170" s="55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</row>
    <row r="171" spans="1:36" ht="16.5" x14ac:dyDescent="0.2">
      <c r="A171" s="55">
        <v>164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55"/>
      <c r="U171" s="21"/>
      <c r="V171" s="55"/>
      <c r="W171" s="21"/>
      <c r="X171" s="55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</row>
    <row r="172" spans="1:36" ht="16.5" x14ac:dyDescent="0.2">
      <c r="A172" s="55">
        <v>165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55"/>
      <c r="U172" s="21"/>
      <c r="V172" s="55"/>
      <c r="W172" s="21"/>
      <c r="X172" s="55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</row>
    <row r="173" spans="1:36" ht="16.5" x14ac:dyDescent="0.2">
      <c r="A173" s="55">
        <v>166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55"/>
      <c r="U173" s="21"/>
      <c r="V173" s="55"/>
      <c r="W173" s="21"/>
      <c r="X173" s="55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</row>
    <row r="174" spans="1:36" ht="16.5" x14ac:dyDescent="0.2">
      <c r="A174" s="55">
        <v>167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55"/>
      <c r="U174" s="21"/>
      <c r="V174" s="55"/>
      <c r="W174" s="21"/>
      <c r="X174" s="55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</row>
    <row r="175" spans="1:36" ht="16.5" x14ac:dyDescent="0.2">
      <c r="A175" s="55">
        <v>168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55"/>
      <c r="U175" s="21"/>
      <c r="V175" s="55"/>
      <c r="W175" s="21"/>
      <c r="X175" s="55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</row>
    <row r="176" spans="1:36" ht="16.5" x14ac:dyDescent="0.2">
      <c r="A176" s="55">
        <v>169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55"/>
      <c r="U176" s="21"/>
      <c r="V176" s="55"/>
      <c r="W176" s="21"/>
      <c r="X176" s="55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</row>
    <row r="177" spans="1:36" ht="16.5" x14ac:dyDescent="0.2">
      <c r="A177" s="55">
        <v>170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55"/>
      <c r="U177" s="21"/>
      <c r="V177" s="55"/>
      <c r="W177" s="21"/>
      <c r="X177" s="55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</row>
    <row r="178" spans="1:36" ht="16.5" x14ac:dyDescent="0.2">
      <c r="A178" s="55">
        <v>171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55"/>
      <c r="U178" s="21"/>
      <c r="V178" s="55"/>
      <c r="W178" s="21"/>
      <c r="X178" s="55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</row>
    <row r="179" spans="1:36" ht="16.5" x14ac:dyDescent="0.2">
      <c r="A179" s="55">
        <v>172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55"/>
      <c r="U179" s="21"/>
      <c r="V179" s="55"/>
      <c r="W179" s="21"/>
      <c r="X179" s="55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</row>
    <row r="180" spans="1:36" ht="16.5" x14ac:dyDescent="0.2">
      <c r="A180" s="55">
        <v>173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55"/>
      <c r="U180" s="21"/>
      <c r="V180" s="55"/>
      <c r="W180" s="21"/>
      <c r="X180" s="55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</row>
    <row r="181" spans="1:36" ht="16.5" x14ac:dyDescent="0.2">
      <c r="A181" s="55">
        <v>174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55"/>
      <c r="U181" s="21"/>
      <c r="V181" s="55"/>
      <c r="W181" s="21"/>
      <c r="X181" s="55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</row>
    <row r="182" spans="1:36" ht="16.5" x14ac:dyDescent="0.2">
      <c r="A182" s="55">
        <v>175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55"/>
      <c r="U182" s="21"/>
      <c r="V182" s="55"/>
      <c r="W182" s="21"/>
      <c r="X182" s="55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</row>
    <row r="183" spans="1:36" ht="16.5" x14ac:dyDescent="0.2">
      <c r="A183" s="55">
        <v>176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55"/>
      <c r="U183" s="21"/>
      <c r="V183" s="55"/>
      <c r="W183" s="21"/>
      <c r="X183" s="55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</row>
    <row r="184" spans="1:36" ht="16.5" x14ac:dyDescent="0.2">
      <c r="A184" s="55">
        <v>177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55"/>
      <c r="U184" s="21"/>
      <c r="V184" s="55"/>
      <c r="W184" s="21"/>
      <c r="X184" s="55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</row>
    <row r="185" spans="1:36" ht="16.5" x14ac:dyDescent="0.2">
      <c r="A185" s="55">
        <v>178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55"/>
      <c r="U185" s="21"/>
      <c r="V185" s="55"/>
      <c r="W185" s="21"/>
      <c r="X185" s="55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</row>
    <row r="186" spans="1:36" ht="16.5" x14ac:dyDescent="0.2">
      <c r="A186" s="55">
        <v>179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55"/>
      <c r="U186" s="21"/>
      <c r="V186" s="55"/>
      <c r="W186" s="21"/>
      <c r="X186" s="55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</row>
    <row r="187" spans="1:36" ht="16.5" x14ac:dyDescent="0.2">
      <c r="A187" s="55">
        <v>180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55"/>
      <c r="U187" s="21"/>
      <c r="V187" s="55"/>
      <c r="W187" s="21"/>
      <c r="X187" s="55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</row>
    <row r="188" spans="1:36" ht="16.5" x14ac:dyDescent="0.2">
      <c r="A188" s="55">
        <v>181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55"/>
      <c r="U188" s="21"/>
      <c r="V188" s="55"/>
      <c r="W188" s="21"/>
      <c r="X188" s="55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</row>
    <row r="189" spans="1:36" ht="16.5" x14ac:dyDescent="0.2">
      <c r="A189" s="55">
        <v>182</v>
      </c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55"/>
      <c r="U189" s="21"/>
      <c r="V189" s="55"/>
      <c r="W189" s="21"/>
      <c r="X189" s="55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</row>
    <row r="190" spans="1:36" ht="16.5" x14ac:dyDescent="0.2">
      <c r="A190" s="55">
        <v>183</v>
      </c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55"/>
      <c r="U190" s="21"/>
      <c r="V190" s="55"/>
      <c r="W190" s="21"/>
      <c r="X190" s="55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</row>
    <row r="191" spans="1:36" ht="16.5" x14ac:dyDescent="0.2">
      <c r="A191" s="55">
        <v>184</v>
      </c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55"/>
      <c r="U191" s="21"/>
      <c r="V191" s="55"/>
      <c r="W191" s="21"/>
      <c r="X191" s="55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</row>
    <row r="192" spans="1:36" ht="16.5" x14ac:dyDescent="0.2">
      <c r="A192" s="55">
        <v>185</v>
      </c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55"/>
      <c r="U192" s="21"/>
      <c r="V192" s="55"/>
      <c r="W192" s="21"/>
      <c r="X192" s="55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</row>
    <row r="193" spans="1:36" ht="16.5" x14ac:dyDescent="0.2">
      <c r="A193" s="55">
        <v>186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55"/>
      <c r="U193" s="21"/>
      <c r="V193" s="55"/>
      <c r="W193" s="21"/>
      <c r="X193" s="55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</row>
    <row r="194" spans="1:36" ht="16.5" x14ac:dyDescent="0.2">
      <c r="A194" s="55">
        <v>187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55"/>
      <c r="U194" s="21"/>
      <c r="V194" s="55"/>
      <c r="W194" s="21"/>
      <c r="X194" s="55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</row>
    <row r="195" spans="1:36" ht="16.5" x14ac:dyDescent="0.2">
      <c r="A195" s="55">
        <v>188</v>
      </c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55"/>
      <c r="U195" s="21"/>
      <c r="V195" s="55"/>
      <c r="W195" s="21"/>
      <c r="X195" s="55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</row>
    <row r="196" spans="1:36" ht="16.5" x14ac:dyDescent="0.2">
      <c r="A196" s="55">
        <v>189</v>
      </c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55"/>
      <c r="U196" s="21"/>
      <c r="V196" s="55"/>
      <c r="W196" s="21"/>
      <c r="X196" s="55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</row>
    <row r="197" spans="1:36" ht="16.5" x14ac:dyDescent="0.2">
      <c r="A197" s="55">
        <v>190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55"/>
      <c r="U197" s="21"/>
      <c r="V197" s="55"/>
      <c r="W197" s="21"/>
      <c r="X197" s="55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</row>
    <row r="198" spans="1:36" ht="16.5" x14ac:dyDescent="0.2">
      <c r="A198" s="55">
        <v>191</v>
      </c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55"/>
      <c r="U198" s="21"/>
      <c r="V198" s="55"/>
      <c r="W198" s="21"/>
      <c r="X198" s="55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</row>
    <row r="199" spans="1:36" ht="16.5" x14ac:dyDescent="0.2">
      <c r="A199" s="55">
        <v>192</v>
      </c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55"/>
      <c r="U199" s="21"/>
      <c r="V199" s="55"/>
      <c r="W199" s="21"/>
      <c r="X199" s="55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</row>
    <row r="200" spans="1:36" ht="16.5" x14ac:dyDescent="0.2">
      <c r="A200" s="55">
        <v>193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55"/>
      <c r="U200" s="21"/>
      <c r="V200" s="55"/>
      <c r="W200" s="21"/>
      <c r="X200" s="55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</row>
    <row r="201" spans="1:36" ht="16.5" x14ac:dyDescent="0.2">
      <c r="A201" s="55">
        <v>194</v>
      </c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55"/>
      <c r="U201" s="21"/>
      <c r="V201" s="55"/>
      <c r="W201" s="21"/>
      <c r="X201" s="55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</row>
    <row r="202" spans="1:36" ht="16.5" x14ac:dyDescent="0.2">
      <c r="A202" s="55">
        <v>195</v>
      </c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55"/>
      <c r="U202" s="21"/>
      <c r="V202" s="55"/>
      <c r="W202" s="21"/>
      <c r="X202" s="55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</row>
    <row r="203" spans="1:36" ht="16.5" x14ac:dyDescent="0.2">
      <c r="A203" s="55">
        <v>196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55"/>
      <c r="U203" s="21"/>
      <c r="V203" s="55"/>
      <c r="W203" s="21"/>
      <c r="X203" s="55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</row>
    <row r="204" spans="1:36" ht="16.5" x14ac:dyDescent="0.2">
      <c r="A204" s="55">
        <v>197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55"/>
      <c r="U204" s="21"/>
      <c r="V204" s="55"/>
      <c r="W204" s="21"/>
      <c r="X204" s="55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</row>
    <row r="205" spans="1:36" ht="16.5" x14ac:dyDescent="0.2">
      <c r="A205" s="55">
        <v>198</v>
      </c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55"/>
      <c r="U205" s="21"/>
      <c r="V205" s="55"/>
      <c r="W205" s="21"/>
      <c r="X205" s="55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</row>
    <row r="206" spans="1:36" ht="16.5" x14ac:dyDescent="0.2">
      <c r="A206" s="55">
        <v>199</v>
      </c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55"/>
      <c r="U206" s="21"/>
      <c r="V206" s="55"/>
      <c r="W206" s="21"/>
      <c r="X206" s="55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</row>
    <row r="207" spans="1:36" ht="16.5" x14ac:dyDescent="0.2">
      <c r="A207" s="55">
        <v>200</v>
      </c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55"/>
      <c r="U207" s="21"/>
      <c r="V207" s="55"/>
      <c r="W207" s="21"/>
      <c r="X207" s="55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</row>
    <row r="208" spans="1:36" ht="16.5" x14ac:dyDescent="0.2">
      <c r="A208" s="55">
        <v>201</v>
      </c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55"/>
      <c r="U208" s="21"/>
      <c r="V208" s="55"/>
      <c r="W208" s="21"/>
      <c r="X208" s="55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</row>
    <row r="209" spans="1:36" ht="16.5" x14ac:dyDescent="0.2">
      <c r="A209" s="55">
        <v>202</v>
      </c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55"/>
      <c r="U209" s="21"/>
      <c r="V209" s="55"/>
      <c r="W209" s="21"/>
      <c r="X209" s="55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</row>
    <row r="210" spans="1:36" ht="16.5" x14ac:dyDescent="0.2">
      <c r="A210" s="55">
        <v>203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55"/>
      <c r="U210" s="21"/>
      <c r="V210" s="55"/>
      <c r="W210" s="21"/>
      <c r="X210" s="55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</row>
    <row r="211" spans="1:36" ht="16.5" x14ac:dyDescent="0.2">
      <c r="A211" s="55">
        <v>204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55"/>
      <c r="U211" s="21"/>
      <c r="V211" s="55"/>
      <c r="W211" s="21"/>
      <c r="X211" s="55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</row>
    <row r="212" spans="1:36" ht="16.5" x14ac:dyDescent="0.2">
      <c r="A212" s="55">
        <v>205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55"/>
      <c r="U212" s="21"/>
      <c r="V212" s="55"/>
      <c r="W212" s="21"/>
      <c r="X212" s="55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</row>
    <row r="213" spans="1:36" ht="16.5" x14ac:dyDescent="0.2">
      <c r="A213" s="55">
        <v>206</v>
      </c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55"/>
      <c r="U213" s="21"/>
      <c r="V213" s="55"/>
      <c r="W213" s="21"/>
      <c r="X213" s="55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</row>
    <row r="214" spans="1:36" ht="16.5" x14ac:dyDescent="0.2">
      <c r="A214" s="55">
        <v>207</v>
      </c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55"/>
      <c r="U214" s="21"/>
      <c r="V214" s="55"/>
      <c r="W214" s="21"/>
      <c r="X214" s="55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</row>
    <row r="215" spans="1:36" ht="16.5" x14ac:dyDescent="0.2">
      <c r="A215" s="55">
        <v>208</v>
      </c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55"/>
      <c r="U215" s="21"/>
      <c r="V215" s="55"/>
      <c r="W215" s="21"/>
      <c r="X215" s="55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</row>
    <row r="216" spans="1:36" ht="16.5" x14ac:dyDescent="0.2">
      <c r="A216" s="55">
        <v>209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55"/>
      <c r="U216" s="21"/>
      <c r="V216" s="55"/>
      <c r="W216" s="21"/>
      <c r="X216" s="55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</row>
    <row r="217" spans="1:36" ht="16.5" x14ac:dyDescent="0.2">
      <c r="A217" s="55">
        <v>210</v>
      </c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55"/>
      <c r="U217" s="21"/>
      <c r="V217" s="55"/>
      <c r="W217" s="21"/>
      <c r="X217" s="55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</row>
    <row r="218" spans="1:36" ht="16.5" x14ac:dyDescent="0.2">
      <c r="A218" s="55">
        <v>211</v>
      </c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55"/>
      <c r="U218" s="21"/>
      <c r="V218" s="55"/>
      <c r="W218" s="21"/>
      <c r="X218" s="55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</row>
    <row r="219" spans="1:36" ht="16.5" x14ac:dyDescent="0.2">
      <c r="A219" s="55">
        <v>212</v>
      </c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55"/>
      <c r="U219" s="21"/>
      <c r="V219" s="55"/>
      <c r="W219" s="21"/>
      <c r="X219" s="55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</row>
    <row r="220" spans="1:36" ht="16.5" x14ac:dyDescent="0.2">
      <c r="A220" s="55">
        <v>213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55"/>
      <c r="U220" s="21"/>
      <c r="V220" s="55"/>
      <c r="W220" s="21"/>
      <c r="X220" s="55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</row>
    <row r="221" spans="1:36" ht="16.5" x14ac:dyDescent="0.2">
      <c r="A221" s="55">
        <v>214</v>
      </c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55"/>
      <c r="U221" s="21"/>
      <c r="V221" s="55"/>
      <c r="W221" s="21"/>
      <c r="X221" s="55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</row>
    <row r="222" spans="1:36" ht="16.5" x14ac:dyDescent="0.2">
      <c r="A222" s="55">
        <v>215</v>
      </c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55"/>
      <c r="U222" s="21"/>
      <c r="V222" s="55"/>
      <c r="W222" s="21"/>
      <c r="X222" s="55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</row>
    <row r="223" spans="1:36" ht="16.5" x14ac:dyDescent="0.2">
      <c r="A223" s="55">
        <v>216</v>
      </c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55"/>
      <c r="U223" s="21"/>
      <c r="V223" s="55"/>
      <c r="W223" s="21"/>
      <c r="X223" s="55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</row>
    <row r="224" spans="1:36" ht="16.5" x14ac:dyDescent="0.2">
      <c r="A224" s="55">
        <v>217</v>
      </c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55"/>
      <c r="U224" s="21"/>
      <c r="V224" s="55"/>
      <c r="W224" s="21"/>
      <c r="X224" s="55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</row>
    <row r="225" spans="1:36" ht="16.5" x14ac:dyDescent="0.2">
      <c r="A225" s="55">
        <v>218</v>
      </c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55"/>
      <c r="U225" s="21"/>
      <c r="V225" s="55"/>
      <c r="W225" s="21"/>
      <c r="X225" s="55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</row>
    <row r="226" spans="1:36" ht="16.5" x14ac:dyDescent="0.2">
      <c r="A226" s="55">
        <v>219</v>
      </c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55"/>
      <c r="U226" s="21"/>
      <c r="V226" s="55"/>
      <c r="W226" s="21"/>
      <c r="X226" s="55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</row>
    <row r="227" spans="1:36" ht="16.5" x14ac:dyDescent="0.2">
      <c r="A227" s="55">
        <v>220</v>
      </c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55"/>
      <c r="U227" s="21"/>
      <c r="V227" s="55"/>
      <c r="W227" s="21"/>
      <c r="X227" s="55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</row>
    <row r="228" spans="1:36" ht="16.5" x14ac:dyDescent="0.2">
      <c r="A228" s="55">
        <v>221</v>
      </c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55"/>
      <c r="U228" s="21"/>
      <c r="V228" s="55"/>
      <c r="W228" s="21"/>
      <c r="X228" s="55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</row>
    <row r="229" spans="1:36" ht="16.5" x14ac:dyDescent="0.2">
      <c r="A229" s="55">
        <v>222</v>
      </c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55"/>
      <c r="U229" s="21"/>
      <c r="V229" s="55"/>
      <c r="W229" s="21"/>
      <c r="X229" s="55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</row>
    <row r="230" spans="1:36" ht="16.5" x14ac:dyDescent="0.2">
      <c r="A230" s="55">
        <v>223</v>
      </c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55"/>
      <c r="U230" s="21"/>
      <c r="V230" s="55"/>
      <c r="W230" s="21"/>
      <c r="X230" s="55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</row>
    <row r="231" spans="1:36" ht="16.5" x14ac:dyDescent="0.2">
      <c r="A231" s="55">
        <v>224</v>
      </c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55"/>
      <c r="U231" s="21"/>
      <c r="V231" s="55"/>
      <c r="W231" s="21"/>
      <c r="X231" s="55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</row>
    <row r="232" spans="1:36" ht="16.5" x14ac:dyDescent="0.2">
      <c r="A232" s="55">
        <v>225</v>
      </c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55"/>
      <c r="U232" s="21"/>
      <c r="V232" s="55"/>
      <c r="W232" s="21"/>
      <c r="X232" s="55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</row>
    <row r="233" spans="1:36" ht="16.5" x14ac:dyDescent="0.2">
      <c r="A233" s="55">
        <v>226</v>
      </c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55"/>
      <c r="U233" s="21"/>
      <c r="V233" s="55"/>
      <c r="W233" s="21"/>
      <c r="X233" s="55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</row>
    <row r="234" spans="1:36" ht="16.5" x14ac:dyDescent="0.2">
      <c r="A234" s="55">
        <v>227</v>
      </c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55"/>
      <c r="U234" s="21"/>
      <c r="V234" s="55"/>
      <c r="W234" s="21"/>
      <c r="X234" s="55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</row>
    <row r="235" spans="1:36" ht="16.5" x14ac:dyDescent="0.2">
      <c r="A235" s="55">
        <v>228</v>
      </c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55"/>
      <c r="U235" s="21"/>
      <c r="V235" s="55"/>
      <c r="W235" s="21"/>
      <c r="X235" s="55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</row>
    <row r="236" spans="1:36" ht="16.5" x14ac:dyDescent="0.2">
      <c r="A236" s="55">
        <v>229</v>
      </c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55"/>
      <c r="U236" s="21"/>
      <c r="V236" s="55"/>
      <c r="W236" s="21"/>
      <c r="X236" s="55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</row>
    <row r="237" spans="1:36" ht="16.5" x14ac:dyDescent="0.2">
      <c r="A237" s="55">
        <v>230</v>
      </c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55"/>
      <c r="U237" s="21"/>
      <c r="V237" s="55"/>
      <c r="W237" s="21"/>
      <c r="X237" s="55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</row>
    <row r="238" spans="1:36" ht="16.5" x14ac:dyDescent="0.2">
      <c r="A238" s="55">
        <v>231</v>
      </c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55"/>
      <c r="U238" s="21"/>
      <c r="V238" s="55"/>
      <c r="W238" s="21"/>
      <c r="X238" s="55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</row>
    <row r="239" spans="1:36" ht="16.5" x14ac:dyDescent="0.2">
      <c r="A239" s="55">
        <v>232</v>
      </c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55"/>
      <c r="U239" s="21"/>
      <c r="V239" s="55"/>
      <c r="W239" s="21"/>
      <c r="X239" s="55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</row>
    <row r="240" spans="1:36" ht="16.5" x14ac:dyDescent="0.2">
      <c r="A240" s="55">
        <v>233</v>
      </c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55"/>
      <c r="U240" s="21"/>
      <c r="V240" s="55"/>
      <c r="W240" s="21"/>
      <c r="X240" s="55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</row>
    <row r="241" spans="1:36" ht="16.5" x14ac:dyDescent="0.2">
      <c r="A241" s="55">
        <v>234</v>
      </c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55"/>
      <c r="U241" s="21"/>
      <c r="V241" s="55"/>
      <c r="W241" s="21"/>
      <c r="X241" s="55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</row>
    <row r="242" spans="1:36" ht="16.5" x14ac:dyDescent="0.2">
      <c r="A242" s="55">
        <v>235</v>
      </c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55"/>
      <c r="U242" s="21"/>
      <c r="V242" s="55"/>
      <c r="W242" s="21"/>
      <c r="X242" s="55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</row>
    <row r="243" spans="1:36" ht="16.5" x14ac:dyDescent="0.2">
      <c r="A243" s="55">
        <v>236</v>
      </c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55"/>
      <c r="U243" s="21"/>
      <c r="V243" s="55"/>
      <c r="W243" s="21"/>
      <c r="X243" s="55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</row>
    <row r="244" spans="1:36" ht="16.5" x14ac:dyDescent="0.2">
      <c r="A244" s="55">
        <v>237</v>
      </c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55"/>
      <c r="U244" s="21"/>
      <c r="V244" s="55"/>
      <c r="W244" s="21"/>
      <c r="X244" s="55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</row>
    <row r="245" spans="1:36" ht="16.5" x14ac:dyDescent="0.2">
      <c r="A245" s="55">
        <v>238</v>
      </c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55"/>
      <c r="U245" s="21"/>
      <c r="V245" s="55"/>
      <c r="W245" s="21"/>
      <c r="X245" s="55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</row>
    <row r="246" spans="1:36" ht="16.5" x14ac:dyDescent="0.2">
      <c r="A246" s="55">
        <v>239</v>
      </c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55"/>
      <c r="U246" s="21"/>
      <c r="V246" s="55"/>
      <c r="W246" s="21"/>
      <c r="X246" s="55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</row>
    <row r="247" spans="1:36" ht="16.5" x14ac:dyDescent="0.2">
      <c r="A247" s="55">
        <v>240</v>
      </c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55"/>
      <c r="U247" s="21"/>
      <c r="V247" s="55"/>
      <c r="W247" s="21"/>
      <c r="X247" s="55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</row>
    <row r="248" spans="1:36" ht="16.5" x14ac:dyDescent="0.2">
      <c r="A248" s="55">
        <v>241</v>
      </c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55"/>
      <c r="U248" s="21"/>
      <c r="V248" s="55"/>
      <c r="W248" s="21"/>
      <c r="X248" s="55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</row>
    <row r="249" spans="1:36" ht="16.5" x14ac:dyDescent="0.2">
      <c r="A249" s="55">
        <v>242</v>
      </c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55"/>
      <c r="U249" s="21"/>
      <c r="V249" s="55"/>
      <c r="W249" s="21"/>
      <c r="X249" s="55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</row>
    <row r="250" spans="1:36" ht="16.5" x14ac:dyDescent="0.2">
      <c r="A250" s="55">
        <v>243</v>
      </c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55"/>
      <c r="U250" s="21"/>
      <c r="V250" s="55"/>
      <c r="W250" s="21"/>
      <c r="X250" s="55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</row>
    <row r="251" spans="1:36" ht="16.5" x14ac:dyDescent="0.2">
      <c r="A251" s="55">
        <v>244</v>
      </c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55"/>
      <c r="U251" s="21"/>
      <c r="V251" s="55"/>
      <c r="W251" s="21"/>
      <c r="X251" s="55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</row>
    <row r="252" spans="1:36" ht="16.5" x14ac:dyDescent="0.2">
      <c r="A252" s="55">
        <v>245</v>
      </c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55"/>
      <c r="U252" s="21"/>
      <c r="V252" s="55"/>
      <c r="W252" s="21"/>
      <c r="X252" s="55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</row>
    <row r="253" spans="1:36" ht="16.5" x14ac:dyDescent="0.2">
      <c r="A253" s="55">
        <v>246</v>
      </c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55"/>
      <c r="U253" s="21"/>
      <c r="V253" s="55"/>
      <c r="W253" s="21"/>
      <c r="X253" s="55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</row>
    <row r="254" spans="1:36" ht="16.5" x14ac:dyDescent="0.2">
      <c r="A254" s="55">
        <v>247</v>
      </c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55"/>
      <c r="U254" s="21"/>
      <c r="V254" s="55"/>
      <c r="W254" s="21"/>
      <c r="X254" s="55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</row>
    <row r="255" spans="1:36" ht="16.5" x14ac:dyDescent="0.2">
      <c r="A255" s="55">
        <v>248</v>
      </c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55"/>
      <c r="U255" s="21"/>
      <c r="V255" s="55"/>
      <c r="W255" s="21"/>
      <c r="X255" s="55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</row>
    <row r="256" spans="1:36" ht="16.5" x14ac:dyDescent="0.2">
      <c r="A256" s="55">
        <v>249</v>
      </c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55"/>
      <c r="U256" s="21"/>
      <c r="V256" s="55"/>
      <c r="W256" s="21"/>
      <c r="X256" s="55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</row>
    <row r="257" spans="1:36" ht="16.5" x14ac:dyDescent="0.2">
      <c r="A257" s="55">
        <v>250</v>
      </c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55"/>
      <c r="U257" s="21"/>
      <c r="V257" s="55"/>
      <c r="W257" s="21"/>
      <c r="X257" s="55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</row>
    <row r="258" spans="1:36" ht="16.5" x14ac:dyDescent="0.2">
      <c r="A258" s="55">
        <v>251</v>
      </c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55"/>
      <c r="U258" s="21"/>
      <c r="V258" s="55"/>
      <c r="W258" s="21"/>
      <c r="X258" s="55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</row>
    <row r="259" spans="1:36" ht="16.5" x14ac:dyDescent="0.2">
      <c r="A259" s="55">
        <v>252</v>
      </c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55"/>
      <c r="U259" s="21"/>
      <c r="V259" s="55"/>
      <c r="W259" s="21"/>
      <c r="X259" s="55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</row>
    <row r="260" spans="1:36" ht="16.5" x14ac:dyDescent="0.2">
      <c r="A260" s="55">
        <v>253</v>
      </c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55"/>
      <c r="U260" s="21"/>
      <c r="V260" s="55"/>
      <c r="W260" s="21"/>
      <c r="X260" s="55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</row>
    <row r="261" spans="1:36" ht="16.5" x14ac:dyDescent="0.2">
      <c r="A261" s="55">
        <v>254</v>
      </c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55"/>
      <c r="U261" s="21"/>
      <c r="V261" s="55"/>
      <c r="W261" s="21"/>
      <c r="X261" s="55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</row>
    <row r="262" spans="1:36" ht="16.5" x14ac:dyDescent="0.2">
      <c r="A262" s="55">
        <v>255</v>
      </c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55"/>
      <c r="U262" s="21"/>
      <c r="V262" s="55"/>
      <c r="W262" s="21"/>
      <c r="X262" s="55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</row>
    <row r="263" spans="1:36" ht="16.5" x14ac:dyDescent="0.2">
      <c r="A263" s="55">
        <v>256</v>
      </c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55"/>
      <c r="U263" s="21"/>
      <c r="V263" s="55"/>
      <c r="W263" s="21"/>
      <c r="X263" s="55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</row>
    <row r="264" spans="1:36" ht="16.5" x14ac:dyDescent="0.2">
      <c r="A264" s="55">
        <v>257</v>
      </c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55"/>
      <c r="U264" s="21"/>
      <c r="V264" s="55"/>
      <c r="W264" s="21"/>
      <c r="X264" s="55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</row>
    <row r="265" spans="1:36" ht="16.5" x14ac:dyDescent="0.2">
      <c r="A265" s="55">
        <v>258</v>
      </c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55"/>
      <c r="U265" s="21"/>
      <c r="V265" s="55"/>
      <c r="W265" s="21"/>
      <c r="X265" s="55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</row>
    <row r="266" spans="1:36" ht="16.5" x14ac:dyDescent="0.2">
      <c r="A266" s="55">
        <v>259</v>
      </c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55"/>
      <c r="U266" s="21"/>
      <c r="V266" s="55"/>
      <c r="W266" s="21"/>
      <c r="X266" s="55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</row>
    <row r="267" spans="1:36" ht="16.5" x14ac:dyDescent="0.2">
      <c r="A267" s="55">
        <v>260</v>
      </c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55"/>
      <c r="U267" s="21"/>
      <c r="V267" s="55"/>
      <c r="W267" s="21"/>
      <c r="X267" s="55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</row>
    <row r="268" spans="1:36" ht="16.5" x14ac:dyDescent="0.2">
      <c r="A268" s="55">
        <v>261</v>
      </c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55"/>
      <c r="U268" s="21"/>
      <c r="V268" s="55"/>
      <c r="W268" s="21"/>
      <c r="X268" s="55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</row>
    <row r="269" spans="1:36" ht="16.5" x14ac:dyDescent="0.2">
      <c r="A269" s="55">
        <v>262</v>
      </c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55"/>
      <c r="U269" s="21"/>
      <c r="V269" s="55"/>
      <c r="W269" s="21"/>
      <c r="X269" s="55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</row>
    <row r="270" spans="1:36" ht="16.5" x14ac:dyDescent="0.2">
      <c r="A270" s="55">
        <v>263</v>
      </c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55"/>
      <c r="U270" s="21"/>
      <c r="V270" s="55"/>
      <c r="W270" s="21"/>
      <c r="X270" s="55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</row>
    <row r="271" spans="1:36" ht="16.5" x14ac:dyDescent="0.2">
      <c r="A271" s="55">
        <v>264</v>
      </c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55"/>
      <c r="U271" s="21"/>
      <c r="V271" s="55"/>
      <c r="W271" s="21"/>
      <c r="X271" s="55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</row>
    <row r="272" spans="1:36" ht="16.5" x14ac:dyDescent="0.2">
      <c r="A272" s="55">
        <v>265</v>
      </c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55"/>
      <c r="U272" s="21"/>
      <c r="V272" s="55"/>
      <c r="W272" s="21"/>
      <c r="X272" s="55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</row>
    <row r="273" spans="1:36" ht="16.5" x14ac:dyDescent="0.2">
      <c r="A273" s="55">
        <v>266</v>
      </c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55"/>
      <c r="U273" s="21"/>
      <c r="V273" s="55"/>
      <c r="W273" s="21"/>
      <c r="X273" s="55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</row>
    <row r="274" spans="1:36" ht="16.5" x14ac:dyDescent="0.2">
      <c r="A274" s="55">
        <v>267</v>
      </c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55"/>
      <c r="U274" s="21"/>
      <c r="V274" s="55"/>
      <c r="W274" s="21"/>
      <c r="X274" s="55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</row>
    <row r="275" spans="1:36" ht="16.5" x14ac:dyDescent="0.2">
      <c r="A275" s="55">
        <v>268</v>
      </c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55"/>
      <c r="U275" s="21"/>
      <c r="V275" s="55"/>
      <c r="W275" s="21"/>
      <c r="X275" s="55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</row>
    <row r="276" spans="1:36" ht="16.5" x14ac:dyDescent="0.2">
      <c r="A276" s="55">
        <v>269</v>
      </c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55"/>
      <c r="U276" s="21"/>
      <c r="V276" s="55"/>
      <c r="W276" s="21"/>
      <c r="X276" s="55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</row>
    <row r="277" spans="1:36" ht="16.5" x14ac:dyDescent="0.2">
      <c r="A277" s="55">
        <v>270</v>
      </c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55"/>
      <c r="U277" s="21"/>
      <c r="V277" s="55"/>
      <c r="W277" s="21"/>
      <c r="X277" s="55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</row>
    <row r="278" spans="1:36" ht="16.5" x14ac:dyDescent="0.2">
      <c r="A278" s="55">
        <v>271</v>
      </c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55"/>
      <c r="U278" s="21"/>
      <c r="V278" s="55"/>
      <c r="W278" s="21"/>
      <c r="X278" s="55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</row>
    <row r="279" spans="1:36" ht="16.5" x14ac:dyDescent="0.2">
      <c r="A279" s="55">
        <v>272</v>
      </c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55"/>
      <c r="U279" s="21"/>
      <c r="V279" s="55"/>
      <c r="W279" s="21"/>
      <c r="X279" s="55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</row>
    <row r="280" spans="1:36" ht="16.5" x14ac:dyDescent="0.2">
      <c r="A280" s="55">
        <v>273</v>
      </c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55"/>
      <c r="U280" s="21"/>
      <c r="V280" s="55"/>
      <c r="W280" s="21"/>
      <c r="X280" s="55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</row>
    <row r="281" spans="1:36" ht="16.5" x14ac:dyDescent="0.2">
      <c r="A281" s="55">
        <v>274</v>
      </c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55"/>
      <c r="U281" s="21"/>
      <c r="V281" s="55"/>
      <c r="W281" s="21"/>
      <c r="X281" s="55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</row>
    <row r="282" spans="1:36" ht="16.5" x14ac:dyDescent="0.2">
      <c r="A282" s="55">
        <v>275</v>
      </c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55"/>
      <c r="U282" s="21"/>
      <c r="V282" s="55"/>
      <c r="W282" s="21"/>
      <c r="X282" s="55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</row>
    <row r="283" spans="1:36" ht="16.5" x14ac:dyDescent="0.2">
      <c r="A283" s="55">
        <v>276</v>
      </c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55"/>
      <c r="U283" s="21"/>
      <c r="V283" s="55"/>
      <c r="W283" s="21"/>
      <c r="X283" s="55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</row>
    <row r="284" spans="1:36" ht="16.5" x14ac:dyDescent="0.2">
      <c r="A284" s="55">
        <v>277</v>
      </c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55"/>
      <c r="U284" s="21"/>
      <c r="V284" s="55"/>
      <c r="W284" s="21"/>
      <c r="X284" s="55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</row>
    <row r="285" spans="1:36" ht="16.5" x14ac:dyDescent="0.2">
      <c r="A285" s="55">
        <v>278</v>
      </c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55"/>
      <c r="U285" s="21"/>
      <c r="V285" s="55"/>
      <c r="W285" s="21"/>
      <c r="X285" s="55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</row>
    <row r="286" spans="1:36" ht="16.5" x14ac:dyDescent="0.2">
      <c r="A286" s="55">
        <v>279</v>
      </c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55"/>
      <c r="U286" s="21"/>
      <c r="V286" s="55"/>
      <c r="W286" s="21"/>
      <c r="X286" s="55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</row>
    <row r="287" spans="1:36" ht="16.5" x14ac:dyDescent="0.2">
      <c r="A287" s="55">
        <v>280</v>
      </c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55"/>
      <c r="U287" s="21"/>
      <c r="V287" s="55"/>
      <c r="W287" s="21"/>
      <c r="X287" s="55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</row>
    <row r="288" spans="1:36" ht="16.5" x14ac:dyDescent="0.2">
      <c r="A288" s="55">
        <v>281</v>
      </c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55"/>
      <c r="U288" s="21"/>
      <c r="V288" s="55"/>
      <c r="W288" s="21"/>
      <c r="X288" s="55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</row>
    <row r="289" spans="1:36" ht="16.5" x14ac:dyDescent="0.2">
      <c r="A289" s="55">
        <v>282</v>
      </c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55"/>
      <c r="U289" s="21"/>
      <c r="V289" s="55"/>
      <c r="W289" s="21"/>
      <c r="X289" s="55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</row>
    <row r="290" spans="1:36" ht="16.5" x14ac:dyDescent="0.2">
      <c r="A290" s="55">
        <v>283</v>
      </c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55"/>
      <c r="U290" s="21"/>
      <c r="V290" s="55"/>
      <c r="W290" s="21"/>
      <c r="X290" s="55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</row>
    <row r="291" spans="1:36" ht="16.5" x14ac:dyDescent="0.2">
      <c r="A291" s="55">
        <v>284</v>
      </c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55"/>
      <c r="U291" s="21"/>
      <c r="V291" s="55"/>
      <c r="W291" s="21"/>
      <c r="X291" s="55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</row>
    <row r="292" spans="1:36" ht="16.5" x14ac:dyDescent="0.2">
      <c r="A292" s="55">
        <v>285</v>
      </c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55"/>
      <c r="U292" s="21"/>
      <c r="V292" s="55"/>
      <c r="W292" s="21"/>
      <c r="X292" s="55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</row>
    <row r="293" spans="1:36" ht="16.5" x14ac:dyDescent="0.2">
      <c r="A293" s="55">
        <v>286</v>
      </c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55"/>
      <c r="U293" s="21"/>
      <c r="V293" s="55"/>
      <c r="W293" s="21"/>
      <c r="X293" s="55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</row>
    <row r="294" spans="1:36" ht="16.5" x14ac:dyDescent="0.2">
      <c r="A294" s="55">
        <v>287</v>
      </c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55"/>
      <c r="U294" s="21"/>
      <c r="V294" s="55"/>
      <c r="W294" s="21"/>
      <c r="X294" s="55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</row>
    <row r="295" spans="1:36" ht="16.5" x14ac:dyDescent="0.2">
      <c r="A295" s="55">
        <v>288</v>
      </c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55"/>
      <c r="U295" s="21"/>
      <c r="V295" s="55"/>
      <c r="W295" s="21"/>
      <c r="X295" s="55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</row>
    <row r="296" spans="1:36" ht="16.5" x14ac:dyDescent="0.2">
      <c r="A296" s="55">
        <v>289</v>
      </c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55"/>
      <c r="U296" s="21"/>
      <c r="V296" s="55"/>
      <c r="W296" s="21"/>
      <c r="X296" s="55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</row>
    <row r="297" spans="1:36" ht="16.5" x14ac:dyDescent="0.2">
      <c r="A297" s="55">
        <v>290</v>
      </c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55"/>
      <c r="U297" s="21"/>
      <c r="V297" s="55"/>
      <c r="W297" s="21"/>
      <c r="X297" s="55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</row>
    <row r="298" spans="1:36" ht="16.5" x14ac:dyDescent="0.2">
      <c r="A298" s="55">
        <v>291</v>
      </c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55"/>
      <c r="U298" s="21"/>
      <c r="V298" s="55"/>
      <c r="W298" s="21"/>
      <c r="X298" s="55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</row>
    <row r="299" spans="1:36" ht="16.5" x14ac:dyDescent="0.2">
      <c r="A299" s="55">
        <v>292</v>
      </c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55"/>
      <c r="U299" s="21"/>
      <c r="V299" s="55"/>
      <c r="W299" s="21"/>
      <c r="X299" s="55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</row>
    <row r="300" spans="1:36" ht="16.5" x14ac:dyDescent="0.2">
      <c r="A300" s="55">
        <v>293</v>
      </c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55"/>
      <c r="U300" s="21"/>
      <c r="V300" s="55"/>
      <c r="W300" s="21"/>
      <c r="X300" s="55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</row>
    <row r="301" spans="1:36" ht="16.5" x14ac:dyDescent="0.2">
      <c r="A301" s="55">
        <v>294</v>
      </c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55"/>
      <c r="U301" s="21"/>
      <c r="V301" s="55"/>
      <c r="W301" s="21"/>
      <c r="X301" s="55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</row>
    <row r="302" spans="1:36" ht="16.5" x14ac:dyDescent="0.2">
      <c r="A302" s="55">
        <v>295</v>
      </c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55"/>
      <c r="U302" s="21"/>
      <c r="V302" s="55"/>
      <c r="W302" s="21"/>
      <c r="X302" s="55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</row>
    <row r="303" spans="1:36" ht="16.5" x14ac:dyDescent="0.2">
      <c r="A303" s="55">
        <v>296</v>
      </c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55"/>
      <c r="U303" s="21"/>
      <c r="V303" s="55"/>
      <c r="W303" s="21"/>
      <c r="X303" s="55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</row>
    <row r="304" spans="1:36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55"/>
      <c r="U304" s="21"/>
      <c r="V304" s="55"/>
      <c r="W304" s="21"/>
      <c r="X304" s="55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</row>
    <row r="305" spans="1:36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55"/>
      <c r="U305" s="21"/>
      <c r="V305" s="55"/>
      <c r="W305" s="21"/>
      <c r="X305" s="55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</row>
    <row r="306" spans="1:36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55"/>
      <c r="U306" s="21"/>
      <c r="V306" s="55"/>
      <c r="W306" s="21"/>
      <c r="X306" s="55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</row>
    <row r="307" spans="1:36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55"/>
      <c r="U307" s="21"/>
      <c r="V307" s="55"/>
      <c r="W307" s="21"/>
      <c r="X307" s="55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</row>
    <row r="308" spans="1:36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55"/>
      <c r="U308" s="21"/>
      <c r="V308" s="55"/>
      <c r="W308" s="21"/>
      <c r="X308" s="55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</row>
    <row r="309" spans="1:36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55"/>
      <c r="U309" s="21"/>
      <c r="V309" s="55"/>
      <c r="W309" s="21"/>
      <c r="X309" s="55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</row>
    <row r="310" spans="1:36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55"/>
      <c r="U310" s="21"/>
      <c r="V310" s="55"/>
      <c r="W310" s="21"/>
      <c r="X310" s="55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</row>
    <row r="311" spans="1:36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55"/>
      <c r="U311" s="21"/>
      <c r="V311" s="55"/>
      <c r="W311" s="21"/>
      <c r="X311" s="55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</row>
    <row r="312" spans="1:36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55"/>
      <c r="U312" s="21"/>
      <c r="V312" s="55"/>
      <c r="W312" s="21"/>
      <c r="X312" s="55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</row>
    <row r="313" spans="1:36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55"/>
      <c r="U313" s="21"/>
      <c r="V313" s="55"/>
      <c r="W313" s="21"/>
      <c r="X313" s="55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</row>
    <row r="314" spans="1:36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55"/>
      <c r="U314" s="21"/>
      <c r="V314" s="55"/>
      <c r="W314" s="21"/>
      <c r="X314" s="55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</row>
    <row r="315" spans="1:36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55"/>
      <c r="U315" s="21"/>
      <c r="V315" s="55"/>
      <c r="W315" s="21"/>
      <c r="X315" s="55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</row>
    <row r="316" spans="1:36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55"/>
      <c r="U316" s="21"/>
      <c r="V316" s="55"/>
      <c r="W316" s="21"/>
      <c r="X316" s="55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</row>
    <row r="317" spans="1:36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55"/>
      <c r="U317" s="21"/>
      <c r="V317" s="55"/>
      <c r="W317" s="21"/>
      <c r="X317" s="55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</row>
    <row r="318" spans="1:36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55"/>
      <c r="U318" s="21"/>
      <c r="V318" s="55"/>
      <c r="W318" s="21"/>
      <c r="X318" s="55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</row>
    <row r="319" spans="1:36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55"/>
      <c r="U319" s="21"/>
      <c r="V319" s="55"/>
      <c r="W319" s="21"/>
      <c r="X319" s="55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</row>
    <row r="320" spans="1:36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55"/>
      <c r="U320" s="21"/>
      <c r="V320" s="55"/>
      <c r="W320" s="21"/>
      <c r="X320" s="55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</row>
    <row r="321" spans="1:36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55"/>
      <c r="U321" s="21"/>
      <c r="V321" s="55"/>
      <c r="W321" s="21"/>
      <c r="X321" s="55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</row>
    <row r="322" spans="1:36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55"/>
      <c r="U322" s="21"/>
      <c r="V322" s="55"/>
      <c r="W322" s="21"/>
      <c r="X322" s="55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</row>
    <row r="323" spans="1:36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55"/>
      <c r="U323" s="21"/>
      <c r="V323" s="55"/>
      <c r="W323" s="21"/>
      <c r="X323" s="55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</row>
    <row r="324" spans="1:36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55"/>
      <c r="U324" s="21"/>
      <c r="V324" s="55"/>
      <c r="W324" s="21"/>
      <c r="X324" s="55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</row>
    <row r="325" spans="1:36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55"/>
      <c r="U325" s="21"/>
      <c r="V325" s="55"/>
      <c r="W325" s="21"/>
      <c r="X325" s="55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</row>
    <row r="326" spans="1:36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55"/>
      <c r="U326" s="21"/>
      <c r="V326" s="55"/>
      <c r="W326" s="21"/>
      <c r="X326" s="55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</row>
    <row r="327" spans="1:36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55"/>
      <c r="U327" s="21"/>
      <c r="V327" s="55"/>
      <c r="W327" s="21"/>
      <c r="X327" s="55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</row>
    <row r="328" spans="1:36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55"/>
      <c r="U328" s="21"/>
      <c r="V328" s="55"/>
      <c r="W328" s="21"/>
      <c r="X328" s="55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</row>
    <row r="329" spans="1:36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55"/>
      <c r="U329" s="21"/>
      <c r="V329" s="55"/>
      <c r="W329" s="21"/>
      <c r="X329" s="55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</row>
    <row r="330" spans="1:36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55"/>
      <c r="U330" s="21"/>
      <c r="V330" s="55"/>
      <c r="W330" s="21"/>
      <c r="X330" s="55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</row>
    <row r="331" spans="1:36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55"/>
      <c r="U331" s="21"/>
      <c r="V331" s="55"/>
      <c r="W331" s="21"/>
      <c r="X331" s="55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</row>
    <row r="332" spans="1:36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55"/>
      <c r="U332" s="21"/>
      <c r="V332" s="55"/>
      <c r="W332" s="21"/>
      <c r="X332" s="55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</row>
    <row r="333" spans="1:36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55"/>
      <c r="U333" s="21"/>
      <c r="V333" s="55"/>
      <c r="W333" s="21"/>
      <c r="X333" s="55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</row>
    <row r="334" spans="1:36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55"/>
      <c r="U334" s="21"/>
      <c r="V334" s="55"/>
      <c r="W334" s="21"/>
      <c r="X334" s="55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</row>
    <row r="335" spans="1:36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55"/>
      <c r="U335" s="21"/>
      <c r="V335" s="55"/>
      <c r="W335" s="21"/>
      <c r="X335" s="55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</row>
    <row r="336" spans="1:36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55"/>
      <c r="U336" s="21"/>
      <c r="V336" s="55"/>
      <c r="W336" s="21"/>
      <c r="X336" s="55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</row>
    <row r="337" spans="1:36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55"/>
      <c r="U337" s="21"/>
      <c r="V337" s="55"/>
      <c r="W337" s="21"/>
      <c r="X337" s="55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</row>
    <row r="338" spans="1:36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55"/>
      <c r="U338" s="21"/>
      <c r="V338" s="55"/>
      <c r="W338" s="21"/>
      <c r="X338" s="55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</row>
    <row r="339" spans="1:36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55"/>
      <c r="U339" s="21"/>
      <c r="V339" s="55"/>
      <c r="W339" s="21"/>
      <c r="X339" s="55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</row>
    <row r="340" spans="1:36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55"/>
      <c r="U340" s="21"/>
      <c r="V340" s="55"/>
      <c r="W340" s="21"/>
      <c r="X340" s="55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</row>
    <row r="341" spans="1:36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55"/>
      <c r="U341" s="21"/>
      <c r="V341" s="55"/>
      <c r="W341" s="21"/>
      <c r="X341" s="55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</row>
    <row r="342" spans="1:36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55"/>
      <c r="U342" s="21"/>
      <c r="V342" s="55"/>
      <c r="W342" s="21"/>
      <c r="X342" s="55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</row>
    <row r="343" spans="1:36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55"/>
      <c r="U343" s="21"/>
      <c r="V343" s="55"/>
      <c r="W343" s="21"/>
      <c r="X343" s="55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</row>
    <row r="344" spans="1:36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55"/>
      <c r="U344" s="21"/>
      <c r="V344" s="55"/>
      <c r="W344" s="21"/>
      <c r="X344" s="55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</row>
    <row r="345" spans="1:36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55"/>
      <c r="U345" s="21"/>
      <c r="V345" s="55"/>
      <c r="W345" s="21"/>
      <c r="X345" s="55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</row>
    <row r="346" spans="1:36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55"/>
      <c r="U346" s="21"/>
      <c r="V346" s="55"/>
      <c r="W346" s="21"/>
      <c r="X346" s="55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</row>
    <row r="347" spans="1:36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55"/>
      <c r="U347" s="21"/>
      <c r="V347" s="55"/>
      <c r="W347" s="21"/>
      <c r="X347" s="55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</row>
    <row r="348" spans="1:36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55"/>
      <c r="U348" s="21"/>
      <c r="V348" s="55"/>
      <c r="W348" s="21"/>
      <c r="X348" s="55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</row>
    <row r="349" spans="1:36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55"/>
      <c r="U349" s="21"/>
      <c r="V349" s="55"/>
      <c r="W349" s="21"/>
      <c r="X349" s="55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</row>
    <row r="350" spans="1:36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55"/>
      <c r="U350" s="21"/>
      <c r="V350" s="55"/>
      <c r="W350" s="21"/>
      <c r="X350" s="55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</row>
    <row r="351" spans="1:36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55"/>
      <c r="U351" s="21"/>
      <c r="V351" s="55"/>
      <c r="W351" s="21"/>
      <c r="X351" s="55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</row>
    <row r="352" spans="1:36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55"/>
      <c r="U352" s="21"/>
      <c r="V352" s="55"/>
      <c r="W352" s="21"/>
      <c r="X352" s="55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</row>
    <row r="353" spans="1:36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55"/>
      <c r="U353" s="21"/>
      <c r="V353" s="55"/>
      <c r="W353" s="21"/>
      <c r="X353" s="55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</row>
    <row r="354" spans="1:36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55"/>
      <c r="U354" s="21"/>
      <c r="V354" s="55"/>
      <c r="W354" s="21"/>
      <c r="X354" s="55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</row>
    <row r="355" spans="1:36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55"/>
      <c r="U355" s="21"/>
      <c r="V355" s="55"/>
      <c r="W355" s="21"/>
      <c r="X355" s="55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</row>
    <row r="356" spans="1:36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55"/>
      <c r="U356" s="21"/>
      <c r="V356" s="55"/>
      <c r="W356" s="21"/>
      <c r="X356" s="55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</row>
    <row r="357" spans="1:36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55"/>
      <c r="U357" s="21"/>
      <c r="V357" s="55"/>
      <c r="W357" s="21"/>
      <c r="X357" s="55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</row>
    <row r="358" spans="1:36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55"/>
      <c r="U358" s="21"/>
      <c r="V358" s="55"/>
      <c r="W358" s="21"/>
      <c r="X358" s="55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</row>
    <row r="359" spans="1:36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55"/>
      <c r="U359" s="21"/>
      <c r="V359" s="55"/>
      <c r="W359" s="21"/>
      <c r="X359" s="55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</row>
    <row r="360" spans="1:36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55"/>
      <c r="U360" s="21"/>
      <c r="V360" s="55"/>
      <c r="W360" s="21"/>
      <c r="X360" s="55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</row>
    <row r="361" spans="1:36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55"/>
      <c r="U361" s="21"/>
      <c r="V361" s="55"/>
      <c r="W361" s="21"/>
      <c r="X361" s="55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</row>
    <row r="362" spans="1:36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55"/>
      <c r="U362" s="21"/>
      <c r="V362" s="55"/>
      <c r="W362" s="21"/>
      <c r="X362" s="55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</row>
    <row r="363" spans="1:36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55"/>
      <c r="U363" s="21"/>
      <c r="V363" s="55"/>
      <c r="W363" s="21"/>
      <c r="X363" s="55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</row>
    <row r="364" spans="1:36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55"/>
      <c r="U364" s="21"/>
      <c r="V364" s="55"/>
      <c r="W364" s="21"/>
      <c r="X364" s="55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</row>
    <row r="365" spans="1:36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55"/>
      <c r="U365" s="21"/>
      <c r="V365" s="55"/>
      <c r="W365" s="21"/>
      <c r="X365" s="55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</row>
    <row r="366" spans="1:36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55"/>
      <c r="U366" s="21"/>
      <c r="V366" s="55"/>
      <c r="W366" s="21"/>
      <c r="X366" s="55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</row>
    <row r="367" spans="1:36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55"/>
      <c r="U367" s="21"/>
      <c r="V367" s="55"/>
      <c r="W367" s="21"/>
      <c r="X367" s="55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</row>
    <row r="368" spans="1:36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55"/>
      <c r="U368" s="21"/>
      <c r="V368" s="55"/>
      <c r="W368" s="21"/>
      <c r="X368" s="55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</row>
    <row r="369" spans="1:36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55"/>
      <c r="U369" s="21"/>
      <c r="V369" s="55"/>
      <c r="W369" s="21"/>
      <c r="X369" s="55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</row>
    <row r="370" spans="1:36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55"/>
      <c r="U370" s="21"/>
      <c r="V370" s="55"/>
      <c r="W370" s="21"/>
      <c r="X370" s="55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</row>
    <row r="371" spans="1:36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55"/>
      <c r="U371" s="21"/>
      <c r="V371" s="55"/>
      <c r="W371" s="21"/>
      <c r="X371" s="55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</row>
    <row r="372" spans="1:36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55"/>
      <c r="U372" s="21"/>
      <c r="V372" s="55"/>
      <c r="W372" s="21"/>
      <c r="X372" s="55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</row>
    <row r="373" spans="1:36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55"/>
      <c r="U373" s="21"/>
      <c r="V373" s="55"/>
      <c r="W373" s="21"/>
      <c r="X373" s="55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</row>
    <row r="374" spans="1:36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55"/>
      <c r="U374" s="21"/>
      <c r="V374" s="55"/>
      <c r="W374" s="21"/>
      <c r="X374" s="55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</row>
    <row r="375" spans="1:36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55"/>
      <c r="U375" s="21"/>
      <c r="V375" s="55"/>
      <c r="W375" s="21"/>
      <c r="X375" s="55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</row>
    <row r="376" spans="1:36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55"/>
      <c r="U376" s="21"/>
      <c r="V376" s="55"/>
      <c r="W376" s="21"/>
      <c r="X376" s="55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</row>
    <row r="377" spans="1:36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55"/>
      <c r="U377" s="21"/>
      <c r="V377" s="55"/>
      <c r="W377" s="21"/>
      <c r="X377" s="55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</row>
    <row r="378" spans="1:36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55"/>
      <c r="U378" s="21"/>
      <c r="V378" s="55"/>
      <c r="W378" s="21"/>
      <c r="X378" s="55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</row>
    <row r="379" spans="1:36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55"/>
      <c r="U379" s="21"/>
      <c r="V379" s="55"/>
      <c r="W379" s="21"/>
      <c r="X379" s="55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</row>
    <row r="380" spans="1:36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55"/>
      <c r="U380" s="21"/>
      <c r="V380" s="55"/>
      <c r="W380" s="21"/>
      <c r="X380" s="55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</row>
    <row r="381" spans="1:36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55"/>
      <c r="U381" s="21"/>
      <c r="V381" s="55"/>
      <c r="W381" s="21"/>
      <c r="X381" s="55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</row>
    <row r="382" spans="1:36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55"/>
      <c r="U382" s="21"/>
      <c r="V382" s="55"/>
      <c r="W382" s="21"/>
      <c r="X382" s="55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</row>
    <row r="383" spans="1:36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55"/>
      <c r="U383" s="21"/>
      <c r="V383" s="55"/>
      <c r="W383" s="21"/>
      <c r="X383" s="55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</row>
    <row r="384" spans="1:36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55"/>
      <c r="U384" s="21"/>
      <c r="V384" s="55"/>
      <c r="W384" s="21"/>
      <c r="X384" s="55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</row>
    <row r="385" spans="1:36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55"/>
      <c r="U385" s="21"/>
      <c r="V385" s="55"/>
      <c r="W385" s="21"/>
      <c r="X385" s="55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</row>
    <row r="386" spans="1:36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55"/>
      <c r="U386" s="21"/>
      <c r="V386" s="55"/>
      <c r="W386" s="21"/>
      <c r="X386" s="55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</row>
    <row r="387" spans="1:36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55"/>
      <c r="U387" s="21"/>
      <c r="V387" s="55"/>
      <c r="W387" s="21"/>
      <c r="X387" s="55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</row>
    <row r="388" spans="1:36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55"/>
      <c r="U388" s="21"/>
      <c r="V388" s="55"/>
      <c r="W388" s="21"/>
      <c r="X388" s="55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</row>
    <row r="389" spans="1:36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55"/>
      <c r="U389" s="21"/>
      <c r="V389" s="55"/>
      <c r="W389" s="21"/>
      <c r="X389" s="55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</row>
    <row r="390" spans="1:36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55"/>
      <c r="U390" s="21"/>
      <c r="V390" s="55"/>
      <c r="W390" s="21"/>
      <c r="X390" s="55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</row>
    <row r="391" spans="1:36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55"/>
      <c r="U391" s="21"/>
      <c r="V391" s="55"/>
      <c r="W391" s="21"/>
      <c r="X391" s="55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</row>
    <row r="392" spans="1:36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55"/>
      <c r="U392" s="21"/>
      <c r="V392" s="55"/>
      <c r="W392" s="21"/>
      <c r="X392" s="55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</row>
    <row r="393" spans="1:36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55"/>
      <c r="U393" s="21"/>
      <c r="V393" s="55"/>
      <c r="W393" s="21"/>
      <c r="X393" s="55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</row>
    <row r="394" spans="1:36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55"/>
      <c r="U394" s="21"/>
      <c r="V394" s="55"/>
      <c r="W394" s="21"/>
      <c r="X394" s="55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</row>
    <row r="395" spans="1:36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55"/>
      <c r="U395" s="21"/>
      <c r="V395" s="55"/>
      <c r="W395" s="21"/>
      <c r="X395" s="55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</row>
    <row r="396" spans="1:36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55"/>
      <c r="U396" s="21"/>
      <c r="V396" s="55"/>
      <c r="W396" s="21"/>
      <c r="X396" s="55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</row>
    <row r="397" spans="1:36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55"/>
      <c r="U397" s="21"/>
      <c r="V397" s="55"/>
      <c r="W397" s="21"/>
      <c r="X397" s="55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</row>
    <row r="398" spans="1:36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55"/>
      <c r="U398" s="21"/>
      <c r="V398" s="55"/>
      <c r="W398" s="21"/>
      <c r="X398" s="55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</row>
    <row r="399" spans="1:36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55"/>
      <c r="U399" s="21"/>
      <c r="V399" s="55"/>
      <c r="W399" s="21"/>
      <c r="X399" s="55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</row>
    <row r="400" spans="1:36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55"/>
      <c r="U400" s="21"/>
      <c r="V400" s="55"/>
      <c r="W400" s="21"/>
      <c r="X400" s="55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</row>
    <row r="401" spans="1:36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55"/>
      <c r="U401" s="21"/>
      <c r="V401" s="55"/>
      <c r="W401" s="21"/>
      <c r="X401" s="55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</row>
    <row r="402" spans="1:36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55"/>
      <c r="U402" s="21"/>
      <c r="V402" s="55"/>
      <c r="W402" s="21"/>
      <c r="X402" s="55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</row>
    <row r="403" spans="1:36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55"/>
      <c r="U403" s="21"/>
      <c r="V403" s="55"/>
      <c r="W403" s="21"/>
      <c r="X403" s="55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</row>
    <row r="404" spans="1:36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55"/>
      <c r="U404" s="21"/>
      <c r="V404" s="55"/>
      <c r="W404" s="21"/>
      <c r="X404" s="55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</row>
    <row r="405" spans="1:36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55"/>
      <c r="U405" s="21"/>
      <c r="V405" s="55"/>
      <c r="W405" s="21"/>
      <c r="X405" s="55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</row>
    <row r="406" spans="1:36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55"/>
      <c r="U406" s="21"/>
      <c r="V406" s="55"/>
      <c r="W406" s="21"/>
      <c r="X406" s="55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</row>
    <row r="407" spans="1:36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55"/>
      <c r="U407" s="21"/>
      <c r="V407" s="55"/>
      <c r="W407" s="21"/>
      <c r="X407" s="55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</row>
    <row r="408" spans="1:36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55"/>
      <c r="U408" s="21"/>
      <c r="V408" s="55"/>
      <c r="W408" s="21"/>
      <c r="X408" s="55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</row>
    <row r="409" spans="1:36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55"/>
      <c r="U409" s="21"/>
      <c r="V409" s="55"/>
      <c r="W409" s="21"/>
      <c r="X409" s="55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</row>
    <row r="410" spans="1:36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55"/>
      <c r="U410" s="21"/>
      <c r="V410" s="55"/>
      <c r="W410" s="21"/>
      <c r="X410" s="55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</row>
    <row r="411" spans="1:36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55"/>
      <c r="U411" s="21"/>
      <c r="V411" s="55"/>
      <c r="W411" s="21"/>
      <c r="X411" s="55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</row>
    <row r="412" spans="1:36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55"/>
      <c r="U412" s="21"/>
      <c r="V412" s="55"/>
      <c r="W412" s="21"/>
      <c r="X412" s="55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</row>
    <row r="413" spans="1:36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55"/>
      <c r="U413" s="21"/>
      <c r="V413" s="55"/>
      <c r="W413" s="21"/>
      <c r="X413" s="55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</row>
    <row r="414" spans="1:36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55"/>
      <c r="U414" s="21"/>
      <c r="V414" s="55"/>
      <c r="W414" s="21"/>
      <c r="X414" s="55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</row>
    <row r="415" spans="1:36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55"/>
      <c r="U415" s="21"/>
      <c r="V415" s="55"/>
      <c r="W415" s="21"/>
      <c r="X415" s="55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</row>
    <row r="416" spans="1:36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55"/>
      <c r="U416" s="21"/>
      <c r="V416" s="55"/>
      <c r="W416" s="21"/>
      <c r="X416" s="55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</row>
    <row r="417" spans="1:36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55"/>
      <c r="U417" s="21"/>
      <c r="V417" s="55"/>
      <c r="W417" s="21"/>
      <c r="X417" s="55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</row>
    <row r="418" spans="1:36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55"/>
      <c r="U418" s="21"/>
      <c r="V418" s="55"/>
      <c r="W418" s="21"/>
      <c r="X418" s="55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</row>
    <row r="419" spans="1:36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55"/>
      <c r="U419" s="21"/>
      <c r="V419" s="55"/>
      <c r="W419" s="21"/>
      <c r="X419" s="55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</row>
    <row r="420" spans="1:36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55"/>
      <c r="U420" s="21"/>
      <c r="V420" s="55"/>
      <c r="W420" s="21"/>
      <c r="X420" s="55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</row>
    <row r="421" spans="1:36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55"/>
      <c r="U421" s="21"/>
      <c r="V421" s="55"/>
      <c r="W421" s="21"/>
      <c r="X421" s="55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</row>
    <row r="422" spans="1:36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55"/>
      <c r="U422" s="21"/>
      <c r="V422" s="55"/>
      <c r="W422" s="21"/>
      <c r="X422" s="55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</row>
    <row r="423" spans="1:36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55"/>
      <c r="U423" s="21"/>
      <c r="V423" s="55"/>
      <c r="W423" s="21"/>
      <c r="X423" s="55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</row>
    <row r="424" spans="1:36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55"/>
      <c r="U424" s="21"/>
      <c r="V424" s="55"/>
      <c r="W424" s="21"/>
      <c r="X424" s="55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</row>
    <row r="425" spans="1:36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55"/>
      <c r="U425" s="21"/>
      <c r="V425" s="55"/>
      <c r="W425" s="21"/>
      <c r="X425" s="55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</row>
    <row r="426" spans="1:36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55"/>
      <c r="U426" s="21"/>
      <c r="V426" s="55"/>
      <c r="W426" s="21"/>
      <c r="X426" s="55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</row>
    <row r="427" spans="1:36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55"/>
      <c r="U427" s="21"/>
      <c r="V427" s="55"/>
      <c r="W427" s="21"/>
      <c r="X427" s="55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</row>
    <row r="428" spans="1:36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55"/>
      <c r="U428" s="21"/>
      <c r="V428" s="55"/>
      <c r="W428" s="21"/>
      <c r="X428" s="55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</row>
    <row r="429" spans="1:36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55"/>
      <c r="U429" s="21"/>
      <c r="V429" s="55"/>
      <c r="W429" s="21"/>
      <c r="X429" s="55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</row>
    <row r="430" spans="1:36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55"/>
      <c r="U430" s="21"/>
      <c r="V430" s="55"/>
      <c r="W430" s="21"/>
      <c r="X430" s="55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</row>
    <row r="431" spans="1:36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55"/>
      <c r="U431" s="21"/>
      <c r="V431" s="55"/>
      <c r="W431" s="21"/>
      <c r="X431" s="55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</row>
    <row r="432" spans="1:36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55"/>
      <c r="U432" s="21"/>
      <c r="V432" s="55"/>
      <c r="W432" s="21"/>
      <c r="X432" s="55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</row>
    <row r="433" spans="1:36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55"/>
      <c r="U433" s="21"/>
      <c r="V433" s="55"/>
      <c r="W433" s="21"/>
      <c r="X433" s="55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</row>
    <row r="434" spans="1:36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55"/>
      <c r="U434" s="21"/>
      <c r="V434" s="55"/>
      <c r="W434" s="21"/>
      <c r="X434" s="55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</row>
    <row r="435" spans="1:36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55"/>
      <c r="U435" s="21"/>
      <c r="V435" s="55"/>
      <c r="W435" s="21"/>
      <c r="X435" s="55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</row>
    <row r="436" spans="1:36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55"/>
      <c r="U436" s="21"/>
      <c r="V436" s="55"/>
      <c r="W436" s="21"/>
      <c r="X436" s="55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</row>
    <row r="437" spans="1:36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55"/>
      <c r="U437" s="21"/>
      <c r="V437" s="55"/>
      <c r="W437" s="21"/>
      <c r="X437" s="55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</row>
    <row r="438" spans="1:36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55"/>
      <c r="U438" s="21"/>
      <c r="V438" s="55"/>
      <c r="W438" s="21"/>
      <c r="X438" s="55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</row>
    <row r="439" spans="1:36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55"/>
      <c r="U439" s="21"/>
      <c r="V439" s="55"/>
      <c r="W439" s="21"/>
      <c r="X439" s="55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</row>
    <row r="440" spans="1:36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55"/>
      <c r="U440" s="21"/>
      <c r="V440" s="55"/>
      <c r="W440" s="21"/>
      <c r="X440" s="55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</row>
    <row r="441" spans="1:36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55"/>
      <c r="U441" s="21"/>
      <c r="V441" s="55"/>
      <c r="W441" s="21"/>
      <c r="X441" s="55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</row>
    <row r="442" spans="1:36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55"/>
      <c r="U442" s="21"/>
      <c r="V442" s="55"/>
      <c r="W442" s="21"/>
      <c r="X442" s="55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</row>
    <row r="443" spans="1:36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55"/>
      <c r="U443" s="21"/>
      <c r="V443" s="55"/>
      <c r="W443" s="21"/>
      <c r="X443" s="55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</row>
    <row r="444" spans="1:36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55"/>
      <c r="U444" s="21"/>
      <c r="V444" s="55"/>
      <c r="W444" s="21"/>
      <c r="X444" s="55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</row>
    <row r="445" spans="1:36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55"/>
      <c r="U445" s="21"/>
      <c r="V445" s="55"/>
      <c r="W445" s="21"/>
      <c r="X445" s="55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</row>
    <row r="446" spans="1:36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55"/>
      <c r="U446" s="21"/>
      <c r="V446" s="55"/>
      <c r="W446" s="21"/>
      <c r="X446" s="55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</row>
    <row r="447" spans="1:36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55"/>
      <c r="U447" s="21"/>
      <c r="V447" s="55"/>
      <c r="W447" s="21"/>
      <c r="X447" s="55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</row>
    <row r="448" spans="1:36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55"/>
      <c r="U448" s="21"/>
      <c r="V448" s="55"/>
      <c r="W448" s="21"/>
      <c r="X448" s="55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</row>
    <row r="449" spans="1:36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55"/>
      <c r="U449" s="21"/>
      <c r="V449" s="55"/>
      <c r="W449" s="21"/>
      <c r="X449" s="55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</row>
    <row r="450" spans="1:36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55"/>
      <c r="U450" s="21"/>
      <c r="V450" s="55"/>
      <c r="W450" s="21"/>
      <c r="X450" s="55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</row>
    <row r="451" spans="1:36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55"/>
      <c r="U451" s="21"/>
      <c r="V451" s="55"/>
      <c r="W451" s="21"/>
      <c r="X451" s="55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</row>
    <row r="452" spans="1:36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55"/>
      <c r="U452" s="21"/>
      <c r="V452" s="55"/>
      <c r="W452" s="21"/>
      <c r="X452" s="55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</row>
    <row r="453" spans="1:36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55"/>
      <c r="U453" s="21"/>
      <c r="V453" s="55"/>
      <c r="W453" s="21"/>
      <c r="X453" s="55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</row>
    <row r="454" spans="1:36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55"/>
      <c r="U454" s="21"/>
      <c r="V454" s="55"/>
      <c r="W454" s="21"/>
      <c r="X454" s="55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</row>
    <row r="455" spans="1:36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55"/>
      <c r="U455" s="21"/>
      <c r="V455" s="55"/>
      <c r="W455" s="21"/>
      <c r="X455" s="55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</row>
    <row r="456" spans="1:36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55"/>
      <c r="U456" s="21"/>
      <c r="V456" s="55"/>
      <c r="W456" s="21"/>
      <c r="X456" s="55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</row>
    <row r="457" spans="1:36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55"/>
      <c r="U457" s="21"/>
      <c r="V457" s="55"/>
      <c r="W457" s="21"/>
      <c r="X457" s="55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</row>
    <row r="458" spans="1:36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55"/>
      <c r="U458" s="21"/>
      <c r="V458" s="55"/>
      <c r="W458" s="21"/>
      <c r="X458" s="55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</row>
    <row r="459" spans="1:36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55"/>
      <c r="U459" s="21"/>
      <c r="V459" s="55"/>
      <c r="W459" s="21"/>
      <c r="X459" s="55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</row>
    <row r="460" spans="1:36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55"/>
      <c r="U460" s="21"/>
      <c r="V460" s="55"/>
      <c r="W460" s="21"/>
      <c r="X460" s="55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</row>
    <row r="461" spans="1:36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55"/>
      <c r="U461" s="21"/>
      <c r="V461" s="55"/>
      <c r="W461" s="21"/>
      <c r="X461" s="55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</row>
    <row r="462" spans="1:36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55"/>
      <c r="U462" s="21"/>
      <c r="V462" s="55"/>
      <c r="W462" s="21"/>
      <c r="X462" s="55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</row>
    <row r="463" spans="1:36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55"/>
      <c r="U463" s="21"/>
      <c r="V463" s="55"/>
      <c r="W463" s="21"/>
      <c r="X463" s="55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</row>
    <row r="464" spans="1:36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55"/>
      <c r="U464" s="21"/>
      <c r="V464" s="55"/>
      <c r="W464" s="21"/>
      <c r="X464" s="55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</row>
    <row r="465" spans="1:36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55"/>
      <c r="U465" s="21"/>
      <c r="V465" s="55"/>
      <c r="W465" s="21"/>
      <c r="X465" s="55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</row>
    <row r="466" spans="1:36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55"/>
      <c r="U466" s="21"/>
      <c r="V466" s="55"/>
      <c r="W466" s="21"/>
      <c r="X466" s="55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</row>
    <row r="467" spans="1:36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55"/>
      <c r="U467" s="21"/>
      <c r="V467" s="55"/>
      <c r="W467" s="21"/>
      <c r="X467" s="55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</row>
    <row r="468" spans="1:36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55"/>
      <c r="U468" s="21"/>
      <c r="V468" s="55"/>
      <c r="W468" s="21"/>
      <c r="X468" s="55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</row>
    <row r="469" spans="1:36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55"/>
      <c r="U469" s="21"/>
      <c r="V469" s="55"/>
      <c r="W469" s="21"/>
      <c r="X469" s="55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</row>
    <row r="470" spans="1:36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55"/>
      <c r="U470" s="21"/>
      <c r="V470" s="55"/>
      <c r="W470" s="21"/>
      <c r="X470" s="55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</row>
    <row r="471" spans="1:36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55"/>
      <c r="U471" s="21"/>
      <c r="V471" s="55"/>
      <c r="W471" s="21"/>
      <c r="X471" s="55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</row>
    <row r="472" spans="1:36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55"/>
      <c r="U472" s="21"/>
      <c r="V472" s="55"/>
      <c r="W472" s="21"/>
      <c r="X472" s="55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</row>
    <row r="473" spans="1:36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55"/>
      <c r="U473" s="21"/>
      <c r="V473" s="55"/>
      <c r="W473" s="21"/>
      <c r="X473" s="55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</row>
    <row r="474" spans="1:36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55"/>
      <c r="U474" s="21"/>
      <c r="V474" s="55"/>
      <c r="W474" s="21"/>
      <c r="X474" s="55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</row>
    <row r="475" spans="1:36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55"/>
      <c r="U475" s="21"/>
      <c r="V475" s="55"/>
      <c r="W475" s="21"/>
      <c r="X475" s="55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</row>
    <row r="476" spans="1:36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55"/>
      <c r="U476" s="21"/>
      <c r="V476" s="55"/>
      <c r="W476" s="21"/>
      <c r="X476" s="55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</row>
    <row r="477" spans="1:36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55"/>
      <c r="U477" s="21"/>
      <c r="V477" s="55"/>
      <c r="W477" s="21"/>
      <c r="X477" s="55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</row>
    <row r="478" spans="1:36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55"/>
      <c r="U478" s="21"/>
      <c r="V478" s="55"/>
      <c r="W478" s="21"/>
      <c r="X478" s="55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</row>
    <row r="479" spans="1:36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55"/>
      <c r="U479" s="21"/>
      <c r="V479" s="55"/>
      <c r="W479" s="21"/>
      <c r="X479" s="55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</row>
    <row r="480" spans="1:36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55"/>
      <c r="U480" s="21"/>
      <c r="V480" s="55"/>
      <c r="W480" s="21"/>
      <c r="X480" s="55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</row>
    <row r="481" spans="1:36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55"/>
      <c r="U481" s="21"/>
      <c r="V481" s="55"/>
      <c r="W481" s="21"/>
      <c r="X481" s="55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</row>
    <row r="482" spans="1:36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55"/>
      <c r="U482" s="21"/>
      <c r="V482" s="55"/>
      <c r="W482" s="21"/>
      <c r="X482" s="55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</row>
    <row r="483" spans="1:36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55"/>
      <c r="U483" s="21"/>
      <c r="V483" s="55"/>
      <c r="W483" s="21"/>
      <c r="X483" s="55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</row>
    <row r="484" spans="1:36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55"/>
      <c r="U484" s="21"/>
      <c r="V484" s="55"/>
      <c r="W484" s="21"/>
      <c r="X484" s="55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</row>
    <row r="485" spans="1:36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55"/>
      <c r="U485" s="21"/>
      <c r="V485" s="55"/>
      <c r="W485" s="21"/>
      <c r="X485" s="55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</row>
    <row r="486" spans="1:36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55"/>
      <c r="U486" s="21"/>
      <c r="V486" s="55"/>
      <c r="W486" s="21"/>
      <c r="X486" s="55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</row>
    <row r="487" spans="1:36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55"/>
      <c r="U487" s="21"/>
      <c r="V487" s="55"/>
      <c r="W487" s="21"/>
      <c r="X487" s="55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</row>
    <row r="488" spans="1:36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55"/>
      <c r="U488" s="21"/>
      <c r="V488" s="55"/>
      <c r="W488" s="21"/>
      <c r="X488" s="55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</row>
    <row r="489" spans="1:36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55"/>
      <c r="U489" s="21"/>
      <c r="V489" s="55"/>
      <c r="W489" s="21"/>
      <c r="X489" s="55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</row>
    <row r="490" spans="1:36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55"/>
      <c r="U490" s="21"/>
      <c r="V490" s="55"/>
      <c r="W490" s="21"/>
      <c r="X490" s="55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</row>
    <row r="491" spans="1:36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55"/>
      <c r="U491" s="21"/>
      <c r="V491" s="55"/>
      <c r="W491" s="21"/>
      <c r="X491" s="55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</row>
    <row r="492" spans="1:36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55"/>
      <c r="U492" s="21"/>
      <c r="V492" s="55"/>
      <c r="W492" s="21"/>
      <c r="X492" s="55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</row>
    <row r="493" spans="1:36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55"/>
      <c r="U493" s="21"/>
      <c r="V493" s="55"/>
      <c r="W493" s="21"/>
      <c r="X493" s="55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</row>
    <row r="494" spans="1:36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55"/>
      <c r="U494" s="21"/>
      <c r="V494" s="55"/>
      <c r="W494" s="21"/>
      <c r="X494" s="55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</row>
    <row r="495" spans="1:36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55"/>
      <c r="U495" s="21"/>
      <c r="V495" s="55"/>
      <c r="W495" s="21"/>
      <c r="X495" s="55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</row>
    <row r="496" spans="1:36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55"/>
      <c r="U496" s="21"/>
      <c r="V496" s="55"/>
      <c r="W496" s="21"/>
      <c r="X496" s="55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</row>
    <row r="497" spans="1:36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55"/>
      <c r="U497" s="21"/>
      <c r="V497" s="55"/>
      <c r="W497" s="21"/>
      <c r="X497" s="55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</row>
    <row r="498" spans="1:36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55"/>
      <c r="U498" s="21"/>
      <c r="V498" s="55"/>
      <c r="W498" s="21"/>
      <c r="X498" s="55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</row>
    <row r="499" spans="1:36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55"/>
      <c r="U499" s="21"/>
      <c r="V499" s="55"/>
      <c r="W499" s="21"/>
      <c r="X499" s="55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</row>
    <row r="500" spans="1:36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55"/>
      <c r="U500" s="21"/>
      <c r="V500" s="55"/>
      <c r="W500" s="21"/>
      <c r="X500" s="55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</row>
    <row r="501" spans="1:36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55"/>
      <c r="U501" s="21"/>
      <c r="V501" s="55"/>
      <c r="W501" s="21"/>
      <c r="X501" s="55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</row>
    <row r="502" spans="1:36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55"/>
      <c r="U502" s="21"/>
      <c r="V502" s="55"/>
      <c r="W502" s="21"/>
      <c r="X502" s="55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</row>
    <row r="503" spans="1:36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55"/>
      <c r="U503" s="21"/>
      <c r="V503" s="55"/>
      <c r="W503" s="21"/>
      <c r="X503" s="55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</row>
    <row r="504" spans="1:36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55"/>
      <c r="U504" s="21"/>
      <c r="V504" s="55"/>
      <c r="W504" s="21"/>
      <c r="X504" s="55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</row>
    <row r="505" spans="1:36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55"/>
      <c r="U505" s="21"/>
      <c r="V505" s="55"/>
      <c r="W505" s="21"/>
      <c r="X505" s="55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</row>
    <row r="506" spans="1:36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55"/>
      <c r="U506" s="21"/>
      <c r="V506" s="55"/>
      <c r="W506" s="21"/>
      <c r="X506" s="55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</row>
    <row r="507" spans="1:36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55"/>
      <c r="U507" s="21"/>
      <c r="V507" s="55"/>
      <c r="W507" s="21"/>
      <c r="X507" s="55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</row>
    <row r="508" spans="1:36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55"/>
      <c r="U508" s="21"/>
      <c r="V508" s="55"/>
      <c r="W508" s="21"/>
      <c r="X508" s="55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</row>
    <row r="509" spans="1:36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55"/>
      <c r="U509" s="21"/>
      <c r="V509" s="55"/>
      <c r="W509" s="21"/>
      <c r="X509" s="55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</row>
    <row r="510" spans="1:36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55"/>
      <c r="U510" s="21"/>
      <c r="V510" s="55"/>
      <c r="W510" s="21"/>
      <c r="X510" s="55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</row>
    <row r="511" spans="1:36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55"/>
      <c r="U511" s="21"/>
      <c r="V511" s="55"/>
      <c r="W511" s="21"/>
      <c r="X511" s="55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</row>
    <row r="512" spans="1:36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55"/>
      <c r="U512" s="21"/>
      <c r="V512" s="55"/>
      <c r="W512" s="21"/>
      <c r="X512" s="55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</row>
    <row r="513" spans="1:36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55"/>
      <c r="U513" s="21"/>
      <c r="V513" s="55"/>
      <c r="W513" s="21"/>
      <c r="X513" s="55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</row>
    <row r="514" spans="1:36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55"/>
      <c r="U514" s="21"/>
      <c r="V514" s="55"/>
      <c r="W514" s="21"/>
      <c r="X514" s="55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</row>
    <row r="515" spans="1:36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55"/>
      <c r="U515" s="21"/>
      <c r="V515" s="55"/>
      <c r="W515" s="21"/>
      <c r="X515" s="55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</row>
    <row r="516" spans="1:36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55"/>
      <c r="U516" s="21"/>
      <c r="V516" s="55"/>
      <c r="W516" s="21"/>
      <c r="X516" s="55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</row>
    <row r="517" spans="1:36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55"/>
      <c r="U517" s="21"/>
      <c r="V517" s="55"/>
      <c r="W517" s="21"/>
      <c r="X517" s="55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</row>
    <row r="518" spans="1:36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55"/>
      <c r="U518" s="21"/>
      <c r="V518" s="55"/>
      <c r="W518" s="21"/>
      <c r="X518" s="55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</row>
    <row r="519" spans="1:36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55"/>
      <c r="U519" s="21"/>
      <c r="V519" s="55"/>
      <c r="W519" s="21"/>
      <c r="X519" s="55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</row>
    <row r="520" spans="1:36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55"/>
      <c r="U520" s="21"/>
      <c r="V520" s="55"/>
      <c r="W520" s="21"/>
      <c r="X520" s="55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</row>
    <row r="521" spans="1:36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55"/>
      <c r="U521" s="21"/>
      <c r="V521" s="55"/>
      <c r="W521" s="21"/>
      <c r="X521" s="55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</row>
    <row r="522" spans="1:36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55"/>
      <c r="U522" s="21"/>
      <c r="V522" s="55"/>
      <c r="W522" s="21"/>
      <c r="X522" s="55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</row>
    <row r="523" spans="1:36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55"/>
      <c r="U523" s="21"/>
      <c r="V523" s="55"/>
      <c r="W523" s="21"/>
      <c r="X523" s="55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</row>
    <row r="524" spans="1:36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55"/>
      <c r="U524" s="21"/>
      <c r="V524" s="55"/>
      <c r="W524" s="21"/>
      <c r="X524" s="55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</row>
    <row r="525" spans="1:36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55"/>
      <c r="U525" s="21"/>
      <c r="V525" s="55"/>
      <c r="W525" s="21"/>
      <c r="X525" s="55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</row>
    <row r="526" spans="1:36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55"/>
      <c r="U526" s="21"/>
      <c r="V526" s="55"/>
      <c r="W526" s="21"/>
      <c r="X526" s="55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</row>
    <row r="527" spans="1:36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55"/>
      <c r="U527" s="21"/>
      <c r="V527" s="55"/>
      <c r="W527" s="21"/>
      <c r="X527" s="55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</row>
    <row r="528" spans="1:36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55"/>
      <c r="U528" s="21"/>
      <c r="V528" s="55"/>
      <c r="W528" s="21"/>
      <c r="X528" s="55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</row>
    <row r="529" spans="1:36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55"/>
      <c r="U529" s="21"/>
      <c r="V529" s="55"/>
      <c r="W529" s="21"/>
      <c r="X529" s="55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</row>
    <row r="530" spans="1:36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55"/>
      <c r="U530" s="21"/>
      <c r="V530" s="55"/>
      <c r="W530" s="21"/>
      <c r="X530" s="55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</row>
    <row r="531" spans="1:36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55"/>
      <c r="U531" s="21"/>
      <c r="V531" s="55"/>
      <c r="W531" s="21"/>
      <c r="X531" s="55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</row>
    <row r="532" spans="1:36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55"/>
      <c r="U532" s="21"/>
      <c r="V532" s="55"/>
      <c r="W532" s="21"/>
      <c r="X532" s="55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</row>
    <row r="533" spans="1:36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55"/>
      <c r="U533" s="21"/>
      <c r="V533" s="55"/>
      <c r="W533" s="21"/>
      <c r="X533" s="55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</row>
    <row r="534" spans="1:36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55"/>
      <c r="U534" s="21"/>
      <c r="V534" s="55"/>
      <c r="W534" s="21"/>
      <c r="X534" s="55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</row>
    <row r="535" spans="1:36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55"/>
      <c r="U535" s="21"/>
      <c r="V535" s="55"/>
      <c r="W535" s="21"/>
      <c r="X535" s="55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</row>
    <row r="536" spans="1:36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55"/>
      <c r="U536" s="21"/>
      <c r="V536" s="55"/>
      <c r="W536" s="21"/>
      <c r="X536" s="55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</row>
    <row r="537" spans="1:36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55"/>
      <c r="U537" s="21"/>
      <c r="V537" s="55"/>
      <c r="W537" s="21"/>
      <c r="X537" s="55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</row>
    <row r="538" spans="1:36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55"/>
      <c r="U538" s="21"/>
      <c r="V538" s="55"/>
      <c r="W538" s="21"/>
      <c r="X538" s="55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</row>
    <row r="539" spans="1:36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55"/>
      <c r="U539" s="21"/>
      <c r="V539" s="55"/>
      <c r="W539" s="21"/>
      <c r="X539" s="55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</row>
    <row r="540" spans="1:36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55"/>
      <c r="U540" s="21"/>
      <c r="V540" s="55"/>
      <c r="W540" s="21"/>
      <c r="X540" s="55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</row>
    <row r="541" spans="1:36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55"/>
      <c r="U541" s="21"/>
      <c r="V541" s="55"/>
      <c r="W541" s="21"/>
      <c r="X541" s="55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</row>
    <row r="542" spans="1:36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55"/>
      <c r="U542" s="21"/>
      <c r="V542" s="55"/>
      <c r="W542" s="21"/>
      <c r="X542" s="55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</row>
    <row r="543" spans="1:36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55"/>
      <c r="U543" s="21"/>
      <c r="V543" s="55"/>
      <c r="W543" s="21"/>
      <c r="X543" s="55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</row>
    <row r="544" spans="1:36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55"/>
      <c r="U544" s="21"/>
      <c r="V544" s="55"/>
      <c r="W544" s="21"/>
      <c r="X544" s="55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</row>
    <row r="545" spans="1:36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55"/>
      <c r="U545" s="21"/>
      <c r="V545" s="55"/>
      <c r="W545" s="21"/>
      <c r="X545" s="55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</row>
    <row r="546" spans="1:36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55"/>
      <c r="U546" s="21"/>
      <c r="V546" s="55"/>
      <c r="W546" s="21"/>
      <c r="X546" s="55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</row>
    <row r="547" spans="1:36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55"/>
      <c r="U547" s="21"/>
      <c r="V547" s="55"/>
      <c r="W547" s="21"/>
      <c r="X547" s="55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</row>
    <row r="548" spans="1:36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55"/>
      <c r="U548" s="21"/>
      <c r="V548" s="55"/>
      <c r="W548" s="21"/>
      <c r="X548" s="55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</row>
    <row r="549" spans="1:36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55"/>
      <c r="U549" s="21"/>
      <c r="V549" s="55"/>
      <c r="W549" s="21"/>
      <c r="X549" s="55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</row>
    <row r="550" spans="1:36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55"/>
      <c r="U550" s="21"/>
      <c r="V550" s="55"/>
      <c r="W550" s="21"/>
      <c r="X550" s="55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</row>
    <row r="551" spans="1:36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55"/>
      <c r="U551" s="21"/>
      <c r="V551" s="55"/>
      <c r="W551" s="21"/>
      <c r="X551" s="55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</row>
    <row r="552" spans="1:36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55"/>
      <c r="U552" s="21"/>
      <c r="V552" s="55"/>
      <c r="W552" s="21"/>
      <c r="X552" s="55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</row>
    <row r="553" spans="1:36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55"/>
      <c r="U553" s="21"/>
      <c r="V553" s="55"/>
      <c r="W553" s="21"/>
      <c r="X553" s="55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</row>
    <row r="554" spans="1:36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55"/>
      <c r="U554" s="21"/>
      <c r="V554" s="55"/>
      <c r="W554" s="21"/>
      <c r="X554" s="55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</row>
    <row r="555" spans="1:36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5"/>
      <c r="AE555" s="9"/>
      <c r="AF555" s="10"/>
      <c r="AG555" s="10"/>
      <c r="AH555" s="10"/>
      <c r="AI555" s="10"/>
      <c r="AJ555" s="11"/>
    </row>
    <row r="556" spans="1:36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5"/>
      <c r="AE556" s="9"/>
      <c r="AF556" s="10"/>
      <c r="AG556" s="10"/>
      <c r="AH556" s="10"/>
      <c r="AI556" s="10"/>
      <c r="AJ556" s="11"/>
    </row>
    <row r="557" spans="1:36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5"/>
      <c r="AE557" s="9"/>
      <c r="AF557" s="10"/>
      <c r="AG557" s="10"/>
      <c r="AH557" s="10"/>
      <c r="AI557" s="10"/>
      <c r="AJ557" s="11"/>
    </row>
    <row r="558" spans="1:36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5"/>
      <c r="AE558" s="9"/>
      <c r="AF558" s="10"/>
      <c r="AG558" s="10"/>
      <c r="AH558" s="10"/>
      <c r="AI558" s="10"/>
      <c r="AJ558" s="11"/>
    </row>
    <row r="559" spans="1:36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5"/>
      <c r="AE559" s="9"/>
      <c r="AF559" s="10"/>
      <c r="AG559" s="10"/>
      <c r="AH559" s="10"/>
      <c r="AI559" s="10"/>
      <c r="AJ559" s="11"/>
    </row>
    <row r="560" spans="1:36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5"/>
      <c r="AE560" s="9"/>
      <c r="AF560" s="10"/>
      <c r="AG560" s="10"/>
      <c r="AH560" s="10"/>
      <c r="AI560" s="10"/>
      <c r="AJ560" s="11"/>
    </row>
    <row r="561" spans="1:36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5"/>
      <c r="AE561" s="9"/>
      <c r="AF561" s="10"/>
      <c r="AG561" s="10"/>
      <c r="AH561" s="10"/>
      <c r="AI561" s="10"/>
      <c r="AJ561" s="11"/>
    </row>
    <row r="562" spans="1:36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5"/>
      <c r="AE562" s="9"/>
      <c r="AF562" s="10"/>
      <c r="AG562" s="10"/>
      <c r="AH562" s="10"/>
      <c r="AI562" s="10"/>
      <c r="AJ562" s="11"/>
    </row>
    <row r="563" spans="1:36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5"/>
      <c r="AE563" s="9"/>
      <c r="AF563" s="10"/>
      <c r="AG563" s="10"/>
      <c r="AH563" s="10"/>
      <c r="AI563" s="10"/>
      <c r="AJ563" s="11"/>
    </row>
    <row r="564" spans="1:36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5"/>
      <c r="AE564" s="9"/>
      <c r="AF564" s="10"/>
      <c r="AG564" s="10"/>
      <c r="AH564" s="10"/>
      <c r="AI564" s="10"/>
      <c r="AJ564" s="11"/>
    </row>
    <row r="565" spans="1:36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5"/>
      <c r="AE565" s="9"/>
      <c r="AF565" s="10"/>
      <c r="AG565" s="10"/>
      <c r="AH565" s="10"/>
      <c r="AI565" s="10"/>
      <c r="AJ565" s="11"/>
    </row>
    <row r="566" spans="1:36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5"/>
      <c r="AE566" s="9"/>
      <c r="AF566" s="10"/>
      <c r="AG566" s="10"/>
      <c r="AH566" s="10"/>
      <c r="AI566" s="10"/>
      <c r="AJ566" s="11"/>
    </row>
    <row r="567" spans="1:36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5"/>
      <c r="AE567" s="9"/>
      <c r="AF567" s="10"/>
      <c r="AG567" s="10"/>
      <c r="AH567" s="10"/>
      <c r="AI567" s="10"/>
      <c r="AJ567" s="11"/>
    </row>
    <row r="568" spans="1:36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5"/>
      <c r="AE568" s="9"/>
      <c r="AF568" s="10"/>
      <c r="AG568" s="10"/>
      <c r="AH568" s="10"/>
      <c r="AI568" s="10"/>
      <c r="AJ568" s="11"/>
    </row>
    <row r="569" spans="1:36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5"/>
      <c r="AE569" s="9"/>
      <c r="AF569" s="10"/>
      <c r="AG569" s="10"/>
      <c r="AH569" s="10"/>
      <c r="AI569" s="10"/>
      <c r="AJ569" s="11"/>
    </row>
    <row r="570" spans="1:36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5"/>
      <c r="AE570" s="9"/>
      <c r="AF570" s="10"/>
      <c r="AG570" s="10"/>
      <c r="AH570" s="10"/>
      <c r="AI570" s="10"/>
      <c r="AJ570" s="11"/>
    </row>
    <row r="571" spans="1:36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5"/>
      <c r="AE571" s="9"/>
      <c r="AF571" s="10"/>
      <c r="AG571" s="10"/>
      <c r="AH571" s="10"/>
      <c r="AI571" s="10"/>
      <c r="AJ571" s="11"/>
    </row>
    <row r="572" spans="1:36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5"/>
      <c r="AE572" s="9"/>
      <c r="AF572" s="10"/>
      <c r="AG572" s="10"/>
      <c r="AH572" s="10"/>
      <c r="AI572" s="10"/>
      <c r="AJ572" s="11"/>
    </row>
    <row r="573" spans="1:36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5"/>
      <c r="AE573" s="9"/>
      <c r="AF573" s="10"/>
      <c r="AG573" s="10"/>
      <c r="AH573" s="10"/>
      <c r="AI573" s="10"/>
      <c r="AJ573" s="11"/>
    </row>
    <row r="574" spans="1:36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5"/>
      <c r="AE574" s="9"/>
      <c r="AF574" s="10"/>
      <c r="AG574" s="10"/>
      <c r="AH574" s="10"/>
      <c r="AI574" s="10"/>
      <c r="AJ574" s="11"/>
    </row>
    <row r="575" spans="1:36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5"/>
      <c r="AE575" s="9"/>
      <c r="AF575" s="10"/>
      <c r="AG575" s="10"/>
      <c r="AH575" s="10"/>
      <c r="AI575" s="10"/>
      <c r="AJ575" s="11"/>
    </row>
    <row r="576" spans="1:36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5"/>
      <c r="AE576" s="9"/>
      <c r="AF576" s="10"/>
      <c r="AG576" s="10"/>
      <c r="AH576" s="10"/>
      <c r="AI576" s="10"/>
      <c r="AJ576" s="11"/>
    </row>
    <row r="577" spans="1:36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5"/>
      <c r="AE577" s="9"/>
      <c r="AF577" s="10"/>
      <c r="AG577" s="10"/>
      <c r="AH577" s="10"/>
      <c r="AI577" s="10"/>
      <c r="AJ577" s="11"/>
    </row>
    <row r="578" spans="1:36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5"/>
      <c r="AE578" s="9"/>
      <c r="AF578" s="10"/>
      <c r="AG578" s="10"/>
      <c r="AH578" s="10"/>
      <c r="AI578" s="10"/>
      <c r="AJ578" s="11"/>
    </row>
    <row r="579" spans="1:36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5"/>
      <c r="AE579" s="9"/>
      <c r="AF579" s="10"/>
      <c r="AG579" s="10"/>
      <c r="AH579" s="10"/>
      <c r="AI579" s="10"/>
      <c r="AJ579" s="11"/>
    </row>
    <row r="580" spans="1:36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5"/>
      <c r="AE580" s="9"/>
      <c r="AF580" s="10"/>
      <c r="AG580" s="10"/>
      <c r="AH580" s="10"/>
      <c r="AI580" s="10"/>
      <c r="AJ580" s="11"/>
    </row>
    <row r="581" spans="1:36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5"/>
      <c r="AE581" s="9"/>
      <c r="AF581" s="10"/>
      <c r="AG581" s="10"/>
      <c r="AH581" s="10"/>
      <c r="AI581" s="10"/>
      <c r="AJ581" s="11"/>
    </row>
    <row r="582" spans="1:36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5"/>
      <c r="AE582" s="9"/>
      <c r="AF582" s="10"/>
      <c r="AG582" s="10"/>
      <c r="AH582" s="10"/>
      <c r="AI582" s="10"/>
      <c r="AJ582" s="11"/>
    </row>
    <row r="583" spans="1:36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5"/>
      <c r="AE583" s="9"/>
      <c r="AF583" s="10"/>
      <c r="AG583" s="10"/>
      <c r="AH583" s="10"/>
      <c r="AI583" s="10"/>
      <c r="AJ583" s="11"/>
    </row>
    <row r="584" spans="1:36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5"/>
      <c r="AE584" s="9"/>
      <c r="AF584" s="10"/>
      <c r="AG584" s="10"/>
      <c r="AH584" s="10"/>
      <c r="AI584" s="10"/>
      <c r="AJ584" s="11"/>
    </row>
    <row r="585" spans="1:36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5"/>
      <c r="AE585" s="9"/>
      <c r="AF585" s="10"/>
      <c r="AG585" s="10"/>
      <c r="AH585" s="10"/>
      <c r="AI585" s="10"/>
      <c r="AJ585" s="11"/>
    </row>
    <row r="586" spans="1:36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5"/>
      <c r="AE586" s="9"/>
      <c r="AF586" s="10"/>
      <c r="AG586" s="10"/>
      <c r="AH586" s="10"/>
      <c r="AI586" s="10"/>
      <c r="AJ586" s="11"/>
    </row>
    <row r="587" spans="1:36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5"/>
      <c r="AE587" s="9"/>
      <c r="AF587" s="10"/>
      <c r="AG587" s="10"/>
      <c r="AH587" s="10"/>
      <c r="AI587" s="10"/>
      <c r="AJ587" s="11"/>
    </row>
    <row r="588" spans="1:36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5"/>
      <c r="AE588" s="9"/>
      <c r="AF588" s="10"/>
      <c r="AG588" s="10"/>
      <c r="AH588" s="10"/>
      <c r="AI588" s="10"/>
      <c r="AJ588" s="11"/>
    </row>
    <row r="589" spans="1:36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5"/>
      <c r="AE589" s="9"/>
      <c r="AF589" s="10"/>
      <c r="AG589" s="10"/>
      <c r="AH589" s="10"/>
      <c r="AI589" s="10"/>
      <c r="AJ589" s="11"/>
    </row>
    <row r="590" spans="1:36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5"/>
      <c r="AE590" s="9"/>
      <c r="AF590" s="10"/>
      <c r="AG590" s="10"/>
      <c r="AH590" s="10"/>
      <c r="AI590" s="10"/>
      <c r="AJ590" s="11"/>
    </row>
    <row r="591" spans="1:36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5"/>
      <c r="AE591" s="9"/>
      <c r="AF591" s="10"/>
      <c r="AG591" s="10"/>
      <c r="AH591" s="10"/>
      <c r="AI591" s="10"/>
      <c r="AJ591" s="11"/>
    </row>
    <row r="592" spans="1:36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5"/>
      <c r="AE592" s="9"/>
      <c r="AF592" s="10"/>
      <c r="AG592" s="10"/>
      <c r="AH592" s="10"/>
      <c r="AI592" s="10"/>
      <c r="AJ592" s="11"/>
    </row>
    <row r="593" spans="1:36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5"/>
      <c r="AE593" s="9"/>
      <c r="AF593" s="10"/>
      <c r="AG593" s="10"/>
      <c r="AH593" s="10"/>
      <c r="AI593" s="10"/>
      <c r="AJ593" s="11"/>
    </row>
    <row r="594" spans="1:36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5"/>
      <c r="AE594" s="9"/>
      <c r="AF594" s="10"/>
      <c r="AG594" s="10"/>
      <c r="AH594" s="10"/>
      <c r="AI594" s="10"/>
      <c r="AJ594" s="11"/>
    </row>
    <row r="595" spans="1:36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5"/>
      <c r="AE595" s="9"/>
      <c r="AF595" s="10"/>
      <c r="AG595" s="10"/>
      <c r="AH595" s="10"/>
      <c r="AI595" s="10"/>
      <c r="AJ595" s="11"/>
    </row>
    <row r="596" spans="1:36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5"/>
      <c r="AE596" s="9"/>
      <c r="AF596" s="10"/>
      <c r="AG596" s="10"/>
      <c r="AH596" s="10"/>
      <c r="AI596" s="10"/>
      <c r="AJ596" s="11"/>
    </row>
    <row r="597" spans="1:36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5"/>
      <c r="AE597" s="9"/>
      <c r="AF597" s="10"/>
      <c r="AG597" s="10"/>
      <c r="AH597" s="10"/>
      <c r="AI597" s="10"/>
      <c r="AJ597" s="11"/>
    </row>
    <row r="598" spans="1:36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5"/>
      <c r="AE598" s="9"/>
      <c r="AF598" s="10"/>
      <c r="AG598" s="10"/>
      <c r="AH598" s="10"/>
      <c r="AI598" s="10"/>
      <c r="AJ598" s="11"/>
    </row>
    <row r="599" spans="1:36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5"/>
      <c r="AE599" s="9"/>
      <c r="AF599" s="10"/>
      <c r="AG599" s="10"/>
      <c r="AH599" s="10"/>
      <c r="AI599" s="10"/>
      <c r="AJ599" s="11"/>
    </row>
    <row r="600" spans="1:36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5"/>
      <c r="AE600" s="9"/>
      <c r="AF600" s="10"/>
      <c r="AG600" s="10"/>
      <c r="AH600" s="10"/>
      <c r="AI600" s="10"/>
      <c r="AJ600" s="11"/>
    </row>
    <row r="601" spans="1:36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5"/>
      <c r="AE601" s="9"/>
      <c r="AF601" s="10"/>
      <c r="AG601" s="10"/>
      <c r="AH601" s="10"/>
      <c r="AI601" s="10"/>
      <c r="AJ601" s="11"/>
    </row>
    <row r="602" spans="1:36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5"/>
      <c r="AE602" s="9"/>
      <c r="AF602" s="10"/>
      <c r="AG602" s="10"/>
      <c r="AH602" s="10"/>
      <c r="AI602" s="10"/>
      <c r="AJ602" s="11"/>
    </row>
    <row r="603" spans="1:36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5"/>
      <c r="AE603" s="9"/>
      <c r="AF603" s="10"/>
      <c r="AG603" s="10"/>
      <c r="AH603" s="10"/>
      <c r="AI603" s="10"/>
      <c r="AJ603" s="11"/>
    </row>
    <row r="604" spans="1:36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5"/>
      <c r="AE604" s="9"/>
      <c r="AF604" s="10"/>
      <c r="AG604" s="10"/>
      <c r="AH604" s="10"/>
      <c r="AI604" s="10"/>
      <c r="AJ604" s="11"/>
    </row>
    <row r="605" spans="1:36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5"/>
      <c r="AE605" s="9"/>
      <c r="AF605" s="10"/>
      <c r="AG605" s="10"/>
      <c r="AH605" s="10"/>
      <c r="AI605" s="10"/>
      <c r="AJ605" s="11"/>
    </row>
    <row r="606" spans="1:36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5"/>
      <c r="AE606" s="9"/>
      <c r="AF606" s="10"/>
      <c r="AG606" s="10"/>
      <c r="AH606" s="10"/>
      <c r="AI606" s="10"/>
      <c r="AJ606" s="11"/>
    </row>
    <row r="607" spans="1:36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5"/>
      <c r="AE607" s="9"/>
      <c r="AF607" s="10"/>
      <c r="AG607" s="10"/>
      <c r="AH607" s="10"/>
      <c r="AI607" s="10"/>
      <c r="AJ607" s="11"/>
    </row>
    <row r="608" spans="1:36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5"/>
      <c r="AE608" s="9"/>
      <c r="AF608" s="10"/>
      <c r="AG608" s="10"/>
      <c r="AH608" s="10"/>
      <c r="AI608" s="10"/>
      <c r="AJ608" s="11"/>
    </row>
    <row r="609" spans="1:36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5"/>
      <c r="AE609" s="9"/>
      <c r="AF609" s="10"/>
      <c r="AG609" s="10"/>
      <c r="AH609" s="10"/>
      <c r="AI609" s="10"/>
      <c r="AJ609" s="11"/>
    </row>
    <row r="610" spans="1:36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5"/>
      <c r="AE610" s="9"/>
      <c r="AF610" s="10"/>
      <c r="AG610" s="10"/>
      <c r="AH610" s="10"/>
      <c r="AI610" s="10"/>
      <c r="AJ610" s="11"/>
    </row>
    <row r="611" spans="1:36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5"/>
      <c r="AE611" s="9"/>
      <c r="AF611" s="10"/>
      <c r="AG611" s="10"/>
      <c r="AH611" s="10"/>
      <c r="AI611" s="10"/>
      <c r="AJ611" s="11"/>
    </row>
    <row r="612" spans="1:36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5"/>
      <c r="AE612" s="9"/>
      <c r="AF612" s="10"/>
      <c r="AG612" s="10"/>
      <c r="AH612" s="10"/>
      <c r="AI612" s="10"/>
      <c r="AJ612" s="11"/>
    </row>
    <row r="613" spans="1:36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5"/>
      <c r="AE613" s="9"/>
      <c r="AF613" s="10"/>
      <c r="AG613" s="10"/>
      <c r="AH613" s="10"/>
      <c r="AI613" s="10"/>
      <c r="AJ613" s="11"/>
    </row>
    <row r="614" spans="1:36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5"/>
      <c r="AE614" s="9"/>
      <c r="AF614" s="10"/>
      <c r="AG614" s="10"/>
      <c r="AH614" s="10"/>
      <c r="AI614" s="10"/>
      <c r="AJ614" s="11"/>
    </row>
    <row r="615" spans="1:36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5"/>
      <c r="AE615" s="9"/>
      <c r="AF615" s="10"/>
      <c r="AG615" s="10"/>
      <c r="AH615" s="10"/>
      <c r="AI615" s="10"/>
      <c r="AJ615" s="11"/>
    </row>
    <row r="616" spans="1:36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5"/>
      <c r="AE616" s="9"/>
      <c r="AF616" s="10"/>
      <c r="AG616" s="10"/>
      <c r="AH616" s="10"/>
      <c r="AI616" s="10"/>
      <c r="AJ616" s="11"/>
    </row>
    <row r="617" spans="1:36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5"/>
      <c r="AE617" s="9"/>
      <c r="AF617" s="10"/>
      <c r="AG617" s="10"/>
      <c r="AH617" s="10"/>
      <c r="AI617" s="10"/>
      <c r="AJ617" s="11"/>
    </row>
    <row r="618" spans="1:36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5"/>
      <c r="AE618" s="9"/>
      <c r="AF618" s="10"/>
      <c r="AG618" s="10"/>
      <c r="AH618" s="10"/>
      <c r="AI618" s="10"/>
      <c r="AJ618" s="11"/>
    </row>
    <row r="619" spans="1:36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5"/>
      <c r="AE619" s="9"/>
      <c r="AF619" s="10"/>
      <c r="AG619" s="10"/>
      <c r="AH619" s="10"/>
      <c r="AI619" s="10"/>
      <c r="AJ619" s="11"/>
    </row>
    <row r="620" spans="1:36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5"/>
      <c r="AE620" s="9"/>
      <c r="AF620" s="10"/>
      <c r="AG620" s="10"/>
      <c r="AH620" s="10"/>
      <c r="AI620" s="10"/>
      <c r="AJ620" s="11"/>
    </row>
    <row r="621" spans="1:36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5"/>
      <c r="AE621" s="9"/>
      <c r="AF621" s="10"/>
      <c r="AG621" s="10"/>
      <c r="AH621" s="10"/>
      <c r="AI621" s="10"/>
      <c r="AJ621" s="11"/>
    </row>
    <row r="622" spans="1:36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5"/>
      <c r="AE622" s="9"/>
      <c r="AF622" s="10"/>
      <c r="AG622" s="10"/>
      <c r="AH622" s="10"/>
      <c r="AI622" s="10"/>
      <c r="AJ622" s="11"/>
    </row>
    <row r="623" spans="1:36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5"/>
      <c r="AE623" s="9"/>
      <c r="AF623" s="10"/>
      <c r="AG623" s="10"/>
      <c r="AH623" s="10"/>
      <c r="AI623" s="10"/>
      <c r="AJ623" s="11"/>
    </row>
    <row r="624" spans="1:36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5"/>
      <c r="AE624" s="9"/>
      <c r="AF624" s="10"/>
      <c r="AG624" s="10"/>
      <c r="AH624" s="10"/>
      <c r="AI624" s="10"/>
      <c r="AJ624" s="11"/>
    </row>
    <row r="625" spans="1:36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5"/>
      <c r="AE625" s="9"/>
      <c r="AF625" s="10"/>
      <c r="AG625" s="10"/>
      <c r="AH625" s="10"/>
      <c r="AI625" s="10"/>
      <c r="AJ625" s="11"/>
    </row>
    <row r="626" spans="1:36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5"/>
      <c r="AE626" s="9"/>
      <c r="AF626" s="10"/>
      <c r="AG626" s="10"/>
      <c r="AH626" s="10"/>
      <c r="AI626" s="10"/>
      <c r="AJ626" s="11"/>
    </row>
    <row r="627" spans="1:36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5"/>
      <c r="AE627" s="9"/>
      <c r="AF627" s="10"/>
      <c r="AG627" s="10"/>
      <c r="AH627" s="10"/>
      <c r="AI627" s="10"/>
      <c r="AJ627" s="11"/>
    </row>
    <row r="628" spans="1:36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5"/>
      <c r="AE628" s="9"/>
      <c r="AF628" s="10"/>
      <c r="AG628" s="10"/>
      <c r="AH628" s="10"/>
      <c r="AI628" s="10"/>
      <c r="AJ628" s="11"/>
    </row>
    <row r="629" spans="1:36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5"/>
      <c r="AE629" s="9"/>
      <c r="AF629" s="10"/>
      <c r="AG629" s="10"/>
      <c r="AH629" s="10"/>
      <c r="AI629" s="10"/>
      <c r="AJ629" s="11"/>
    </row>
    <row r="630" spans="1:36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5"/>
      <c r="AE630" s="9"/>
      <c r="AF630" s="10"/>
      <c r="AG630" s="10"/>
      <c r="AH630" s="10"/>
      <c r="AI630" s="10"/>
      <c r="AJ630" s="11"/>
    </row>
    <row r="631" spans="1:36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5"/>
      <c r="AE631" s="9"/>
      <c r="AF631" s="10"/>
      <c r="AG631" s="10"/>
      <c r="AH631" s="10"/>
      <c r="AI631" s="10"/>
      <c r="AJ631" s="11"/>
    </row>
    <row r="632" spans="1:36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5"/>
      <c r="AE632" s="9"/>
      <c r="AF632" s="10"/>
      <c r="AG632" s="10"/>
      <c r="AH632" s="10"/>
      <c r="AI632" s="10"/>
      <c r="AJ632" s="11"/>
    </row>
    <row r="633" spans="1:36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5"/>
      <c r="AE633" s="9"/>
      <c r="AF633" s="10"/>
      <c r="AG633" s="10"/>
      <c r="AH633" s="10"/>
      <c r="AI633" s="10"/>
      <c r="AJ633" s="11"/>
    </row>
    <row r="634" spans="1:36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5"/>
      <c r="AE634" s="9"/>
      <c r="AF634" s="10"/>
      <c r="AG634" s="10"/>
      <c r="AH634" s="10"/>
      <c r="AI634" s="10"/>
      <c r="AJ634" s="11"/>
    </row>
    <row r="635" spans="1:36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5"/>
      <c r="AE635" s="9"/>
      <c r="AF635" s="10"/>
      <c r="AG635" s="10"/>
      <c r="AH635" s="10"/>
      <c r="AI635" s="10"/>
      <c r="AJ635" s="11"/>
    </row>
    <row r="636" spans="1:36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5"/>
      <c r="AE636" s="9"/>
      <c r="AF636" s="10"/>
      <c r="AG636" s="10"/>
      <c r="AH636" s="10"/>
      <c r="AI636" s="10"/>
      <c r="AJ636" s="11"/>
    </row>
    <row r="637" spans="1:36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5"/>
      <c r="AE637" s="9"/>
      <c r="AF637" s="10"/>
      <c r="AG637" s="10"/>
      <c r="AH637" s="10"/>
      <c r="AI637" s="10"/>
      <c r="AJ637" s="11"/>
    </row>
    <row r="638" spans="1:36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5"/>
      <c r="AE638" s="9"/>
      <c r="AF638" s="10"/>
      <c r="AG638" s="10"/>
      <c r="AH638" s="10"/>
      <c r="AI638" s="10"/>
      <c r="AJ638" s="11"/>
    </row>
    <row r="639" spans="1:36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5"/>
      <c r="AE639" s="9"/>
      <c r="AF639" s="10"/>
      <c r="AG639" s="10"/>
      <c r="AH639" s="10"/>
      <c r="AI639" s="10"/>
      <c r="AJ639" s="11"/>
    </row>
    <row r="640" spans="1:36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5"/>
      <c r="AE640" s="9"/>
      <c r="AF640" s="10"/>
      <c r="AG640" s="10"/>
      <c r="AH640" s="10"/>
      <c r="AI640" s="10"/>
      <c r="AJ640" s="11"/>
    </row>
    <row r="641" spans="1:36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5"/>
      <c r="AE641" s="9"/>
      <c r="AF641" s="10"/>
      <c r="AG641" s="10"/>
      <c r="AH641" s="10"/>
      <c r="AI641" s="10"/>
      <c r="AJ641" s="11"/>
    </row>
    <row r="642" spans="1:36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5"/>
      <c r="AE642" s="9"/>
      <c r="AF642" s="10"/>
      <c r="AG642" s="10"/>
      <c r="AH642" s="10"/>
      <c r="AI642" s="10"/>
      <c r="AJ642" s="11"/>
    </row>
    <row r="643" spans="1:36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5"/>
      <c r="AE643" s="9"/>
      <c r="AF643" s="10"/>
      <c r="AG643" s="10"/>
      <c r="AH643" s="10"/>
      <c r="AI643" s="10"/>
      <c r="AJ643" s="11"/>
    </row>
    <row r="644" spans="1:36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5"/>
      <c r="AE644" s="9"/>
      <c r="AF644" s="10"/>
      <c r="AG644" s="10"/>
      <c r="AH644" s="10"/>
      <c r="AI644" s="10"/>
      <c r="AJ644" s="11"/>
    </row>
    <row r="645" spans="1:36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5"/>
      <c r="AE645" s="9"/>
      <c r="AF645" s="10"/>
      <c r="AG645" s="10"/>
      <c r="AH645" s="10"/>
      <c r="AI645" s="10"/>
      <c r="AJ645" s="11"/>
    </row>
    <row r="646" spans="1:36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5"/>
      <c r="AE646" s="9"/>
      <c r="AF646" s="10"/>
      <c r="AG646" s="10"/>
      <c r="AH646" s="10"/>
      <c r="AI646" s="10"/>
      <c r="AJ646" s="11"/>
    </row>
    <row r="647" spans="1:36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5"/>
      <c r="AE647" s="9"/>
      <c r="AF647" s="10"/>
      <c r="AG647" s="10"/>
      <c r="AH647" s="10"/>
      <c r="AI647" s="10"/>
      <c r="AJ647" s="11"/>
    </row>
    <row r="648" spans="1:36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5"/>
      <c r="AE648" s="9"/>
      <c r="AF648" s="10"/>
      <c r="AG648" s="10"/>
      <c r="AH648" s="10"/>
      <c r="AI648" s="10"/>
      <c r="AJ648" s="11"/>
    </row>
    <row r="649" spans="1:36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5"/>
      <c r="AE649" s="9"/>
      <c r="AF649" s="10"/>
      <c r="AG649" s="10"/>
      <c r="AH649" s="10"/>
      <c r="AI649" s="10"/>
      <c r="AJ649" s="11"/>
    </row>
    <row r="650" spans="1:36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5"/>
      <c r="AE650" s="9"/>
      <c r="AF650" s="10"/>
      <c r="AG650" s="10"/>
      <c r="AH650" s="10"/>
      <c r="AI650" s="10"/>
      <c r="AJ650" s="11"/>
    </row>
    <row r="651" spans="1:36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5"/>
      <c r="AE651" s="9"/>
      <c r="AF651" s="10"/>
      <c r="AG651" s="10"/>
      <c r="AH651" s="10"/>
      <c r="AI651" s="10"/>
      <c r="AJ651" s="11"/>
    </row>
    <row r="652" spans="1:36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5"/>
      <c r="AE652" s="9"/>
      <c r="AF652" s="10"/>
      <c r="AG652" s="10"/>
      <c r="AH652" s="10"/>
      <c r="AI652" s="10"/>
      <c r="AJ652" s="11"/>
    </row>
    <row r="653" spans="1:36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5"/>
      <c r="AE653" s="9"/>
      <c r="AF653" s="10"/>
      <c r="AG653" s="10"/>
      <c r="AH653" s="10"/>
      <c r="AI653" s="10"/>
      <c r="AJ653" s="11"/>
    </row>
    <row r="654" spans="1:36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5"/>
      <c r="AE654" s="9"/>
      <c r="AF654" s="10"/>
      <c r="AG654" s="10"/>
      <c r="AH654" s="10"/>
      <c r="AI654" s="10"/>
      <c r="AJ654" s="11"/>
    </row>
    <row r="655" spans="1:36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5"/>
      <c r="AE655" s="9"/>
      <c r="AF655" s="10"/>
      <c r="AG655" s="10"/>
      <c r="AH655" s="10"/>
      <c r="AI655" s="10"/>
      <c r="AJ655" s="11"/>
    </row>
    <row r="656" spans="1:36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5"/>
      <c r="AE656" s="9"/>
      <c r="AF656" s="10"/>
      <c r="AG656" s="10"/>
      <c r="AH656" s="10"/>
      <c r="AI656" s="10"/>
      <c r="AJ656" s="11"/>
    </row>
    <row r="657" spans="1:36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5"/>
      <c r="AE657" s="9"/>
      <c r="AF657" s="10"/>
      <c r="AG657" s="10"/>
      <c r="AH657" s="10"/>
      <c r="AI657" s="10"/>
      <c r="AJ657" s="11"/>
    </row>
    <row r="658" spans="1:36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5"/>
      <c r="AE658" s="9"/>
      <c r="AF658" s="10"/>
      <c r="AG658" s="10"/>
      <c r="AH658" s="10"/>
      <c r="AI658" s="10"/>
      <c r="AJ658" s="11"/>
    </row>
    <row r="659" spans="1:36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5"/>
      <c r="AE659" s="9"/>
      <c r="AF659" s="10"/>
      <c r="AG659" s="10"/>
      <c r="AH659" s="10"/>
      <c r="AI659" s="10"/>
      <c r="AJ659" s="11"/>
    </row>
    <row r="660" spans="1:36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5"/>
      <c r="AE660" s="9"/>
      <c r="AF660" s="10"/>
      <c r="AG660" s="10"/>
      <c r="AH660" s="10"/>
      <c r="AI660" s="10"/>
      <c r="AJ660" s="11"/>
    </row>
    <row r="661" spans="1:36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5"/>
      <c r="AE661" s="9"/>
      <c r="AF661" s="10"/>
      <c r="AG661" s="10"/>
      <c r="AH661" s="10"/>
      <c r="AI661" s="10"/>
      <c r="AJ661" s="11"/>
    </row>
    <row r="662" spans="1:36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5"/>
      <c r="AE662" s="9"/>
      <c r="AF662" s="10"/>
      <c r="AG662" s="10"/>
      <c r="AH662" s="10"/>
      <c r="AI662" s="10"/>
      <c r="AJ662" s="11"/>
    </row>
    <row r="663" spans="1:36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5"/>
      <c r="AE663" s="9"/>
      <c r="AF663" s="10"/>
      <c r="AG663" s="10"/>
      <c r="AH663" s="10"/>
      <c r="AI663" s="10"/>
      <c r="AJ663" s="11"/>
    </row>
    <row r="664" spans="1:36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5"/>
      <c r="AE664" s="9"/>
      <c r="AF664" s="10"/>
      <c r="AG664" s="10"/>
      <c r="AH664" s="10"/>
      <c r="AI664" s="10"/>
      <c r="AJ664" s="11"/>
    </row>
    <row r="665" spans="1:36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5"/>
      <c r="AE665" s="9"/>
      <c r="AF665" s="10"/>
      <c r="AG665" s="10"/>
      <c r="AH665" s="10"/>
      <c r="AI665" s="10"/>
      <c r="AJ665" s="11"/>
    </row>
    <row r="666" spans="1:36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5"/>
      <c r="AE666" s="9"/>
      <c r="AF666" s="10"/>
      <c r="AG666" s="10"/>
      <c r="AH666" s="10"/>
      <c r="AI666" s="10"/>
      <c r="AJ666" s="11"/>
    </row>
    <row r="667" spans="1:36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5"/>
      <c r="AE667" s="9"/>
      <c r="AF667" s="10"/>
      <c r="AG667" s="10"/>
      <c r="AH667" s="10"/>
      <c r="AI667" s="10"/>
      <c r="AJ667" s="11"/>
    </row>
    <row r="668" spans="1:36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5"/>
      <c r="AE668" s="9"/>
      <c r="AF668" s="10"/>
      <c r="AG668" s="10"/>
      <c r="AH668" s="10"/>
      <c r="AI668" s="10"/>
      <c r="AJ668" s="11"/>
    </row>
    <row r="669" spans="1:36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5"/>
      <c r="AE669" s="9"/>
      <c r="AF669" s="10"/>
      <c r="AG669" s="10"/>
      <c r="AH669" s="10"/>
      <c r="AI669" s="10"/>
      <c r="AJ669" s="11"/>
    </row>
    <row r="670" spans="1:36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5"/>
      <c r="AE670" s="9"/>
      <c r="AF670" s="10"/>
      <c r="AG670" s="10"/>
      <c r="AH670" s="10"/>
      <c r="AI670" s="10"/>
      <c r="AJ670" s="11"/>
    </row>
    <row r="671" spans="1:36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5"/>
      <c r="AE671" s="9"/>
      <c r="AF671" s="10"/>
      <c r="AG671" s="10"/>
      <c r="AH671" s="10"/>
      <c r="AI671" s="10"/>
      <c r="AJ671" s="11"/>
    </row>
    <row r="672" spans="1:36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5"/>
      <c r="AE672" s="9"/>
      <c r="AF672" s="10"/>
      <c r="AG672" s="10"/>
      <c r="AH672" s="10"/>
      <c r="AI672" s="10"/>
      <c r="AJ672" s="11"/>
    </row>
    <row r="673" spans="1:36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5"/>
      <c r="AE673" s="9"/>
      <c r="AF673" s="10"/>
      <c r="AG673" s="10"/>
      <c r="AH673" s="10"/>
      <c r="AI673" s="10"/>
      <c r="AJ673" s="11"/>
    </row>
    <row r="674" spans="1:36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5"/>
      <c r="AE674" s="9"/>
      <c r="AF674" s="10"/>
      <c r="AG674" s="10"/>
      <c r="AH674" s="10"/>
      <c r="AI674" s="10"/>
      <c r="AJ674" s="11"/>
    </row>
    <row r="675" spans="1:36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5"/>
      <c r="AE675" s="9"/>
      <c r="AF675" s="10"/>
      <c r="AG675" s="10"/>
      <c r="AH675" s="10"/>
      <c r="AI675" s="10"/>
      <c r="AJ675" s="11"/>
    </row>
    <row r="676" spans="1:36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5"/>
      <c r="AE676" s="9"/>
      <c r="AF676" s="10"/>
      <c r="AG676" s="10"/>
      <c r="AH676" s="10"/>
      <c r="AI676" s="10"/>
      <c r="AJ676" s="11"/>
    </row>
    <row r="677" spans="1:36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5"/>
      <c r="AE677" s="9"/>
      <c r="AF677" s="10"/>
      <c r="AG677" s="10"/>
      <c r="AH677" s="10"/>
      <c r="AI677" s="10"/>
      <c r="AJ677" s="11"/>
    </row>
    <row r="678" spans="1:36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5"/>
      <c r="AE678" s="9"/>
      <c r="AF678" s="10"/>
      <c r="AG678" s="10"/>
      <c r="AH678" s="10"/>
      <c r="AI678" s="10"/>
      <c r="AJ678" s="11"/>
    </row>
    <row r="679" spans="1:36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5"/>
      <c r="AE679" s="9"/>
      <c r="AF679" s="10"/>
      <c r="AG679" s="10"/>
      <c r="AH679" s="10"/>
      <c r="AI679" s="10"/>
      <c r="AJ679" s="11"/>
    </row>
    <row r="680" spans="1:36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5"/>
      <c r="AE680" s="9"/>
      <c r="AF680" s="10"/>
      <c r="AG680" s="10"/>
      <c r="AH680" s="10"/>
      <c r="AI680" s="10"/>
      <c r="AJ680" s="11"/>
    </row>
    <row r="681" spans="1:36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5"/>
      <c r="AE681" s="9"/>
      <c r="AF681" s="10"/>
      <c r="AG681" s="10"/>
      <c r="AH681" s="10"/>
      <c r="AI681" s="10"/>
      <c r="AJ681" s="11"/>
    </row>
    <row r="682" spans="1:36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5"/>
      <c r="AE682" s="9"/>
      <c r="AF682" s="10"/>
      <c r="AG682" s="10"/>
      <c r="AH682" s="10"/>
      <c r="AI682" s="10"/>
      <c r="AJ682" s="11"/>
    </row>
    <row r="683" spans="1:36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5"/>
      <c r="AE683" s="9"/>
      <c r="AF683" s="10"/>
      <c r="AG683" s="10"/>
      <c r="AH683" s="10"/>
      <c r="AI683" s="10"/>
      <c r="AJ683" s="11"/>
    </row>
    <row r="684" spans="1:36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5"/>
      <c r="AE684" s="9"/>
      <c r="AF684" s="10"/>
      <c r="AG684" s="10"/>
      <c r="AH684" s="10"/>
      <c r="AI684" s="10"/>
      <c r="AJ684" s="11"/>
    </row>
    <row r="685" spans="1:36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5"/>
      <c r="AE685" s="9"/>
      <c r="AF685" s="10"/>
      <c r="AG685" s="10"/>
      <c r="AH685" s="10"/>
      <c r="AI685" s="10"/>
      <c r="AJ685" s="11"/>
    </row>
    <row r="686" spans="1:36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5"/>
      <c r="AE686" s="9"/>
      <c r="AF686" s="10"/>
      <c r="AG686" s="10"/>
      <c r="AH686" s="10"/>
      <c r="AI686" s="10"/>
      <c r="AJ686" s="11"/>
    </row>
    <row r="687" spans="1:36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5"/>
      <c r="AE687" s="9"/>
      <c r="AF687" s="10"/>
      <c r="AG687" s="10"/>
      <c r="AH687" s="10"/>
      <c r="AI687" s="10"/>
      <c r="AJ687" s="11"/>
    </row>
    <row r="688" spans="1:36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5"/>
      <c r="AE688" s="9"/>
      <c r="AF688" s="10"/>
      <c r="AG688" s="10"/>
      <c r="AH688" s="10"/>
      <c r="AI688" s="10"/>
      <c r="AJ688" s="11"/>
    </row>
    <row r="689" spans="1:36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5"/>
      <c r="AE689" s="9"/>
      <c r="AF689" s="10"/>
      <c r="AG689" s="10"/>
      <c r="AH689" s="10"/>
      <c r="AI689" s="10"/>
      <c r="AJ689" s="11"/>
    </row>
    <row r="690" spans="1:36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5"/>
      <c r="AE690" s="9"/>
      <c r="AF690" s="10"/>
      <c r="AG690" s="10"/>
      <c r="AH690" s="10"/>
      <c r="AI690" s="10"/>
      <c r="AJ690" s="11"/>
    </row>
    <row r="691" spans="1:36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5"/>
      <c r="AE691" s="9"/>
      <c r="AF691" s="10"/>
      <c r="AG691" s="10"/>
      <c r="AH691" s="10"/>
      <c r="AI691" s="10"/>
      <c r="AJ691" s="11"/>
    </row>
    <row r="692" spans="1:36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5"/>
      <c r="AE692" s="9"/>
      <c r="AF692" s="10"/>
      <c r="AG692" s="10"/>
      <c r="AH692" s="10"/>
      <c r="AI692" s="10"/>
      <c r="AJ692" s="11"/>
    </row>
    <row r="693" spans="1:36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5"/>
      <c r="AE693" s="9"/>
      <c r="AF693" s="10"/>
      <c r="AG693" s="10"/>
      <c r="AH693" s="10"/>
      <c r="AI693" s="10"/>
      <c r="AJ693" s="11"/>
    </row>
    <row r="694" spans="1:36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5"/>
      <c r="AE694" s="9"/>
      <c r="AF694" s="10"/>
      <c r="AG694" s="10"/>
      <c r="AH694" s="10"/>
      <c r="AI694" s="10"/>
      <c r="AJ694" s="11"/>
    </row>
    <row r="695" spans="1:36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5"/>
      <c r="AE695" s="9"/>
      <c r="AF695" s="10"/>
      <c r="AG695" s="10"/>
      <c r="AH695" s="10"/>
      <c r="AI695" s="10"/>
      <c r="AJ695" s="11"/>
    </row>
    <row r="696" spans="1:36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5"/>
      <c r="AE696" s="9"/>
      <c r="AF696" s="10"/>
      <c r="AG696" s="10"/>
      <c r="AH696" s="10"/>
      <c r="AI696" s="10"/>
      <c r="AJ696" s="11"/>
    </row>
    <row r="697" spans="1:36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5"/>
      <c r="AE697" s="9"/>
      <c r="AF697" s="10"/>
      <c r="AG697" s="10"/>
      <c r="AH697" s="10"/>
      <c r="AI697" s="10"/>
      <c r="AJ697" s="11"/>
    </row>
    <row r="698" spans="1:36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5"/>
      <c r="AE698" s="9"/>
      <c r="AF698" s="10"/>
      <c r="AG698" s="10"/>
      <c r="AH698" s="10"/>
      <c r="AI698" s="10"/>
      <c r="AJ698" s="11"/>
    </row>
    <row r="699" spans="1:36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5"/>
      <c r="AE699" s="9"/>
      <c r="AF699" s="10"/>
      <c r="AG699" s="10"/>
      <c r="AH699" s="10"/>
      <c r="AI699" s="10"/>
      <c r="AJ699" s="11"/>
    </row>
    <row r="700" spans="1:36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5"/>
      <c r="AE700" s="9"/>
      <c r="AF700" s="10"/>
      <c r="AG700" s="10"/>
      <c r="AH700" s="10"/>
      <c r="AI700" s="10"/>
      <c r="AJ700" s="11"/>
    </row>
    <row r="701" spans="1:36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5"/>
      <c r="AE701" s="9"/>
      <c r="AF701" s="10"/>
      <c r="AG701" s="10"/>
      <c r="AH701" s="10"/>
      <c r="AI701" s="10"/>
      <c r="AJ701" s="11"/>
    </row>
    <row r="702" spans="1:36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5"/>
      <c r="AE702" s="9"/>
      <c r="AF702" s="10"/>
      <c r="AG702" s="10"/>
      <c r="AH702" s="10"/>
      <c r="AI702" s="10"/>
      <c r="AJ702" s="11"/>
    </row>
    <row r="703" spans="1:36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5"/>
      <c r="AE703" s="9"/>
      <c r="AF703" s="10"/>
      <c r="AG703" s="10"/>
      <c r="AH703" s="10"/>
      <c r="AI703" s="10"/>
      <c r="AJ703" s="11"/>
    </row>
    <row r="704" spans="1:36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5"/>
      <c r="AE704" s="9"/>
      <c r="AF704" s="10"/>
      <c r="AG704" s="10"/>
      <c r="AH704" s="10"/>
      <c r="AI704" s="10"/>
      <c r="AJ704" s="11"/>
    </row>
    <row r="705" spans="1:36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5"/>
      <c r="AE705" s="9"/>
      <c r="AF705" s="10"/>
      <c r="AG705" s="10"/>
      <c r="AH705" s="10"/>
      <c r="AI705" s="10"/>
      <c r="AJ705" s="11"/>
    </row>
    <row r="706" spans="1:36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5"/>
      <c r="AE706" s="9"/>
      <c r="AF706" s="10"/>
      <c r="AG706" s="10"/>
      <c r="AH706" s="10"/>
      <c r="AI706" s="10"/>
      <c r="AJ706" s="11"/>
    </row>
    <row r="707" spans="1:36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5"/>
      <c r="AE707" s="9"/>
      <c r="AF707" s="10"/>
      <c r="AG707" s="10"/>
      <c r="AH707" s="10"/>
      <c r="AI707" s="10"/>
      <c r="AJ707" s="11"/>
    </row>
    <row r="708" spans="1:36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5"/>
      <c r="AE708" s="9"/>
      <c r="AF708" s="10"/>
      <c r="AG708" s="10"/>
      <c r="AH708" s="10"/>
      <c r="AI708" s="10"/>
      <c r="AJ708" s="11"/>
    </row>
    <row r="709" spans="1:36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5"/>
      <c r="AE709" s="9"/>
      <c r="AF709" s="10"/>
      <c r="AG709" s="10"/>
      <c r="AH709" s="10"/>
      <c r="AI709" s="10"/>
      <c r="AJ709" s="11"/>
    </row>
    <row r="710" spans="1:36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5"/>
      <c r="AE710" s="9"/>
      <c r="AF710" s="10"/>
      <c r="AG710" s="10"/>
      <c r="AH710" s="10"/>
      <c r="AI710" s="10"/>
      <c r="AJ710" s="11"/>
    </row>
    <row r="711" spans="1:36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5"/>
      <c r="AE711" s="9"/>
      <c r="AF711" s="10"/>
      <c r="AG711" s="10"/>
      <c r="AH711" s="10"/>
      <c r="AI711" s="10"/>
      <c r="AJ711" s="11"/>
    </row>
    <row r="712" spans="1:36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5"/>
      <c r="AE712" s="9"/>
      <c r="AF712" s="10"/>
      <c r="AG712" s="10"/>
      <c r="AH712" s="10"/>
      <c r="AI712" s="10"/>
      <c r="AJ712" s="11"/>
    </row>
    <row r="713" spans="1:36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5"/>
      <c r="AE713" s="9"/>
      <c r="AF713" s="10"/>
      <c r="AG713" s="10"/>
      <c r="AH713" s="10"/>
      <c r="AI713" s="10"/>
      <c r="AJ713" s="11"/>
    </row>
    <row r="714" spans="1:36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5"/>
      <c r="AE714" s="9"/>
      <c r="AF714" s="10"/>
      <c r="AG714" s="10"/>
      <c r="AH714" s="10"/>
      <c r="AI714" s="10"/>
      <c r="AJ714" s="11"/>
    </row>
    <row r="715" spans="1:36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5"/>
      <c r="AE715" s="9"/>
      <c r="AF715" s="10"/>
      <c r="AG715" s="10"/>
      <c r="AH715" s="10"/>
      <c r="AI715" s="10"/>
      <c r="AJ715" s="11"/>
    </row>
    <row r="716" spans="1:36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5"/>
      <c r="AE716" s="9"/>
      <c r="AF716" s="10"/>
      <c r="AG716" s="10"/>
      <c r="AH716" s="10"/>
      <c r="AI716" s="10"/>
      <c r="AJ716" s="11"/>
    </row>
    <row r="717" spans="1:36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5"/>
      <c r="AE717" s="9"/>
      <c r="AF717" s="10"/>
      <c r="AG717" s="10"/>
      <c r="AH717" s="10"/>
      <c r="AI717" s="10"/>
      <c r="AJ717" s="11"/>
    </row>
    <row r="718" spans="1:36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5"/>
      <c r="AE718" s="9"/>
      <c r="AF718" s="10"/>
      <c r="AG718" s="10"/>
      <c r="AH718" s="10"/>
      <c r="AI718" s="10"/>
      <c r="AJ718" s="11"/>
    </row>
    <row r="719" spans="1:36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5"/>
      <c r="AE719" s="9"/>
      <c r="AF719" s="10"/>
      <c r="AG719" s="10"/>
      <c r="AH719" s="10"/>
      <c r="AI719" s="10"/>
      <c r="AJ719" s="11"/>
    </row>
    <row r="720" spans="1:36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5"/>
      <c r="AE720" s="9"/>
      <c r="AF720" s="10"/>
      <c r="AG720" s="10"/>
      <c r="AH720" s="10"/>
      <c r="AI720" s="10"/>
      <c r="AJ720" s="11"/>
    </row>
    <row r="721" spans="1:36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5"/>
      <c r="AE721" s="9"/>
      <c r="AF721" s="10"/>
      <c r="AG721" s="10"/>
      <c r="AH721" s="10"/>
      <c r="AI721" s="10"/>
      <c r="AJ721" s="11"/>
    </row>
    <row r="722" spans="1:36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5"/>
      <c r="AE722" s="9"/>
      <c r="AF722" s="10"/>
      <c r="AG722" s="10"/>
      <c r="AH722" s="10"/>
      <c r="AI722" s="10"/>
      <c r="AJ722" s="11"/>
    </row>
    <row r="723" spans="1:36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5"/>
      <c r="AE723" s="9"/>
      <c r="AF723" s="10"/>
      <c r="AG723" s="10"/>
      <c r="AH723" s="10"/>
      <c r="AI723" s="10"/>
      <c r="AJ723" s="11"/>
    </row>
    <row r="724" spans="1:36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5"/>
      <c r="AE724" s="9"/>
      <c r="AF724" s="10"/>
      <c r="AG724" s="10"/>
      <c r="AH724" s="10"/>
      <c r="AI724" s="10"/>
      <c r="AJ724" s="11"/>
    </row>
    <row r="725" spans="1:36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5"/>
      <c r="AE725" s="9"/>
      <c r="AF725" s="10"/>
      <c r="AG725" s="10"/>
      <c r="AH725" s="10"/>
      <c r="AI725" s="10"/>
      <c r="AJ725" s="11"/>
    </row>
    <row r="726" spans="1:36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5"/>
      <c r="AE726" s="9"/>
      <c r="AF726" s="10"/>
      <c r="AG726" s="10"/>
      <c r="AH726" s="10"/>
      <c r="AI726" s="10"/>
      <c r="AJ726" s="11"/>
    </row>
    <row r="727" spans="1:36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5"/>
      <c r="AE727" s="9"/>
      <c r="AF727" s="10"/>
      <c r="AG727" s="10"/>
      <c r="AH727" s="10"/>
      <c r="AI727" s="10"/>
      <c r="AJ727" s="11"/>
    </row>
    <row r="728" spans="1:36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5"/>
      <c r="AE728" s="9"/>
      <c r="AF728" s="10"/>
      <c r="AG728" s="10"/>
      <c r="AH728" s="10"/>
      <c r="AI728" s="10"/>
      <c r="AJ728" s="11"/>
    </row>
    <row r="729" spans="1:36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5"/>
      <c r="AE729" s="9"/>
      <c r="AF729" s="10"/>
      <c r="AG729" s="10"/>
      <c r="AH729" s="10"/>
      <c r="AI729" s="10"/>
      <c r="AJ729" s="11"/>
    </row>
    <row r="730" spans="1:36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5"/>
      <c r="AE730" s="9"/>
      <c r="AF730" s="10"/>
      <c r="AG730" s="10"/>
      <c r="AH730" s="10"/>
      <c r="AI730" s="10"/>
      <c r="AJ730" s="11"/>
    </row>
    <row r="731" spans="1:36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5"/>
      <c r="AE731" s="9"/>
      <c r="AF731" s="10"/>
      <c r="AG731" s="10"/>
      <c r="AH731" s="10"/>
      <c r="AI731" s="10"/>
      <c r="AJ731" s="11"/>
    </row>
    <row r="732" spans="1:36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5"/>
      <c r="AE732" s="9"/>
      <c r="AF732" s="10"/>
      <c r="AG732" s="10"/>
      <c r="AH732" s="10"/>
      <c r="AI732" s="10"/>
      <c r="AJ732" s="11"/>
    </row>
    <row r="733" spans="1:36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5"/>
      <c r="AE733" s="9"/>
      <c r="AF733" s="10"/>
      <c r="AG733" s="10"/>
      <c r="AH733" s="10"/>
      <c r="AI733" s="10"/>
      <c r="AJ733" s="11"/>
    </row>
    <row r="734" spans="1:36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5"/>
      <c r="AE734" s="9"/>
      <c r="AF734" s="10"/>
      <c r="AG734" s="10"/>
      <c r="AH734" s="10"/>
      <c r="AI734" s="10"/>
      <c r="AJ734" s="11"/>
    </row>
    <row r="735" spans="1:36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5"/>
      <c r="AE735" s="9"/>
      <c r="AF735" s="10"/>
      <c r="AG735" s="10"/>
      <c r="AH735" s="10"/>
      <c r="AI735" s="10"/>
      <c r="AJ735" s="11"/>
    </row>
    <row r="736" spans="1:36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5"/>
      <c r="AE736" s="9"/>
      <c r="AF736" s="10"/>
      <c r="AG736" s="10"/>
      <c r="AH736" s="10"/>
      <c r="AI736" s="10"/>
      <c r="AJ736" s="11"/>
    </row>
    <row r="737" spans="1:36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5"/>
      <c r="AE737" s="9"/>
      <c r="AF737" s="10"/>
      <c r="AG737" s="10"/>
      <c r="AH737" s="10"/>
      <c r="AI737" s="10"/>
      <c r="AJ737" s="11"/>
    </row>
    <row r="738" spans="1:36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5"/>
      <c r="AE738" s="9"/>
      <c r="AF738" s="10"/>
      <c r="AG738" s="10"/>
      <c r="AH738" s="10"/>
      <c r="AI738" s="10"/>
      <c r="AJ738" s="11"/>
    </row>
    <row r="739" spans="1:36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5"/>
      <c r="AE739" s="9"/>
      <c r="AF739" s="10"/>
      <c r="AG739" s="10"/>
      <c r="AH739" s="10"/>
      <c r="AI739" s="10"/>
      <c r="AJ739" s="11"/>
    </row>
    <row r="740" spans="1:36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5"/>
      <c r="AE740" s="9"/>
      <c r="AF740" s="10"/>
      <c r="AG740" s="10"/>
      <c r="AH740" s="10"/>
      <c r="AI740" s="10"/>
      <c r="AJ740" s="11"/>
    </row>
    <row r="741" spans="1:36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5"/>
      <c r="AE741" s="9"/>
      <c r="AF741" s="10"/>
      <c r="AG741" s="10"/>
      <c r="AH741" s="10"/>
      <c r="AI741" s="10"/>
      <c r="AJ741" s="11"/>
    </row>
    <row r="742" spans="1:36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5"/>
      <c r="AE742" s="9"/>
      <c r="AF742" s="10"/>
      <c r="AG742" s="10"/>
      <c r="AH742" s="10"/>
      <c r="AI742" s="10"/>
      <c r="AJ742" s="11"/>
    </row>
    <row r="743" spans="1:36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5"/>
      <c r="AE743" s="9"/>
      <c r="AF743" s="10"/>
      <c r="AG743" s="10"/>
      <c r="AH743" s="10"/>
      <c r="AI743" s="10"/>
      <c r="AJ743" s="11"/>
    </row>
    <row r="744" spans="1:36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5"/>
      <c r="AE744" s="9"/>
      <c r="AF744" s="10"/>
      <c r="AG744" s="10"/>
      <c r="AH744" s="10"/>
      <c r="AI744" s="10"/>
      <c r="AJ744" s="11"/>
    </row>
    <row r="745" spans="1:36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5"/>
      <c r="AE745" s="9"/>
      <c r="AF745" s="10"/>
      <c r="AG745" s="10"/>
      <c r="AH745" s="10"/>
      <c r="AI745" s="10"/>
      <c r="AJ745" s="11"/>
    </row>
    <row r="746" spans="1:36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5"/>
      <c r="AE746" s="9"/>
      <c r="AF746" s="10"/>
      <c r="AG746" s="10"/>
      <c r="AH746" s="10"/>
      <c r="AI746" s="10"/>
      <c r="AJ746" s="11"/>
    </row>
    <row r="747" spans="1:36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5"/>
      <c r="AE747" s="9"/>
      <c r="AF747" s="10"/>
      <c r="AG747" s="10"/>
      <c r="AH747" s="10"/>
      <c r="AI747" s="10"/>
      <c r="AJ747" s="11"/>
    </row>
    <row r="748" spans="1:36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5"/>
      <c r="AE748" s="9"/>
      <c r="AF748" s="10"/>
      <c r="AG748" s="10"/>
      <c r="AH748" s="10"/>
      <c r="AI748" s="10"/>
      <c r="AJ748" s="11"/>
    </row>
    <row r="749" spans="1:36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5"/>
      <c r="AE749" s="9"/>
      <c r="AF749" s="10"/>
      <c r="AG749" s="10"/>
      <c r="AH749" s="10"/>
      <c r="AI749" s="10"/>
      <c r="AJ749" s="11"/>
    </row>
    <row r="750" spans="1:36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5"/>
      <c r="AE750" s="9"/>
      <c r="AF750" s="10"/>
      <c r="AG750" s="10"/>
      <c r="AH750" s="10"/>
      <c r="AI750" s="10"/>
      <c r="AJ750" s="11"/>
    </row>
    <row r="751" spans="1:36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5"/>
      <c r="AE751" s="9"/>
      <c r="AF751" s="10"/>
      <c r="AG751" s="10"/>
      <c r="AH751" s="10"/>
      <c r="AI751" s="10"/>
      <c r="AJ751" s="11"/>
    </row>
    <row r="752" spans="1:36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5"/>
      <c r="AE752" s="9"/>
      <c r="AF752" s="10"/>
      <c r="AG752" s="10"/>
      <c r="AH752" s="10"/>
      <c r="AI752" s="10"/>
      <c r="AJ752" s="11"/>
    </row>
    <row r="753" spans="1:36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5"/>
      <c r="AE753" s="9"/>
      <c r="AF753" s="10"/>
      <c r="AG753" s="10"/>
      <c r="AH753" s="10"/>
      <c r="AI753" s="10"/>
      <c r="AJ753" s="11"/>
    </row>
    <row r="754" spans="1:36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5"/>
      <c r="AE754" s="9"/>
      <c r="AF754" s="10"/>
      <c r="AG754" s="10"/>
      <c r="AH754" s="10"/>
      <c r="AI754" s="10"/>
      <c r="AJ754" s="11"/>
    </row>
    <row r="755" spans="1:36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5"/>
      <c r="AE755" s="9"/>
      <c r="AF755" s="10"/>
      <c r="AG755" s="10"/>
      <c r="AH755" s="10"/>
      <c r="AI755" s="10"/>
      <c r="AJ755" s="11"/>
    </row>
    <row r="756" spans="1:36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5"/>
      <c r="AE756" s="9"/>
      <c r="AF756" s="10"/>
      <c r="AG756" s="10"/>
      <c r="AH756" s="10"/>
      <c r="AI756" s="10"/>
      <c r="AJ756" s="11"/>
    </row>
    <row r="757" spans="1:36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5"/>
      <c r="AE757" s="9"/>
      <c r="AF757" s="10"/>
      <c r="AG757" s="10"/>
      <c r="AH757" s="10"/>
      <c r="AI757" s="10"/>
      <c r="AJ757" s="11"/>
    </row>
    <row r="758" spans="1:36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5"/>
      <c r="AE758" s="9"/>
      <c r="AF758" s="10"/>
      <c r="AG758" s="10"/>
      <c r="AH758" s="10"/>
      <c r="AI758" s="10"/>
      <c r="AJ758" s="11"/>
    </row>
    <row r="759" spans="1:36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5"/>
      <c r="AE759" s="9"/>
      <c r="AF759" s="10"/>
      <c r="AG759" s="10"/>
      <c r="AH759" s="10"/>
      <c r="AI759" s="10"/>
      <c r="AJ759" s="11"/>
    </row>
    <row r="760" spans="1:36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5"/>
      <c r="AE760" s="9"/>
      <c r="AF760" s="10"/>
      <c r="AG760" s="10"/>
      <c r="AH760" s="10"/>
      <c r="AI760" s="10"/>
      <c r="AJ760" s="11"/>
    </row>
    <row r="761" spans="1:36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5"/>
      <c r="AE761" s="9"/>
      <c r="AF761" s="10"/>
      <c r="AG761" s="10"/>
      <c r="AH761" s="10"/>
      <c r="AI761" s="10"/>
      <c r="AJ761" s="11"/>
    </row>
    <row r="762" spans="1:36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5"/>
      <c r="AE762" s="9"/>
      <c r="AF762" s="10"/>
      <c r="AG762" s="10"/>
      <c r="AH762" s="10"/>
      <c r="AI762" s="10"/>
      <c r="AJ762" s="11"/>
    </row>
    <row r="763" spans="1:36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5"/>
      <c r="AE763" s="9"/>
      <c r="AF763" s="10"/>
      <c r="AG763" s="10"/>
      <c r="AH763" s="10"/>
      <c r="AI763" s="10"/>
      <c r="AJ763" s="11"/>
    </row>
    <row r="764" spans="1:36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5"/>
      <c r="AE764" s="9"/>
      <c r="AF764" s="10"/>
      <c r="AG764" s="10"/>
      <c r="AH764" s="10"/>
      <c r="AI764" s="10"/>
      <c r="AJ764" s="11"/>
    </row>
    <row r="765" spans="1:36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5"/>
      <c r="AE765" s="9"/>
      <c r="AF765" s="10"/>
      <c r="AG765" s="10"/>
      <c r="AH765" s="10"/>
      <c r="AI765" s="10"/>
      <c r="AJ765" s="11"/>
    </row>
    <row r="766" spans="1:36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5"/>
      <c r="AE766" s="9"/>
      <c r="AF766" s="10"/>
      <c r="AG766" s="10"/>
      <c r="AH766" s="10"/>
      <c r="AI766" s="10"/>
      <c r="AJ766" s="11"/>
    </row>
    <row r="767" spans="1:36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5"/>
      <c r="AE767" s="9"/>
      <c r="AF767" s="10"/>
      <c r="AG767" s="10"/>
      <c r="AH767" s="10"/>
      <c r="AI767" s="10"/>
      <c r="AJ767" s="11"/>
    </row>
    <row r="768" spans="1:36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5"/>
      <c r="AE768" s="9"/>
      <c r="AF768" s="10"/>
      <c r="AG768" s="10"/>
      <c r="AH768" s="10"/>
      <c r="AI768" s="10"/>
      <c r="AJ768" s="11"/>
    </row>
    <row r="769" spans="1:36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5"/>
      <c r="AE769" s="9"/>
      <c r="AF769" s="10"/>
      <c r="AG769" s="10"/>
      <c r="AH769" s="10"/>
      <c r="AI769" s="10"/>
      <c r="AJ769" s="11"/>
    </row>
    <row r="770" spans="1:36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5"/>
      <c r="AE770" s="9"/>
      <c r="AF770" s="10"/>
      <c r="AG770" s="10"/>
      <c r="AH770" s="10"/>
      <c r="AI770" s="10"/>
      <c r="AJ770" s="11"/>
    </row>
    <row r="771" spans="1:36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5"/>
      <c r="AE771" s="9"/>
      <c r="AF771" s="10"/>
      <c r="AG771" s="10"/>
      <c r="AH771" s="10"/>
      <c r="AI771" s="10"/>
      <c r="AJ771" s="11"/>
    </row>
    <row r="772" spans="1:36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5"/>
      <c r="AE772" s="9"/>
      <c r="AF772" s="10"/>
      <c r="AG772" s="10"/>
      <c r="AH772" s="10"/>
      <c r="AI772" s="10"/>
      <c r="AJ772" s="11"/>
    </row>
    <row r="773" spans="1:36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5"/>
      <c r="AE773" s="9"/>
      <c r="AF773" s="10"/>
      <c r="AG773" s="10"/>
      <c r="AH773" s="10"/>
      <c r="AI773" s="10"/>
      <c r="AJ773" s="11"/>
    </row>
    <row r="774" spans="1:36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5"/>
      <c r="AE774" s="9"/>
      <c r="AF774" s="10"/>
      <c r="AG774" s="10"/>
      <c r="AH774" s="10"/>
      <c r="AI774" s="10"/>
      <c r="AJ774" s="11"/>
    </row>
    <row r="775" spans="1:36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5"/>
      <c r="AE775" s="9"/>
      <c r="AF775" s="10"/>
      <c r="AG775" s="10"/>
      <c r="AH775" s="10"/>
      <c r="AI775" s="10"/>
      <c r="AJ775" s="11"/>
    </row>
    <row r="776" spans="1:36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5"/>
      <c r="AE776" s="9"/>
      <c r="AF776" s="10"/>
      <c r="AG776" s="10"/>
      <c r="AH776" s="10"/>
      <c r="AI776" s="10"/>
      <c r="AJ776" s="11"/>
    </row>
    <row r="777" spans="1:36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5"/>
      <c r="AE777" s="9"/>
      <c r="AF777" s="10"/>
      <c r="AG777" s="10"/>
      <c r="AH777" s="10"/>
      <c r="AI777" s="10"/>
      <c r="AJ777" s="11"/>
    </row>
    <row r="778" spans="1:36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5"/>
      <c r="AE778" s="9"/>
      <c r="AF778" s="10"/>
      <c r="AG778" s="10"/>
      <c r="AH778" s="10"/>
      <c r="AI778" s="10"/>
      <c r="AJ778" s="11"/>
    </row>
    <row r="779" spans="1:36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5"/>
      <c r="AE779" s="9"/>
      <c r="AF779" s="10"/>
      <c r="AG779" s="10"/>
      <c r="AH779" s="10"/>
      <c r="AI779" s="10"/>
      <c r="AJ779" s="11"/>
    </row>
    <row r="780" spans="1:36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5"/>
      <c r="AE780" s="9"/>
      <c r="AF780" s="10"/>
      <c r="AG780" s="10"/>
      <c r="AH780" s="10"/>
      <c r="AI780" s="10"/>
      <c r="AJ780" s="11"/>
    </row>
    <row r="781" spans="1:36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5"/>
      <c r="AE781" s="9"/>
      <c r="AF781" s="10"/>
      <c r="AG781" s="10"/>
      <c r="AH781" s="10"/>
      <c r="AI781" s="10"/>
      <c r="AJ781" s="11"/>
    </row>
    <row r="782" spans="1:36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5"/>
      <c r="AE782" s="9"/>
      <c r="AF782" s="10"/>
      <c r="AG782" s="10"/>
      <c r="AH782" s="10"/>
      <c r="AI782" s="10"/>
      <c r="AJ782" s="11"/>
    </row>
    <row r="783" spans="1:36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5"/>
      <c r="AE783" s="9"/>
      <c r="AF783" s="10"/>
      <c r="AG783" s="10"/>
      <c r="AH783" s="10"/>
      <c r="AI783" s="10"/>
      <c r="AJ783" s="11"/>
    </row>
    <row r="784" spans="1:36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5"/>
      <c r="AE784" s="9"/>
      <c r="AF784" s="10"/>
      <c r="AG784" s="10"/>
      <c r="AH784" s="10"/>
      <c r="AI784" s="10"/>
      <c r="AJ784" s="11"/>
    </row>
    <row r="785" spans="1:36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5"/>
      <c r="AE785" s="9"/>
      <c r="AF785" s="10"/>
      <c r="AG785" s="10"/>
      <c r="AH785" s="10"/>
      <c r="AI785" s="10"/>
      <c r="AJ785" s="11"/>
    </row>
    <row r="786" spans="1:36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5"/>
      <c r="AE786" s="9"/>
      <c r="AF786" s="10"/>
      <c r="AG786" s="10"/>
      <c r="AH786" s="10"/>
      <c r="AI786" s="10"/>
      <c r="AJ786" s="11"/>
    </row>
    <row r="787" spans="1:36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5"/>
      <c r="AE787" s="9"/>
      <c r="AF787" s="10"/>
      <c r="AG787" s="10"/>
      <c r="AH787" s="10"/>
      <c r="AI787" s="10"/>
      <c r="AJ787" s="11"/>
    </row>
    <row r="788" spans="1:36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5"/>
      <c r="AE788" s="9"/>
      <c r="AF788" s="10"/>
      <c r="AG788" s="10"/>
      <c r="AH788" s="10"/>
      <c r="AI788" s="10"/>
      <c r="AJ788" s="11"/>
    </row>
    <row r="789" spans="1:36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5"/>
      <c r="AE789" s="9"/>
      <c r="AF789" s="10"/>
      <c r="AG789" s="10"/>
      <c r="AH789" s="10"/>
      <c r="AI789" s="10"/>
      <c r="AJ789" s="11"/>
    </row>
    <row r="790" spans="1:36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5"/>
      <c r="AE790" s="9"/>
      <c r="AF790" s="10"/>
      <c r="AG790" s="10"/>
      <c r="AH790" s="10"/>
      <c r="AI790" s="10"/>
      <c r="AJ790" s="11"/>
    </row>
    <row r="791" spans="1:36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5"/>
      <c r="AE791" s="9"/>
      <c r="AF791" s="10"/>
      <c r="AG791" s="10"/>
      <c r="AH791" s="10"/>
      <c r="AI791" s="10"/>
      <c r="AJ791" s="11"/>
    </row>
    <row r="792" spans="1:36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5"/>
      <c r="AE792" s="9"/>
      <c r="AF792" s="10"/>
      <c r="AG792" s="10"/>
      <c r="AH792" s="10"/>
      <c r="AI792" s="10"/>
      <c r="AJ792" s="11"/>
    </row>
    <row r="793" spans="1:36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5"/>
      <c r="AE793" s="9"/>
      <c r="AF793" s="10"/>
      <c r="AG793" s="10"/>
      <c r="AH793" s="10"/>
      <c r="AI793" s="10"/>
      <c r="AJ793" s="11"/>
    </row>
    <row r="794" spans="1:36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5"/>
      <c r="AE794" s="9"/>
      <c r="AF794" s="10"/>
      <c r="AG794" s="10"/>
      <c r="AH794" s="10"/>
      <c r="AI794" s="10"/>
      <c r="AJ794" s="11"/>
    </row>
    <row r="795" spans="1:36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5"/>
      <c r="AE795" s="9"/>
      <c r="AF795" s="10"/>
      <c r="AG795" s="10"/>
      <c r="AH795" s="10"/>
      <c r="AI795" s="10"/>
      <c r="AJ795" s="11"/>
    </row>
    <row r="796" spans="1:36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5"/>
      <c r="AE796" s="9"/>
      <c r="AF796" s="10"/>
      <c r="AG796" s="10"/>
      <c r="AH796" s="10"/>
      <c r="AI796" s="10"/>
      <c r="AJ796" s="11"/>
    </row>
    <row r="797" spans="1:36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5"/>
      <c r="AE797" s="9"/>
      <c r="AF797" s="10"/>
      <c r="AG797" s="10"/>
      <c r="AH797" s="10"/>
      <c r="AI797" s="10"/>
      <c r="AJ797" s="11"/>
    </row>
    <row r="798" spans="1:36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5"/>
      <c r="AE798" s="9"/>
      <c r="AF798" s="10"/>
      <c r="AG798" s="10"/>
      <c r="AH798" s="10"/>
      <c r="AI798" s="10"/>
      <c r="AJ798" s="11"/>
    </row>
    <row r="799" spans="1:36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5"/>
      <c r="AE799" s="9"/>
      <c r="AF799" s="10"/>
      <c r="AG799" s="10"/>
      <c r="AH799" s="10"/>
      <c r="AI799" s="10"/>
      <c r="AJ799" s="11"/>
    </row>
    <row r="800" spans="1:36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5"/>
      <c r="AE800" s="9"/>
      <c r="AF800" s="10"/>
      <c r="AG800" s="10"/>
      <c r="AH800" s="10"/>
      <c r="AI800" s="10"/>
      <c r="AJ800" s="11"/>
    </row>
    <row r="801" spans="1:36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5"/>
      <c r="AE801" s="9"/>
      <c r="AF801" s="10"/>
      <c r="AG801" s="10"/>
      <c r="AH801" s="10"/>
      <c r="AI801" s="10"/>
      <c r="AJ801" s="11"/>
    </row>
    <row r="802" spans="1:36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5"/>
      <c r="AE802" s="9"/>
      <c r="AF802" s="10"/>
      <c r="AG802" s="10"/>
      <c r="AH802" s="10"/>
      <c r="AI802" s="10"/>
      <c r="AJ802" s="11"/>
    </row>
    <row r="803" spans="1:36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5"/>
      <c r="AE803" s="9"/>
      <c r="AF803" s="10"/>
      <c r="AG803" s="10"/>
      <c r="AH803" s="10"/>
      <c r="AI803" s="10"/>
      <c r="AJ803" s="11"/>
    </row>
    <row r="804" spans="1:36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5"/>
      <c r="AE804" s="9"/>
      <c r="AF804" s="10"/>
      <c r="AG804" s="10"/>
      <c r="AH804" s="10"/>
      <c r="AI804" s="10"/>
      <c r="AJ804" s="11"/>
    </row>
    <row r="805" spans="1:36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5"/>
      <c r="AE805" s="9"/>
      <c r="AF805" s="10"/>
      <c r="AG805" s="10"/>
      <c r="AH805" s="10"/>
      <c r="AI805" s="10"/>
      <c r="AJ805" s="11"/>
    </row>
    <row r="806" spans="1:36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5"/>
      <c r="AE806" s="9"/>
      <c r="AF806" s="10"/>
      <c r="AG806" s="10"/>
      <c r="AH806" s="10"/>
      <c r="AI806" s="10"/>
      <c r="AJ806" s="11"/>
    </row>
    <row r="807" spans="1:36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5"/>
      <c r="AE807" s="9"/>
      <c r="AF807" s="10"/>
      <c r="AG807" s="10"/>
      <c r="AH807" s="10"/>
      <c r="AI807" s="10"/>
      <c r="AJ807" s="11"/>
    </row>
    <row r="808" spans="1:36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5"/>
      <c r="AE808" s="9"/>
      <c r="AF808" s="10"/>
      <c r="AG808" s="10"/>
      <c r="AH808" s="10"/>
      <c r="AI808" s="10"/>
      <c r="AJ808" s="11"/>
    </row>
    <row r="809" spans="1:36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5"/>
      <c r="AE809" s="9"/>
      <c r="AF809" s="10"/>
      <c r="AG809" s="10"/>
      <c r="AH809" s="10"/>
      <c r="AI809" s="10"/>
      <c r="AJ809" s="11"/>
    </row>
    <row r="810" spans="1:36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5"/>
      <c r="AE810" s="9"/>
      <c r="AF810" s="10"/>
      <c r="AG810" s="10"/>
      <c r="AH810" s="10"/>
      <c r="AI810" s="10"/>
      <c r="AJ810" s="11"/>
    </row>
    <row r="811" spans="1:36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5"/>
      <c r="AE811" s="9"/>
      <c r="AF811" s="10"/>
      <c r="AG811" s="10"/>
      <c r="AH811" s="10"/>
      <c r="AI811" s="10"/>
      <c r="AJ811" s="11"/>
    </row>
    <row r="812" spans="1:36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5"/>
      <c r="AE812" s="9"/>
      <c r="AF812" s="10"/>
      <c r="AG812" s="10"/>
      <c r="AH812" s="10"/>
      <c r="AI812" s="10"/>
      <c r="AJ812" s="11"/>
    </row>
    <row r="813" spans="1:36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5"/>
      <c r="AE813" s="9"/>
      <c r="AF813" s="10"/>
      <c r="AG813" s="10"/>
      <c r="AH813" s="10"/>
      <c r="AI813" s="10"/>
      <c r="AJ813" s="11"/>
    </row>
    <row r="814" spans="1:36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5"/>
      <c r="AE814" s="9"/>
      <c r="AF814" s="10"/>
      <c r="AG814" s="10"/>
      <c r="AH814" s="10"/>
      <c r="AI814" s="10"/>
      <c r="AJ814" s="11"/>
    </row>
    <row r="815" spans="1:36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5"/>
      <c r="AE815" s="9"/>
      <c r="AF815" s="10"/>
      <c r="AG815" s="10"/>
      <c r="AH815" s="10"/>
      <c r="AI815" s="10"/>
      <c r="AJ815" s="11"/>
    </row>
    <row r="816" spans="1:36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5"/>
      <c r="AE816" s="9"/>
      <c r="AF816" s="10"/>
      <c r="AG816" s="10"/>
      <c r="AH816" s="10"/>
      <c r="AI816" s="10"/>
      <c r="AJ816" s="11"/>
    </row>
    <row r="817" spans="1:36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5"/>
      <c r="AE817" s="9"/>
      <c r="AF817" s="10"/>
      <c r="AG817" s="10"/>
      <c r="AH817" s="10"/>
      <c r="AI817" s="10"/>
      <c r="AJ817" s="11"/>
    </row>
    <row r="818" spans="1:36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5"/>
      <c r="AE818" s="9"/>
      <c r="AF818" s="10"/>
      <c r="AG818" s="10"/>
      <c r="AH818" s="10"/>
      <c r="AI818" s="10"/>
      <c r="AJ818" s="11"/>
    </row>
    <row r="819" spans="1:36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5"/>
      <c r="AE819" s="9"/>
      <c r="AF819" s="10"/>
      <c r="AG819" s="10"/>
      <c r="AH819" s="10"/>
      <c r="AI819" s="10"/>
      <c r="AJ819" s="11"/>
    </row>
    <row r="820" spans="1:36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5"/>
      <c r="AE820" s="9"/>
      <c r="AF820" s="10"/>
      <c r="AG820" s="10"/>
      <c r="AH820" s="10"/>
      <c r="AI820" s="10"/>
      <c r="AJ820" s="11"/>
    </row>
    <row r="821" spans="1:36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5"/>
      <c r="AE821" s="9"/>
      <c r="AF821" s="10"/>
      <c r="AG821" s="10"/>
      <c r="AH821" s="10"/>
      <c r="AI821" s="10"/>
      <c r="AJ821" s="11"/>
    </row>
    <row r="822" spans="1:36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5"/>
      <c r="AE822" s="9"/>
      <c r="AF822" s="10"/>
      <c r="AG822" s="10"/>
      <c r="AH822" s="10"/>
      <c r="AI822" s="10"/>
      <c r="AJ822" s="11"/>
    </row>
    <row r="823" spans="1:36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5"/>
      <c r="AE823" s="9"/>
      <c r="AF823" s="10"/>
      <c r="AG823" s="10"/>
      <c r="AH823" s="10"/>
      <c r="AI823" s="10"/>
      <c r="AJ823" s="11"/>
    </row>
    <row r="824" spans="1:36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5"/>
      <c r="AE824" s="9"/>
      <c r="AF824" s="10"/>
      <c r="AG824" s="10"/>
      <c r="AH824" s="10"/>
      <c r="AI824" s="10"/>
      <c r="AJ824" s="11"/>
    </row>
    <row r="825" spans="1:36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5"/>
      <c r="AE825" s="9"/>
      <c r="AF825" s="10"/>
      <c r="AG825" s="10"/>
      <c r="AH825" s="10"/>
      <c r="AI825" s="10"/>
      <c r="AJ825" s="11"/>
    </row>
    <row r="826" spans="1:36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5"/>
      <c r="AE826" s="9"/>
      <c r="AF826" s="10"/>
      <c r="AG826" s="10"/>
      <c r="AH826" s="10"/>
      <c r="AI826" s="10"/>
      <c r="AJ826" s="11"/>
    </row>
    <row r="827" spans="1:36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5"/>
      <c r="AE827" s="9"/>
      <c r="AF827" s="10"/>
      <c r="AG827" s="10"/>
      <c r="AH827" s="10"/>
      <c r="AI827" s="10"/>
      <c r="AJ827" s="11"/>
    </row>
    <row r="828" spans="1:36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5"/>
      <c r="AE828" s="9"/>
      <c r="AF828" s="10"/>
      <c r="AG828" s="10"/>
      <c r="AH828" s="10"/>
      <c r="AI828" s="10"/>
      <c r="AJ828" s="11"/>
    </row>
    <row r="829" spans="1:36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5"/>
      <c r="AE829" s="9"/>
      <c r="AF829" s="10"/>
      <c r="AG829" s="10"/>
      <c r="AH829" s="10"/>
      <c r="AI829" s="10"/>
      <c r="AJ829" s="11"/>
    </row>
    <row r="830" spans="1:36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5"/>
      <c r="AE830" s="9"/>
      <c r="AF830" s="10"/>
      <c r="AG830" s="10"/>
      <c r="AH830" s="10"/>
      <c r="AI830" s="10"/>
      <c r="AJ830" s="11"/>
    </row>
    <row r="831" spans="1:36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5"/>
      <c r="AE831" s="9"/>
      <c r="AF831" s="10"/>
      <c r="AG831" s="10"/>
      <c r="AH831" s="10"/>
      <c r="AI831" s="10"/>
      <c r="AJ831" s="11"/>
    </row>
    <row r="832" spans="1:36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5"/>
      <c r="AE832" s="9"/>
      <c r="AF832" s="10"/>
      <c r="AG832" s="10"/>
      <c r="AH832" s="10"/>
      <c r="AI832" s="10"/>
      <c r="AJ832" s="11"/>
    </row>
    <row r="833" spans="1:36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5"/>
      <c r="AE833" s="9"/>
      <c r="AF833" s="10"/>
      <c r="AG833" s="10"/>
      <c r="AH833" s="10"/>
      <c r="AI833" s="10"/>
      <c r="AJ833" s="11"/>
    </row>
    <row r="834" spans="1:36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5"/>
      <c r="AE834" s="9"/>
      <c r="AF834" s="10"/>
      <c r="AG834" s="10"/>
      <c r="AH834" s="10"/>
      <c r="AI834" s="10"/>
      <c r="AJ834" s="11"/>
    </row>
    <row r="835" spans="1:36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5"/>
      <c r="AE835" s="9"/>
      <c r="AF835" s="10"/>
      <c r="AG835" s="10"/>
      <c r="AH835" s="10"/>
      <c r="AI835" s="10"/>
      <c r="AJ835" s="11"/>
    </row>
    <row r="836" spans="1:36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5"/>
      <c r="AE836" s="9"/>
      <c r="AF836" s="10"/>
      <c r="AG836" s="10"/>
      <c r="AH836" s="10"/>
      <c r="AI836" s="10"/>
      <c r="AJ836" s="11"/>
    </row>
    <row r="837" spans="1:36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5"/>
      <c r="AE837" s="9"/>
      <c r="AF837" s="10"/>
      <c r="AG837" s="10"/>
      <c r="AH837" s="10"/>
      <c r="AI837" s="10"/>
      <c r="AJ837" s="11"/>
    </row>
    <row r="838" spans="1:36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5"/>
      <c r="AE838" s="9"/>
      <c r="AF838" s="10"/>
      <c r="AG838" s="10"/>
      <c r="AH838" s="10"/>
      <c r="AI838" s="10"/>
      <c r="AJ838" s="11"/>
    </row>
    <row r="839" spans="1:36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5"/>
      <c r="AE839" s="9"/>
      <c r="AF839" s="10"/>
      <c r="AG839" s="10"/>
      <c r="AH839" s="10"/>
      <c r="AI839" s="10"/>
      <c r="AJ839" s="11"/>
    </row>
    <row r="840" spans="1:36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5"/>
      <c r="AE840" s="9"/>
      <c r="AF840" s="10"/>
      <c r="AG840" s="10"/>
      <c r="AH840" s="10"/>
      <c r="AI840" s="10"/>
      <c r="AJ840" s="11"/>
    </row>
    <row r="841" spans="1:36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5"/>
      <c r="AE841" s="9"/>
      <c r="AF841" s="10"/>
      <c r="AG841" s="10"/>
      <c r="AH841" s="10"/>
      <c r="AI841" s="10"/>
      <c r="AJ841" s="11"/>
    </row>
    <row r="842" spans="1:36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5"/>
      <c r="AE842" s="9"/>
      <c r="AF842" s="10"/>
      <c r="AG842" s="10"/>
      <c r="AH842" s="10"/>
      <c r="AI842" s="10"/>
      <c r="AJ842" s="11"/>
    </row>
    <row r="843" spans="1:36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5"/>
      <c r="AE843" s="9"/>
      <c r="AF843" s="10"/>
      <c r="AG843" s="10"/>
      <c r="AH843" s="10"/>
      <c r="AI843" s="10"/>
      <c r="AJ843" s="11"/>
    </row>
    <row r="844" spans="1:36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5"/>
      <c r="AE844" s="9"/>
      <c r="AF844" s="10"/>
      <c r="AG844" s="10"/>
      <c r="AH844" s="10"/>
      <c r="AI844" s="10"/>
      <c r="AJ844" s="11"/>
    </row>
    <row r="845" spans="1:36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5"/>
      <c r="AE845" s="9"/>
      <c r="AF845" s="10"/>
      <c r="AG845" s="10"/>
      <c r="AH845" s="10"/>
      <c r="AI845" s="10"/>
      <c r="AJ845" s="11"/>
    </row>
    <row r="846" spans="1:36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5"/>
      <c r="AE846" s="9"/>
      <c r="AF846" s="10"/>
      <c r="AG846" s="10"/>
      <c r="AH846" s="10"/>
      <c r="AI846" s="10"/>
      <c r="AJ846" s="11"/>
    </row>
    <row r="847" spans="1:36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5"/>
      <c r="AE847" s="9"/>
      <c r="AF847" s="10"/>
      <c r="AG847" s="10"/>
      <c r="AH847" s="10"/>
      <c r="AI847" s="10"/>
      <c r="AJ847" s="11"/>
    </row>
    <row r="848" spans="1:36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5"/>
      <c r="AE848" s="9"/>
      <c r="AF848" s="10"/>
      <c r="AG848" s="10"/>
      <c r="AH848" s="10"/>
      <c r="AI848" s="10"/>
      <c r="AJ848" s="11"/>
    </row>
    <row r="849" spans="1:36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5"/>
      <c r="AE849" s="9"/>
      <c r="AF849" s="10"/>
      <c r="AG849" s="10"/>
      <c r="AH849" s="10"/>
      <c r="AI849" s="10"/>
      <c r="AJ849" s="11"/>
    </row>
    <row r="850" spans="1:36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5"/>
      <c r="AE850" s="9"/>
      <c r="AF850" s="10"/>
      <c r="AG850" s="10"/>
      <c r="AH850" s="10"/>
      <c r="AI850" s="10"/>
      <c r="AJ850" s="11"/>
    </row>
    <row r="851" spans="1:36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5"/>
      <c r="AE851" s="9"/>
      <c r="AF851" s="10"/>
      <c r="AG851" s="10"/>
      <c r="AH851" s="10"/>
      <c r="AI851" s="10"/>
      <c r="AJ851" s="11"/>
    </row>
    <row r="852" spans="1:36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5"/>
      <c r="AE852" s="9"/>
      <c r="AF852" s="10"/>
      <c r="AG852" s="10"/>
      <c r="AH852" s="10"/>
      <c r="AI852" s="10"/>
      <c r="AJ852" s="11"/>
    </row>
    <row r="853" spans="1:36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5"/>
      <c r="AE853" s="9"/>
      <c r="AF853" s="10"/>
      <c r="AG853" s="10"/>
      <c r="AH853" s="10"/>
      <c r="AI853" s="10"/>
      <c r="AJ853" s="11"/>
    </row>
    <row r="854" spans="1:36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5"/>
      <c r="AE854" s="9"/>
      <c r="AF854" s="10"/>
      <c r="AG854" s="10"/>
      <c r="AH854" s="10"/>
      <c r="AI854" s="10"/>
      <c r="AJ854" s="11"/>
    </row>
    <row r="855" spans="1:36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5"/>
      <c r="AE855" s="9"/>
      <c r="AF855" s="10"/>
      <c r="AG855" s="10"/>
      <c r="AH855" s="10"/>
      <c r="AI855" s="10"/>
      <c r="AJ855" s="11"/>
    </row>
    <row r="856" spans="1:36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5"/>
      <c r="AE856" s="9"/>
      <c r="AF856" s="10"/>
      <c r="AG856" s="10"/>
      <c r="AH856" s="10"/>
      <c r="AI856" s="10"/>
      <c r="AJ856" s="11"/>
    </row>
    <row r="857" spans="1:36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5"/>
      <c r="AE857" s="9"/>
      <c r="AF857" s="10"/>
      <c r="AG857" s="10"/>
      <c r="AH857" s="10"/>
      <c r="AI857" s="10"/>
      <c r="AJ857" s="11"/>
    </row>
    <row r="858" spans="1:36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5"/>
      <c r="AE858" s="9"/>
      <c r="AF858" s="10"/>
      <c r="AG858" s="10"/>
      <c r="AH858" s="10"/>
      <c r="AI858" s="10"/>
      <c r="AJ858" s="11"/>
    </row>
    <row r="859" spans="1:36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5"/>
      <c r="AE859" s="9"/>
      <c r="AF859" s="10"/>
      <c r="AG859" s="10"/>
      <c r="AH859" s="10"/>
      <c r="AI859" s="10"/>
      <c r="AJ859" s="11"/>
    </row>
    <row r="860" spans="1:36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5"/>
      <c r="AE860" s="9"/>
      <c r="AF860" s="10"/>
      <c r="AG860" s="10"/>
      <c r="AH860" s="10"/>
      <c r="AI860" s="10"/>
      <c r="AJ860" s="11"/>
    </row>
    <row r="861" spans="1:36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5"/>
      <c r="AE861" s="9"/>
      <c r="AF861" s="10"/>
      <c r="AG861" s="10"/>
      <c r="AH861" s="10"/>
      <c r="AI861" s="10"/>
      <c r="AJ861" s="11"/>
    </row>
    <row r="862" spans="1:36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5"/>
      <c r="AE862" s="9"/>
      <c r="AF862" s="10"/>
      <c r="AG862" s="10"/>
      <c r="AH862" s="10"/>
      <c r="AI862" s="10"/>
      <c r="AJ862" s="11"/>
    </row>
    <row r="863" spans="1:36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5"/>
      <c r="AE863" s="9"/>
      <c r="AF863" s="10"/>
      <c r="AG863" s="10"/>
      <c r="AH863" s="10"/>
      <c r="AI863" s="10"/>
      <c r="AJ863" s="11"/>
    </row>
    <row r="864" spans="1:36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5"/>
      <c r="AE864" s="9"/>
      <c r="AF864" s="10"/>
      <c r="AG864" s="10"/>
      <c r="AH864" s="10"/>
      <c r="AI864" s="10"/>
      <c r="AJ864" s="11"/>
    </row>
    <row r="865" spans="1:36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5"/>
      <c r="AE865" s="9"/>
      <c r="AF865" s="10"/>
      <c r="AG865" s="10"/>
      <c r="AH865" s="10"/>
      <c r="AI865" s="10"/>
      <c r="AJ865" s="11"/>
    </row>
    <row r="866" spans="1:36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5"/>
      <c r="AE866" s="9"/>
      <c r="AF866" s="10"/>
      <c r="AG866" s="10"/>
      <c r="AH866" s="10"/>
      <c r="AI866" s="10"/>
      <c r="AJ866" s="11"/>
    </row>
    <row r="867" spans="1:36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5"/>
      <c r="AE867" s="9"/>
      <c r="AF867" s="10"/>
      <c r="AG867" s="10"/>
      <c r="AH867" s="10"/>
      <c r="AI867" s="10"/>
      <c r="AJ867" s="11"/>
    </row>
    <row r="868" spans="1:36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5"/>
      <c r="AE868" s="9"/>
      <c r="AF868" s="10"/>
      <c r="AG868" s="10"/>
      <c r="AH868" s="10"/>
      <c r="AI868" s="10"/>
      <c r="AJ868" s="11"/>
    </row>
    <row r="869" spans="1:36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5"/>
      <c r="AE869" s="9"/>
      <c r="AF869" s="10"/>
      <c r="AG869" s="10"/>
      <c r="AH869" s="10"/>
      <c r="AI869" s="10"/>
      <c r="AJ869" s="11"/>
    </row>
    <row r="870" spans="1:36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5"/>
      <c r="AE870" s="9"/>
      <c r="AF870" s="10"/>
      <c r="AG870" s="10"/>
      <c r="AH870" s="10"/>
      <c r="AI870" s="10"/>
      <c r="AJ870" s="11"/>
    </row>
    <row r="871" spans="1:36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5"/>
      <c r="AE871" s="9"/>
      <c r="AF871" s="10"/>
      <c r="AG871" s="10"/>
      <c r="AH871" s="10"/>
      <c r="AI871" s="10"/>
      <c r="AJ871" s="11"/>
    </row>
    <row r="872" spans="1:36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5"/>
      <c r="AE872" s="9"/>
      <c r="AF872" s="10"/>
      <c r="AG872" s="10"/>
      <c r="AH872" s="10"/>
      <c r="AI872" s="10"/>
      <c r="AJ872" s="11"/>
    </row>
    <row r="873" spans="1:36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5"/>
      <c r="AE873" s="9"/>
      <c r="AF873" s="10"/>
      <c r="AG873" s="10"/>
      <c r="AH873" s="10"/>
      <c r="AI873" s="10"/>
      <c r="AJ873" s="11"/>
    </row>
    <row r="874" spans="1:36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5"/>
      <c r="AE874" s="9"/>
      <c r="AF874" s="10"/>
      <c r="AG874" s="10"/>
      <c r="AH874" s="10"/>
      <c r="AI874" s="10"/>
      <c r="AJ874" s="11"/>
    </row>
    <row r="875" spans="1:36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5"/>
      <c r="AE875" s="9"/>
      <c r="AF875" s="10"/>
      <c r="AG875" s="10"/>
      <c r="AH875" s="10"/>
      <c r="AI875" s="10"/>
      <c r="AJ875" s="11"/>
    </row>
    <row r="876" spans="1:36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5"/>
      <c r="AE876" s="9"/>
      <c r="AF876" s="10"/>
      <c r="AG876" s="10"/>
      <c r="AH876" s="10"/>
      <c r="AI876" s="10"/>
      <c r="AJ876" s="11"/>
    </row>
    <row r="877" spans="1:36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5"/>
      <c r="AE877" s="9"/>
      <c r="AF877" s="10"/>
      <c r="AG877" s="10"/>
      <c r="AH877" s="10"/>
      <c r="AI877" s="10"/>
      <c r="AJ877" s="11"/>
    </row>
    <row r="878" spans="1:36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5"/>
      <c r="AE878" s="9"/>
      <c r="AF878" s="10"/>
      <c r="AG878" s="10"/>
      <c r="AH878" s="10"/>
      <c r="AI878" s="10"/>
      <c r="AJ878" s="11"/>
    </row>
    <row r="879" spans="1:36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5"/>
      <c r="AE879" s="9"/>
      <c r="AF879" s="10"/>
      <c r="AG879" s="10"/>
      <c r="AH879" s="10"/>
      <c r="AI879" s="10"/>
      <c r="AJ879" s="11"/>
    </row>
    <row r="880" spans="1:36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5"/>
      <c r="AE880" s="9"/>
      <c r="AF880" s="10"/>
      <c r="AG880" s="10"/>
      <c r="AH880" s="10"/>
      <c r="AI880" s="10"/>
      <c r="AJ880" s="11"/>
    </row>
    <row r="881" spans="1:36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5"/>
      <c r="AE881" s="9"/>
      <c r="AF881" s="10"/>
      <c r="AG881" s="10"/>
      <c r="AH881" s="10"/>
      <c r="AI881" s="10"/>
      <c r="AJ881" s="11"/>
    </row>
    <row r="882" spans="1:36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5"/>
      <c r="AE882" s="9"/>
      <c r="AF882" s="10"/>
      <c r="AG882" s="10"/>
      <c r="AH882" s="10"/>
      <c r="AI882" s="10"/>
      <c r="AJ882" s="11"/>
    </row>
    <row r="883" spans="1:36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5"/>
      <c r="AE883" s="9"/>
      <c r="AF883" s="10"/>
      <c r="AG883" s="10"/>
      <c r="AH883" s="10"/>
      <c r="AI883" s="10"/>
      <c r="AJ883" s="11"/>
    </row>
    <row r="884" spans="1:36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5"/>
      <c r="AE884" s="9"/>
      <c r="AF884" s="10"/>
      <c r="AG884" s="10"/>
      <c r="AH884" s="10"/>
      <c r="AI884" s="10"/>
      <c r="AJ884" s="11"/>
    </row>
    <row r="885" spans="1:36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5"/>
      <c r="AE885" s="9"/>
      <c r="AF885" s="10"/>
      <c r="AG885" s="10"/>
      <c r="AH885" s="10"/>
      <c r="AI885" s="10"/>
      <c r="AJ885" s="11"/>
    </row>
    <row r="886" spans="1:36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5"/>
      <c r="AE886" s="9"/>
      <c r="AF886" s="10"/>
      <c r="AG886" s="10"/>
      <c r="AH886" s="10"/>
      <c r="AI886" s="10"/>
      <c r="AJ886" s="11"/>
    </row>
    <row r="887" spans="1:36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5"/>
      <c r="AE887" s="9"/>
      <c r="AF887" s="10"/>
      <c r="AG887" s="10"/>
      <c r="AH887" s="10"/>
      <c r="AI887" s="10"/>
      <c r="AJ887" s="11"/>
    </row>
    <row r="888" spans="1:36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5"/>
      <c r="AE888" s="9"/>
      <c r="AF888" s="10"/>
      <c r="AG888" s="10"/>
      <c r="AH888" s="10"/>
      <c r="AI888" s="10"/>
      <c r="AJ888" s="11"/>
    </row>
    <row r="889" spans="1:36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5"/>
      <c r="AE889" s="9"/>
      <c r="AF889" s="10"/>
      <c r="AG889" s="10"/>
      <c r="AH889" s="10"/>
      <c r="AI889" s="10"/>
      <c r="AJ889" s="11"/>
    </row>
    <row r="890" spans="1:36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5"/>
      <c r="AE890" s="9"/>
      <c r="AF890" s="10"/>
      <c r="AG890" s="10"/>
      <c r="AH890" s="10"/>
      <c r="AI890" s="10"/>
      <c r="AJ890" s="11"/>
    </row>
    <row r="891" spans="1:36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5"/>
      <c r="AE891" s="9"/>
      <c r="AF891" s="10"/>
      <c r="AG891" s="10"/>
      <c r="AH891" s="10"/>
      <c r="AI891" s="10"/>
      <c r="AJ891" s="11"/>
    </row>
    <row r="892" spans="1:36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5"/>
      <c r="AE892" s="9"/>
      <c r="AF892" s="10"/>
      <c r="AG892" s="10"/>
      <c r="AH892" s="10"/>
      <c r="AI892" s="10"/>
      <c r="AJ892" s="11"/>
    </row>
    <row r="893" spans="1:36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5"/>
      <c r="AE893" s="9"/>
      <c r="AF893" s="10"/>
      <c r="AG893" s="10"/>
      <c r="AH893" s="10"/>
      <c r="AI893" s="10"/>
      <c r="AJ893" s="11"/>
    </row>
    <row r="894" spans="1:36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5"/>
      <c r="AE894" s="9"/>
      <c r="AF894" s="10"/>
      <c r="AG894" s="10"/>
      <c r="AH894" s="10"/>
      <c r="AI894" s="10"/>
      <c r="AJ894" s="11"/>
    </row>
    <row r="895" spans="1:36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5"/>
      <c r="AE895" s="9"/>
      <c r="AF895" s="10"/>
      <c r="AG895" s="10"/>
      <c r="AH895" s="10"/>
      <c r="AI895" s="10"/>
      <c r="AJ895" s="11"/>
    </row>
    <row r="896" spans="1:36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5"/>
      <c r="AE896" s="9"/>
      <c r="AF896" s="10"/>
      <c r="AG896" s="10"/>
      <c r="AH896" s="10"/>
      <c r="AI896" s="10"/>
      <c r="AJ896" s="11"/>
    </row>
    <row r="897" spans="1:36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5"/>
      <c r="AE897" s="9"/>
      <c r="AF897" s="10"/>
      <c r="AG897" s="10"/>
      <c r="AH897" s="10"/>
      <c r="AI897" s="10"/>
      <c r="AJ897" s="11"/>
    </row>
    <row r="898" spans="1:36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5"/>
      <c r="AE898" s="9"/>
      <c r="AF898" s="10"/>
      <c r="AG898" s="10"/>
      <c r="AH898" s="10"/>
      <c r="AI898" s="10"/>
      <c r="AJ898" s="11"/>
    </row>
    <row r="899" spans="1:36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5"/>
      <c r="AE899" s="9"/>
      <c r="AF899" s="10"/>
      <c r="AG899" s="10"/>
      <c r="AH899" s="10"/>
      <c r="AI899" s="10"/>
      <c r="AJ899" s="11"/>
    </row>
    <row r="900" spans="1:36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5"/>
      <c r="AE900" s="9"/>
      <c r="AF900" s="10"/>
      <c r="AG900" s="10"/>
      <c r="AH900" s="10"/>
      <c r="AI900" s="10"/>
      <c r="AJ900" s="11"/>
    </row>
    <row r="901" spans="1:36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5"/>
      <c r="AE901" s="9"/>
      <c r="AF901" s="10"/>
      <c r="AG901" s="10"/>
      <c r="AH901" s="10"/>
      <c r="AI901" s="10"/>
      <c r="AJ901" s="11"/>
    </row>
    <row r="902" spans="1:36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5"/>
      <c r="AE902" s="9"/>
      <c r="AF902" s="10"/>
      <c r="AG902" s="10"/>
      <c r="AH902" s="10"/>
      <c r="AI902" s="10"/>
      <c r="AJ902" s="11"/>
    </row>
    <row r="903" spans="1:36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5"/>
      <c r="AE903" s="9"/>
      <c r="AF903" s="10"/>
      <c r="AG903" s="10"/>
      <c r="AH903" s="10"/>
      <c r="AI903" s="10"/>
      <c r="AJ903" s="11"/>
    </row>
    <row r="904" spans="1:36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5"/>
      <c r="AE904" s="9"/>
      <c r="AF904" s="10"/>
      <c r="AG904" s="10"/>
      <c r="AH904" s="10"/>
      <c r="AI904" s="10"/>
      <c r="AJ904" s="11"/>
    </row>
    <row r="905" spans="1:36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5"/>
      <c r="AE905" s="9"/>
      <c r="AF905" s="10"/>
      <c r="AG905" s="10"/>
      <c r="AH905" s="10"/>
      <c r="AI905" s="10"/>
      <c r="AJ905" s="11"/>
    </row>
    <row r="906" spans="1:36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5"/>
      <c r="AE906" s="9"/>
      <c r="AF906" s="10"/>
      <c r="AG906" s="10"/>
      <c r="AH906" s="10"/>
      <c r="AI906" s="10"/>
      <c r="AJ906" s="11"/>
    </row>
    <row r="907" spans="1:36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5"/>
      <c r="AE907" s="9"/>
      <c r="AF907" s="10"/>
      <c r="AG907" s="10"/>
      <c r="AH907" s="10"/>
      <c r="AI907" s="10"/>
      <c r="AJ907" s="11"/>
    </row>
    <row r="908" spans="1:36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5"/>
      <c r="AE908" s="9"/>
      <c r="AF908" s="10"/>
      <c r="AG908" s="10"/>
      <c r="AH908" s="10"/>
      <c r="AI908" s="10"/>
      <c r="AJ908" s="11"/>
    </row>
    <row r="909" spans="1:36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5"/>
      <c r="AE909" s="9"/>
      <c r="AF909" s="10"/>
      <c r="AG909" s="10"/>
      <c r="AH909" s="10"/>
      <c r="AI909" s="10"/>
      <c r="AJ909" s="11"/>
    </row>
    <row r="910" spans="1:36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5"/>
      <c r="AE910" s="9"/>
      <c r="AF910" s="10"/>
      <c r="AG910" s="10"/>
      <c r="AH910" s="10"/>
      <c r="AI910" s="10"/>
      <c r="AJ910" s="11"/>
    </row>
    <row r="911" spans="1:36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5"/>
      <c r="AE911" s="9"/>
      <c r="AF911" s="10"/>
      <c r="AG911" s="10"/>
      <c r="AH911" s="10"/>
      <c r="AI911" s="10"/>
      <c r="AJ911" s="11"/>
    </row>
    <row r="912" spans="1:36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5"/>
      <c r="AE912" s="9"/>
      <c r="AF912" s="10"/>
      <c r="AG912" s="10"/>
      <c r="AH912" s="10"/>
      <c r="AI912" s="10"/>
      <c r="AJ912" s="11"/>
    </row>
    <row r="913" spans="1:36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5"/>
      <c r="AE913" s="9"/>
      <c r="AF913" s="10"/>
      <c r="AG913" s="10"/>
      <c r="AH913" s="10"/>
      <c r="AI913" s="10"/>
      <c r="AJ913" s="11"/>
    </row>
    <row r="914" spans="1:36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5"/>
      <c r="AE914" s="9"/>
      <c r="AF914" s="10"/>
      <c r="AG914" s="10"/>
      <c r="AH914" s="10"/>
      <c r="AI914" s="10"/>
      <c r="AJ914" s="11"/>
    </row>
    <row r="915" spans="1:36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5"/>
      <c r="AE915" s="9"/>
      <c r="AF915" s="10"/>
      <c r="AG915" s="10"/>
      <c r="AH915" s="10"/>
      <c r="AI915" s="10"/>
      <c r="AJ915" s="11"/>
    </row>
    <row r="916" spans="1:36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5"/>
      <c r="AE916" s="9"/>
      <c r="AF916" s="10"/>
      <c r="AG916" s="10"/>
      <c r="AH916" s="10"/>
      <c r="AI916" s="10"/>
      <c r="AJ916" s="11"/>
    </row>
    <row r="917" spans="1:36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5"/>
      <c r="AE917" s="9"/>
      <c r="AF917" s="10"/>
      <c r="AG917" s="10"/>
      <c r="AH917" s="10"/>
      <c r="AI917" s="10"/>
      <c r="AJ917" s="11"/>
    </row>
    <row r="918" spans="1:36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5"/>
      <c r="AE918" s="9"/>
      <c r="AF918" s="10"/>
      <c r="AG918" s="10"/>
      <c r="AH918" s="10"/>
      <c r="AI918" s="10"/>
      <c r="AJ918" s="11"/>
    </row>
    <row r="919" spans="1:36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5"/>
      <c r="AE919" s="9"/>
      <c r="AF919" s="10"/>
      <c r="AG919" s="10"/>
      <c r="AH919" s="10"/>
      <c r="AI919" s="10"/>
      <c r="AJ919" s="11"/>
    </row>
    <row r="920" spans="1:36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5"/>
      <c r="AE920" s="9"/>
      <c r="AF920" s="10"/>
      <c r="AG920" s="10"/>
      <c r="AH920" s="10"/>
      <c r="AI920" s="10"/>
      <c r="AJ920" s="11"/>
    </row>
    <row r="921" spans="1:36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5"/>
      <c r="AE921" s="9"/>
      <c r="AF921" s="10"/>
      <c r="AG921" s="10"/>
      <c r="AH921" s="10"/>
      <c r="AI921" s="10"/>
      <c r="AJ921" s="11"/>
    </row>
    <row r="922" spans="1:36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5"/>
      <c r="AE922" s="9"/>
      <c r="AF922" s="10"/>
      <c r="AG922" s="10"/>
      <c r="AH922" s="10"/>
      <c r="AI922" s="10"/>
      <c r="AJ922" s="11"/>
    </row>
    <row r="923" spans="1:36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5"/>
      <c r="AE923" s="9"/>
      <c r="AF923" s="10"/>
      <c r="AG923" s="10"/>
      <c r="AH923" s="10"/>
      <c r="AI923" s="10"/>
      <c r="AJ923" s="11"/>
    </row>
    <row r="924" spans="1:36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5"/>
      <c r="AE924" s="9"/>
      <c r="AF924" s="10"/>
      <c r="AG924" s="10"/>
      <c r="AH924" s="10"/>
      <c r="AI924" s="10"/>
      <c r="AJ924" s="11"/>
    </row>
    <row r="925" spans="1:36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5"/>
      <c r="AE925" s="9"/>
      <c r="AF925" s="10"/>
      <c r="AG925" s="10"/>
      <c r="AH925" s="10"/>
      <c r="AI925" s="10"/>
      <c r="AJ925" s="11"/>
    </row>
    <row r="926" spans="1:36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5"/>
      <c r="AE926" s="9"/>
      <c r="AF926" s="10"/>
      <c r="AG926" s="10"/>
      <c r="AH926" s="10"/>
      <c r="AI926" s="10"/>
      <c r="AJ926" s="11"/>
    </row>
    <row r="927" spans="1:36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5"/>
      <c r="AE927" s="9"/>
      <c r="AF927" s="10"/>
      <c r="AG927" s="10"/>
      <c r="AH927" s="10"/>
      <c r="AI927" s="10"/>
      <c r="AJ927" s="11"/>
    </row>
    <row r="928" spans="1:36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5"/>
      <c r="AE928" s="9"/>
      <c r="AF928" s="10"/>
      <c r="AG928" s="10"/>
      <c r="AH928" s="10"/>
      <c r="AI928" s="10"/>
      <c r="AJ928" s="11"/>
    </row>
    <row r="929" spans="1:36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5"/>
      <c r="AE929" s="9"/>
      <c r="AF929" s="10"/>
      <c r="AG929" s="10"/>
      <c r="AH929" s="10"/>
      <c r="AI929" s="10"/>
      <c r="AJ929" s="11"/>
    </row>
    <row r="930" spans="1:36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5"/>
      <c r="AE930" s="9"/>
      <c r="AF930" s="10"/>
      <c r="AG930" s="10"/>
      <c r="AH930" s="10"/>
      <c r="AI930" s="10"/>
      <c r="AJ930" s="11"/>
    </row>
    <row r="931" spans="1:36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5"/>
      <c r="AE931" s="9"/>
      <c r="AF931" s="10"/>
      <c r="AG931" s="10"/>
      <c r="AH931" s="10"/>
      <c r="AI931" s="10"/>
      <c r="AJ931" s="11"/>
    </row>
    <row r="932" spans="1:36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5"/>
      <c r="AE932" s="9"/>
      <c r="AF932" s="10"/>
      <c r="AG932" s="10"/>
      <c r="AH932" s="10"/>
      <c r="AI932" s="10"/>
      <c r="AJ932" s="11"/>
    </row>
    <row r="933" spans="1:36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5"/>
      <c r="AE933" s="9"/>
      <c r="AF933" s="10"/>
      <c r="AG933" s="10"/>
      <c r="AH933" s="10"/>
      <c r="AI933" s="10"/>
      <c r="AJ933" s="11"/>
    </row>
    <row r="934" spans="1:36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5"/>
      <c r="AE934" s="9"/>
      <c r="AF934" s="10"/>
      <c r="AG934" s="10"/>
      <c r="AH934" s="10"/>
      <c r="AI934" s="10"/>
      <c r="AJ934" s="11"/>
    </row>
    <row r="935" spans="1:36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5"/>
      <c r="AE935" s="9"/>
      <c r="AF935" s="10"/>
      <c r="AG935" s="10"/>
      <c r="AH935" s="10"/>
      <c r="AI935" s="10"/>
      <c r="AJ935" s="11"/>
    </row>
    <row r="936" spans="1:36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5"/>
      <c r="AE936" s="9"/>
      <c r="AF936" s="10"/>
      <c r="AG936" s="10"/>
      <c r="AH936" s="10"/>
      <c r="AI936" s="10"/>
      <c r="AJ936" s="11"/>
    </row>
    <row r="937" spans="1:36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5"/>
      <c r="AE937" s="9"/>
      <c r="AF937" s="10"/>
      <c r="AG937" s="10"/>
      <c r="AH937" s="10"/>
      <c r="AI937" s="10"/>
      <c r="AJ937" s="11"/>
    </row>
    <row r="938" spans="1:36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5"/>
      <c r="AE938" s="9"/>
      <c r="AF938" s="10"/>
      <c r="AG938" s="10"/>
      <c r="AH938" s="10"/>
      <c r="AI938" s="10"/>
      <c r="AJ938" s="11"/>
    </row>
    <row r="939" spans="1:36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5"/>
      <c r="AE939" s="9"/>
      <c r="AF939" s="10"/>
      <c r="AG939" s="10"/>
      <c r="AH939" s="10"/>
      <c r="AI939" s="10"/>
      <c r="AJ939" s="11"/>
    </row>
    <row r="940" spans="1:36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5"/>
      <c r="AE940" s="9"/>
      <c r="AF940" s="10"/>
      <c r="AG940" s="10"/>
      <c r="AH940" s="10"/>
      <c r="AI940" s="10"/>
      <c r="AJ940" s="11"/>
    </row>
    <row r="941" spans="1:36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5"/>
      <c r="AE941" s="9"/>
      <c r="AF941" s="10"/>
      <c r="AG941" s="10"/>
      <c r="AH941" s="10"/>
      <c r="AI941" s="10"/>
      <c r="AJ941" s="11"/>
    </row>
    <row r="942" spans="1:36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5"/>
      <c r="AE942" s="9"/>
      <c r="AF942" s="10"/>
      <c r="AG942" s="10"/>
      <c r="AH942" s="10"/>
      <c r="AI942" s="10"/>
      <c r="AJ942" s="11"/>
    </row>
    <row r="943" spans="1:36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5"/>
      <c r="AE943" s="9"/>
      <c r="AF943" s="10"/>
      <c r="AG943" s="10"/>
      <c r="AH943" s="10"/>
      <c r="AI943" s="10"/>
      <c r="AJ943" s="11"/>
    </row>
    <row r="944" spans="1:36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5"/>
      <c r="AE944" s="9"/>
      <c r="AF944" s="10"/>
      <c r="AG944" s="10"/>
      <c r="AH944" s="10"/>
      <c r="AI944" s="10"/>
      <c r="AJ944" s="11"/>
    </row>
    <row r="945" spans="1:36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5"/>
      <c r="AE945" s="9"/>
      <c r="AF945" s="10"/>
      <c r="AG945" s="10"/>
      <c r="AH945" s="10"/>
      <c r="AI945" s="10"/>
      <c r="AJ945" s="11"/>
    </row>
    <row r="946" spans="1:36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5"/>
      <c r="AE946" s="9"/>
      <c r="AF946" s="10"/>
      <c r="AG946" s="10"/>
      <c r="AH946" s="10"/>
      <c r="AI946" s="10"/>
      <c r="AJ946" s="11"/>
    </row>
    <row r="947" spans="1:36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5"/>
      <c r="AE947" s="9"/>
      <c r="AF947" s="10"/>
      <c r="AG947" s="10"/>
      <c r="AH947" s="10"/>
      <c r="AI947" s="10"/>
      <c r="AJ947" s="11"/>
    </row>
    <row r="948" spans="1:36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5"/>
      <c r="AE948" s="9"/>
      <c r="AF948" s="10"/>
      <c r="AG948" s="10"/>
      <c r="AH948" s="10"/>
      <c r="AI948" s="10"/>
      <c r="AJ948" s="11"/>
    </row>
    <row r="949" spans="1:36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5"/>
      <c r="AE949" s="9"/>
      <c r="AF949" s="10"/>
      <c r="AG949" s="10"/>
      <c r="AH949" s="10"/>
      <c r="AI949" s="10"/>
      <c r="AJ949" s="11"/>
    </row>
    <row r="950" spans="1:36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5"/>
      <c r="AE950" s="9"/>
      <c r="AF950" s="10"/>
      <c r="AG950" s="10"/>
      <c r="AH950" s="10"/>
      <c r="AI950" s="10"/>
      <c r="AJ950" s="11"/>
    </row>
    <row r="951" spans="1:36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5"/>
      <c r="AE951" s="9"/>
      <c r="AF951" s="10"/>
      <c r="AG951" s="10"/>
      <c r="AH951" s="10"/>
      <c r="AI951" s="10"/>
      <c r="AJ951" s="11"/>
    </row>
    <row r="952" spans="1:36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5"/>
      <c r="AE952" s="9"/>
      <c r="AF952" s="10"/>
      <c r="AG952" s="10"/>
      <c r="AH952" s="10"/>
      <c r="AI952" s="10"/>
      <c r="AJ952" s="11"/>
    </row>
    <row r="953" spans="1:36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5"/>
      <c r="AE953" s="9"/>
      <c r="AF953" s="10"/>
      <c r="AG953" s="10"/>
      <c r="AH953" s="10"/>
      <c r="AI953" s="10"/>
      <c r="AJ953" s="11"/>
    </row>
    <row r="954" spans="1:36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5"/>
      <c r="AE954" s="9"/>
      <c r="AF954" s="10"/>
      <c r="AG954" s="10"/>
      <c r="AH954" s="10"/>
      <c r="AI954" s="10"/>
      <c r="AJ954" s="11"/>
    </row>
    <row r="955" spans="1:36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5"/>
      <c r="AE955" s="9"/>
      <c r="AF955" s="10"/>
      <c r="AG955" s="10"/>
      <c r="AH955" s="10"/>
      <c r="AI955" s="10"/>
      <c r="AJ955" s="11"/>
    </row>
    <row r="956" spans="1:36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5"/>
      <c r="AE956" s="9"/>
      <c r="AF956" s="10"/>
      <c r="AG956" s="10"/>
      <c r="AH956" s="10"/>
      <c r="AI956" s="10"/>
      <c r="AJ956" s="11"/>
    </row>
    <row r="957" spans="1:36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5"/>
      <c r="AE957" s="9"/>
      <c r="AF957" s="10"/>
      <c r="AG957" s="10"/>
      <c r="AH957" s="10"/>
      <c r="AI957" s="10"/>
      <c r="AJ957" s="11"/>
    </row>
    <row r="958" spans="1:36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5"/>
      <c r="AE958" s="9"/>
      <c r="AF958" s="10"/>
      <c r="AG958" s="10"/>
      <c r="AH958" s="10"/>
      <c r="AI958" s="10"/>
      <c r="AJ958" s="11"/>
    </row>
    <row r="959" spans="1:36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5"/>
      <c r="AE959" s="9"/>
      <c r="AF959" s="10"/>
      <c r="AG959" s="10"/>
      <c r="AH959" s="10"/>
      <c r="AI959" s="10"/>
      <c r="AJ959" s="11"/>
    </row>
    <row r="960" spans="1:36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5"/>
      <c r="AE960" s="9"/>
      <c r="AF960" s="10"/>
      <c r="AG960" s="10"/>
      <c r="AH960" s="10"/>
      <c r="AI960" s="10"/>
      <c r="AJ960" s="11"/>
    </row>
    <row r="961" spans="1:36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5"/>
      <c r="AE961" s="9"/>
      <c r="AF961" s="10"/>
      <c r="AG961" s="10"/>
      <c r="AH961" s="10"/>
      <c r="AI961" s="10"/>
      <c r="AJ961" s="11"/>
    </row>
    <row r="962" spans="1:36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5"/>
      <c r="AE962" s="9"/>
      <c r="AF962" s="10"/>
      <c r="AG962" s="10"/>
      <c r="AH962" s="10"/>
      <c r="AI962" s="10"/>
      <c r="AJ962" s="11"/>
    </row>
    <row r="963" spans="1:36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5"/>
      <c r="AE963" s="9"/>
      <c r="AF963" s="10"/>
      <c r="AG963" s="10"/>
      <c r="AH963" s="10"/>
      <c r="AI963" s="10"/>
      <c r="AJ963" s="11"/>
    </row>
    <row r="964" spans="1:36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5"/>
      <c r="AE964" s="9"/>
      <c r="AF964" s="10"/>
      <c r="AG964" s="10"/>
      <c r="AH964" s="10"/>
      <c r="AI964" s="10"/>
      <c r="AJ964" s="11"/>
    </row>
    <row r="965" spans="1:36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5"/>
      <c r="AE965" s="9"/>
      <c r="AF965" s="10"/>
      <c r="AG965" s="10"/>
      <c r="AH965" s="10"/>
      <c r="AI965" s="10"/>
      <c r="AJ965" s="11"/>
    </row>
    <row r="966" spans="1:36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5"/>
      <c r="AE966" s="9"/>
      <c r="AF966" s="10"/>
      <c r="AG966" s="10"/>
      <c r="AH966" s="10"/>
      <c r="AI966" s="10"/>
      <c r="AJ966" s="11"/>
    </row>
    <row r="967" spans="1:36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5"/>
      <c r="AE967" s="9"/>
      <c r="AF967" s="10"/>
      <c r="AG967" s="10"/>
      <c r="AH967" s="10"/>
      <c r="AI967" s="10"/>
      <c r="AJ967" s="11"/>
    </row>
    <row r="968" spans="1:36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5"/>
      <c r="AE968" s="9"/>
      <c r="AF968" s="10"/>
      <c r="AG968" s="10"/>
      <c r="AH968" s="10"/>
      <c r="AI968" s="10"/>
      <c r="AJ968" s="11"/>
    </row>
    <row r="969" spans="1:36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5"/>
      <c r="AE969" s="9"/>
      <c r="AF969" s="10"/>
      <c r="AG969" s="10"/>
      <c r="AH969" s="10"/>
      <c r="AI969" s="10"/>
      <c r="AJ969" s="11"/>
    </row>
    <row r="970" spans="1:36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5"/>
      <c r="AE970" s="9"/>
      <c r="AF970" s="10"/>
      <c r="AG970" s="10"/>
      <c r="AH970" s="10"/>
      <c r="AI970" s="10"/>
      <c r="AJ970" s="11"/>
    </row>
    <row r="971" spans="1:36" x14ac:dyDescent="0.2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8"/>
      <c r="AE971" s="12"/>
      <c r="AF971" s="13"/>
      <c r="AG971" s="13"/>
      <c r="AH971" s="13"/>
      <c r="AI971" s="13"/>
      <c r="AJ971" s="14"/>
    </row>
  </sheetData>
  <mergeCells count="76">
    <mergeCell ref="B154:B161"/>
    <mergeCell ref="AE6:AJ6"/>
    <mergeCell ref="Q8:Q9"/>
    <mergeCell ref="B126:B128"/>
    <mergeCell ref="A6:A7"/>
    <mergeCell ref="B6:B7"/>
    <mergeCell ref="C6:H6"/>
    <mergeCell ref="A8:H9"/>
    <mergeCell ref="B80:B82"/>
    <mergeCell ref="B28:B29"/>
    <mergeCell ref="B15:B16"/>
    <mergeCell ref="B72:B73"/>
    <mergeCell ref="B63:B64"/>
    <mergeCell ref="B59:B62"/>
    <mergeCell ref="B53:B54"/>
    <mergeCell ref="B45:B46"/>
    <mergeCell ref="B36:B37"/>
    <mergeCell ref="I6:AD6"/>
    <mergeCell ref="P8:P9"/>
    <mergeCell ref="O8:O9"/>
    <mergeCell ref="N8:N9"/>
    <mergeCell ref="K8:K9"/>
    <mergeCell ref="M8:M9"/>
    <mergeCell ref="L8:L9"/>
    <mergeCell ref="I8:I9"/>
    <mergeCell ref="J8:J9"/>
    <mergeCell ref="AC8:AC9"/>
    <mergeCell ref="B20:B21"/>
    <mergeCell ref="R8:R9"/>
    <mergeCell ref="W8:W9"/>
    <mergeCell ref="Y8:Y9"/>
    <mergeCell ref="Z8:Z9"/>
    <mergeCell ref="A1:H1"/>
    <mergeCell ref="I1:AJ3"/>
    <mergeCell ref="A2:H2"/>
    <mergeCell ref="A3:H3"/>
    <mergeCell ref="A4:H5"/>
    <mergeCell ref="I4:AJ5"/>
    <mergeCell ref="AJ8:AJ9"/>
    <mergeCell ref="AI8:AI9"/>
    <mergeCell ref="AH8:AH9"/>
    <mergeCell ref="AA8:AA9"/>
    <mergeCell ref="AB8:AB9"/>
    <mergeCell ref="AD8:AD9"/>
    <mergeCell ref="AE8:AE9"/>
    <mergeCell ref="AF8:AF9"/>
    <mergeCell ref="AG8:AG9"/>
    <mergeCell ref="X8:X9"/>
    <mergeCell ref="U8:U9"/>
    <mergeCell ref="S8:S9"/>
    <mergeCell ref="V8:V9"/>
    <mergeCell ref="T8:T9"/>
    <mergeCell ref="B12:B13"/>
    <mergeCell ref="B24:B25"/>
    <mergeCell ref="B26:B27"/>
    <mergeCell ref="B121:B122"/>
    <mergeCell ref="B116:B119"/>
    <mergeCell ref="B108:B109"/>
    <mergeCell ref="B110:B111"/>
    <mergeCell ref="B114:B115"/>
    <mergeCell ref="B95:B98"/>
    <mergeCell ref="B93:B94"/>
    <mergeCell ref="B90:B92"/>
    <mergeCell ref="B83:B84"/>
    <mergeCell ref="B76:B77"/>
    <mergeCell ref="B103:B106"/>
    <mergeCell ref="B100:B101"/>
    <mergeCell ref="B31:B33"/>
    <mergeCell ref="B48:B52"/>
    <mergeCell ref="B149:B150"/>
    <mergeCell ref="B147:B148"/>
    <mergeCell ref="B129:B133"/>
    <mergeCell ref="B134:B139"/>
    <mergeCell ref="B140:B141"/>
    <mergeCell ref="B143:B144"/>
    <mergeCell ref="B145:B146"/>
  </mergeCells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77"/>
  <sheetViews>
    <sheetView zoomScale="70" zoomScaleNormal="70" workbookViewId="0">
      <pane xSplit="8" ySplit="9" topLeftCell="P115" activePane="bottomRight" state="frozen"/>
      <selection pane="topRight" activeCell="G1" sqref="G1"/>
      <selection pane="bottomLeft" activeCell="A10" sqref="A10"/>
      <selection pane="bottomRight" activeCell="R125" sqref="R125"/>
    </sheetView>
  </sheetViews>
  <sheetFormatPr defaultRowHeight="16.5" x14ac:dyDescent="0.25"/>
  <cols>
    <col min="1" max="1" width="10.5703125" style="1" customWidth="1"/>
    <col min="2" max="2" width="26.140625" style="1" customWidth="1"/>
    <col min="3" max="4" width="19.85546875" style="1" customWidth="1"/>
    <col min="5" max="5" width="21.7109375" style="1" customWidth="1"/>
    <col min="6" max="6" width="21" style="25" customWidth="1"/>
    <col min="7" max="7" width="11.85546875" style="1" customWidth="1"/>
    <col min="8" max="8" width="9.140625" style="1"/>
    <col min="9" max="9" width="32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10"/>
    </row>
    <row r="2" spans="1:49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10"/>
    </row>
    <row r="3" spans="1:49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10"/>
    </row>
    <row r="4" spans="1:49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2"/>
    </row>
    <row r="5" spans="1:49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2"/>
    </row>
    <row r="6" spans="1:49" ht="15" customHeight="1" x14ac:dyDescent="0.25">
      <c r="A6" s="97" t="s">
        <v>0</v>
      </c>
      <c r="B6" s="97" t="s">
        <v>41</v>
      </c>
      <c r="C6" s="140" t="s">
        <v>22</v>
      </c>
      <c r="D6" s="141"/>
      <c r="E6" s="141"/>
      <c r="F6" s="141"/>
      <c r="G6" s="141"/>
      <c r="H6" s="142"/>
      <c r="I6" s="143" t="s">
        <v>26</v>
      </c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93" t="s">
        <v>36</v>
      </c>
      <c r="AP6" s="93"/>
      <c r="AQ6" s="93"/>
      <c r="AR6" s="93"/>
      <c r="AS6" s="93"/>
      <c r="AT6" s="93"/>
      <c r="AU6" s="93"/>
    </row>
    <row r="7" spans="1:49" s="10" customFormat="1" ht="51" x14ac:dyDescent="0.2">
      <c r="A7" s="98"/>
      <c r="B7" s="98"/>
      <c r="C7" s="58" t="s">
        <v>94</v>
      </c>
      <c r="D7" s="58" t="s">
        <v>93</v>
      </c>
      <c r="E7" s="58" t="s">
        <v>1</v>
      </c>
      <c r="F7" s="59" t="s">
        <v>2</v>
      </c>
      <c r="G7" s="58" t="s">
        <v>35</v>
      </c>
      <c r="H7" s="58" t="s">
        <v>3</v>
      </c>
      <c r="I7" s="16" t="s">
        <v>43</v>
      </c>
      <c r="J7" s="16" t="s">
        <v>59</v>
      </c>
      <c r="K7" s="16" t="s">
        <v>60</v>
      </c>
      <c r="L7" s="16" t="s">
        <v>86</v>
      </c>
      <c r="M7" s="16" t="s">
        <v>87</v>
      </c>
      <c r="N7" s="16" t="s">
        <v>88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15</v>
      </c>
      <c r="Y7" s="16" t="s">
        <v>8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17</v>
      </c>
      <c r="AK7" s="15" t="s">
        <v>70</v>
      </c>
      <c r="AL7" s="15" t="s">
        <v>58</v>
      </c>
      <c r="AM7" s="15" t="s">
        <v>66</v>
      </c>
      <c r="AN7" s="15" t="s">
        <v>29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57"/>
      <c r="AW7" s="57"/>
    </row>
    <row r="8" spans="1:49" ht="14.25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 t="shared" ref="I8:AP8" si="0">SUM(I10:I777)</f>
        <v>0</v>
      </c>
      <c r="J8" s="90">
        <f t="shared" si="0"/>
        <v>0</v>
      </c>
      <c r="K8" s="90">
        <f t="shared" si="0"/>
        <v>0</v>
      </c>
      <c r="L8" s="90">
        <f t="shared" si="0"/>
        <v>1</v>
      </c>
      <c r="M8" s="90">
        <f t="shared" si="0"/>
        <v>0</v>
      </c>
      <c r="N8" s="90">
        <f t="shared" si="0"/>
        <v>31</v>
      </c>
      <c r="O8" s="90">
        <f t="shared" si="0"/>
        <v>0</v>
      </c>
      <c r="P8" s="90">
        <f t="shared" si="0"/>
        <v>0</v>
      </c>
      <c r="Q8" s="90">
        <f t="shared" si="0"/>
        <v>1</v>
      </c>
      <c r="R8" s="90">
        <f t="shared" si="0"/>
        <v>12</v>
      </c>
      <c r="S8" s="90">
        <f t="shared" si="0"/>
        <v>49</v>
      </c>
      <c r="T8" s="90">
        <f t="shared" si="0"/>
        <v>11</v>
      </c>
      <c r="U8" s="90">
        <f t="shared" si="0"/>
        <v>0</v>
      </c>
      <c r="V8" s="90">
        <f t="shared" si="0"/>
        <v>0</v>
      </c>
      <c r="W8" s="90">
        <f t="shared" si="0"/>
        <v>0</v>
      </c>
      <c r="X8" s="90">
        <f t="shared" si="0"/>
        <v>0</v>
      </c>
      <c r="Y8" s="90">
        <f t="shared" si="0"/>
        <v>3</v>
      </c>
      <c r="Z8" s="90">
        <f t="shared" si="0"/>
        <v>4</v>
      </c>
      <c r="AA8" s="90">
        <f t="shared" si="0"/>
        <v>8</v>
      </c>
      <c r="AB8" s="90">
        <f t="shared" si="0"/>
        <v>0</v>
      </c>
      <c r="AC8" s="90">
        <f t="shared" si="0"/>
        <v>4</v>
      </c>
      <c r="AD8" s="90">
        <f t="shared" si="0"/>
        <v>3</v>
      </c>
      <c r="AE8" s="90">
        <f t="shared" si="0"/>
        <v>0</v>
      </c>
      <c r="AF8" s="90">
        <f t="shared" si="0"/>
        <v>0</v>
      </c>
      <c r="AG8" s="90">
        <f t="shared" si="0"/>
        <v>0</v>
      </c>
      <c r="AH8" s="90">
        <f t="shared" si="0"/>
        <v>0</v>
      </c>
      <c r="AI8" s="90">
        <f t="shared" si="0"/>
        <v>0</v>
      </c>
      <c r="AJ8" s="90">
        <f t="shared" si="0"/>
        <v>2</v>
      </c>
      <c r="AK8" s="90">
        <f t="shared" si="0"/>
        <v>5</v>
      </c>
      <c r="AL8" s="90">
        <f t="shared" si="0"/>
        <v>1</v>
      </c>
      <c r="AM8" s="90">
        <f t="shared" si="0"/>
        <v>14</v>
      </c>
      <c r="AN8" s="90">
        <f t="shared" si="0"/>
        <v>0</v>
      </c>
      <c r="AO8" s="90">
        <f t="shared" si="0"/>
        <v>0</v>
      </c>
      <c r="AP8" s="90">
        <f t="shared" si="0"/>
        <v>0</v>
      </c>
      <c r="AQ8" s="90">
        <f t="shared" ref="AQ8:AU8" si="1">SUM(AQ10:AQ777)</f>
        <v>0</v>
      </c>
      <c r="AR8" s="90">
        <f t="shared" si="1"/>
        <v>0</v>
      </c>
      <c r="AS8" s="90">
        <f t="shared" si="1"/>
        <v>0</v>
      </c>
      <c r="AT8" s="90">
        <f t="shared" si="1"/>
        <v>0</v>
      </c>
      <c r="AU8" s="90">
        <f t="shared" si="1"/>
        <v>0</v>
      </c>
    </row>
    <row r="9" spans="1:49" ht="14.25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</row>
    <row r="10" spans="1:49" x14ac:dyDescent="0.25">
      <c r="A10" s="55">
        <v>1</v>
      </c>
      <c r="B10" s="55" t="s">
        <v>107</v>
      </c>
      <c r="C10" s="56">
        <v>43438</v>
      </c>
      <c r="D10" s="56">
        <v>43439</v>
      </c>
      <c r="E10" s="55" t="s">
        <v>95</v>
      </c>
      <c r="F10" s="22">
        <v>861694031779554</v>
      </c>
      <c r="G10" s="55" t="s">
        <v>96</v>
      </c>
      <c r="H10" s="55" t="s">
        <v>97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>
        <v>1</v>
      </c>
      <c r="AN10" s="55"/>
      <c r="AO10" s="28"/>
      <c r="AP10" s="28"/>
      <c r="AQ10" s="28"/>
      <c r="AR10" s="28"/>
      <c r="AS10" s="28"/>
      <c r="AT10" s="28"/>
      <c r="AU10" s="28"/>
    </row>
    <row r="11" spans="1:49" x14ac:dyDescent="0.25">
      <c r="A11" s="55">
        <v>2</v>
      </c>
      <c r="B11" s="21" t="s">
        <v>176</v>
      </c>
      <c r="C11" s="34">
        <v>43472</v>
      </c>
      <c r="D11" s="34">
        <v>43472</v>
      </c>
      <c r="E11" s="55" t="s">
        <v>95</v>
      </c>
      <c r="F11" s="22">
        <v>863586032913604</v>
      </c>
      <c r="G11" s="21"/>
      <c r="H11" s="21" t="s">
        <v>97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>
        <v>1</v>
      </c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8"/>
      <c r="AP11" s="28"/>
      <c r="AQ11" s="28"/>
      <c r="AR11" s="28"/>
      <c r="AS11" s="28"/>
      <c r="AT11" s="28"/>
      <c r="AU11" s="28"/>
    </row>
    <row r="12" spans="1:49" x14ac:dyDescent="0.25">
      <c r="A12" s="55">
        <v>3</v>
      </c>
      <c r="B12" s="21" t="s">
        <v>191</v>
      </c>
      <c r="C12" s="34">
        <v>43374</v>
      </c>
      <c r="D12" s="34">
        <v>43405</v>
      </c>
      <c r="E12" s="55" t="s">
        <v>95</v>
      </c>
      <c r="F12" s="22">
        <v>866104028754615</v>
      </c>
      <c r="G12" s="55"/>
      <c r="H12" s="55" t="s">
        <v>97</v>
      </c>
      <c r="I12" s="21"/>
      <c r="J12" s="21"/>
      <c r="K12" s="21"/>
      <c r="L12" s="21"/>
      <c r="M12" s="21"/>
      <c r="N12" s="21">
        <v>1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8"/>
      <c r="AP12" s="28"/>
      <c r="AQ12" s="28"/>
      <c r="AR12" s="28"/>
      <c r="AS12" s="28"/>
      <c r="AT12" s="28"/>
      <c r="AU12" s="28"/>
    </row>
    <row r="13" spans="1:49" x14ac:dyDescent="0.25">
      <c r="A13" s="55">
        <v>4</v>
      </c>
      <c r="B13" s="21" t="s">
        <v>201</v>
      </c>
      <c r="C13" s="34">
        <v>43497</v>
      </c>
      <c r="D13" s="34" t="s">
        <v>195</v>
      </c>
      <c r="E13" s="55" t="s">
        <v>95</v>
      </c>
      <c r="F13" s="22">
        <v>862631034739010</v>
      </c>
      <c r="G13" s="21"/>
      <c r="H13" s="21" t="s">
        <v>97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>
        <v>1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8"/>
      <c r="AP13" s="28"/>
      <c r="AQ13" s="28"/>
      <c r="AR13" s="28"/>
      <c r="AS13" s="28"/>
      <c r="AT13" s="28"/>
      <c r="AU13" s="28"/>
    </row>
    <row r="14" spans="1:49" x14ac:dyDescent="0.25">
      <c r="A14" s="55">
        <v>5</v>
      </c>
      <c r="B14" s="21" t="s">
        <v>200</v>
      </c>
      <c r="C14" s="34" t="s">
        <v>206</v>
      </c>
      <c r="D14" s="34" t="s">
        <v>207</v>
      </c>
      <c r="E14" s="55" t="s">
        <v>95</v>
      </c>
      <c r="F14" s="40">
        <v>861694037950969</v>
      </c>
      <c r="G14" s="21"/>
      <c r="H14" s="21" t="s">
        <v>97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>
        <v>1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8"/>
      <c r="AP14" s="28"/>
      <c r="AQ14" s="28"/>
      <c r="AR14" s="28"/>
      <c r="AS14" s="28"/>
      <c r="AT14" s="28"/>
      <c r="AU14" s="28"/>
    </row>
    <row r="15" spans="1:49" x14ac:dyDescent="0.25">
      <c r="A15" s="55">
        <v>6</v>
      </c>
      <c r="B15" s="21" t="s">
        <v>107</v>
      </c>
      <c r="C15" s="32" t="s">
        <v>207</v>
      </c>
      <c r="D15" s="21" t="s">
        <v>210</v>
      </c>
      <c r="E15" s="55" t="s">
        <v>95</v>
      </c>
      <c r="F15" s="22">
        <v>866192037770359</v>
      </c>
      <c r="G15" s="21"/>
      <c r="H15" s="21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>
        <v>1</v>
      </c>
      <c r="T15" s="21">
        <v>1</v>
      </c>
      <c r="U15" s="21"/>
      <c r="V15" s="21"/>
      <c r="W15" s="21"/>
      <c r="X15" s="21"/>
      <c r="Y15" s="21"/>
      <c r="Z15" s="21"/>
      <c r="AA15" s="21">
        <v>1</v>
      </c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8"/>
      <c r="AP15" s="28"/>
      <c r="AQ15" s="28"/>
      <c r="AR15" s="28"/>
      <c r="AS15" s="28"/>
      <c r="AT15" s="28"/>
      <c r="AU15" s="28"/>
    </row>
    <row r="16" spans="1:49" x14ac:dyDescent="0.25">
      <c r="A16" s="55">
        <v>7</v>
      </c>
      <c r="B16" s="91" t="s">
        <v>104</v>
      </c>
      <c r="C16" s="34" t="s">
        <v>214</v>
      </c>
      <c r="D16" s="34" t="s">
        <v>215</v>
      </c>
      <c r="E16" s="55" t="s">
        <v>95</v>
      </c>
      <c r="F16" s="22">
        <v>861694031097619</v>
      </c>
      <c r="G16" s="55" t="s">
        <v>106</v>
      </c>
      <c r="H16" s="55" t="s">
        <v>97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>
        <v>1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8"/>
      <c r="AP16" s="28"/>
      <c r="AQ16" s="28"/>
      <c r="AR16" s="28"/>
      <c r="AS16" s="28"/>
      <c r="AT16" s="28"/>
      <c r="AU16" s="28"/>
    </row>
    <row r="17" spans="1:47" x14ac:dyDescent="0.25">
      <c r="A17" s="55">
        <v>8</v>
      </c>
      <c r="B17" s="92"/>
      <c r="C17" s="34" t="s">
        <v>214</v>
      </c>
      <c r="D17" s="34" t="s">
        <v>215</v>
      </c>
      <c r="E17" s="55" t="s">
        <v>95</v>
      </c>
      <c r="F17" s="22">
        <v>862631034742840</v>
      </c>
      <c r="G17" s="35"/>
      <c r="H17" s="55" t="s">
        <v>97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>
        <v>1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8"/>
      <c r="AP17" s="28"/>
      <c r="AQ17" s="28"/>
      <c r="AR17" s="28"/>
      <c r="AS17" s="28"/>
      <c r="AT17" s="28"/>
      <c r="AU17" s="28"/>
    </row>
    <row r="18" spans="1:47" x14ac:dyDescent="0.25">
      <c r="A18" s="55">
        <v>9</v>
      </c>
      <c r="B18" s="92"/>
      <c r="C18" s="34" t="s">
        <v>214</v>
      </c>
      <c r="D18" s="34" t="s">
        <v>215</v>
      </c>
      <c r="E18" s="55" t="s">
        <v>95</v>
      </c>
      <c r="F18" s="22">
        <v>862631034704758</v>
      </c>
      <c r="G18" s="55" t="s">
        <v>106</v>
      </c>
      <c r="H18" s="55" t="s">
        <v>97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>
        <v>1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8"/>
      <c r="AP18" s="28"/>
      <c r="AQ18" s="28"/>
      <c r="AR18" s="28"/>
      <c r="AS18" s="28"/>
      <c r="AT18" s="28"/>
      <c r="AU18" s="28"/>
    </row>
    <row r="19" spans="1:47" x14ac:dyDescent="0.25">
      <c r="A19" s="55">
        <v>10</v>
      </c>
      <c r="B19" s="123"/>
      <c r="C19" s="34" t="s">
        <v>214</v>
      </c>
      <c r="D19" s="34" t="s">
        <v>215</v>
      </c>
      <c r="E19" s="55" t="s">
        <v>95</v>
      </c>
      <c r="F19" s="22">
        <v>862631034727445</v>
      </c>
      <c r="G19" s="35"/>
      <c r="H19" s="55" t="s">
        <v>97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>
        <v>1</v>
      </c>
      <c r="AM19" s="21"/>
      <c r="AN19" s="21"/>
      <c r="AO19" s="28"/>
      <c r="AP19" s="28"/>
      <c r="AQ19" s="28"/>
      <c r="AR19" s="28"/>
      <c r="AS19" s="28"/>
      <c r="AT19" s="28"/>
      <c r="AU19" s="28"/>
    </row>
    <row r="20" spans="1:47" x14ac:dyDescent="0.25">
      <c r="A20" s="55">
        <v>11</v>
      </c>
      <c r="B20" s="91" t="s">
        <v>221</v>
      </c>
      <c r="C20" s="34" t="s">
        <v>207</v>
      </c>
      <c r="D20" s="34" t="s">
        <v>217</v>
      </c>
      <c r="E20" s="55" t="s">
        <v>95</v>
      </c>
      <c r="F20" s="22" t="s">
        <v>218</v>
      </c>
      <c r="G20" s="55" t="s">
        <v>219</v>
      </c>
      <c r="H20" s="55" t="s">
        <v>97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>
        <v>1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8"/>
      <c r="AP20" s="28"/>
      <c r="AQ20" s="28"/>
      <c r="AR20" s="28"/>
      <c r="AS20" s="28"/>
      <c r="AT20" s="28"/>
      <c r="AU20" s="28"/>
    </row>
    <row r="21" spans="1:47" x14ac:dyDescent="0.25">
      <c r="A21" s="55">
        <v>12</v>
      </c>
      <c r="B21" s="92"/>
      <c r="C21" s="34" t="s">
        <v>207</v>
      </c>
      <c r="D21" s="34" t="s">
        <v>217</v>
      </c>
      <c r="E21" s="55" t="s">
        <v>95</v>
      </c>
      <c r="F21" s="22" t="s">
        <v>220</v>
      </c>
      <c r="G21" s="55" t="s">
        <v>219</v>
      </c>
      <c r="H21" s="55" t="s">
        <v>97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>
        <v>1</v>
      </c>
      <c r="T21" s="21"/>
      <c r="U21" s="21"/>
      <c r="V21" s="21"/>
      <c r="W21" s="21"/>
      <c r="X21" s="21"/>
      <c r="Y21" s="21"/>
      <c r="Z21" s="21">
        <v>1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8"/>
      <c r="AP21" s="28"/>
      <c r="AQ21" s="28"/>
      <c r="AR21" s="28"/>
      <c r="AS21" s="28"/>
      <c r="AT21" s="28"/>
      <c r="AU21" s="28"/>
    </row>
    <row r="22" spans="1:47" x14ac:dyDescent="0.25">
      <c r="A22" s="55">
        <v>13</v>
      </c>
      <c r="B22" s="123"/>
      <c r="C22" s="34" t="s">
        <v>207</v>
      </c>
      <c r="D22" s="34" t="s">
        <v>217</v>
      </c>
      <c r="E22" s="55" t="s">
        <v>95</v>
      </c>
      <c r="F22" s="22">
        <v>866104022203833</v>
      </c>
      <c r="G22" s="55" t="s">
        <v>219</v>
      </c>
      <c r="H22" s="55" t="s">
        <v>97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>
        <v>1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8"/>
      <c r="AP22" s="28"/>
      <c r="AQ22" s="28"/>
      <c r="AR22" s="28"/>
      <c r="AS22" s="28"/>
      <c r="AT22" s="28"/>
      <c r="AU22" s="28"/>
    </row>
    <row r="23" spans="1:47" x14ac:dyDescent="0.25">
      <c r="A23" s="55">
        <v>14</v>
      </c>
      <c r="B23" s="21" t="s">
        <v>101</v>
      </c>
      <c r="C23" s="21" t="s">
        <v>233</v>
      </c>
      <c r="D23" s="21" t="s">
        <v>234</v>
      </c>
      <c r="E23" s="21" t="s">
        <v>95</v>
      </c>
      <c r="F23" s="22">
        <v>861694031099177</v>
      </c>
      <c r="G23" s="21"/>
      <c r="H23" s="21" t="s">
        <v>97</v>
      </c>
      <c r="I23" s="21"/>
      <c r="J23" s="21"/>
      <c r="K23" s="21"/>
      <c r="L23" s="21"/>
      <c r="M23" s="21"/>
      <c r="N23" s="21">
        <v>1</v>
      </c>
      <c r="O23" s="21"/>
      <c r="P23" s="21"/>
      <c r="Q23" s="21"/>
      <c r="R23" s="21">
        <v>1</v>
      </c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8"/>
      <c r="AP23" s="28"/>
      <c r="AQ23" s="28"/>
      <c r="AR23" s="28"/>
      <c r="AS23" s="28"/>
      <c r="AT23" s="28"/>
      <c r="AU23" s="28"/>
    </row>
    <row r="24" spans="1:47" x14ac:dyDescent="0.25">
      <c r="A24" s="55">
        <v>15</v>
      </c>
      <c r="B24" s="91" t="s">
        <v>237</v>
      </c>
      <c r="C24" s="34" t="s">
        <v>235</v>
      </c>
      <c r="D24" s="34" t="s">
        <v>236</v>
      </c>
      <c r="E24" s="55" t="s">
        <v>95</v>
      </c>
      <c r="F24" s="22">
        <v>861694037964523</v>
      </c>
      <c r="G24" s="35"/>
      <c r="H24" s="55" t="s">
        <v>97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>
        <v>1</v>
      </c>
      <c r="AN24" s="21"/>
      <c r="AO24" s="28"/>
      <c r="AP24" s="28"/>
      <c r="AQ24" s="28"/>
      <c r="AR24" s="28"/>
      <c r="AS24" s="28"/>
      <c r="AT24" s="28"/>
      <c r="AU24" s="28"/>
    </row>
    <row r="25" spans="1:47" x14ac:dyDescent="0.25">
      <c r="A25" s="55">
        <v>16</v>
      </c>
      <c r="B25" s="123"/>
      <c r="C25" s="34" t="s">
        <v>235</v>
      </c>
      <c r="D25" s="34" t="s">
        <v>236</v>
      </c>
      <c r="E25" s="55" t="s">
        <v>95</v>
      </c>
      <c r="F25" s="22">
        <v>862631034709161</v>
      </c>
      <c r="G25" s="55" t="s">
        <v>106</v>
      </c>
      <c r="H25" s="55" t="s">
        <v>97</v>
      </c>
      <c r="I25" s="21"/>
      <c r="J25" s="21"/>
      <c r="K25" s="21"/>
      <c r="L25" s="21"/>
      <c r="M25" s="21"/>
      <c r="N25" s="21">
        <v>1</v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8"/>
      <c r="AP25" s="28"/>
      <c r="AQ25" s="28"/>
      <c r="AR25" s="28"/>
      <c r="AS25" s="28"/>
      <c r="AT25" s="28"/>
      <c r="AU25" s="28"/>
    </row>
    <row r="26" spans="1:47" x14ac:dyDescent="0.25">
      <c r="A26" s="55">
        <v>17</v>
      </c>
      <c r="B26" s="21" t="s">
        <v>239</v>
      </c>
      <c r="C26" s="34" t="s">
        <v>238</v>
      </c>
      <c r="D26" s="34" t="s">
        <v>238</v>
      </c>
      <c r="E26" s="55" t="s">
        <v>95</v>
      </c>
      <c r="F26" s="22">
        <v>861694031117011</v>
      </c>
      <c r="G26" s="55" t="s">
        <v>106</v>
      </c>
      <c r="H26" s="55" t="s">
        <v>97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>
        <v>1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8"/>
      <c r="AP26" s="28"/>
      <c r="AQ26" s="28"/>
      <c r="AR26" s="28"/>
      <c r="AS26" s="28"/>
      <c r="AT26" s="28"/>
      <c r="AU26" s="28"/>
    </row>
    <row r="27" spans="1:47" x14ac:dyDescent="0.25">
      <c r="A27" s="55">
        <v>18</v>
      </c>
      <c r="B27" s="21" t="s">
        <v>232</v>
      </c>
      <c r="C27" s="34" t="s">
        <v>233</v>
      </c>
      <c r="D27" s="34" t="s">
        <v>234</v>
      </c>
      <c r="E27" s="55" t="s">
        <v>95</v>
      </c>
      <c r="F27" s="22">
        <v>861694031117029</v>
      </c>
      <c r="G27" s="55" t="s">
        <v>219</v>
      </c>
      <c r="H27" s="55" t="s">
        <v>97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>
        <v>1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8"/>
      <c r="AP27" s="28"/>
      <c r="AQ27" s="28"/>
      <c r="AR27" s="28"/>
      <c r="AS27" s="28"/>
      <c r="AT27" s="28"/>
      <c r="AU27" s="28"/>
    </row>
    <row r="28" spans="1:47" x14ac:dyDescent="0.25">
      <c r="A28" s="55">
        <v>19</v>
      </c>
      <c r="B28" s="21" t="s">
        <v>204</v>
      </c>
      <c r="C28" s="34" t="s">
        <v>234</v>
      </c>
      <c r="D28" s="34" t="s">
        <v>240</v>
      </c>
      <c r="E28" s="55" t="s">
        <v>95</v>
      </c>
      <c r="F28" s="22">
        <v>863586032794103</v>
      </c>
      <c r="G28" s="55" t="s">
        <v>106</v>
      </c>
      <c r="H28" s="55" t="s">
        <v>97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>
        <v>1</v>
      </c>
      <c r="AL28" s="21"/>
      <c r="AM28" s="21"/>
      <c r="AN28" s="21"/>
      <c r="AO28" s="28"/>
      <c r="AP28" s="28"/>
      <c r="AQ28" s="28"/>
      <c r="AR28" s="28"/>
      <c r="AS28" s="28"/>
      <c r="AT28" s="28"/>
      <c r="AU28" s="28"/>
    </row>
    <row r="29" spans="1:47" x14ac:dyDescent="0.25">
      <c r="A29" s="55">
        <v>20</v>
      </c>
      <c r="B29" s="127" t="s">
        <v>98</v>
      </c>
      <c r="C29" s="34" t="s">
        <v>240</v>
      </c>
      <c r="D29" s="34" t="s">
        <v>243</v>
      </c>
      <c r="E29" s="55" t="s">
        <v>95</v>
      </c>
      <c r="F29" s="22">
        <v>866104021785269</v>
      </c>
      <c r="G29" s="21"/>
      <c r="H29" s="21" t="s">
        <v>97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>
        <v>1</v>
      </c>
      <c r="AL29" s="21"/>
      <c r="AM29" s="21"/>
      <c r="AN29" s="21"/>
      <c r="AO29" s="28"/>
      <c r="AP29" s="28"/>
      <c r="AQ29" s="28"/>
      <c r="AR29" s="28"/>
      <c r="AS29" s="28"/>
      <c r="AT29" s="28"/>
      <c r="AU29" s="28"/>
    </row>
    <row r="30" spans="1:47" x14ac:dyDescent="0.25">
      <c r="A30" s="55">
        <v>21</v>
      </c>
      <c r="B30" s="129"/>
      <c r="C30" s="34" t="s">
        <v>240</v>
      </c>
      <c r="D30" s="34" t="s">
        <v>243</v>
      </c>
      <c r="E30" s="55" t="s">
        <v>95</v>
      </c>
      <c r="F30" s="22">
        <v>861694031094178</v>
      </c>
      <c r="G30" s="21"/>
      <c r="H30" s="21" t="s">
        <v>97</v>
      </c>
      <c r="I30" s="21"/>
      <c r="J30" s="21"/>
      <c r="K30" s="21"/>
      <c r="L30" s="21"/>
      <c r="M30" s="21"/>
      <c r="N30" s="21">
        <v>1</v>
      </c>
      <c r="O30" s="21"/>
      <c r="P30" s="21"/>
      <c r="Q30" s="21"/>
      <c r="R30" s="21">
        <v>1</v>
      </c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8"/>
      <c r="AP30" s="28"/>
      <c r="AQ30" s="28"/>
      <c r="AR30" s="28"/>
      <c r="AS30" s="28"/>
      <c r="AT30" s="28"/>
      <c r="AU30" s="28"/>
    </row>
    <row r="31" spans="1:47" x14ac:dyDescent="0.25">
      <c r="A31" s="55">
        <v>22</v>
      </c>
      <c r="B31" s="21" t="s">
        <v>244</v>
      </c>
      <c r="C31" s="34" t="s">
        <v>243</v>
      </c>
      <c r="D31" s="34">
        <v>43468</v>
      </c>
      <c r="E31" s="55" t="s">
        <v>95</v>
      </c>
      <c r="F31" s="22">
        <v>864811037272635</v>
      </c>
      <c r="G31" s="21"/>
      <c r="H31" s="21" t="s">
        <v>97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>
        <v>1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8"/>
      <c r="AP31" s="28"/>
      <c r="AQ31" s="28"/>
      <c r="AR31" s="28"/>
      <c r="AS31" s="28"/>
      <c r="AT31" s="28"/>
      <c r="AU31" s="28"/>
    </row>
    <row r="32" spans="1:47" x14ac:dyDescent="0.25">
      <c r="A32" s="55">
        <v>23</v>
      </c>
      <c r="B32" s="91" t="s">
        <v>247</v>
      </c>
      <c r="C32" s="34" t="s">
        <v>245</v>
      </c>
      <c r="D32" s="34" t="s">
        <v>246</v>
      </c>
      <c r="E32" s="55" t="s">
        <v>95</v>
      </c>
      <c r="F32" s="22">
        <v>866104022166436</v>
      </c>
      <c r="G32" s="55"/>
      <c r="H32" s="55" t="s">
        <v>97</v>
      </c>
      <c r="I32" s="61"/>
      <c r="J32" s="21"/>
      <c r="K32" s="21"/>
      <c r="L32" s="21"/>
      <c r="M32" s="21"/>
      <c r="N32" s="21"/>
      <c r="O32" s="21"/>
      <c r="P32" s="21"/>
      <c r="Q32" s="21"/>
      <c r="R32" s="21"/>
      <c r="S32" s="21">
        <v>1</v>
      </c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8"/>
      <c r="AP32" s="28"/>
      <c r="AQ32" s="28"/>
      <c r="AR32" s="28"/>
      <c r="AS32" s="28"/>
      <c r="AT32" s="28"/>
      <c r="AU32" s="28"/>
    </row>
    <row r="33" spans="1:47" x14ac:dyDescent="0.25">
      <c r="A33" s="55">
        <v>24</v>
      </c>
      <c r="B33" s="123"/>
      <c r="C33" s="34" t="s">
        <v>245</v>
      </c>
      <c r="D33" s="34" t="s">
        <v>246</v>
      </c>
      <c r="E33" s="55" t="s">
        <v>95</v>
      </c>
      <c r="F33" s="22">
        <v>863586032883518</v>
      </c>
      <c r="G33" s="55"/>
      <c r="H33" s="55" t="s">
        <v>97</v>
      </c>
      <c r="I33" s="33"/>
      <c r="J33" s="21"/>
      <c r="K33" s="21"/>
      <c r="L33" s="21"/>
      <c r="M33" s="21"/>
      <c r="N33" s="21"/>
      <c r="O33" s="21"/>
      <c r="P33" s="21"/>
      <c r="Q33" s="21"/>
      <c r="R33" s="21"/>
      <c r="S33" s="21">
        <v>1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8"/>
      <c r="AP33" s="28"/>
      <c r="AQ33" s="28"/>
      <c r="AR33" s="28"/>
      <c r="AS33" s="28"/>
      <c r="AT33" s="28"/>
      <c r="AU33" s="28"/>
    </row>
    <row r="34" spans="1:47" x14ac:dyDescent="0.25">
      <c r="A34" s="55">
        <v>25</v>
      </c>
      <c r="B34" s="21" t="s">
        <v>248</v>
      </c>
      <c r="C34" s="34">
        <v>43558</v>
      </c>
      <c r="D34" s="34">
        <v>43588</v>
      </c>
      <c r="E34" s="55" t="s">
        <v>95</v>
      </c>
      <c r="F34" s="22">
        <v>869696043525984</v>
      </c>
      <c r="G34" s="55"/>
      <c r="H34" s="55" t="s">
        <v>97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>
        <v>1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8"/>
      <c r="AP34" s="28"/>
      <c r="AQ34" s="28"/>
      <c r="AR34" s="28"/>
      <c r="AS34" s="28"/>
      <c r="AT34" s="28"/>
      <c r="AU34" s="28"/>
    </row>
    <row r="35" spans="1:47" x14ac:dyDescent="0.25">
      <c r="A35" s="55">
        <v>26</v>
      </c>
      <c r="B35" s="32" t="s">
        <v>252</v>
      </c>
      <c r="C35" s="34" t="s">
        <v>245</v>
      </c>
      <c r="D35" s="34" t="s">
        <v>251</v>
      </c>
      <c r="E35" s="33" t="s">
        <v>95</v>
      </c>
      <c r="F35" s="40">
        <v>863586032773784</v>
      </c>
      <c r="G35" s="33"/>
      <c r="H35" s="33" t="s">
        <v>97</v>
      </c>
      <c r="I35" s="21"/>
      <c r="J35" s="21"/>
      <c r="K35" s="21"/>
      <c r="L35" s="21"/>
      <c r="M35" s="21"/>
      <c r="N35" s="21">
        <v>1</v>
      </c>
      <c r="O35" s="21"/>
      <c r="P35" s="21"/>
      <c r="Q35" s="21"/>
      <c r="R35" s="21"/>
      <c r="S35" s="21">
        <v>1</v>
      </c>
      <c r="T35" s="21"/>
      <c r="U35" s="21"/>
      <c r="V35" s="21"/>
      <c r="W35" s="21"/>
      <c r="X35" s="21"/>
      <c r="Y35" s="21"/>
      <c r="Z35" s="21"/>
      <c r="AA35" s="21">
        <v>1</v>
      </c>
      <c r="AB35" s="21"/>
      <c r="AC35" s="21">
        <v>1</v>
      </c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8"/>
      <c r="AP35" s="28"/>
      <c r="AQ35" s="28"/>
      <c r="AR35" s="28"/>
      <c r="AS35" s="28"/>
      <c r="AT35" s="28"/>
      <c r="AU35" s="28"/>
    </row>
    <row r="36" spans="1:47" x14ac:dyDescent="0.25">
      <c r="A36" s="55">
        <v>27</v>
      </c>
      <c r="B36" s="91" t="s">
        <v>101</v>
      </c>
      <c r="C36" s="42">
        <v>43558</v>
      </c>
      <c r="D36" s="42">
        <v>43619</v>
      </c>
      <c r="E36" s="55" t="s">
        <v>95</v>
      </c>
      <c r="F36" s="22">
        <v>861694037981600</v>
      </c>
      <c r="G36" s="55"/>
      <c r="H36" s="55" t="s">
        <v>97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>
        <v>1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8"/>
      <c r="AP36" s="28"/>
      <c r="AQ36" s="28"/>
      <c r="AR36" s="28"/>
      <c r="AS36" s="28"/>
      <c r="AT36" s="28"/>
      <c r="AU36" s="28"/>
    </row>
    <row r="37" spans="1:47" x14ac:dyDescent="0.25">
      <c r="A37" s="55">
        <v>28</v>
      </c>
      <c r="B37" s="123"/>
      <c r="C37" s="42">
        <v>43558</v>
      </c>
      <c r="D37" s="42">
        <v>43619</v>
      </c>
      <c r="E37" s="55" t="s">
        <v>95</v>
      </c>
      <c r="F37" s="22">
        <v>866192037773825</v>
      </c>
      <c r="G37" s="55" t="s">
        <v>96</v>
      </c>
      <c r="H37" s="55" t="s">
        <v>3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>
        <v>1</v>
      </c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8"/>
      <c r="AP37" s="28"/>
      <c r="AQ37" s="28"/>
      <c r="AR37" s="28"/>
      <c r="AS37" s="28"/>
      <c r="AT37" s="28"/>
      <c r="AU37" s="28"/>
    </row>
    <row r="38" spans="1:47" x14ac:dyDescent="0.25">
      <c r="A38" s="55">
        <v>29</v>
      </c>
      <c r="B38" s="91" t="s">
        <v>244</v>
      </c>
      <c r="C38" s="34">
        <v>43802</v>
      </c>
      <c r="D38" s="34" t="s">
        <v>255</v>
      </c>
      <c r="E38" s="55" t="s">
        <v>95</v>
      </c>
      <c r="F38" s="22">
        <v>866104024791850</v>
      </c>
      <c r="G38" s="21"/>
      <c r="H38" s="21" t="s">
        <v>97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>
        <v>1</v>
      </c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8"/>
      <c r="AP38" s="28"/>
      <c r="AQ38" s="28"/>
      <c r="AR38" s="28"/>
      <c r="AS38" s="28"/>
      <c r="AT38" s="28"/>
      <c r="AU38" s="28"/>
    </row>
    <row r="39" spans="1:47" x14ac:dyDescent="0.25">
      <c r="A39" s="55">
        <v>30</v>
      </c>
      <c r="B39" s="123"/>
      <c r="C39" s="34" t="s">
        <v>255</v>
      </c>
      <c r="D39" s="34" t="s">
        <v>255</v>
      </c>
      <c r="E39" s="55" t="s">
        <v>95</v>
      </c>
      <c r="F39" s="22">
        <v>866104026963630</v>
      </c>
      <c r="G39" s="21"/>
      <c r="H39" s="21" t="s">
        <v>97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>
        <v>1</v>
      </c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8"/>
      <c r="AP39" s="28"/>
      <c r="AQ39" s="28"/>
      <c r="AR39" s="28"/>
      <c r="AS39" s="28"/>
      <c r="AT39" s="28"/>
      <c r="AU39" s="28"/>
    </row>
    <row r="40" spans="1:47" x14ac:dyDescent="0.25">
      <c r="A40" s="55">
        <v>31</v>
      </c>
      <c r="B40" s="137" t="s">
        <v>102</v>
      </c>
      <c r="C40" s="34" t="s">
        <v>259</v>
      </c>
      <c r="D40" s="63" t="s">
        <v>260</v>
      </c>
      <c r="E40" s="64" t="s">
        <v>95</v>
      </c>
      <c r="F40" s="65">
        <v>861694037981568</v>
      </c>
      <c r="G40" s="66"/>
      <c r="H40" s="64" t="s">
        <v>97</v>
      </c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8"/>
      <c r="AP40" s="28"/>
      <c r="AQ40" s="28"/>
      <c r="AR40" s="28"/>
      <c r="AS40" s="28"/>
      <c r="AT40" s="28"/>
      <c r="AU40" s="28"/>
    </row>
    <row r="41" spans="1:47" x14ac:dyDescent="0.25">
      <c r="A41" s="55">
        <v>32</v>
      </c>
      <c r="B41" s="138"/>
      <c r="C41" s="34" t="s">
        <v>259</v>
      </c>
      <c r="D41" s="63" t="s">
        <v>260</v>
      </c>
      <c r="E41" s="64" t="s">
        <v>95</v>
      </c>
      <c r="F41" s="65">
        <v>861694031120569</v>
      </c>
      <c r="G41" s="66"/>
      <c r="H41" s="64" t="s">
        <v>97</v>
      </c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>
        <v>1</v>
      </c>
      <c r="T41" s="55"/>
      <c r="U41" s="55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8"/>
      <c r="AP41" s="28"/>
      <c r="AQ41" s="28"/>
      <c r="AR41" s="28"/>
      <c r="AS41" s="28"/>
      <c r="AT41" s="28"/>
      <c r="AU41" s="28"/>
    </row>
    <row r="42" spans="1:47" x14ac:dyDescent="0.25">
      <c r="A42" s="55">
        <v>33</v>
      </c>
      <c r="B42" s="139"/>
      <c r="C42" s="34" t="s">
        <v>259</v>
      </c>
      <c r="D42" s="63" t="s">
        <v>260</v>
      </c>
      <c r="E42" s="64" t="s">
        <v>95</v>
      </c>
      <c r="F42" s="65">
        <v>862631039254932</v>
      </c>
      <c r="G42" s="66"/>
      <c r="H42" s="64" t="s">
        <v>97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8"/>
      <c r="AP42" s="28"/>
      <c r="AQ42" s="28"/>
      <c r="AR42" s="28"/>
      <c r="AS42" s="28"/>
      <c r="AT42" s="28"/>
      <c r="AU42" s="28"/>
    </row>
    <row r="43" spans="1:47" x14ac:dyDescent="0.25">
      <c r="A43" s="55">
        <v>34</v>
      </c>
      <c r="B43" s="55" t="s">
        <v>261</v>
      </c>
      <c r="C43" s="42" t="s">
        <v>258</v>
      </c>
      <c r="D43" s="42" t="s">
        <v>262</v>
      </c>
      <c r="E43" s="55" t="s">
        <v>95</v>
      </c>
      <c r="F43" s="22">
        <v>861694031765231</v>
      </c>
      <c r="G43" s="55" t="s">
        <v>106</v>
      </c>
      <c r="H43" s="55" t="s">
        <v>97</v>
      </c>
      <c r="I43" s="55"/>
      <c r="J43" s="55"/>
      <c r="K43" s="55"/>
      <c r="L43" s="55">
        <v>1</v>
      </c>
      <c r="M43" s="55"/>
      <c r="N43" s="55">
        <v>1</v>
      </c>
      <c r="O43" s="55"/>
      <c r="P43" s="55"/>
      <c r="Q43" s="55"/>
      <c r="R43" s="55">
        <v>1</v>
      </c>
      <c r="S43" s="55"/>
      <c r="T43" s="55"/>
      <c r="U43" s="55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8"/>
      <c r="AP43" s="28"/>
      <c r="AQ43" s="28"/>
      <c r="AR43" s="28"/>
      <c r="AS43" s="28"/>
      <c r="AT43" s="28"/>
      <c r="AU43" s="28"/>
    </row>
    <row r="44" spans="1:47" x14ac:dyDescent="0.25">
      <c r="A44" s="55">
        <v>35</v>
      </c>
      <c r="B44" s="21" t="s">
        <v>101</v>
      </c>
      <c r="C44" s="34" t="s">
        <v>266</v>
      </c>
      <c r="D44" s="34" t="s">
        <v>270</v>
      </c>
      <c r="E44" s="55" t="s">
        <v>95</v>
      </c>
      <c r="F44" s="22">
        <v>861694031743147</v>
      </c>
      <c r="G44" s="21" t="s">
        <v>106</v>
      </c>
      <c r="H44" s="21" t="s">
        <v>97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>
        <v>1</v>
      </c>
      <c r="AN44" s="21"/>
      <c r="AO44" s="28"/>
      <c r="AP44" s="28"/>
      <c r="AQ44" s="28"/>
      <c r="AR44" s="28"/>
      <c r="AS44" s="28"/>
      <c r="AT44" s="28"/>
      <c r="AU44" s="28"/>
    </row>
    <row r="45" spans="1:47" x14ac:dyDescent="0.25">
      <c r="A45" s="55">
        <v>36</v>
      </c>
      <c r="B45" s="91" t="s">
        <v>104</v>
      </c>
      <c r="C45" s="34" t="s">
        <v>268</v>
      </c>
      <c r="D45" s="34" t="s">
        <v>273</v>
      </c>
      <c r="E45" s="55" t="s">
        <v>95</v>
      </c>
      <c r="F45" s="22">
        <v>861694031767898</v>
      </c>
      <c r="G45" s="21"/>
      <c r="H45" s="21" t="s">
        <v>97</v>
      </c>
      <c r="I45" s="21"/>
      <c r="J45" s="21"/>
      <c r="K45" s="21"/>
      <c r="L45" s="21"/>
      <c r="M45" s="21"/>
      <c r="N45" s="21">
        <v>1</v>
      </c>
      <c r="O45" s="21"/>
      <c r="P45" s="21"/>
      <c r="Q45" s="21"/>
      <c r="R45" s="21">
        <v>1</v>
      </c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>
        <v>1</v>
      </c>
      <c r="AN45" s="21"/>
      <c r="AO45" s="28"/>
      <c r="AP45" s="28"/>
      <c r="AQ45" s="28"/>
      <c r="AR45" s="28"/>
      <c r="AS45" s="28"/>
      <c r="AT45" s="28"/>
      <c r="AU45" s="28"/>
    </row>
    <row r="46" spans="1:47" x14ac:dyDescent="0.25">
      <c r="A46" s="55">
        <v>37</v>
      </c>
      <c r="B46" s="92"/>
      <c r="C46" s="34" t="s">
        <v>268</v>
      </c>
      <c r="D46" s="34" t="s">
        <v>273</v>
      </c>
      <c r="E46" s="55" t="s">
        <v>95</v>
      </c>
      <c r="F46" s="22">
        <v>862631034713197</v>
      </c>
      <c r="G46" s="33"/>
      <c r="H46" s="33" t="s">
        <v>97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>
        <v>1</v>
      </c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8"/>
      <c r="AP46" s="28"/>
      <c r="AQ46" s="28"/>
      <c r="AR46" s="28"/>
      <c r="AS46" s="28"/>
      <c r="AT46" s="28"/>
      <c r="AU46" s="28"/>
    </row>
    <row r="47" spans="1:47" x14ac:dyDescent="0.25">
      <c r="A47" s="55">
        <v>38</v>
      </c>
      <c r="B47" s="123"/>
      <c r="C47" s="34" t="s">
        <v>268</v>
      </c>
      <c r="D47" s="34" t="s">
        <v>273</v>
      </c>
      <c r="E47" s="55" t="s">
        <v>95</v>
      </c>
      <c r="F47" s="22">
        <v>861694031768102</v>
      </c>
      <c r="G47" s="21"/>
      <c r="H47" s="21" t="s">
        <v>97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>
        <v>1</v>
      </c>
      <c r="AN47" s="21"/>
      <c r="AO47" s="28"/>
      <c r="AP47" s="28"/>
      <c r="AQ47" s="28"/>
      <c r="AR47" s="28"/>
      <c r="AS47" s="28"/>
      <c r="AT47" s="28"/>
      <c r="AU47" s="28"/>
    </row>
    <row r="48" spans="1:47" x14ac:dyDescent="0.25">
      <c r="A48" s="55">
        <v>39</v>
      </c>
      <c r="B48" s="21" t="s">
        <v>100</v>
      </c>
      <c r="C48" s="34" t="s">
        <v>270</v>
      </c>
      <c r="D48" s="34" t="s">
        <v>274</v>
      </c>
      <c r="E48" s="55" t="s">
        <v>95</v>
      </c>
      <c r="F48" s="22">
        <v>861694030932048</v>
      </c>
      <c r="G48" s="55" t="s">
        <v>106</v>
      </c>
      <c r="H48" s="55" t="s">
        <v>97</v>
      </c>
      <c r="I48" s="21"/>
      <c r="J48" s="21"/>
      <c r="K48" s="21"/>
      <c r="L48" s="21"/>
      <c r="M48" s="21"/>
      <c r="N48" s="21">
        <v>1</v>
      </c>
      <c r="O48" s="21"/>
      <c r="P48" s="21"/>
      <c r="Q48" s="21"/>
      <c r="R48" s="21">
        <v>1</v>
      </c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8"/>
      <c r="AP48" s="28"/>
      <c r="AQ48" s="28"/>
      <c r="AR48" s="28"/>
      <c r="AS48" s="28"/>
      <c r="AT48" s="28"/>
      <c r="AU48" s="28"/>
    </row>
    <row r="49" spans="1:47" x14ac:dyDescent="0.25">
      <c r="A49" s="55">
        <v>40</v>
      </c>
      <c r="B49" s="21" t="s">
        <v>119</v>
      </c>
      <c r="C49" s="34" t="s">
        <v>262</v>
      </c>
      <c r="D49" s="34" t="s">
        <v>268</v>
      </c>
      <c r="E49" s="55" t="s">
        <v>95</v>
      </c>
      <c r="F49" s="22">
        <v>861694031765629</v>
      </c>
      <c r="G49" s="35"/>
      <c r="H49" s="55" t="s">
        <v>97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>
        <v>1</v>
      </c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8"/>
      <c r="AP49" s="28"/>
      <c r="AQ49" s="28"/>
      <c r="AR49" s="28"/>
      <c r="AS49" s="28"/>
      <c r="AT49" s="28"/>
      <c r="AU49" s="28"/>
    </row>
    <row r="50" spans="1:47" x14ac:dyDescent="0.25">
      <c r="A50" s="55">
        <v>41</v>
      </c>
      <c r="B50" s="91" t="s">
        <v>204</v>
      </c>
      <c r="C50" s="34" t="s">
        <v>265</v>
      </c>
      <c r="D50" s="34" t="s">
        <v>270</v>
      </c>
      <c r="E50" s="55" t="s">
        <v>95</v>
      </c>
      <c r="F50" s="22">
        <v>863586032799730</v>
      </c>
      <c r="G50" s="35"/>
      <c r="H50" s="55" t="s">
        <v>97</v>
      </c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>
        <v>1</v>
      </c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8"/>
      <c r="AP50" s="28"/>
      <c r="AQ50" s="28"/>
      <c r="AR50" s="28"/>
      <c r="AS50" s="28"/>
      <c r="AT50" s="28"/>
      <c r="AU50" s="28"/>
    </row>
    <row r="51" spans="1:47" x14ac:dyDescent="0.25">
      <c r="A51" s="55">
        <v>42</v>
      </c>
      <c r="B51" s="123"/>
      <c r="C51" s="34" t="s">
        <v>265</v>
      </c>
      <c r="D51" s="34" t="s">
        <v>270</v>
      </c>
      <c r="E51" s="55" t="s">
        <v>95</v>
      </c>
      <c r="F51" s="22">
        <v>863586032930855</v>
      </c>
      <c r="G51" s="35"/>
      <c r="H51" s="55" t="s">
        <v>97</v>
      </c>
      <c r="I51" s="21"/>
      <c r="J51" s="21"/>
      <c r="K51" s="21"/>
      <c r="L51" s="21"/>
      <c r="M51" s="21"/>
      <c r="N51" s="21">
        <v>1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8"/>
      <c r="AP51" s="28"/>
      <c r="AQ51" s="28"/>
      <c r="AR51" s="28"/>
      <c r="AS51" s="28"/>
      <c r="AT51" s="28"/>
      <c r="AU51" s="28"/>
    </row>
    <row r="52" spans="1:47" x14ac:dyDescent="0.25">
      <c r="A52" s="55">
        <v>43</v>
      </c>
      <c r="B52" s="21" t="s">
        <v>196</v>
      </c>
      <c r="C52" s="34" t="s">
        <v>268</v>
      </c>
      <c r="D52" s="34" t="s">
        <v>276</v>
      </c>
      <c r="E52" s="55" t="s">
        <v>95</v>
      </c>
      <c r="F52" s="22">
        <v>862631039275382</v>
      </c>
      <c r="G52" s="35"/>
      <c r="H52" s="55" t="s">
        <v>97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>
        <v>1</v>
      </c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8"/>
      <c r="AP52" s="28"/>
      <c r="AQ52" s="28"/>
      <c r="AR52" s="28"/>
      <c r="AS52" s="28"/>
      <c r="AT52" s="28"/>
      <c r="AU52" s="28"/>
    </row>
    <row r="53" spans="1:47" x14ac:dyDescent="0.25">
      <c r="A53" s="55">
        <v>44</v>
      </c>
      <c r="B53" s="55" t="s">
        <v>98</v>
      </c>
      <c r="C53" s="68" t="s">
        <v>280</v>
      </c>
      <c r="D53" s="68">
        <v>43559</v>
      </c>
      <c r="E53" s="69" t="s">
        <v>95</v>
      </c>
      <c r="F53" s="70">
        <v>863586032908323</v>
      </c>
      <c r="G53" s="69"/>
      <c r="H53" s="69" t="s">
        <v>97</v>
      </c>
      <c r="I53" s="55"/>
      <c r="J53" s="55"/>
      <c r="K53" s="55"/>
      <c r="L53" s="55"/>
      <c r="M53" s="21"/>
      <c r="N53" s="21">
        <v>1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8"/>
      <c r="AP53" s="28"/>
      <c r="AQ53" s="28"/>
      <c r="AR53" s="28"/>
      <c r="AS53" s="28"/>
      <c r="AT53" s="28"/>
      <c r="AU53" s="28"/>
    </row>
    <row r="54" spans="1:47" x14ac:dyDescent="0.25">
      <c r="A54" s="55">
        <v>45</v>
      </c>
      <c r="B54" s="55" t="s">
        <v>244</v>
      </c>
      <c r="C54" s="34">
        <v>43469</v>
      </c>
      <c r="D54" s="34">
        <v>43528</v>
      </c>
      <c r="E54" s="55" t="s">
        <v>95</v>
      </c>
      <c r="F54" s="22">
        <v>861694031778507</v>
      </c>
      <c r="G54" s="55"/>
      <c r="H54" s="55" t="s">
        <v>97</v>
      </c>
      <c r="I54" s="55"/>
      <c r="J54" s="55"/>
      <c r="K54" s="55"/>
      <c r="L54" s="55"/>
      <c r="M54" s="55"/>
      <c r="N54" s="55"/>
      <c r="O54" s="55"/>
      <c r="P54" s="55"/>
      <c r="Q54" s="55"/>
      <c r="R54" s="55">
        <v>1</v>
      </c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28"/>
      <c r="AP54" s="28"/>
      <c r="AQ54" s="28"/>
      <c r="AR54" s="28"/>
      <c r="AS54" s="28"/>
      <c r="AT54" s="28"/>
      <c r="AU54" s="28"/>
    </row>
    <row r="55" spans="1:47" x14ac:dyDescent="0.25">
      <c r="A55" s="55">
        <v>46</v>
      </c>
      <c r="B55" s="55" t="s">
        <v>102</v>
      </c>
      <c r="C55" s="34">
        <v>43500</v>
      </c>
      <c r="D55" s="34">
        <v>43589</v>
      </c>
      <c r="E55" s="55" t="s">
        <v>95</v>
      </c>
      <c r="F55" s="22">
        <v>866104024575006</v>
      </c>
      <c r="G55" s="55"/>
      <c r="H55" s="55" t="s">
        <v>97</v>
      </c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>
        <v>1</v>
      </c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28"/>
      <c r="AP55" s="28"/>
      <c r="AQ55" s="28"/>
      <c r="AR55" s="28"/>
      <c r="AS55" s="28"/>
      <c r="AT55" s="28"/>
      <c r="AU55" s="28"/>
    </row>
    <row r="56" spans="1:47" x14ac:dyDescent="0.25">
      <c r="A56" s="55">
        <v>47</v>
      </c>
      <c r="B56" s="55" t="s">
        <v>102</v>
      </c>
      <c r="C56" s="34">
        <v>43500</v>
      </c>
      <c r="D56" s="34">
        <v>43589</v>
      </c>
      <c r="E56" s="55" t="s">
        <v>95</v>
      </c>
      <c r="F56" s="22">
        <v>862631034707199</v>
      </c>
      <c r="G56" s="55"/>
      <c r="H56" s="55" t="s">
        <v>97</v>
      </c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>
        <v>1</v>
      </c>
      <c r="T56" s="55"/>
      <c r="U56" s="55"/>
      <c r="V56" s="55"/>
      <c r="W56" s="55"/>
      <c r="X56" s="55"/>
      <c r="Y56" s="55"/>
      <c r="Z56" s="55"/>
      <c r="AA56" s="55"/>
      <c r="AB56" s="55"/>
      <c r="AC56" s="55">
        <v>1</v>
      </c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28"/>
      <c r="AP56" s="28"/>
      <c r="AQ56" s="28"/>
      <c r="AR56" s="28"/>
      <c r="AS56" s="28"/>
      <c r="AT56" s="28"/>
      <c r="AU56" s="28"/>
    </row>
    <row r="57" spans="1:47" x14ac:dyDescent="0.25">
      <c r="A57" s="55">
        <v>48</v>
      </c>
      <c r="B57" s="91" t="s">
        <v>163</v>
      </c>
      <c r="C57" s="34">
        <v>43500</v>
      </c>
      <c r="D57" s="34">
        <v>43589</v>
      </c>
      <c r="E57" s="55" t="s">
        <v>95</v>
      </c>
      <c r="F57" s="22">
        <v>863586032923579</v>
      </c>
      <c r="G57" s="55" t="s">
        <v>282</v>
      </c>
      <c r="H57" s="55" t="s">
        <v>97</v>
      </c>
      <c r="I57" s="55"/>
      <c r="J57" s="55"/>
      <c r="K57" s="55"/>
      <c r="L57" s="55"/>
      <c r="M57" s="55"/>
      <c r="N57" s="55">
        <v>1</v>
      </c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28"/>
      <c r="AP57" s="28"/>
      <c r="AQ57" s="28"/>
      <c r="AR57" s="28"/>
      <c r="AS57" s="28"/>
      <c r="AT57" s="28"/>
      <c r="AU57" s="28"/>
    </row>
    <row r="58" spans="1:47" x14ac:dyDescent="0.25">
      <c r="A58" s="55">
        <v>49</v>
      </c>
      <c r="B58" s="123"/>
      <c r="C58" s="34">
        <v>43500</v>
      </c>
      <c r="D58" s="34">
        <v>43589</v>
      </c>
      <c r="E58" s="55" t="s">
        <v>95</v>
      </c>
      <c r="F58" s="22">
        <v>862631034802479</v>
      </c>
      <c r="G58" s="55"/>
      <c r="H58" s="55" t="s">
        <v>97</v>
      </c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>
        <v>1</v>
      </c>
      <c r="AN58" s="55"/>
      <c r="AO58" s="28"/>
      <c r="AP58" s="28"/>
      <c r="AQ58" s="28"/>
      <c r="AR58" s="28"/>
      <c r="AS58" s="28"/>
      <c r="AT58" s="28"/>
      <c r="AU58" s="28"/>
    </row>
    <row r="59" spans="1:47" x14ac:dyDescent="0.25">
      <c r="A59" s="55">
        <v>50</v>
      </c>
      <c r="B59" s="21" t="s">
        <v>201</v>
      </c>
      <c r="C59" s="34">
        <v>43712</v>
      </c>
      <c r="D59" s="34">
        <v>43742</v>
      </c>
      <c r="E59" s="55" t="s">
        <v>95</v>
      </c>
      <c r="F59" s="22">
        <v>861694030888679</v>
      </c>
      <c r="G59" s="55" t="s">
        <v>106</v>
      </c>
      <c r="H59" s="55" t="s">
        <v>97</v>
      </c>
      <c r="I59" s="21"/>
      <c r="J59" s="21"/>
      <c r="K59" s="21"/>
      <c r="L59" s="21"/>
      <c r="M59" s="21"/>
      <c r="N59" s="21">
        <v>1</v>
      </c>
      <c r="O59" s="21"/>
      <c r="P59" s="21"/>
      <c r="Q59" s="21"/>
      <c r="R59" s="21">
        <v>1</v>
      </c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8"/>
      <c r="AP59" s="28"/>
      <c r="AQ59" s="28"/>
      <c r="AR59" s="28"/>
      <c r="AS59" s="28"/>
      <c r="AT59" s="28"/>
      <c r="AU59" s="28"/>
    </row>
    <row r="60" spans="1:47" x14ac:dyDescent="0.25">
      <c r="A60" s="55">
        <v>51</v>
      </c>
      <c r="B60" s="91" t="s">
        <v>100</v>
      </c>
      <c r="C60" s="34">
        <v>43620</v>
      </c>
      <c r="D60" s="34" t="s">
        <v>286</v>
      </c>
      <c r="E60" s="55" t="s">
        <v>95</v>
      </c>
      <c r="F60" s="22">
        <v>863586032882486</v>
      </c>
      <c r="G60" s="55"/>
      <c r="H60" s="55" t="s">
        <v>97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>
        <v>1</v>
      </c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8"/>
      <c r="AP60" s="28"/>
      <c r="AQ60" s="28"/>
      <c r="AR60" s="28"/>
      <c r="AS60" s="28"/>
      <c r="AT60" s="28"/>
      <c r="AU60" s="28"/>
    </row>
    <row r="61" spans="1:47" x14ac:dyDescent="0.25">
      <c r="A61" s="55">
        <v>52</v>
      </c>
      <c r="B61" s="123"/>
      <c r="C61" s="34">
        <v>43620</v>
      </c>
      <c r="D61" s="34" t="s">
        <v>286</v>
      </c>
      <c r="E61" s="55" t="s">
        <v>95</v>
      </c>
      <c r="F61" s="22">
        <v>861694031773938</v>
      </c>
      <c r="G61" s="55"/>
      <c r="H61" s="55" t="s">
        <v>97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>
        <v>1</v>
      </c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8"/>
      <c r="AP61" s="28"/>
      <c r="AQ61" s="28"/>
      <c r="AR61" s="28"/>
      <c r="AS61" s="28"/>
      <c r="AT61" s="28"/>
      <c r="AU61" s="28"/>
    </row>
    <row r="62" spans="1:47" x14ac:dyDescent="0.25">
      <c r="A62" s="55">
        <v>53</v>
      </c>
      <c r="B62" s="21" t="s">
        <v>101</v>
      </c>
      <c r="C62" s="34" t="s">
        <v>286</v>
      </c>
      <c r="D62" s="34" t="s">
        <v>287</v>
      </c>
      <c r="E62" s="55" t="s">
        <v>95</v>
      </c>
      <c r="F62" s="41">
        <v>861694037955786</v>
      </c>
      <c r="G62" s="55"/>
      <c r="H62" s="55" t="s">
        <v>97</v>
      </c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>
        <v>1</v>
      </c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8"/>
      <c r="AP62" s="28"/>
      <c r="AQ62" s="28"/>
      <c r="AR62" s="28"/>
      <c r="AS62" s="28"/>
      <c r="AT62" s="28"/>
      <c r="AU62" s="28"/>
    </row>
    <row r="63" spans="1:47" x14ac:dyDescent="0.25">
      <c r="A63" s="55">
        <v>54</v>
      </c>
      <c r="B63" s="55" t="s">
        <v>228</v>
      </c>
      <c r="C63" s="34" t="s">
        <v>288</v>
      </c>
      <c r="D63" s="34" t="s">
        <v>289</v>
      </c>
      <c r="E63" s="55" t="s">
        <v>95</v>
      </c>
      <c r="F63" s="22">
        <v>861694031116328</v>
      </c>
      <c r="G63" s="55"/>
      <c r="H63" s="55" t="s">
        <v>97</v>
      </c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>
        <v>1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8"/>
      <c r="AP63" s="28"/>
      <c r="AQ63" s="28"/>
      <c r="AR63" s="28"/>
      <c r="AS63" s="28"/>
      <c r="AT63" s="28"/>
      <c r="AU63" s="28"/>
    </row>
    <row r="64" spans="1:47" x14ac:dyDescent="0.25">
      <c r="A64" s="55">
        <v>55</v>
      </c>
      <c r="B64" s="91" t="s">
        <v>98</v>
      </c>
      <c r="C64" s="34">
        <v>43803</v>
      </c>
      <c r="D64" s="34" t="s">
        <v>287</v>
      </c>
      <c r="E64" s="55" t="s">
        <v>95</v>
      </c>
      <c r="F64" s="22">
        <v>862631039253405</v>
      </c>
      <c r="G64" s="55"/>
      <c r="H64" s="55" t="s">
        <v>97</v>
      </c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>
        <v>1</v>
      </c>
      <c r="T64" s="21">
        <v>1</v>
      </c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8"/>
      <c r="AP64" s="28"/>
      <c r="AQ64" s="28"/>
      <c r="AR64" s="28"/>
      <c r="AS64" s="28"/>
      <c r="AT64" s="28"/>
      <c r="AU64" s="28"/>
    </row>
    <row r="65" spans="1:47" x14ac:dyDescent="0.25">
      <c r="A65" s="55">
        <v>56</v>
      </c>
      <c r="B65" s="92"/>
      <c r="C65" s="34">
        <v>43803</v>
      </c>
      <c r="D65" s="34" t="s">
        <v>287</v>
      </c>
      <c r="E65" s="55" t="s">
        <v>95</v>
      </c>
      <c r="F65" s="22">
        <v>862631034745900</v>
      </c>
      <c r="G65" s="55"/>
      <c r="H65" s="55" t="s">
        <v>97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>
        <v>1</v>
      </c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8"/>
      <c r="AP65" s="28"/>
      <c r="AQ65" s="28"/>
      <c r="AR65" s="28"/>
      <c r="AS65" s="28"/>
      <c r="AT65" s="28"/>
      <c r="AU65" s="28"/>
    </row>
    <row r="66" spans="1:47" x14ac:dyDescent="0.25">
      <c r="A66" s="55">
        <v>57</v>
      </c>
      <c r="B66" s="123"/>
      <c r="C66" s="34">
        <v>43803</v>
      </c>
      <c r="D66" s="34" t="s">
        <v>287</v>
      </c>
      <c r="E66" s="55" t="s">
        <v>95</v>
      </c>
      <c r="F66" s="22">
        <v>861694031781824</v>
      </c>
      <c r="G66" s="55" t="s">
        <v>106</v>
      </c>
      <c r="H66" s="55" t="s">
        <v>97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>
        <v>1</v>
      </c>
      <c r="AL66" s="21"/>
      <c r="AM66" s="21">
        <v>1</v>
      </c>
      <c r="AN66" s="21"/>
      <c r="AO66" s="28"/>
      <c r="AP66" s="28"/>
      <c r="AQ66" s="28"/>
      <c r="AR66" s="28"/>
      <c r="AS66" s="28"/>
      <c r="AT66" s="28"/>
      <c r="AU66" s="28"/>
    </row>
    <row r="67" spans="1:47" x14ac:dyDescent="0.25">
      <c r="A67" s="55">
        <v>58</v>
      </c>
      <c r="B67" s="21" t="s">
        <v>107</v>
      </c>
      <c r="C67" s="34">
        <v>43712</v>
      </c>
      <c r="D67" s="34">
        <v>43773</v>
      </c>
      <c r="E67" s="55" t="s">
        <v>95</v>
      </c>
      <c r="F67" s="22">
        <v>866104027001422</v>
      </c>
      <c r="G67" s="55" t="s">
        <v>106</v>
      </c>
      <c r="H67" s="55" t="s">
        <v>97</v>
      </c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>
        <v>1</v>
      </c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8"/>
      <c r="AP67" s="28"/>
      <c r="AQ67" s="28"/>
      <c r="AR67" s="28"/>
      <c r="AS67" s="28"/>
      <c r="AT67" s="28"/>
      <c r="AU67" s="28"/>
    </row>
    <row r="68" spans="1:47" x14ac:dyDescent="0.25">
      <c r="A68" s="55">
        <v>59</v>
      </c>
      <c r="B68" s="21" t="s">
        <v>244</v>
      </c>
      <c r="C68" s="34" t="s">
        <v>288</v>
      </c>
      <c r="D68" s="34" t="s">
        <v>287</v>
      </c>
      <c r="E68" s="55" t="s">
        <v>95</v>
      </c>
      <c r="F68" s="22">
        <v>861694031780446</v>
      </c>
      <c r="G68" s="35"/>
      <c r="H68" s="55" t="s">
        <v>97</v>
      </c>
      <c r="I68" s="21"/>
      <c r="J68" s="21"/>
      <c r="K68" s="21"/>
      <c r="L68" s="21"/>
      <c r="M68" s="21"/>
      <c r="N68" s="21"/>
      <c r="O68" s="21"/>
      <c r="P68" s="21"/>
      <c r="Q68" s="21"/>
      <c r="R68" s="21">
        <v>1</v>
      </c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8"/>
      <c r="AP68" s="28"/>
      <c r="AQ68" s="28"/>
      <c r="AR68" s="28"/>
      <c r="AS68" s="28"/>
      <c r="AT68" s="28"/>
      <c r="AU68" s="28"/>
    </row>
    <row r="69" spans="1:47" x14ac:dyDescent="0.25">
      <c r="A69" s="55">
        <v>60</v>
      </c>
      <c r="B69" s="55" t="s">
        <v>244</v>
      </c>
      <c r="C69" s="34" t="s">
        <v>288</v>
      </c>
      <c r="D69" s="34" t="s">
        <v>287</v>
      </c>
      <c r="E69" s="55" t="s">
        <v>95</v>
      </c>
      <c r="F69" s="22">
        <v>868345035593243</v>
      </c>
      <c r="G69" s="35"/>
      <c r="H69" s="55" t="s">
        <v>97</v>
      </c>
      <c r="I69" s="21"/>
      <c r="J69" s="21"/>
      <c r="K69" s="21"/>
      <c r="L69" s="21"/>
      <c r="M69" s="21"/>
      <c r="N69" s="21">
        <v>1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8"/>
      <c r="AP69" s="28"/>
      <c r="AQ69" s="28"/>
      <c r="AR69" s="28"/>
      <c r="AS69" s="28"/>
      <c r="AT69" s="28"/>
      <c r="AU69" s="28"/>
    </row>
    <row r="70" spans="1:47" x14ac:dyDescent="0.25">
      <c r="A70" s="55">
        <v>61</v>
      </c>
      <c r="B70" s="21" t="s">
        <v>261</v>
      </c>
      <c r="C70" s="34">
        <v>43559</v>
      </c>
      <c r="D70" s="34">
        <v>43681</v>
      </c>
      <c r="E70" s="55" t="s">
        <v>95</v>
      </c>
      <c r="F70" s="22">
        <v>866104022161023</v>
      </c>
      <c r="G70" s="55" t="s">
        <v>106</v>
      </c>
      <c r="H70" s="55" t="s">
        <v>97</v>
      </c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>
        <v>1</v>
      </c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8"/>
      <c r="AP70" s="28"/>
      <c r="AQ70" s="28"/>
      <c r="AR70" s="28"/>
      <c r="AS70" s="28"/>
      <c r="AT70" s="28"/>
      <c r="AU70" s="28"/>
    </row>
    <row r="71" spans="1:47" x14ac:dyDescent="0.25">
      <c r="A71" s="55">
        <v>62</v>
      </c>
      <c r="B71" s="21" t="s">
        <v>201</v>
      </c>
      <c r="C71" s="34">
        <v>43501</v>
      </c>
      <c r="D71" s="34">
        <v>43529</v>
      </c>
      <c r="E71" s="55" t="s">
        <v>95</v>
      </c>
      <c r="F71" s="22">
        <v>861694030875254</v>
      </c>
      <c r="G71" s="55"/>
      <c r="H71" s="55" t="s">
        <v>97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>
        <v>1</v>
      </c>
      <c r="AN71" s="21"/>
      <c r="AO71" s="28"/>
      <c r="AP71" s="28"/>
      <c r="AQ71" s="28"/>
      <c r="AR71" s="28"/>
      <c r="AS71" s="28"/>
      <c r="AT71" s="28"/>
      <c r="AU71" s="28"/>
    </row>
    <row r="72" spans="1:47" x14ac:dyDescent="0.25">
      <c r="A72" s="55">
        <v>63</v>
      </c>
      <c r="B72" s="21" t="s">
        <v>107</v>
      </c>
      <c r="C72" s="34">
        <v>43682</v>
      </c>
      <c r="D72" s="34">
        <v>43713</v>
      </c>
      <c r="E72" s="55" t="s">
        <v>95</v>
      </c>
      <c r="F72" s="73">
        <v>864811037279218</v>
      </c>
      <c r="G72" s="55"/>
      <c r="H72" s="55" t="s">
        <v>97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>
        <v>1</v>
      </c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8"/>
      <c r="AP72" s="28"/>
      <c r="AQ72" s="28"/>
      <c r="AR72" s="28"/>
      <c r="AS72" s="28"/>
      <c r="AT72" s="28"/>
      <c r="AU72" s="28"/>
    </row>
    <row r="73" spans="1:47" x14ac:dyDescent="0.25">
      <c r="A73" s="55">
        <v>64</v>
      </c>
      <c r="B73" s="21" t="s">
        <v>100</v>
      </c>
      <c r="C73" s="34">
        <v>43529</v>
      </c>
      <c r="D73" s="34" t="s">
        <v>299</v>
      </c>
      <c r="E73" s="55" t="s">
        <v>95</v>
      </c>
      <c r="F73" s="41">
        <v>863586034522619</v>
      </c>
      <c r="G73" s="55"/>
      <c r="H73" s="55" t="s">
        <v>97</v>
      </c>
      <c r="I73" s="21"/>
      <c r="J73" s="21"/>
      <c r="K73" s="21"/>
      <c r="L73" s="21"/>
      <c r="M73" s="21"/>
      <c r="N73" s="21"/>
      <c r="O73" s="21"/>
      <c r="P73" s="21"/>
      <c r="Q73" s="21">
        <v>1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>
        <v>1</v>
      </c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8"/>
      <c r="AP73" s="28"/>
      <c r="AQ73" s="28"/>
      <c r="AR73" s="28"/>
      <c r="AS73" s="28"/>
      <c r="AT73" s="28"/>
      <c r="AU73" s="28"/>
    </row>
    <row r="74" spans="1:47" x14ac:dyDescent="0.25">
      <c r="A74" s="55">
        <v>65</v>
      </c>
      <c r="B74" s="127" t="s">
        <v>101</v>
      </c>
      <c r="C74" s="34" t="s">
        <v>311</v>
      </c>
      <c r="D74" s="34" t="s">
        <v>299</v>
      </c>
      <c r="E74" s="55" t="s">
        <v>95</v>
      </c>
      <c r="F74" s="22">
        <v>863586032866620</v>
      </c>
      <c r="G74" s="55" t="s">
        <v>312</v>
      </c>
      <c r="H74" s="55" t="s">
        <v>97</v>
      </c>
      <c r="I74" s="21"/>
      <c r="J74" s="21"/>
      <c r="K74" s="21"/>
      <c r="L74" s="21"/>
      <c r="M74" s="21"/>
      <c r="N74" s="21">
        <v>1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8"/>
      <c r="AP74" s="28"/>
      <c r="AQ74" s="28"/>
      <c r="AR74" s="28"/>
      <c r="AS74" s="28"/>
      <c r="AT74" s="28"/>
      <c r="AU74" s="28"/>
    </row>
    <row r="75" spans="1:47" x14ac:dyDescent="0.25">
      <c r="A75" s="55">
        <v>66</v>
      </c>
      <c r="B75" s="129"/>
      <c r="C75" s="34" t="s">
        <v>311</v>
      </c>
      <c r="D75" s="34" t="s">
        <v>299</v>
      </c>
      <c r="E75" s="55" t="s">
        <v>95</v>
      </c>
      <c r="F75" s="65">
        <v>866104028884743</v>
      </c>
      <c r="G75" s="55" t="s">
        <v>312</v>
      </c>
      <c r="H75" s="55" t="s">
        <v>97</v>
      </c>
      <c r="I75" s="21"/>
      <c r="J75" s="21"/>
      <c r="K75" s="21"/>
      <c r="L75" s="21"/>
      <c r="M75" s="21"/>
      <c r="N75" s="21">
        <v>1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8"/>
      <c r="AP75" s="28"/>
      <c r="AQ75" s="28"/>
      <c r="AR75" s="28"/>
      <c r="AS75" s="28"/>
      <c r="AT75" s="28"/>
      <c r="AU75" s="28"/>
    </row>
    <row r="76" spans="1:47" x14ac:dyDescent="0.25">
      <c r="A76" s="55">
        <v>67</v>
      </c>
      <c r="B76" s="21" t="s">
        <v>314</v>
      </c>
      <c r="C76" s="34" t="s">
        <v>299</v>
      </c>
      <c r="D76" s="34" t="s">
        <v>313</v>
      </c>
      <c r="E76" s="55" t="s">
        <v>95</v>
      </c>
      <c r="F76" s="73">
        <v>861694037943865</v>
      </c>
      <c r="G76" s="55"/>
      <c r="H76" s="55" t="s">
        <v>97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>
        <v>1</v>
      </c>
      <c r="AL76" s="21"/>
      <c r="AM76" s="21"/>
      <c r="AN76" s="21"/>
      <c r="AO76" s="28"/>
      <c r="AP76" s="28"/>
      <c r="AQ76" s="28"/>
      <c r="AR76" s="28"/>
      <c r="AS76" s="28"/>
      <c r="AT76" s="28"/>
      <c r="AU76" s="28"/>
    </row>
    <row r="77" spans="1:47" x14ac:dyDescent="0.25">
      <c r="A77" s="55">
        <v>68</v>
      </c>
      <c r="B77" s="91" t="s">
        <v>196</v>
      </c>
      <c r="C77" s="34" t="s">
        <v>331</v>
      </c>
      <c r="D77" s="34">
        <v>43591</v>
      </c>
      <c r="E77" s="76" t="s">
        <v>95</v>
      </c>
      <c r="F77" s="73">
        <v>862631037446779</v>
      </c>
      <c r="G77" s="76"/>
      <c r="H77" s="76" t="s">
        <v>97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>
        <v>1</v>
      </c>
      <c r="U77" s="21"/>
      <c r="V77" s="21"/>
      <c r="W77" s="21"/>
      <c r="X77" s="21"/>
      <c r="Y77" s="21">
        <v>1</v>
      </c>
      <c r="Z77" s="21"/>
      <c r="AA77" s="21">
        <v>1</v>
      </c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8"/>
      <c r="AP77" s="28"/>
      <c r="AQ77" s="28"/>
      <c r="AR77" s="28"/>
      <c r="AS77" s="28"/>
      <c r="AT77" s="28"/>
      <c r="AU77" s="28"/>
    </row>
    <row r="78" spans="1:47" x14ac:dyDescent="0.25">
      <c r="A78" s="55">
        <v>69</v>
      </c>
      <c r="B78" s="123"/>
      <c r="C78" s="34" t="s">
        <v>331</v>
      </c>
      <c r="D78" s="34">
        <v>43591</v>
      </c>
      <c r="E78" s="76" t="s">
        <v>95</v>
      </c>
      <c r="F78" s="78">
        <v>863586034536395</v>
      </c>
      <c r="G78" s="76"/>
      <c r="H78" s="76" t="s">
        <v>97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>
        <v>1</v>
      </c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8"/>
      <c r="AP78" s="28"/>
      <c r="AQ78" s="28"/>
      <c r="AR78" s="28"/>
      <c r="AS78" s="28"/>
      <c r="AT78" s="28"/>
      <c r="AU78" s="28"/>
    </row>
    <row r="79" spans="1:47" x14ac:dyDescent="0.25">
      <c r="A79" s="55">
        <v>70</v>
      </c>
      <c r="B79" s="55" t="s">
        <v>98</v>
      </c>
      <c r="C79" s="34">
        <v>43560</v>
      </c>
      <c r="D79" s="34">
        <v>43743</v>
      </c>
      <c r="E79" s="55" t="s">
        <v>95</v>
      </c>
      <c r="F79" s="22">
        <v>866104024656392</v>
      </c>
      <c r="G79" s="55"/>
      <c r="H79" s="55" t="s">
        <v>3</v>
      </c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>
        <v>1</v>
      </c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28"/>
      <c r="AP79" s="28"/>
      <c r="AQ79" s="28"/>
      <c r="AR79" s="28"/>
      <c r="AS79" s="28"/>
      <c r="AT79" s="28"/>
      <c r="AU79" s="28"/>
    </row>
    <row r="80" spans="1:47" x14ac:dyDescent="0.25">
      <c r="A80" s="55">
        <v>71</v>
      </c>
      <c r="B80" s="55" t="s">
        <v>248</v>
      </c>
      <c r="C80" s="34" t="s">
        <v>345</v>
      </c>
      <c r="D80" s="34">
        <v>43471</v>
      </c>
      <c r="E80" s="55" t="s">
        <v>95</v>
      </c>
      <c r="F80" s="22">
        <v>864811037144479</v>
      </c>
      <c r="G80" s="55"/>
      <c r="H80" s="55" t="s">
        <v>97</v>
      </c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>
        <v>1</v>
      </c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28"/>
      <c r="AP80" s="28"/>
      <c r="AQ80" s="28"/>
      <c r="AR80" s="28"/>
      <c r="AS80" s="28"/>
      <c r="AT80" s="28"/>
      <c r="AU80" s="28"/>
    </row>
    <row r="81" spans="1:47" x14ac:dyDescent="0.25">
      <c r="A81" s="55">
        <v>72</v>
      </c>
      <c r="B81" s="55" t="s">
        <v>374</v>
      </c>
      <c r="C81" s="34" t="s">
        <v>315</v>
      </c>
      <c r="D81" s="34" t="s">
        <v>322</v>
      </c>
      <c r="E81" s="55" t="s">
        <v>95</v>
      </c>
      <c r="F81" s="22">
        <v>868345035589985</v>
      </c>
      <c r="G81" s="55"/>
      <c r="H81" s="55" t="s">
        <v>3</v>
      </c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>
        <v>1</v>
      </c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28"/>
      <c r="AP81" s="28"/>
      <c r="AQ81" s="28"/>
      <c r="AR81" s="28"/>
      <c r="AS81" s="28"/>
      <c r="AT81" s="28"/>
      <c r="AU81" s="28"/>
    </row>
    <row r="82" spans="1:47" x14ac:dyDescent="0.25">
      <c r="A82" s="55">
        <v>73</v>
      </c>
      <c r="B82" s="91" t="s">
        <v>375</v>
      </c>
      <c r="C82" s="34" t="s">
        <v>326</v>
      </c>
      <c r="D82" s="34" t="s">
        <v>332</v>
      </c>
      <c r="E82" s="55" t="s">
        <v>95</v>
      </c>
      <c r="F82" s="22">
        <v>863586032783098</v>
      </c>
      <c r="G82" s="35"/>
      <c r="H82" s="55" t="s">
        <v>97</v>
      </c>
      <c r="I82" s="55"/>
      <c r="J82" s="55"/>
      <c r="K82" s="55"/>
      <c r="L82" s="55"/>
      <c r="M82" s="55"/>
      <c r="N82" s="55">
        <v>1</v>
      </c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28"/>
      <c r="AP82" s="28"/>
      <c r="AQ82" s="28"/>
      <c r="AR82" s="28"/>
      <c r="AS82" s="28"/>
      <c r="AT82" s="28"/>
      <c r="AU82" s="28"/>
    </row>
    <row r="83" spans="1:47" x14ac:dyDescent="0.25">
      <c r="A83" s="55">
        <v>74</v>
      </c>
      <c r="B83" s="92"/>
      <c r="C83" s="34" t="s">
        <v>326</v>
      </c>
      <c r="D83" s="34" t="s">
        <v>332</v>
      </c>
      <c r="E83" s="55" t="s">
        <v>95</v>
      </c>
      <c r="F83" s="22">
        <v>863586034528400</v>
      </c>
      <c r="G83" s="35"/>
      <c r="H83" s="55" t="s">
        <v>97</v>
      </c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>
        <v>1</v>
      </c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28"/>
      <c r="AP83" s="28"/>
      <c r="AQ83" s="28"/>
      <c r="AR83" s="28"/>
      <c r="AS83" s="28"/>
      <c r="AT83" s="28"/>
      <c r="AU83" s="28"/>
    </row>
    <row r="84" spans="1:47" x14ac:dyDescent="0.25">
      <c r="A84" s="55">
        <v>75</v>
      </c>
      <c r="B84" s="123"/>
      <c r="C84" s="34" t="s">
        <v>326</v>
      </c>
      <c r="D84" s="34" t="s">
        <v>332</v>
      </c>
      <c r="E84" s="55" t="s">
        <v>95</v>
      </c>
      <c r="F84" s="22">
        <v>861694031100389</v>
      </c>
      <c r="G84" s="35"/>
      <c r="H84" s="55" t="s">
        <v>97</v>
      </c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>
        <v>1</v>
      </c>
      <c r="AN84" s="55"/>
      <c r="AO84" s="28"/>
      <c r="AP84" s="28"/>
      <c r="AQ84" s="28"/>
      <c r="AR84" s="28"/>
      <c r="AS84" s="28"/>
      <c r="AT84" s="28"/>
      <c r="AU84" s="28"/>
    </row>
    <row r="85" spans="1:47" x14ac:dyDescent="0.25">
      <c r="A85" s="55">
        <v>76</v>
      </c>
      <c r="B85" s="55" t="s">
        <v>101</v>
      </c>
      <c r="C85" s="34" t="s">
        <v>315</v>
      </c>
      <c r="D85" s="34" t="s">
        <v>319</v>
      </c>
      <c r="E85" s="55" t="s">
        <v>95</v>
      </c>
      <c r="F85" s="22">
        <v>861694030931479</v>
      </c>
      <c r="G85" s="55" t="s">
        <v>106</v>
      </c>
      <c r="H85" s="55" t="s">
        <v>97</v>
      </c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>
        <v>1</v>
      </c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>
        <v>1</v>
      </c>
      <c r="AK85" s="55"/>
      <c r="AL85" s="55"/>
      <c r="AM85" s="55">
        <v>1</v>
      </c>
      <c r="AN85" s="55"/>
      <c r="AO85" s="28"/>
      <c r="AP85" s="28"/>
      <c r="AQ85" s="28"/>
      <c r="AR85" s="28"/>
      <c r="AS85" s="28"/>
      <c r="AT85" s="28"/>
      <c r="AU85" s="28"/>
    </row>
    <row r="86" spans="1:47" x14ac:dyDescent="0.25">
      <c r="A86" s="55">
        <v>77</v>
      </c>
      <c r="B86" s="91" t="s">
        <v>98</v>
      </c>
      <c r="C86" s="34">
        <v>43805</v>
      </c>
      <c r="D86" s="34" t="s">
        <v>373</v>
      </c>
      <c r="E86" s="55" t="s">
        <v>95</v>
      </c>
      <c r="F86" s="22">
        <v>862631034745900</v>
      </c>
      <c r="G86" s="35"/>
      <c r="H86" s="55" t="s">
        <v>97</v>
      </c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>
        <v>1</v>
      </c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28"/>
      <c r="AP86" s="28"/>
      <c r="AQ86" s="28"/>
      <c r="AR86" s="28"/>
      <c r="AS86" s="28"/>
      <c r="AT86" s="28"/>
      <c r="AU86" s="28"/>
    </row>
    <row r="87" spans="1:47" x14ac:dyDescent="0.25">
      <c r="A87" s="55">
        <v>78</v>
      </c>
      <c r="B87" s="123"/>
      <c r="C87" s="34" t="s">
        <v>344</v>
      </c>
      <c r="D87" s="34" t="s">
        <v>373</v>
      </c>
      <c r="E87" s="55" t="s">
        <v>95</v>
      </c>
      <c r="F87" s="22">
        <v>862631034744424</v>
      </c>
      <c r="G87" s="55"/>
      <c r="H87" s="55" t="s">
        <v>97</v>
      </c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>
        <v>1</v>
      </c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28"/>
      <c r="AP87" s="28"/>
      <c r="AQ87" s="28"/>
      <c r="AR87" s="28"/>
      <c r="AS87" s="28"/>
      <c r="AT87" s="28"/>
      <c r="AU87" s="28"/>
    </row>
    <row r="88" spans="1:47" x14ac:dyDescent="0.25">
      <c r="A88" s="55">
        <v>79</v>
      </c>
      <c r="B88" s="55" t="s">
        <v>320</v>
      </c>
      <c r="C88" s="34">
        <v>43591</v>
      </c>
      <c r="D88" s="34">
        <v>43744</v>
      </c>
      <c r="E88" s="33" t="s">
        <v>95</v>
      </c>
      <c r="F88" s="40">
        <v>861694037935861</v>
      </c>
      <c r="G88" s="33" t="s">
        <v>106</v>
      </c>
      <c r="H88" s="33" t="s">
        <v>97</v>
      </c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>
        <v>1</v>
      </c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28"/>
      <c r="AP88" s="28"/>
      <c r="AQ88" s="28"/>
      <c r="AR88" s="28"/>
      <c r="AS88" s="28"/>
      <c r="AT88" s="28"/>
      <c r="AU88" s="28"/>
    </row>
    <row r="89" spans="1:47" x14ac:dyDescent="0.25">
      <c r="A89" s="55">
        <v>80</v>
      </c>
      <c r="B89" s="91" t="s">
        <v>376</v>
      </c>
      <c r="C89" s="34" t="s">
        <v>332</v>
      </c>
      <c r="D89" s="34">
        <v>43744</v>
      </c>
      <c r="E89" s="55" t="s">
        <v>95</v>
      </c>
      <c r="F89" s="22">
        <v>864811037251118</v>
      </c>
      <c r="G89" s="35"/>
      <c r="H89" s="55" t="s">
        <v>97</v>
      </c>
      <c r="I89" s="55"/>
      <c r="J89" s="55"/>
      <c r="K89" s="55"/>
      <c r="L89" s="55"/>
      <c r="M89" s="55"/>
      <c r="N89" s="55">
        <v>1</v>
      </c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28"/>
      <c r="AP89" s="28"/>
      <c r="AQ89" s="28"/>
      <c r="AR89" s="28"/>
      <c r="AS89" s="28"/>
      <c r="AT89" s="28"/>
      <c r="AU89" s="28"/>
    </row>
    <row r="90" spans="1:47" x14ac:dyDescent="0.25">
      <c r="A90" s="55">
        <v>81</v>
      </c>
      <c r="B90" s="123"/>
      <c r="C90" s="34">
        <v>43744</v>
      </c>
      <c r="D90" s="34">
        <v>43775</v>
      </c>
      <c r="E90" s="55" t="s">
        <v>95</v>
      </c>
      <c r="F90" s="22">
        <v>864811037262255</v>
      </c>
      <c r="G90" s="55" t="s">
        <v>106</v>
      </c>
      <c r="H90" s="55" t="s">
        <v>97</v>
      </c>
      <c r="I90" s="55"/>
      <c r="J90" s="55"/>
      <c r="K90" s="55"/>
      <c r="L90" s="55"/>
      <c r="M90" s="55"/>
      <c r="N90" s="55">
        <v>1</v>
      </c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28"/>
      <c r="AP90" s="28"/>
      <c r="AQ90" s="28"/>
      <c r="AR90" s="28"/>
      <c r="AS90" s="28"/>
      <c r="AT90" s="28"/>
      <c r="AU90" s="28"/>
    </row>
    <row r="91" spans="1:47" x14ac:dyDescent="0.25">
      <c r="A91" s="55">
        <v>82</v>
      </c>
      <c r="B91" s="55" t="s">
        <v>377</v>
      </c>
      <c r="C91" s="34" t="s">
        <v>378</v>
      </c>
      <c r="D91" s="34" t="s">
        <v>378</v>
      </c>
      <c r="E91" s="55" t="s">
        <v>95</v>
      </c>
      <c r="F91" s="22">
        <v>861694031785536</v>
      </c>
      <c r="G91" s="35"/>
      <c r="H91" s="55" t="s">
        <v>97</v>
      </c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>
        <v>1</v>
      </c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28"/>
      <c r="AP91" s="28"/>
      <c r="AQ91" s="28"/>
      <c r="AR91" s="28"/>
      <c r="AS91" s="28"/>
      <c r="AT91" s="28"/>
      <c r="AU91" s="28"/>
    </row>
    <row r="92" spans="1:47" x14ac:dyDescent="0.25">
      <c r="A92" s="55">
        <v>83</v>
      </c>
      <c r="B92" s="91" t="s">
        <v>237</v>
      </c>
      <c r="C92" s="55" t="s">
        <v>344</v>
      </c>
      <c r="D92" s="34" t="s">
        <v>388</v>
      </c>
      <c r="E92" s="55" t="s">
        <v>95</v>
      </c>
      <c r="F92" s="22">
        <v>861694037958277</v>
      </c>
      <c r="G92" s="55"/>
      <c r="H92" s="55" t="s">
        <v>97</v>
      </c>
      <c r="I92" s="21"/>
      <c r="J92" s="21"/>
      <c r="K92" s="21"/>
      <c r="L92" s="21"/>
      <c r="M92" s="21"/>
      <c r="N92" s="21">
        <v>1</v>
      </c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8"/>
      <c r="AP92" s="28"/>
      <c r="AQ92" s="28"/>
      <c r="AR92" s="28"/>
      <c r="AS92" s="28"/>
      <c r="AT92" s="28"/>
      <c r="AU92" s="28"/>
    </row>
    <row r="93" spans="1:47" x14ac:dyDescent="0.25">
      <c r="A93" s="55">
        <v>84</v>
      </c>
      <c r="B93" s="123"/>
      <c r="C93" s="55" t="s">
        <v>344</v>
      </c>
      <c r="D93" s="34" t="s">
        <v>388</v>
      </c>
      <c r="E93" s="55" t="s">
        <v>95</v>
      </c>
      <c r="F93" s="22">
        <v>862631034734771</v>
      </c>
      <c r="G93" s="55"/>
      <c r="H93" s="55" t="s">
        <v>97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>
        <v>1</v>
      </c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8"/>
      <c r="AP93" s="28"/>
      <c r="AQ93" s="28"/>
      <c r="AR93" s="28"/>
      <c r="AS93" s="28"/>
      <c r="AT93" s="28"/>
      <c r="AU93" s="28"/>
    </row>
    <row r="94" spans="1:47" x14ac:dyDescent="0.25">
      <c r="A94" s="55">
        <v>85</v>
      </c>
      <c r="B94" s="21" t="s">
        <v>204</v>
      </c>
      <c r="C94" s="34">
        <v>43592</v>
      </c>
      <c r="D94" s="34">
        <v>43715</v>
      </c>
      <c r="E94" s="55" t="s">
        <v>95</v>
      </c>
      <c r="F94" s="22">
        <v>863586032896031</v>
      </c>
      <c r="G94" s="55" t="s">
        <v>96</v>
      </c>
      <c r="H94" s="55" t="s">
        <v>97</v>
      </c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>
        <v>1</v>
      </c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8"/>
      <c r="AP94" s="28"/>
      <c r="AQ94" s="28"/>
      <c r="AR94" s="28"/>
      <c r="AS94" s="28"/>
      <c r="AT94" s="28"/>
      <c r="AU94" s="28"/>
    </row>
    <row r="95" spans="1:47" x14ac:dyDescent="0.25">
      <c r="A95" s="55">
        <v>86</v>
      </c>
      <c r="B95" s="21" t="s">
        <v>101</v>
      </c>
      <c r="C95" s="34">
        <v>43684</v>
      </c>
      <c r="D95" s="34">
        <v>43776</v>
      </c>
      <c r="E95" s="55" t="s">
        <v>95</v>
      </c>
      <c r="F95" s="22">
        <v>863586034548036</v>
      </c>
      <c r="G95" s="55"/>
      <c r="H95" s="55" t="s">
        <v>97</v>
      </c>
      <c r="I95" s="21"/>
      <c r="J95" s="21"/>
      <c r="K95" s="21"/>
      <c r="L95" s="21"/>
      <c r="M95" s="21"/>
      <c r="N95" s="21">
        <v>1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8"/>
      <c r="AP95" s="28"/>
      <c r="AQ95" s="28"/>
      <c r="AR95" s="28"/>
      <c r="AS95" s="28"/>
      <c r="AT95" s="28"/>
      <c r="AU95" s="28"/>
    </row>
    <row r="96" spans="1:47" x14ac:dyDescent="0.25">
      <c r="A96" s="55">
        <v>87</v>
      </c>
      <c r="B96" s="21" t="s">
        <v>261</v>
      </c>
      <c r="C96" s="34" t="s">
        <v>388</v>
      </c>
      <c r="D96" s="34" t="s">
        <v>405</v>
      </c>
      <c r="E96" s="55" t="s">
        <v>95</v>
      </c>
      <c r="F96" s="22">
        <v>866104026998636</v>
      </c>
      <c r="G96" s="55"/>
      <c r="H96" s="55" t="s">
        <v>97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>
        <v>1</v>
      </c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8"/>
      <c r="AP96" s="28"/>
      <c r="AQ96" s="28"/>
      <c r="AR96" s="28"/>
      <c r="AS96" s="28"/>
      <c r="AT96" s="28"/>
      <c r="AU96" s="28"/>
    </row>
    <row r="97" spans="1:47" x14ac:dyDescent="0.25">
      <c r="A97" s="55">
        <v>88</v>
      </c>
      <c r="B97" s="21" t="s">
        <v>239</v>
      </c>
      <c r="C97" s="34" t="s">
        <v>418</v>
      </c>
      <c r="D97" s="34" t="s">
        <v>418</v>
      </c>
      <c r="E97" s="33" t="s">
        <v>95</v>
      </c>
      <c r="F97" s="40">
        <v>862631034751916</v>
      </c>
      <c r="G97" s="33" t="s">
        <v>106</v>
      </c>
      <c r="H97" s="33" t="s">
        <v>97</v>
      </c>
      <c r="I97" s="21"/>
      <c r="J97" s="21"/>
      <c r="K97" s="21"/>
      <c r="L97" s="21"/>
      <c r="M97" s="21"/>
      <c r="N97" s="21">
        <v>1</v>
      </c>
      <c r="O97" s="21"/>
      <c r="P97" s="21"/>
      <c r="Q97" s="21"/>
      <c r="R97" s="21">
        <v>1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8"/>
      <c r="AP97" s="28"/>
      <c r="AQ97" s="28"/>
      <c r="AR97" s="28"/>
      <c r="AS97" s="28"/>
      <c r="AT97" s="28"/>
      <c r="AU97" s="28"/>
    </row>
    <row r="98" spans="1:47" x14ac:dyDescent="0.25">
      <c r="A98" s="55">
        <v>89</v>
      </c>
      <c r="B98" s="91" t="s">
        <v>241</v>
      </c>
      <c r="C98" s="34">
        <v>43592</v>
      </c>
      <c r="D98" s="34">
        <v>43715</v>
      </c>
      <c r="E98" s="55" t="s">
        <v>95</v>
      </c>
      <c r="F98" s="22">
        <v>863586032896031</v>
      </c>
      <c r="G98" s="55" t="s">
        <v>96</v>
      </c>
      <c r="H98" s="55" t="s">
        <v>97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>
        <v>1</v>
      </c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8"/>
      <c r="AP98" s="28"/>
      <c r="AQ98" s="28"/>
      <c r="AR98" s="28"/>
      <c r="AS98" s="28"/>
      <c r="AT98" s="28"/>
      <c r="AU98" s="28"/>
    </row>
    <row r="99" spans="1:47" x14ac:dyDescent="0.25">
      <c r="A99" s="55">
        <v>90</v>
      </c>
      <c r="B99" s="123"/>
      <c r="C99" s="34" t="s">
        <v>419</v>
      </c>
      <c r="D99" s="34" t="s">
        <v>410</v>
      </c>
      <c r="E99" s="55" t="s">
        <v>95</v>
      </c>
      <c r="F99" s="22">
        <v>861694037944418</v>
      </c>
      <c r="G99" s="55"/>
      <c r="H99" s="55" t="s">
        <v>97</v>
      </c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>
        <v>1</v>
      </c>
      <c r="AN99" s="21"/>
      <c r="AO99" s="28"/>
      <c r="AP99" s="28"/>
      <c r="AQ99" s="28"/>
      <c r="AR99" s="28"/>
      <c r="AS99" s="28"/>
      <c r="AT99" s="28"/>
      <c r="AU99" s="28"/>
    </row>
    <row r="100" spans="1:47" x14ac:dyDescent="0.25">
      <c r="A100" s="55">
        <v>91</v>
      </c>
      <c r="B100" s="91" t="s">
        <v>377</v>
      </c>
      <c r="C100" s="34" t="s">
        <v>419</v>
      </c>
      <c r="D100" s="34" t="s">
        <v>410</v>
      </c>
      <c r="E100" s="55" t="s">
        <v>95</v>
      </c>
      <c r="F100" s="41">
        <v>866104027011579</v>
      </c>
      <c r="G100" s="55"/>
      <c r="H100" s="55" t="s">
        <v>97</v>
      </c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>
        <v>1</v>
      </c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8"/>
      <c r="AP100" s="28"/>
      <c r="AQ100" s="28"/>
      <c r="AR100" s="28"/>
      <c r="AS100" s="28"/>
      <c r="AT100" s="28"/>
      <c r="AU100" s="28"/>
    </row>
    <row r="101" spans="1:47" x14ac:dyDescent="0.25">
      <c r="A101" s="55">
        <v>92</v>
      </c>
      <c r="B101" s="123"/>
      <c r="C101" s="34" t="s">
        <v>419</v>
      </c>
      <c r="D101" s="34" t="s">
        <v>410</v>
      </c>
      <c r="E101" s="55" t="s">
        <v>95</v>
      </c>
      <c r="F101" s="22">
        <v>861694031782210</v>
      </c>
      <c r="G101" s="55"/>
      <c r="H101" s="55" t="s">
        <v>97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>
        <v>1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8"/>
      <c r="AP101" s="28"/>
      <c r="AQ101" s="28"/>
      <c r="AR101" s="28"/>
      <c r="AS101" s="28"/>
      <c r="AT101" s="28"/>
      <c r="AU101" s="28"/>
    </row>
    <row r="102" spans="1:47" x14ac:dyDescent="0.25">
      <c r="A102" s="55">
        <v>93</v>
      </c>
      <c r="B102" s="21" t="s">
        <v>104</v>
      </c>
      <c r="C102" s="84">
        <v>43776</v>
      </c>
      <c r="D102" s="84">
        <v>43806</v>
      </c>
      <c r="E102" s="55" t="s">
        <v>95</v>
      </c>
      <c r="F102" s="22">
        <v>862631039260236</v>
      </c>
      <c r="G102" s="55"/>
      <c r="H102" s="55" t="s">
        <v>97</v>
      </c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8"/>
      <c r="AP102" s="28"/>
      <c r="AQ102" s="28"/>
      <c r="AR102" s="28"/>
      <c r="AS102" s="28"/>
      <c r="AT102" s="28"/>
      <c r="AU102" s="28"/>
    </row>
    <row r="103" spans="1:47" x14ac:dyDescent="0.25">
      <c r="A103" s="55">
        <v>94</v>
      </c>
      <c r="B103" s="21" t="s">
        <v>101</v>
      </c>
      <c r="C103" s="34">
        <v>43531</v>
      </c>
      <c r="D103" s="34">
        <v>43592</v>
      </c>
      <c r="E103" s="33" t="s">
        <v>95</v>
      </c>
      <c r="F103" s="40">
        <v>863586034543862</v>
      </c>
      <c r="G103" s="33"/>
      <c r="H103" s="33" t="s">
        <v>97</v>
      </c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>
        <v>1</v>
      </c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8"/>
      <c r="AP103" s="28"/>
      <c r="AQ103" s="28"/>
      <c r="AR103" s="28"/>
      <c r="AS103" s="28"/>
      <c r="AT103" s="28"/>
      <c r="AU103" s="28"/>
    </row>
    <row r="104" spans="1:47" x14ac:dyDescent="0.25">
      <c r="A104" s="55">
        <v>95</v>
      </c>
      <c r="B104" s="21" t="s">
        <v>320</v>
      </c>
      <c r="C104" s="34">
        <v>43806</v>
      </c>
      <c r="D104" s="34">
        <v>43806</v>
      </c>
      <c r="E104" s="55" t="s">
        <v>95</v>
      </c>
      <c r="F104" s="22">
        <v>861694030898116</v>
      </c>
      <c r="G104" s="55" t="s">
        <v>106</v>
      </c>
      <c r="H104" s="55" t="s">
        <v>97</v>
      </c>
      <c r="I104" s="21"/>
      <c r="J104" s="21"/>
      <c r="K104" s="21"/>
      <c r="L104" s="21"/>
      <c r="M104" s="21"/>
      <c r="N104" s="21">
        <v>1</v>
      </c>
      <c r="O104" s="21"/>
      <c r="P104" s="21"/>
      <c r="Q104" s="21"/>
      <c r="R104" s="21">
        <v>1</v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8"/>
      <c r="AP104" s="28"/>
      <c r="AQ104" s="28"/>
      <c r="AR104" s="28"/>
      <c r="AS104" s="28"/>
      <c r="AT104" s="28"/>
      <c r="AU104" s="28"/>
    </row>
    <row r="105" spans="1:47" x14ac:dyDescent="0.25">
      <c r="A105" s="55">
        <v>96</v>
      </c>
      <c r="B105" s="21" t="s">
        <v>437</v>
      </c>
      <c r="C105" s="34" t="s">
        <v>421</v>
      </c>
      <c r="D105" s="84">
        <v>43776</v>
      </c>
      <c r="E105" s="33" t="s">
        <v>95</v>
      </c>
      <c r="F105" s="40">
        <v>863586034516835</v>
      </c>
      <c r="G105" s="33" t="s">
        <v>106</v>
      </c>
      <c r="H105" s="33" t="s">
        <v>97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>
        <v>1</v>
      </c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8"/>
      <c r="AP105" s="28"/>
      <c r="AQ105" s="28"/>
      <c r="AR105" s="28"/>
      <c r="AS105" s="28"/>
      <c r="AT105" s="28"/>
      <c r="AU105" s="28"/>
    </row>
    <row r="106" spans="1:47" x14ac:dyDescent="0.25">
      <c r="A106" s="55">
        <v>97</v>
      </c>
      <c r="B106" s="34" t="s">
        <v>412</v>
      </c>
      <c r="C106" s="34" t="s">
        <v>441</v>
      </c>
      <c r="D106" s="55" t="s">
        <v>95</v>
      </c>
      <c r="E106" s="22">
        <v>864811037254468</v>
      </c>
      <c r="F106" s="55" t="s">
        <v>96</v>
      </c>
      <c r="G106" s="55" t="s">
        <v>97</v>
      </c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>
        <v>1</v>
      </c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8"/>
      <c r="AP106" s="28"/>
      <c r="AQ106" s="28"/>
      <c r="AR106" s="28"/>
      <c r="AS106" s="28"/>
      <c r="AT106" s="28"/>
      <c r="AU106" s="28"/>
    </row>
    <row r="107" spans="1:47" x14ac:dyDescent="0.25">
      <c r="A107" s="55">
        <v>98</v>
      </c>
      <c r="B107" s="21" t="s">
        <v>101</v>
      </c>
      <c r="C107" s="34">
        <v>43473</v>
      </c>
      <c r="D107" s="34">
        <v>43624</v>
      </c>
      <c r="E107" s="55" t="s">
        <v>95</v>
      </c>
      <c r="F107" s="22">
        <v>863586032939617</v>
      </c>
      <c r="G107" s="55" t="s">
        <v>269</v>
      </c>
      <c r="H107" s="55" t="s">
        <v>97</v>
      </c>
      <c r="I107" s="21"/>
      <c r="J107" s="21"/>
      <c r="K107" s="21"/>
      <c r="L107" s="21"/>
      <c r="M107" s="21"/>
      <c r="N107" s="21">
        <v>1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8"/>
      <c r="AP107" s="28"/>
      <c r="AQ107" s="28"/>
      <c r="AR107" s="28"/>
      <c r="AS107" s="28"/>
      <c r="AT107" s="28"/>
      <c r="AU107" s="28"/>
    </row>
    <row r="108" spans="1:47" x14ac:dyDescent="0.25">
      <c r="A108" s="55">
        <v>99</v>
      </c>
      <c r="B108" s="127" t="s">
        <v>196</v>
      </c>
      <c r="C108" s="34" t="s">
        <v>454</v>
      </c>
      <c r="D108" s="34" t="s">
        <v>456</v>
      </c>
      <c r="E108" s="55" t="s">
        <v>95</v>
      </c>
      <c r="F108" s="22">
        <v>862631034711969</v>
      </c>
      <c r="G108" s="55"/>
      <c r="H108" s="55" t="s">
        <v>3</v>
      </c>
      <c r="I108" s="21"/>
      <c r="J108" s="21"/>
      <c r="K108" s="21"/>
      <c r="L108" s="21"/>
      <c r="M108" s="21"/>
      <c r="N108" s="21">
        <v>1</v>
      </c>
      <c r="O108" s="21"/>
      <c r="P108" s="21"/>
      <c r="Q108" s="21"/>
      <c r="R108" s="21"/>
      <c r="S108" s="21">
        <v>1</v>
      </c>
      <c r="T108" s="21">
        <v>1</v>
      </c>
      <c r="U108" s="21"/>
      <c r="V108" s="21"/>
      <c r="W108" s="21"/>
      <c r="X108" s="21"/>
      <c r="Y108" s="21"/>
      <c r="Z108" s="21">
        <v>1</v>
      </c>
      <c r="AA108" s="21"/>
      <c r="AB108" s="21"/>
      <c r="AC108" s="21">
        <v>1</v>
      </c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8"/>
      <c r="AP108" s="28"/>
      <c r="AQ108" s="28"/>
      <c r="AR108" s="28"/>
      <c r="AS108" s="28"/>
      <c r="AT108" s="28"/>
      <c r="AU108" s="28"/>
    </row>
    <row r="109" spans="1:47" x14ac:dyDescent="0.25">
      <c r="A109" s="55">
        <v>100</v>
      </c>
      <c r="B109" s="129"/>
      <c r="C109" s="34" t="s">
        <v>454</v>
      </c>
      <c r="D109" s="34" t="s">
        <v>456</v>
      </c>
      <c r="E109" s="55" t="s">
        <v>95</v>
      </c>
      <c r="F109" s="22">
        <v>862631039274849</v>
      </c>
      <c r="G109" s="55"/>
      <c r="H109" s="55" t="s">
        <v>3</v>
      </c>
      <c r="I109" s="21"/>
      <c r="J109" s="21"/>
      <c r="K109" s="21"/>
      <c r="L109" s="21"/>
      <c r="M109" s="21"/>
      <c r="N109" s="21">
        <v>1</v>
      </c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8"/>
      <c r="AP109" s="28"/>
      <c r="AQ109" s="28"/>
      <c r="AR109" s="28"/>
      <c r="AS109" s="28"/>
      <c r="AT109" s="28"/>
      <c r="AU109" s="28"/>
    </row>
    <row r="110" spans="1:47" x14ac:dyDescent="0.25">
      <c r="A110" s="55">
        <v>101</v>
      </c>
      <c r="B110" s="91" t="s">
        <v>98</v>
      </c>
      <c r="C110" s="34" t="s">
        <v>452</v>
      </c>
      <c r="D110" s="34" t="s">
        <v>454</v>
      </c>
      <c r="E110" s="55" t="s">
        <v>95</v>
      </c>
      <c r="F110" s="22">
        <v>862631037532057</v>
      </c>
      <c r="G110" s="55" t="s">
        <v>106</v>
      </c>
      <c r="H110" s="55" t="s">
        <v>97</v>
      </c>
      <c r="I110" s="21"/>
      <c r="J110" s="21"/>
      <c r="K110" s="21"/>
      <c r="L110" s="21"/>
      <c r="M110" s="21"/>
      <c r="N110" s="21">
        <v>1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8"/>
      <c r="AP110" s="28"/>
      <c r="AQ110" s="28"/>
      <c r="AR110" s="28"/>
      <c r="AS110" s="28"/>
      <c r="AT110" s="28"/>
      <c r="AU110" s="28"/>
    </row>
    <row r="111" spans="1:47" x14ac:dyDescent="0.25">
      <c r="A111" s="55">
        <v>102</v>
      </c>
      <c r="B111" s="92"/>
      <c r="C111" s="34" t="s">
        <v>452</v>
      </c>
      <c r="D111" s="34" t="s">
        <v>454</v>
      </c>
      <c r="E111" s="55" t="s">
        <v>95</v>
      </c>
      <c r="F111" s="22">
        <v>861694031131855</v>
      </c>
      <c r="G111" s="35"/>
      <c r="H111" s="55" t="s">
        <v>97</v>
      </c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>
        <v>1</v>
      </c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>
        <v>1</v>
      </c>
      <c r="AL111" s="21"/>
      <c r="AM111" s="21"/>
      <c r="AN111" s="21"/>
      <c r="AO111" s="28"/>
      <c r="AP111" s="28"/>
      <c r="AQ111" s="28"/>
      <c r="AR111" s="28"/>
      <c r="AS111" s="28"/>
      <c r="AT111" s="28"/>
      <c r="AU111" s="28"/>
    </row>
    <row r="112" spans="1:47" x14ac:dyDescent="0.25">
      <c r="A112" s="55">
        <v>103</v>
      </c>
      <c r="B112" s="92"/>
      <c r="C112" s="34" t="s">
        <v>452</v>
      </c>
      <c r="D112" s="34" t="s">
        <v>454</v>
      </c>
      <c r="E112" s="55" t="s">
        <v>95</v>
      </c>
      <c r="F112" s="22">
        <v>862631034792373</v>
      </c>
      <c r="G112" s="35"/>
      <c r="H112" s="55" t="s">
        <v>97</v>
      </c>
      <c r="I112" s="21"/>
      <c r="J112" s="21"/>
      <c r="K112" s="21"/>
      <c r="L112" s="21"/>
      <c r="M112" s="21"/>
      <c r="N112" s="21">
        <v>1</v>
      </c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8"/>
      <c r="AP112" s="28"/>
      <c r="AQ112" s="28"/>
      <c r="AR112" s="28"/>
      <c r="AS112" s="28"/>
      <c r="AT112" s="28"/>
      <c r="AU112" s="28"/>
    </row>
    <row r="113" spans="1:47" x14ac:dyDescent="0.25">
      <c r="A113" s="55">
        <v>104</v>
      </c>
      <c r="B113" s="123"/>
      <c r="C113" s="34" t="s">
        <v>452</v>
      </c>
      <c r="D113" s="34" t="s">
        <v>454</v>
      </c>
      <c r="E113" s="55" t="s">
        <v>95</v>
      </c>
      <c r="F113" s="22">
        <v>863586032908315</v>
      </c>
      <c r="G113" s="35"/>
      <c r="H113" s="55" t="s">
        <v>97</v>
      </c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>
        <v>1</v>
      </c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8"/>
      <c r="AP113" s="28"/>
      <c r="AQ113" s="28"/>
      <c r="AR113" s="28"/>
      <c r="AS113" s="28"/>
      <c r="AT113" s="28"/>
      <c r="AU113" s="28"/>
    </row>
    <row r="114" spans="1:47" x14ac:dyDescent="0.25">
      <c r="A114" s="55">
        <v>105</v>
      </c>
      <c r="B114" s="21" t="s">
        <v>237</v>
      </c>
      <c r="C114" s="34" t="s">
        <v>467</v>
      </c>
      <c r="D114" s="34" t="s">
        <v>468</v>
      </c>
      <c r="E114" s="55" t="s">
        <v>95</v>
      </c>
      <c r="F114" s="32" t="s">
        <v>469</v>
      </c>
      <c r="G114" s="32"/>
      <c r="H114" s="55" t="s">
        <v>3</v>
      </c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>
        <v>1</v>
      </c>
      <c r="T114" s="21"/>
      <c r="U114" s="21"/>
      <c r="V114" s="21"/>
      <c r="W114" s="21"/>
      <c r="X114" s="21"/>
      <c r="Y114" s="21">
        <v>1</v>
      </c>
      <c r="Z114" s="21">
        <v>1</v>
      </c>
      <c r="AA114" s="21"/>
      <c r="AB114" s="21"/>
      <c r="AC114" s="21">
        <v>1</v>
      </c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8"/>
      <c r="AP114" s="28"/>
      <c r="AQ114" s="28"/>
      <c r="AR114" s="28"/>
      <c r="AS114" s="28"/>
      <c r="AT114" s="28"/>
      <c r="AU114" s="28"/>
    </row>
    <row r="115" spans="1:47" x14ac:dyDescent="0.25">
      <c r="A115" s="55">
        <v>106</v>
      </c>
      <c r="B115" s="91" t="s">
        <v>104</v>
      </c>
      <c r="C115" s="34" t="s">
        <v>446</v>
      </c>
      <c r="D115" s="34" t="s">
        <v>488</v>
      </c>
      <c r="E115" s="55" t="s">
        <v>95</v>
      </c>
      <c r="F115" s="22">
        <v>862631034789254</v>
      </c>
      <c r="G115" s="55"/>
      <c r="H115" s="55" t="s">
        <v>97</v>
      </c>
      <c r="I115" s="21"/>
      <c r="J115" s="21"/>
      <c r="K115" s="21"/>
      <c r="L115" s="21"/>
      <c r="M115" s="21"/>
      <c r="N115" s="21">
        <v>1</v>
      </c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8"/>
      <c r="AP115" s="28"/>
      <c r="AQ115" s="28"/>
      <c r="AR115" s="28"/>
      <c r="AS115" s="28"/>
      <c r="AT115" s="28"/>
      <c r="AU115" s="28"/>
    </row>
    <row r="116" spans="1:47" x14ac:dyDescent="0.25">
      <c r="A116" s="55">
        <v>107</v>
      </c>
      <c r="B116" s="123"/>
      <c r="C116" s="34" t="s">
        <v>446</v>
      </c>
      <c r="D116" s="34" t="s">
        <v>488</v>
      </c>
      <c r="E116" s="55" t="s">
        <v>95</v>
      </c>
      <c r="F116" s="22">
        <v>861694031769563</v>
      </c>
      <c r="G116" s="35"/>
      <c r="H116" s="55" t="s">
        <v>97</v>
      </c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>
        <v>1</v>
      </c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8"/>
      <c r="AP116" s="28"/>
      <c r="AQ116" s="28"/>
      <c r="AR116" s="28"/>
      <c r="AS116" s="28"/>
      <c r="AT116" s="28"/>
      <c r="AU116" s="28"/>
    </row>
    <row r="117" spans="1:47" x14ac:dyDescent="0.25">
      <c r="A117" s="55">
        <v>108</v>
      </c>
      <c r="B117" s="21" t="s">
        <v>100</v>
      </c>
      <c r="C117" s="34" t="s">
        <v>447</v>
      </c>
      <c r="D117" s="34" t="s">
        <v>446</v>
      </c>
      <c r="E117" s="55" t="s">
        <v>95</v>
      </c>
      <c r="F117" s="22">
        <v>861694037936323</v>
      </c>
      <c r="G117" s="55" t="s">
        <v>106</v>
      </c>
      <c r="H117" s="55" t="s">
        <v>97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>
        <v>1</v>
      </c>
      <c r="AN117" s="21"/>
      <c r="AO117" s="28"/>
      <c r="AP117" s="28"/>
      <c r="AQ117" s="28"/>
      <c r="AR117" s="28"/>
      <c r="AS117" s="28"/>
      <c r="AT117" s="28"/>
      <c r="AU117" s="28"/>
    </row>
    <row r="118" spans="1:47" x14ac:dyDescent="0.25">
      <c r="A118" s="55">
        <v>109</v>
      </c>
      <c r="B118" s="21" t="s">
        <v>107</v>
      </c>
      <c r="C118" s="34" t="s">
        <v>457</v>
      </c>
      <c r="D118" s="34">
        <v>43594</v>
      </c>
      <c r="E118" s="55" t="s">
        <v>95</v>
      </c>
      <c r="F118" s="41">
        <v>861694031111956</v>
      </c>
      <c r="G118" s="55" t="s">
        <v>96</v>
      </c>
      <c r="H118" s="55" t="s">
        <v>97</v>
      </c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>
        <v>1</v>
      </c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8"/>
      <c r="AP118" s="28"/>
      <c r="AQ118" s="28"/>
      <c r="AR118" s="28"/>
      <c r="AS118" s="28"/>
      <c r="AT118" s="28"/>
      <c r="AU118" s="28"/>
    </row>
    <row r="119" spans="1:47" x14ac:dyDescent="0.25">
      <c r="A119" s="55">
        <v>110</v>
      </c>
      <c r="B119" s="21" t="s">
        <v>248</v>
      </c>
      <c r="C119" s="34" t="s">
        <v>456</v>
      </c>
      <c r="D119" s="34">
        <v>43625</v>
      </c>
      <c r="E119" s="55" t="s">
        <v>95</v>
      </c>
      <c r="F119" s="22">
        <v>862631034712975</v>
      </c>
      <c r="G119" s="55" t="s">
        <v>219</v>
      </c>
      <c r="H119" s="55" t="s">
        <v>97</v>
      </c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>
        <v>1</v>
      </c>
      <c r="AK119" s="21"/>
      <c r="AL119" s="21"/>
      <c r="AM119" s="21"/>
      <c r="AN119" s="21"/>
      <c r="AO119" s="28"/>
      <c r="AP119" s="28"/>
      <c r="AQ119" s="28"/>
      <c r="AR119" s="28"/>
      <c r="AS119" s="28"/>
      <c r="AT119" s="28"/>
      <c r="AU119" s="28"/>
    </row>
    <row r="120" spans="1:47" x14ac:dyDescent="0.25">
      <c r="A120" s="55">
        <v>111</v>
      </c>
      <c r="B120" s="21" t="s">
        <v>510</v>
      </c>
      <c r="C120" s="34" t="s">
        <v>506</v>
      </c>
      <c r="D120" s="34" t="s">
        <v>509</v>
      </c>
      <c r="E120" s="55" t="s">
        <v>95</v>
      </c>
      <c r="F120" s="22">
        <v>862631034724079</v>
      </c>
      <c r="G120" s="35"/>
      <c r="H120" s="55" t="s">
        <v>97</v>
      </c>
      <c r="I120" s="21"/>
      <c r="J120" s="21"/>
      <c r="K120" s="21"/>
      <c r="L120" s="21"/>
      <c r="M120" s="21"/>
      <c r="N120" s="21">
        <v>1</v>
      </c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8"/>
      <c r="AP120" s="28"/>
      <c r="AQ120" s="28"/>
      <c r="AR120" s="28"/>
      <c r="AS120" s="28"/>
      <c r="AT120" s="28"/>
      <c r="AU120" s="28"/>
    </row>
    <row r="121" spans="1:47" x14ac:dyDescent="0.25">
      <c r="A121" s="55">
        <v>112</v>
      </c>
      <c r="B121" s="91" t="s">
        <v>98</v>
      </c>
      <c r="C121" s="34" t="s">
        <v>508</v>
      </c>
      <c r="D121" s="34" t="s">
        <v>511</v>
      </c>
      <c r="E121" s="55" t="s">
        <v>95</v>
      </c>
      <c r="F121" s="22">
        <v>861694031764473</v>
      </c>
      <c r="G121" s="55" t="s">
        <v>106</v>
      </c>
      <c r="H121" s="55" t="s">
        <v>97</v>
      </c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>
        <v>1</v>
      </c>
      <c r="AN121" s="21"/>
      <c r="AO121" s="28"/>
      <c r="AP121" s="28"/>
      <c r="AQ121" s="28"/>
      <c r="AR121" s="28"/>
      <c r="AS121" s="28"/>
      <c r="AT121" s="28"/>
      <c r="AU121" s="28"/>
    </row>
    <row r="122" spans="1:47" x14ac:dyDescent="0.25">
      <c r="A122" s="55">
        <v>113</v>
      </c>
      <c r="B122" s="123"/>
      <c r="C122" s="34" t="s">
        <v>508</v>
      </c>
      <c r="D122" s="34" t="s">
        <v>511</v>
      </c>
      <c r="E122" s="55" t="s">
        <v>95</v>
      </c>
      <c r="F122" s="22">
        <v>861694031104993</v>
      </c>
      <c r="G122" s="35"/>
      <c r="H122" s="55" t="s">
        <v>97</v>
      </c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>
        <v>1</v>
      </c>
      <c r="AN122" s="21"/>
      <c r="AO122" s="28"/>
      <c r="AP122" s="28"/>
      <c r="AQ122" s="28"/>
      <c r="AR122" s="28"/>
      <c r="AS122" s="28"/>
      <c r="AT122" s="28"/>
      <c r="AU122" s="28"/>
    </row>
    <row r="123" spans="1:47" x14ac:dyDescent="0.25">
      <c r="A123" s="55">
        <v>114</v>
      </c>
      <c r="B123" s="21" t="s">
        <v>104</v>
      </c>
      <c r="C123" s="34" t="s">
        <v>514</v>
      </c>
      <c r="D123" s="34" t="s">
        <v>514</v>
      </c>
      <c r="E123" s="55" t="s">
        <v>95</v>
      </c>
      <c r="F123" s="22">
        <v>861694031110735</v>
      </c>
      <c r="G123" s="35"/>
      <c r="H123" s="55" t="s">
        <v>97</v>
      </c>
      <c r="I123" s="21"/>
      <c r="J123" s="21"/>
      <c r="K123" s="21"/>
      <c r="L123" s="21"/>
      <c r="M123" s="21"/>
      <c r="N123" s="21">
        <v>1</v>
      </c>
      <c r="O123" s="21"/>
      <c r="P123" s="21"/>
      <c r="Q123" s="21"/>
      <c r="R123" s="21">
        <v>1</v>
      </c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8"/>
      <c r="AP123" s="28"/>
      <c r="AQ123" s="28"/>
      <c r="AR123" s="28"/>
      <c r="AS123" s="28"/>
      <c r="AT123" s="28"/>
      <c r="AU123" s="28"/>
    </row>
    <row r="124" spans="1:47" x14ac:dyDescent="0.25">
      <c r="A124" s="55">
        <v>115</v>
      </c>
      <c r="B124" s="21" t="s">
        <v>204</v>
      </c>
      <c r="C124" s="34" t="s">
        <v>464</v>
      </c>
      <c r="D124" s="34" t="s">
        <v>515</v>
      </c>
      <c r="E124" s="55" t="s">
        <v>95</v>
      </c>
      <c r="F124" s="22">
        <v>863586032925871</v>
      </c>
      <c r="G124" s="55" t="s">
        <v>106</v>
      </c>
      <c r="H124" s="55" t="s">
        <v>97</v>
      </c>
      <c r="I124" s="21"/>
      <c r="J124" s="21"/>
      <c r="K124" s="21"/>
      <c r="L124" s="21"/>
      <c r="M124" s="21"/>
      <c r="N124" s="21">
        <v>1</v>
      </c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>
        <v>1</v>
      </c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8"/>
      <c r="AP124" s="28"/>
      <c r="AQ124" s="28"/>
      <c r="AR124" s="28"/>
      <c r="AS124" s="28"/>
      <c r="AT124" s="28"/>
      <c r="AU124" s="28"/>
    </row>
    <row r="125" spans="1:47" x14ac:dyDescent="0.25">
      <c r="A125" s="55">
        <v>116</v>
      </c>
      <c r="B125" s="21" t="s">
        <v>100</v>
      </c>
      <c r="C125" s="34" t="s">
        <v>499</v>
      </c>
      <c r="D125" s="34" t="s">
        <v>516</v>
      </c>
      <c r="E125" s="55" t="s">
        <v>95</v>
      </c>
      <c r="F125" s="22">
        <v>863586034526826</v>
      </c>
      <c r="G125" s="35"/>
      <c r="H125" s="55" t="s">
        <v>97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>
        <v>1</v>
      </c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8"/>
      <c r="AP125" s="28"/>
      <c r="AQ125" s="28"/>
      <c r="AR125" s="28"/>
      <c r="AS125" s="28"/>
      <c r="AT125" s="28"/>
      <c r="AU125" s="28"/>
    </row>
    <row r="126" spans="1:47" x14ac:dyDescent="0.25">
      <c r="A126" s="55">
        <v>117</v>
      </c>
      <c r="B126" s="55" t="s">
        <v>100</v>
      </c>
      <c r="C126" s="34" t="s">
        <v>499</v>
      </c>
      <c r="D126" s="34" t="s">
        <v>516</v>
      </c>
      <c r="E126" s="55" t="s">
        <v>95</v>
      </c>
      <c r="F126" s="22">
        <v>866104022201365</v>
      </c>
      <c r="G126" s="35"/>
      <c r="H126" s="55" t="s">
        <v>97</v>
      </c>
      <c r="I126" s="21"/>
      <c r="J126" s="21"/>
      <c r="K126" s="21"/>
      <c r="L126" s="21"/>
      <c r="M126" s="21"/>
      <c r="N126" s="21"/>
      <c r="O126" s="21"/>
      <c r="P126" s="21"/>
      <c r="Q126" s="21"/>
      <c r="R126" s="21">
        <v>1</v>
      </c>
      <c r="S126" s="21">
        <v>1</v>
      </c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8"/>
      <c r="AP126" s="28"/>
      <c r="AQ126" s="28"/>
      <c r="AR126" s="28"/>
      <c r="AS126" s="28"/>
      <c r="AT126" s="28"/>
      <c r="AU126" s="28"/>
    </row>
    <row r="127" spans="1:47" x14ac:dyDescent="0.25">
      <c r="A127" s="55">
        <v>118</v>
      </c>
      <c r="B127" s="21"/>
      <c r="C127" s="21"/>
      <c r="D127" s="21"/>
      <c r="E127" s="21"/>
      <c r="F127" s="29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8"/>
      <c r="AP127" s="28"/>
      <c r="AQ127" s="28"/>
      <c r="AR127" s="28"/>
      <c r="AS127" s="28"/>
      <c r="AT127" s="28"/>
      <c r="AU127" s="28"/>
    </row>
    <row r="128" spans="1:47" x14ac:dyDescent="0.25">
      <c r="A128" s="55">
        <v>119</v>
      </c>
      <c r="B128" s="21"/>
      <c r="C128" s="21"/>
      <c r="D128" s="21"/>
      <c r="E128" s="21"/>
      <c r="F128" s="29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8"/>
      <c r="AP128" s="28"/>
      <c r="AQ128" s="28"/>
      <c r="AR128" s="28"/>
      <c r="AS128" s="28"/>
      <c r="AT128" s="28"/>
      <c r="AU128" s="28"/>
    </row>
    <row r="129" spans="1:47" x14ac:dyDescent="0.25">
      <c r="A129" s="55">
        <v>120</v>
      </c>
      <c r="B129" s="21"/>
      <c r="C129" s="21"/>
      <c r="D129" s="21"/>
      <c r="E129" s="21"/>
      <c r="F129" s="29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8"/>
      <c r="AP129" s="28"/>
      <c r="AQ129" s="28"/>
      <c r="AR129" s="28"/>
      <c r="AS129" s="28"/>
      <c r="AT129" s="28"/>
      <c r="AU129" s="28"/>
    </row>
    <row r="130" spans="1:47" x14ac:dyDescent="0.25">
      <c r="A130" s="55">
        <v>121</v>
      </c>
      <c r="B130" s="21"/>
      <c r="C130" s="21"/>
      <c r="D130" s="21"/>
      <c r="E130" s="21"/>
      <c r="F130" s="29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8"/>
      <c r="AP130" s="28"/>
      <c r="AQ130" s="28"/>
      <c r="AR130" s="28"/>
      <c r="AS130" s="28"/>
      <c r="AT130" s="28"/>
      <c r="AU130" s="28"/>
    </row>
    <row r="131" spans="1:47" x14ac:dyDescent="0.25">
      <c r="A131" s="55">
        <v>122</v>
      </c>
      <c r="B131" s="21"/>
      <c r="C131" s="21"/>
      <c r="D131" s="21"/>
      <c r="E131" s="21"/>
      <c r="F131" s="29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8"/>
      <c r="AP131" s="28"/>
      <c r="AQ131" s="28"/>
      <c r="AR131" s="28"/>
      <c r="AS131" s="28"/>
      <c r="AT131" s="28"/>
      <c r="AU131" s="28"/>
    </row>
    <row r="132" spans="1:47" x14ac:dyDescent="0.25">
      <c r="A132" s="55">
        <v>123</v>
      </c>
      <c r="B132" s="21"/>
      <c r="C132" s="21"/>
      <c r="D132" s="21"/>
      <c r="E132" s="21"/>
      <c r="F132" s="29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8"/>
      <c r="AP132" s="28"/>
      <c r="AQ132" s="28"/>
      <c r="AR132" s="28"/>
      <c r="AS132" s="28"/>
      <c r="AT132" s="28"/>
      <c r="AU132" s="28"/>
    </row>
    <row r="133" spans="1:47" x14ac:dyDescent="0.25">
      <c r="A133" s="55">
        <v>124</v>
      </c>
      <c r="B133" s="21"/>
      <c r="C133" s="21"/>
      <c r="D133" s="21"/>
      <c r="E133" s="21"/>
      <c r="F133" s="29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8"/>
      <c r="AP133" s="28"/>
      <c r="AQ133" s="28"/>
      <c r="AR133" s="28"/>
      <c r="AS133" s="28"/>
      <c r="AT133" s="28"/>
      <c r="AU133" s="28"/>
    </row>
    <row r="134" spans="1:47" x14ac:dyDescent="0.25">
      <c r="A134" s="55">
        <v>125</v>
      </c>
      <c r="B134" s="21"/>
      <c r="C134" s="21"/>
      <c r="D134" s="21"/>
      <c r="E134" s="21"/>
      <c r="F134" s="29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8"/>
      <c r="AP134" s="28"/>
      <c r="AQ134" s="28"/>
      <c r="AR134" s="28"/>
      <c r="AS134" s="28"/>
      <c r="AT134" s="28"/>
      <c r="AU134" s="28"/>
    </row>
    <row r="135" spans="1:47" x14ac:dyDescent="0.25">
      <c r="A135" s="55">
        <v>126</v>
      </c>
      <c r="B135" s="21"/>
      <c r="C135" s="21"/>
      <c r="D135" s="21"/>
      <c r="E135" s="21"/>
      <c r="F135" s="29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8"/>
      <c r="AP135" s="28"/>
      <c r="AQ135" s="28"/>
      <c r="AR135" s="28"/>
      <c r="AS135" s="28"/>
      <c r="AT135" s="28"/>
      <c r="AU135" s="28"/>
    </row>
    <row r="136" spans="1:47" x14ac:dyDescent="0.25">
      <c r="A136" s="55">
        <v>127</v>
      </c>
      <c r="B136" s="21"/>
      <c r="C136" s="21"/>
      <c r="D136" s="21"/>
      <c r="E136" s="21"/>
      <c r="F136" s="29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8"/>
      <c r="AP136" s="28"/>
      <c r="AQ136" s="28"/>
      <c r="AR136" s="28"/>
      <c r="AS136" s="28"/>
      <c r="AT136" s="28"/>
      <c r="AU136" s="28"/>
    </row>
    <row r="137" spans="1:47" x14ac:dyDescent="0.25">
      <c r="A137" s="55">
        <v>128</v>
      </c>
      <c r="B137" s="21"/>
      <c r="C137" s="21"/>
      <c r="D137" s="21"/>
      <c r="E137" s="21"/>
      <c r="F137" s="29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8"/>
      <c r="AP137" s="28"/>
      <c r="AQ137" s="28"/>
      <c r="AR137" s="28"/>
      <c r="AS137" s="28"/>
      <c r="AT137" s="28"/>
      <c r="AU137" s="28"/>
    </row>
    <row r="138" spans="1:47" x14ac:dyDescent="0.25">
      <c r="A138" s="55">
        <v>129</v>
      </c>
      <c r="B138" s="21"/>
      <c r="C138" s="21"/>
      <c r="D138" s="21"/>
      <c r="E138" s="21"/>
      <c r="F138" s="29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8"/>
      <c r="AP138" s="28"/>
      <c r="AQ138" s="28"/>
      <c r="AR138" s="28"/>
      <c r="AS138" s="28"/>
      <c r="AT138" s="28"/>
      <c r="AU138" s="28"/>
    </row>
    <row r="139" spans="1:47" x14ac:dyDescent="0.25">
      <c r="A139" s="55">
        <v>130</v>
      </c>
      <c r="B139" s="21"/>
      <c r="C139" s="21"/>
      <c r="D139" s="21"/>
      <c r="E139" s="21"/>
      <c r="F139" s="29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8"/>
      <c r="AP139" s="28"/>
      <c r="AQ139" s="28"/>
      <c r="AR139" s="28"/>
      <c r="AS139" s="28"/>
      <c r="AT139" s="28"/>
      <c r="AU139" s="28"/>
    </row>
    <row r="140" spans="1:47" x14ac:dyDescent="0.25">
      <c r="A140" s="55">
        <v>131</v>
      </c>
      <c r="B140" s="21"/>
      <c r="C140" s="21"/>
      <c r="D140" s="21"/>
      <c r="E140" s="21"/>
      <c r="F140" s="29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8"/>
      <c r="AP140" s="28"/>
      <c r="AQ140" s="28"/>
      <c r="AR140" s="28"/>
      <c r="AS140" s="28"/>
      <c r="AT140" s="28"/>
      <c r="AU140" s="28"/>
    </row>
    <row r="141" spans="1:47" x14ac:dyDescent="0.25">
      <c r="A141" s="55">
        <v>132</v>
      </c>
      <c r="B141" s="21"/>
      <c r="C141" s="21"/>
      <c r="D141" s="21"/>
      <c r="E141" s="21"/>
      <c r="F141" s="29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8"/>
      <c r="AP141" s="28"/>
      <c r="AQ141" s="28"/>
      <c r="AR141" s="28"/>
      <c r="AS141" s="28"/>
      <c r="AT141" s="28"/>
      <c r="AU141" s="28"/>
    </row>
    <row r="142" spans="1:47" x14ac:dyDescent="0.25">
      <c r="A142" s="55">
        <v>133</v>
      </c>
      <c r="B142" s="21"/>
      <c r="C142" s="21"/>
      <c r="D142" s="21"/>
      <c r="E142" s="21"/>
      <c r="F142" s="29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8"/>
      <c r="AP142" s="28"/>
      <c r="AQ142" s="28"/>
      <c r="AR142" s="28"/>
      <c r="AS142" s="28"/>
      <c r="AT142" s="28"/>
      <c r="AU142" s="28"/>
    </row>
    <row r="143" spans="1:47" x14ac:dyDescent="0.25">
      <c r="A143" s="55">
        <v>134</v>
      </c>
      <c r="B143" s="21"/>
      <c r="C143" s="21"/>
      <c r="D143" s="21"/>
      <c r="E143" s="21"/>
      <c r="F143" s="29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8"/>
      <c r="AP143" s="28"/>
      <c r="AQ143" s="28"/>
      <c r="AR143" s="28"/>
      <c r="AS143" s="28"/>
      <c r="AT143" s="28"/>
      <c r="AU143" s="28"/>
    </row>
    <row r="144" spans="1:47" x14ac:dyDescent="0.25">
      <c r="A144" s="55">
        <v>135</v>
      </c>
      <c r="B144" s="21"/>
      <c r="C144" s="21"/>
      <c r="D144" s="21"/>
      <c r="E144" s="21"/>
      <c r="F144" s="29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8"/>
      <c r="AP144" s="28"/>
      <c r="AQ144" s="28"/>
      <c r="AR144" s="28"/>
      <c r="AS144" s="28"/>
      <c r="AT144" s="28"/>
      <c r="AU144" s="28"/>
    </row>
    <row r="145" spans="1:47" x14ac:dyDescent="0.25">
      <c r="A145" s="55">
        <v>136</v>
      </c>
      <c r="B145" s="21"/>
      <c r="C145" s="21"/>
      <c r="D145" s="21"/>
      <c r="E145" s="21"/>
      <c r="F145" s="29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8"/>
      <c r="AP145" s="28"/>
      <c r="AQ145" s="28"/>
      <c r="AR145" s="28"/>
      <c r="AS145" s="28"/>
      <c r="AT145" s="28"/>
      <c r="AU145" s="28"/>
    </row>
    <row r="146" spans="1:47" x14ac:dyDescent="0.25">
      <c r="A146" s="55">
        <v>137</v>
      </c>
      <c r="B146" s="21"/>
      <c r="C146" s="21"/>
      <c r="D146" s="21"/>
      <c r="E146" s="21"/>
      <c r="F146" s="29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8"/>
      <c r="AP146" s="28"/>
      <c r="AQ146" s="28"/>
      <c r="AR146" s="28"/>
      <c r="AS146" s="28"/>
      <c r="AT146" s="28"/>
      <c r="AU146" s="28"/>
    </row>
    <row r="147" spans="1:47" x14ac:dyDescent="0.25">
      <c r="A147" s="55">
        <v>138</v>
      </c>
      <c r="B147" s="21"/>
      <c r="C147" s="21"/>
      <c r="D147" s="21"/>
      <c r="E147" s="21"/>
      <c r="F147" s="29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8"/>
      <c r="AP147" s="28"/>
      <c r="AQ147" s="28"/>
      <c r="AR147" s="28"/>
      <c r="AS147" s="28"/>
      <c r="AT147" s="28"/>
      <c r="AU147" s="28"/>
    </row>
    <row r="148" spans="1:47" x14ac:dyDescent="0.25">
      <c r="A148" s="55">
        <v>139</v>
      </c>
      <c r="B148" s="21"/>
      <c r="C148" s="21"/>
      <c r="D148" s="21"/>
      <c r="E148" s="21"/>
      <c r="F148" s="29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8"/>
      <c r="AP148" s="28"/>
      <c r="AQ148" s="28"/>
      <c r="AR148" s="28"/>
      <c r="AS148" s="28"/>
      <c r="AT148" s="28"/>
      <c r="AU148" s="28"/>
    </row>
    <row r="149" spans="1:47" x14ac:dyDescent="0.25">
      <c r="A149" s="55">
        <v>140</v>
      </c>
      <c r="B149" s="21"/>
      <c r="C149" s="21"/>
      <c r="D149" s="21"/>
      <c r="E149" s="21"/>
      <c r="F149" s="29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8"/>
      <c r="AP149" s="28"/>
      <c r="AQ149" s="28"/>
      <c r="AR149" s="28"/>
      <c r="AS149" s="28"/>
      <c r="AT149" s="28"/>
      <c r="AU149" s="28"/>
    </row>
    <row r="150" spans="1:47" x14ac:dyDescent="0.25">
      <c r="A150" s="55">
        <v>141</v>
      </c>
      <c r="B150" s="21"/>
      <c r="C150" s="21"/>
      <c r="D150" s="21"/>
      <c r="E150" s="21"/>
      <c r="F150" s="29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8"/>
      <c r="AP150" s="28"/>
      <c r="AQ150" s="28"/>
      <c r="AR150" s="28"/>
      <c r="AS150" s="28"/>
      <c r="AT150" s="28"/>
      <c r="AU150" s="28"/>
    </row>
    <row r="151" spans="1:47" x14ac:dyDescent="0.25">
      <c r="A151" s="55">
        <v>142</v>
      </c>
      <c r="B151" s="21"/>
      <c r="C151" s="21"/>
      <c r="D151" s="21"/>
      <c r="E151" s="21"/>
      <c r="F151" s="29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8"/>
      <c r="AP151" s="28"/>
      <c r="AQ151" s="28"/>
      <c r="AR151" s="28"/>
      <c r="AS151" s="28"/>
      <c r="AT151" s="28"/>
      <c r="AU151" s="28"/>
    </row>
    <row r="152" spans="1:47" x14ac:dyDescent="0.25">
      <c r="A152" s="55">
        <v>143</v>
      </c>
      <c r="B152" s="21"/>
      <c r="C152" s="21"/>
      <c r="D152" s="21"/>
      <c r="E152" s="21"/>
      <c r="F152" s="29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8"/>
      <c r="AP152" s="28"/>
      <c r="AQ152" s="28"/>
      <c r="AR152" s="28"/>
      <c r="AS152" s="28"/>
      <c r="AT152" s="28"/>
      <c r="AU152" s="28"/>
    </row>
    <row r="153" spans="1:47" x14ac:dyDescent="0.25">
      <c r="A153" s="55">
        <v>144</v>
      </c>
      <c r="B153" s="21"/>
      <c r="C153" s="21"/>
      <c r="D153" s="21"/>
      <c r="E153" s="21"/>
      <c r="F153" s="29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8"/>
      <c r="AP153" s="28"/>
      <c r="AQ153" s="28"/>
      <c r="AR153" s="28"/>
      <c r="AS153" s="28"/>
      <c r="AT153" s="28"/>
      <c r="AU153" s="28"/>
    </row>
    <row r="154" spans="1:47" x14ac:dyDescent="0.25">
      <c r="A154" s="55">
        <v>145</v>
      </c>
      <c r="B154" s="21"/>
      <c r="C154" s="21"/>
      <c r="D154" s="21"/>
      <c r="E154" s="21"/>
      <c r="F154" s="29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8"/>
      <c r="AP154" s="28"/>
      <c r="AQ154" s="28"/>
      <c r="AR154" s="28"/>
      <c r="AS154" s="28"/>
      <c r="AT154" s="28"/>
      <c r="AU154" s="28"/>
    </row>
    <row r="155" spans="1:47" x14ac:dyDescent="0.25">
      <c r="A155" s="55">
        <v>146</v>
      </c>
      <c r="B155" s="21"/>
      <c r="C155" s="21"/>
      <c r="D155" s="21"/>
      <c r="E155" s="21"/>
      <c r="F155" s="29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8"/>
      <c r="AP155" s="28"/>
      <c r="AQ155" s="28"/>
      <c r="AR155" s="28"/>
      <c r="AS155" s="28"/>
      <c r="AT155" s="28"/>
      <c r="AU155" s="28"/>
    </row>
    <row r="156" spans="1:47" x14ac:dyDescent="0.25">
      <c r="A156" s="55">
        <v>147</v>
      </c>
      <c r="B156" s="21"/>
      <c r="C156" s="21"/>
      <c r="D156" s="21"/>
      <c r="E156" s="21"/>
      <c r="F156" s="29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8"/>
      <c r="AP156" s="28"/>
      <c r="AQ156" s="28"/>
      <c r="AR156" s="28"/>
      <c r="AS156" s="28"/>
      <c r="AT156" s="28"/>
      <c r="AU156" s="28"/>
    </row>
    <row r="157" spans="1:47" x14ac:dyDescent="0.25">
      <c r="A157" s="55">
        <v>148</v>
      </c>
      <c r="B157" s="21"/>
      <c r="C157" s="21"/>
      <c r="D157" s="21"/>
      <c r="E157" s="21"/>
      <c r="F157" s="29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8"/>
      <c r="AP157" s="28"/>
      <c r="AQ157" s="28"/>
      <c r="AR157" s="28"/>
      <c r="AS157" s="28"/>
      <c r="AT157" s="28"/>
      <c r="AU157" s="28"/>
    </row>
    <row r="158" spans="1:47" x14ac:dyDescent="0.25">
      <c r="A158" s="55">
        <v>149</v>
      </c>
      <c r="B158" s="21"/>
      <c r="C158" s="21"/>
      <c r="D158" s="21"/>
      <c r="E158" s="21"/>
      <c r="F158" s="29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8"/>
      <c r="AP158" s="28"/>
      <c r="AQ158" s="28"/>
      <c r="AR158" s="28"/>
      <c r="AS158" s="28"/>
      <c r="AT158" s="28"/>
      <c r="AU158" s="28"/>
    </row>
    <row r="159" spans="1:47" x14ac:dyDescent="0.25">
      <c r="A159" s="55">
        <v>150</v>
      </c>
      <c r="B159" s="21"/>
      <c r="C159" s="21"/>
      <c r="D159" s="21"/>
      <c r="E159" s="21"/>
      <c r="F159" s="29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8"/>
      <c r="AP159" s="28"/>
      <c r="AQ159" s="28"/>
      <c r="AR159" s="28"/>
      <c r="AS159" s="28"/>
      <c r="AT159" s="28"/>
      <c r="AU159" s="28"/>
    </row>
    <row r="160" spans="1:47" x14ac:dyDescent="0.25">
      <c r="A160" s="55">
        <v>151</v>
      </c>
      <c r="B160" s="21"/>
      <c r="C160" s="21"/>
      <c r="D160" s="21"/>
      <c r="E160" s="21"/>
      <c r="F160" s="29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8"/>
      <c r="AP160" s="28"/>
      <c r="AQ160" s="28"/>
      <c r="AR160" s="28"/>
      <c r="AS160" s="28"/>
      <c r="AT160" s="28"/>
      <c r="AU160" s="28"/>
    </row>
    <row r="161" spans="1:47" x14ac:dyDescent="0.25">
      <c r="A161" s="55">
        <v>152</v>
      </c>
      <c r="B161" s="21"/>
      <c r="C161" s="21"/>
      <c r="D161" s="21"/>
      <c r="E161" s="21"/>
      <c r="F161" s="29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8"/>
      <c r="AP161" s="28"/>
      <c r="AQ161" s="28"/>
      <c r="AR161" s="28"/>
      <c r="AS161" s="28"/>
      <c r="AT161" s="28"/>
      <c r="AU161" s="28"/>
    </row>
    <row r="162" spans="1:47" x14ac:dyDescent="0.25">
      <c r="A162" s="55">
        <v>153</v>
      </c>
      <c r="B162" s="21"/>
      <c r="C162" s="21"/>
      <c r="D162" s="21"/>
      <c r="E162" s="21"/>
      <c r="F162" s="29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8"/>
      <c r="AP162" s="28"/>
      <c r="AQ162" s="28"/>
      <c r="AR162" s="28"/>
      <c r="AS162" s="28"/>
      <c r="AT162" s="28"/>
      <c r="AU162" s="28"/>
    </row>
    <row r="163" spans="1:47" x14ac:dyDescent="0.25">
      <c r="A163" s="55">
        <v>154</v>
      </c>
      <c r="B163" s="21"/>
      <c r="C163" s="21"/>
      <c r="D163" s="21"/>
      <c r="E163" s="21"/>
      <c r="F163" s="29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8"/>
      <c r="AP163" s="28"/>
      <c r="AQ163" s="28"/>
      <c r="AR163" s="28"/>
      <c r="AS163" s="28"/>
      <c r="AT163" s="28"/>
      <c r="AU163" s="28"/>
    </row>
    <row r="164" spans="1:47" x14ac:dyDescent="0.25">
      <c r="A164" s="55">
        <v>155</v>
      </c>
      <c r="B164" s="21"/>
      <c r="C164" s="21"/>
      <c r="D164" s="21"/>
      <c r="E164" s="21"/>
      <c r="F164" s="29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8"/>
      <c r="AP164" s="28"/>
      <c r="AQ164" s="28"/>
      <c r="AR164" s="28"/>
      <c r="AS164" s="28"/>
      <c r="AT164" s="28"/>
      <c r="AU164" s="28"/>
    </row>
    <row r="165" spans="1:47" x14ac:dyDescent="0.25">
      <c r="A165" s="55">
        <v>156</v>
      </c>
      <c r="B165" s="21"/>
      <c r="C165" s="21"/>
      <c r="D165" s="21"/>
      <c r="E165" s="21"/>
      <c r="F165" s="29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8"/>
      <c r="AP165" s="28"/>
      <c r="AQ165" s="28"/>
      <c r="AR165" s="28"/>
      <c r="AS165" s="28"/>
      <c r="AT165" s="28"/>
      <c r="AU165" s="28"/>
    </row>
    <row r="166" spans="1:47" x14ac:dyDescent="0.25">
      <c r="A166" s="55">
        <v>157</v>
      </c>
      <c r="B166" s="21"/>
      <c r="C166" s="21"/>
      <c r="D166" s="21"/>
      <c r="E166" s="21"/>
      <c r="F166" s="29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8"/>
      <c r="AP166" s="28"/>
      <c r="AQ166" s="28"/>
      <c r="AR166" s="28"/>
      <c r="AS166" s="28"/>
      <c r="AT166" s="28"/>
      <c r="AU166" s="28"/>
    </row>
    <row r="167" spans="1:47" x14ac:dyDescent="0.25">
      <c r="A167" s="55">
        <v>158</v>
      </c>
      <c r="B167" s="21"/>
      <c r="C167" s="21"/>
      <c r="D167" s="21"/>
      <c r="E167" s="21"/>
      <c r="F167" s="29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8"/>
      <c r="AP167" s="28"/>
      <c r="AQ167" s="28"/>
      <c r="AR167" s="28"/>
      <c r="AS167" s="28"/>
      <c r="AT167" s="28"/>
      <c r="AU167" s="28"/>
    </row>
    <row r="168" spans="1:47" x14ac:dyDescent="0.25">
      <c r="A168" s="55">
        <v>159</v>
      </c>
      <c r="B168" s="21"/>
      <c r="C168" s="21"/>
      <c r="D168" s="21"/>
      <c r="E168" s="21"/>
      <c r="F168" s="29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8"/>
      <c r="AP168" s="28"/>
      <c r="AQ168" s="28"/>
      <c r="AR168" s="28"/>
      <c r="AS168" s="28"/>
      <c r="AT168" s="28"/>
      <c r="AU168" s="28"/>
    </row>
    <row r="169" spans="1:47" x14ac:dyDescent="0.25">
      <c r="A169" s="55">
        <v>160</v>
      </c>
      <c r="B169" s="21"/>
      <c r="C169" s="21"/>
      <c r="D169" s="21"/>
      <c r="E169" s="21"/>
      <c r="F169" s="29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8"/>
      <c r="AP169" s="28"/>
      <c r="AQ169" s="28"/>
      <c r="AR169" s="28"/>
      <c r="AS169" s="28"/>
      <c r="AT169" s="28"/>
      <c r="AU169" s="28"/>
    </row>
    <row r="170" spans="1:47" x14ac:dyDescent="0.25">
      <c r="A170" s="55">
        <v>161</v>
      </c>
      <c r="B170" s="21"/>
      <c r="C170" s="21"/>
      <c r="D170" s="21"/>
      <c r="E170" s="21"/>
      <c r="F170" s="29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8"/>
      <c r="AP170" s="28"/>
      <c r="AQ170" s="28"/>
      <c r="AR170" s="28"/>
      <c r="AS170" s="28"/>
      <c r="AT170" s="28"/>
      <c r="AU170" s="28"/>
    </row>
    <row r="171" spans="1:47" x14ac:dyDescent="0.25">
      <c r="A171" s="55">
        <v>162</v>
      </c>
      <c r="B171" s="21"/>
      <c r="C171" s="21"/>
      <c r="D171" s="21"/>
      <c r="E171" s="21"/>
      <c r="F171" s="29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8"/>
      <c r="AP171" s="28"/>
      <c r="AQ171" s="28"/>
      <c r="AR171" s="28"/>
      <c r="AS171" s="28"/>
      <c r="AT171" s="28"/>
      <c r="AU171" s="28"/>
    </row>
    <row r="172" spans="1:47" x14ac:dyDescent="0.25">
      <c r="A172" s="55">
        <v>163</v>
      </c>
      <c r="B172" s="21"/>
      <c r="C172" s="21"/>
      <c r="D172" s="21"/>
      <c r="E172" s="21"/>
      <c r="F172" s="29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8"/>
      <c r="AP172" s="28"/>
      <c r="AQ172" s="28"/>
      <c r="AR172" s="28"/>
      <c r="AS172" s="28"/>
      <c r="AT172" s="28"/>
      <c r="AU172" s="28"/>
    </row>
    <row r="173" spans="1:47" x14ac:dyDescent="0.25">
      <c r="A173" s="55">
        <v>164</v>
      </c>
      <c r="B173" s="21"/>
      <c r="C173" s="21"/>
      <c r="D173" s="21"/>
      <c r="E173" s="21"/>
      <c r="F173" s="29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8"/>
      <c r="AP173" s="28"/>
      <c r="AQ173" s="28"/>
      <c r="AR173" s="28"/>
      <c r="AS173" s="28"/>
      <c r="AT173" s="28"/>
      <c r="AU173" s="28"/>
    </row>
    <row r="174" spans="1:47" x14ac:dyDescent="0.25">
      <c r="A174" s="55">
        <v>165</v>
      </c>
      <c r="B174" s="21"/>
      <c r="C174" s="21"/>
      <c r="D174" s="21"/>
      <c r="E174" s="21"/>
      <c r="F174" s="29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8"/>
      <c r="AP174" s="28"/>
      <c r="AQ174" s="28"/>
      <c r="AR174" s="28"/>
      <c r="AS174" s="28"/>
      <c r="AT174" s="28"/>
      <c r="AU174" s="28"/>
    </row>
    <row r="175" spans="1:47" x14ac:dyDescent="0.25">
      <c r="A175" s="55">
        <v>166</v>
      </c>
      <c r="B175" s="21"/>
      <c r="C175" s="21"/>
      <c r="D175" s="21"/>
      <c r="E175" s="21"/>
      <c r="F175" s="29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8"/>
      <c r="AP175" s="28"/>
      <c r="AQ175" s="28"/>
      <c r="AR175" s="28"/>
      <c r="AS175" s="28"/>
      <c r="AT175" s="28"/>
      <c r="AU175" s="28"/>
    </row>
    <row r="176" spans="1:47" x14ac:dyDescent="0.25">
      <c r="A176" s="55">
        <v>167</v>
      </c>
      <c r="B176" s="21"/>
      <c r="C176" s="21"/>
      <c r="D176" s="21"/>
      <c r="E176" s="21"/>
      <c r="F176" s="29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8"/>
      <c r="AP176" s="28"/>
      <c r="AQ176" s="28"/>
      <c r="AR176" s="28"/>
      <c r="AS176" s="28"/>
      <c r="AT176" s="28"/>
      <c r="AU176" s="28"/>
    </row>
    <row r="177" spans="1:47" x14ac:dyDescent="0.25">
      <c r="A177" s="55">
        <v>168</v>
      </c>
      <c r="B177" s="21"/>
      <c r="C177" s="21"/>
      <c r="D177" s="21"/>
      <c r="E177" s="21"/>
      <c r="F177" s="29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8"/>
      <c r="AP177" s="28"/>
      <c r="AQ177" s="28"/>
      <c r="AR177" s="28"/>
      <c r="AS177" s="28"/>
      <c r="AT177" s="28"/>
      <c r="AU177" s="28"/>
    </row>
    <row r="178" spans="1:47" x14ac:dyDescent="0.25">
      <c r="A178" s="55">
        <v>169</v>
      </c>
      <c r="B178" s="21"/>
      <c r="C178" s="21"/>
      <c r="D178" s="21"/>
      <c r="E178" s="21"/>
      <c r="F178" s="29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8"/>
      <c r="AP178" s="28"/>
      <c r="AQ178" s="28"/>
      <c r="AR178" s="28"/>
      <c r="AS178" s="28"/>
      <c r="AT178" s="28"/>
      <c r="AU178" s="28"/>
    </row>
    <row r="179" spans="1:47" x14ac:dyDescent="0.25">
      <c r="A179" s="55">
        <v>170</v>
      </c>
      <c r="B179" s="21"/>
      <c r="C179" s="21"/>
      <c r="D179" s="21"/>
      <c r="E179" s="21"/>
      <c r="F179" s="29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8"/>
      <c r="AP179" s="28"/>
      <c r="AQ179" s="28"/>
      <c r="AR179" s="28"/>
      <c r="AS179" s="28"/>
      <c r="AT179" s="28"/>
      <c r="AU179" s="28"/>
    </row>
    <row r="180" spans="1:47" x14ac:dyDescent="0.25">
      <c r="A180" s="55">
        <v>171</v>
      </c>
      <c r="B180" s="21"/>
      <c r="C180" s="21"/>
      <c r="D180" s="21"/>
      <c r="E180" s="21"/>
      <c r="F180" s="29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8"/>
      <c r="AP180" s="28"/>
      <c r="AQ180" s="28"/>
      <c r="AR180" s="28"/>
      <c r="AS180" s="28"/>
      <c r="AT180" s="28"/>
      <c r="AU180" s="28"/>
    </row>
    <row r="181" spans="1:47" x14ac:dyDescent="0.25">
      <c r="A181" s="55">
        <v>172</v>
      </c>
      <c r="B181" s="21"/>
      <c r="C181" s="21"/>
      <c r="D181" s="21"/>
      <c r="E181" s="21"/>
      <c r="F181" s="29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8"/>
      <c r="AP181" s="28"/>
      <c r="AQ181" s="28"/>
      <c r="AR181" s="28"/>
      <c r="AS181" s="28"/>
      <c r="AT181" s="28"/>
      <c r="AU181" s="28"/>
    </row>
    <row r="182" spans="1:47" x14ac:dyDescent="0.25">
      <c r="A182" s="55">
        <v>173</v>
      </c>
      <c r="B182" s="21"/>
      <c r="C182" s="21"/>
      <c r="D182" s="21"/>
      <c r="E182" s="21"/>
      <c r="F182" s="29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8"/>
      <c r="AP182" s="28"/>
      <c r="AQ182" s="28"/>
      <c r="AR182" s="28"/>
      <c r="AS182" s="28"/>
      <c r="AT182" s="28"/>
      <c r="AU182" s="28"/>
    </row>
    <row r="183" spans="1:47" x14ac:dyDescent="0.25">
      <c r="A183" s="55">
        <v>174</v>
      </c>
      <c r="B183" s="21"/>
      <c r="C183" s="21"/>
      <c r="D183" s="21"/>
      <c r="E183" s="21"/>
      <c r="F183" s="29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8"/>
      <c r="AP183" s="28"/>
      <c r="AQ183" s="28"/>
      <c r="AR183" s="28"/>
      <c r="AS183" s="28"/>
      <c r="AT183" s="28"/>
      <c r="AU183" s="28"/>
    </row>
    <row r="184" spans="1:47" x14ac:dyDescent="0.25">
      <c r="A184" s="55">
        <v>175</v>
      </c>
      <c r="B184" s="21"/>
      <c r="C184" s="21"/>
      <c r="D184" s="21"/>
      <c r="E184" s="21"/>
      <c r="F184" s="29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8"/>
      <c r="AP184" s="28"/>
      <c r="AQ184" s="28"/>
      <c r="AR184" s="28"/>
      <c r="AS184" s="28"/>
      <c r="AT184" s="28"/>
      <c r="AU184" s="28"/>
    </row>
    <row r="185" spans="1:47" x14ac:dyDescent="0.25">
      <c r="A185" s="55">
        <v>176</v>
      </c>
      <c r="B185" s="21"/>
      <c r="C185" s="21"/>
      <c r="D185" s="21"/>
      <c r="E185" s="21"/>
      <c r="F185" s="29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8"/>
      <c r="AP185" s="28"/>
      <c r="AQ185" s="28"/>
      <c r="AR185" s="28"/>
      <c r="AS185" s="28"/>
      <c r="AT185" s="28"/>
      <c r="AU185" s="28"/>
    </row>
    <row r="186" spans="1:47" x14ac:dyDescent="0.25">
      <c r="A186" s="55">
        <v>177</v>
      </c>
      <c r="B186" s="21"/>
      <c r="C186" s="21"/>
      <c r="D186" s="21"/>
      <c r="E186" s="21"/>
      <c r="F186" s="29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8"/>
      <c r="AP186" s="28"/>
      <c r="AQ186" s="28"/>
      <c r="AR186" s="28"/>
      <c r="AS186" s="28"/>
      <c r="AT186" s="28"/>
      <c r="AU186" s="28"/>
    </row>
    <row r="187" spans="1:47" x14ac:dyDescent="0.25">
      <c r="A187" s="55">
        <v>178</v>
      </c>
      <c r="B187" s="21"/>
      <c r="C187" s="21"/>
      <c r="D187" s="21"/>
      <c r="E187" s="21"/>
      <c r="F187" s="29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8"/>
      <c r="AP187" s="28"/>
      <c r="AQ187" s="28"/>
      <c r="AR187" s="28"/>
      <c r="AS187" s="28"/>
      <c r="AT187" s="28"/>
      <c r="AU187" s="28"/>
    </row>
    <row r="188" spans="1:47" x14ac:dyDescent="0.25">
      <c r="A188" s="55">
        <v>179</v>
      </c>
      <c r="B188" s="21"/>
      <c r="C188" s="21"/>
      <c r="D188" s="21"/>
      <c r="E188" s="21"/>
      <c r="F188" s="29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8"/>
      <c r="AP188" s="28"/>
      <c r="AQ188" s="28"/>
      <c r="AR188" s="28"/>
      <c r="AS188" s="28"/>
      <c r="AT188" s="28"/>
      <c r="AU188" s="28"/>
    </row>
    <row r="189" spans="1:47" x14ac:dyDescent="0.25">
      <c r="A189" s="55">
        <v>180</v>
      </c>
      <c r="B189" s="21"/>
      <c r="C189" s="21"/>
      <c r="D189" s="21"/>
      <c r="E189" s="21"/>
      <c r="F189" s="29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8"/>
      <c r="AP189" s="28"/>
      <c r="AQ189" s="28"/>
      <c r="AR189" s="28"/>
      <c r="AS189" s="28"/>
      <c r="AT189" s="28"/>
      <c r="AU189" s="28"/>
    </row>
    <row r="190" spans="1:47" x14ac:dyDescent="0.25">
      <c r="A190" s="55">
        <v>181</v>
      </c>
      <c r="B190" s="21"/>
      <c r="C190" s="21"/>
      <c r="D190" s="21"/>
      <c r="E190" s="21"/>
      <c r="F190" s="29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8"/>
      <c r="AP190" s="28"/>
      <c r="AQ190" s="28"/>
      <c r="AR190" s="28"/>
      <c r="AS190" s="28"/>
      <c r="AT190" s="28"/>
      <c r="AU190" s="28"/>
    </row>
    <row r="191" spans="1:47" x14ac:dyDescent="0.25">
      <c r="A191" s="55">
        <v>182</v>
      </c>
      <c r="B191" s="21"/>
      <c r="C191" s="21"/>
      <c r="D191" s="21"/>
      <c r="E191" s="21"/>
      <c r="F191" s="29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8"/>
      <c r="AP191" s="28"/>
      <c r="AQ191" s="28"/>
      <c r="AR191" s="28"/>
      <c r="AS191" s="28"/>
      <c r="AT191" s="28"/>
      <c r="AU191" s="28"/>
    </row>
    <row r="192" spans="1:47" x14ac:dyDescent="0.25">
      <c r="A192" s="55">
        <v>183</v>
      </c>
      <c r="B192" s="21"/>
      <c r="C192" s="21"/>
      <c r="D192" s="21"/>
      <c r="E192" s="21"/>
      <c r="F192" s="29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8"/>
      <c r="AP192" s="28"/>
      <c r="AQ192" s="28"/>
      <c r="AR192" s="28"/>
      <c r="AS192" s="28"/>
      <c r="AT192" s="28"/>
      <c r="AU192" s="28"/>
    </row>
    <row r="193" spans="1:47" x14ac:dyDescent="0.25">
      <c r="A193" s="55">
        <v>184</v>
      </c>
      <c r="B193" s="21"/>
      <c r="C193" s="21"/>
      <c r="D193" s="21"/>
      <c r="E193" s="21"/>
      <c r="F193" s="29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8"/>
      <c r="AP193" s="28"/>
      <c r="AQ193" s="28"/>
      <c r="AR193" s="28"/>
      <c r="AS193" s="28"/>
      <c r="AT193" s="28"/>
      <c r="AU193" s="28"/>
    </row>
    <row r="194" spans="1:47" x14ac:dyDescent="0.25">
      <c r="A194" s="55">
        <v>185</v>
      </c>
      <c r="B194" s="21"/>
      <c r="C194" s="21"/>
      <c r="D194" s="21"/>
      <c r="E194" s="21"/>
      <c r="F194" s="29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8"/>
      <c r="AP194" s="28"/>
      <c r="AQ194" s="28"/>
      <c r="AR194" s="28"/>
      <c r="AS194" s="28"/>
      <c r="AT194" s="28"/>
      <c r="AU194" s="28"/>
    </row>
    <row r="195" spans="1:47" x14ac:dyDescent="0.25">
      <c r="A195" s="55">
        <v>186</v>
      </c>
      <c r="B195" s="21"/>
      <c r="C195" s="21"/>
      <c r="D195" s="21"/>
      <c r="E195" s="21"/>
      <c r="F195" s="29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8"/>
      <c r="AP195" s="28"/>
      <c r="AQ195" s="28"/>
      <c r="AR195" s="28"/>
      <c r="AS195" s="28"/>
      <c r="AT195" s="28"/>
      <c r="AU195" s="28"/>
    </row>
    <row r="196" spans="1:47" x14ac:dyDescent="0.25">
      <c r="A196" s="55">
        <v>187</v>
      </c>
      <c r="B196" s="21"/>
      <c r="C196" s="21"/>
      <c r="D196" s="21"/>
      <c r="E196" s="21"/>
      <c r="F196" s="29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8"/>
      <c r="AP196" s="28"/>
      <c r="AQ196" s="28"/>
      <c r="AR196" s="28"/>
      <c r="AS196" s="28"/>
      <c r="AT196" s="28"/>
      <c r="AU196" s="28"/>
    </row>
    <row r="197" spans="1:47" x14ac:dyDescent="0.25">
      <c r="A197" s="55">
        <v>188</v>
      </c>
      <c r="B197" s="21"/>
      <c r="C197" s="21"/>
      <c r="D197" s="21"/>
      <c r="E197" s="21"/>
      <c r="F197" s="29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8"/>
      <c r="AP197" s="28"/>
      <c r="AQ197" s="28"/>
      <c r="AR197" s="28"/>
      <c r="AS197" s="28"/>
      <c r="AT197" s="28"/>
      <c r="AU197" s="28"/>
    </row>
    <row r="198" spans="1:47" x14ac:dyDescent="0.25">
      <c r="A198" s="55">
        <v>189</v>
      </c>
      <c r="B198" s="21"/>
      <c r="C198" s="21"/>
      <c r="D198" s="21"/>
      <c r="E198" s="21"/>
      <c r="F198" s="29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8"/>
      <c r="AP198" s="28"/>
      <c r="AQ198" s="28"/>
      <c r="AR198" s="28"/>
      <c r="AS198" s="28"/>
      <c r="AT198" s="28"/>
      <c r="AU198" s="28"/>
    </row>
    <row r="199" spans="1:47" x14ac:dyDescent="0.25">
      <c r="A199" s="55">
        <v>190</v>
      </c>
      <c r="B199" s="21"/>
      <c r="C199" s="21"/>
      <c r="D199" s="21"/>
      <c r="E199" s="21"/>
      <c r="F199" s="29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8"/>
      <c r="AP199" s="28"/>
      <c r="AQ199" s="28"/>
      <c r="AR199" s="28"/>
      <c r="AS199" s="28"/>
      <c r="AT199" s="28"/>
      <c r="AU199" s="28"/>
    </row>
    <row r="200" spans="1:47" x14ac:dyDescent="0.25">
      <c r="A200" s="55">
        <v>191</v>
      </c>
      <c r="B200" s="21"/>
      <c r="C200" s="21"/>
      <c r="D200" s="21"/>
      <c r="E200" s="21"/>
      <c r="F200" s="29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8"/>
      <c r="AP200" s="28"/>
      <c r="AQ200" s="28"/>
      <c r="AR200" s="28"/>
      <c r="AS200" s="28"/>
      <c r="AT200" s="28"/>
      <c r="AU200" s="28"/>
    </row>
    <row r="201" spans="1:47" x14ac:dyDescent="0.25">
      <c r="A201" s="55">
        <v>192</v>
      </c>
      <c r="B201" s="21"/>
      <c r="C201" s="21"/>
      <c r="D201" s="21"/>
      <c r="E201" s="21"/>
      <c r="F201" s="29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8"/>
      <c r="AP201" s="28"/>
      <c r="AQ201" s="28"/>
      <c r="AR201" s="28"/>
      <c r="AS201" s="28"/>
      <c r="AT201" s="28"/>
      <c r="AU201" s="28"/>
    </row>
    <row r="202" spans="1:47" x14ac:dyDescent="0.25">
      <c r="A202" s="55">
        <v>193</v>
      </c>
      <c r="B202" s="21"/>
      <c r="C202" s="21"/>
      <c r="D202" s="21"/>
      <c r="E202" s="21"/>
      <c r="F202" s="29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8"/>
      <c r="AP202" s="28"/>
      <c r="AQ202" s="28"/>
      <c r="AR202" s="28"/>
      <c r="AS202" s="28"/>
      <c r="AT202" s="28"/>
      <c r="AU202" s="28"/>
    </row>
    <row r="203" spans="1:47" x14ac:dyDescent="0.25">
      <c r="A203" s="55">
        <v>194</v>
      </c>
      <c r="B203" s="21"/>
      <c r="C203" s="21"/>
      <c r="D203" s="21"/>
      <c r="E203" s="21"/>
      <c r="F203" s="29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8"/>
      <c r="AP203" s="28"/>
      <c r="AQ203" s="28"/>
      <c r="AR203" s="28"/>
      <c r="AS203" s="28"/>
      <c r="AT203" s="28"/>
      <c r="AU203" s="28"/>
    </row>
    <row r="204" spans="1:47" x14ac:dyDescent="0.25">
      <c r="A204" s="55">
        <v>195</v>
      </c>
      <c r="B204" s="21"/>
      <c r="C204" s="21"/>
      <c r="D204" s="21"/>
      <c r="E204" s="21"/>
      <c r="F204" s="29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8"/>
      <c r="AP204" s="28"/>
      <c r="AQ204" s="28"/>
      <c r="AR204" s="28"/>
      <c r="AS204" s="28"/>
      <c r="AT204" s="28"/>
      <c r="AU204" s="28"/>
    </row>
    <row r="205" spans="1:47" x14ac:dyDescent="0.25">
      <c r="A205" s="55">
        <v>196</v>
      </c>
      <c r="B205" s="21"/>
      <c r="C205" s="21"/>
      <c r="D205" s="21"/>
      <c r="E205" s="21"/>
      <c r="F205" s="29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8"/>
      <c r="AP205" s="28"/>
      <c r="AQ205" s="28"/>
      <c r="AR205" s="28"/>
      <c r="AS205" s="28"/>
      <c r="AT205" s="28"/>
      <c r="AU205" s="28"/>
    </row>
    <row r="206" spans="1:47" x14ac:dyDescent="0.25">
      <c r="A206" s="55">
        <v>197</v>
      </c>
      <c r="B206" s="21"/>
      <c r="C206" s="21"/>
      <c r="D206" s="21"/>
      <c r="E206" s="21"/>
      <c r="F206" s="29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8"/>
      <c r="AP206" s="28"/>
      <c r="AQ206" s="28"/>
      <c r="AR206" s="28"/>
      <c r="AS206" s="28"/>
      <c r="AT206" s="28"/>
      <c r="AU206" s="28"/>
    </row>
    <row r="207" spans="1:47" x14ac:dyDescent="0.25">
      <c r="A207" s="55">
        <v>198</v>
      </c>
      <c r="B207" s="21"/>
      <c r="C207" s="21"/>
      <c r="D207" s="21"/>
      <c r="E207" s="21"/>
      <c r="F207" s="29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8"/>
      <c r="AP207" s="28"/>
      <c r="AQ207" s="28"/>
      <c r="AR207" s="28"/>
      <c r="AS207" s="28"/>
      <c r="AT207" s="28"/>
      <c r="AU207" s="28"/>
    </row>
    <row r="208" spans="1:47" x14ac:dyDescent="0.25">
      <c r="A208" s="55">
        <v>199</v>
      </c>
      <c r="B208" s="21"/>
      <c r="C208" s="21"/>
      <c r="D208" s="21"/>
      <c r="E208" s="21"/>
      <c r="F208" s="29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8"/>
      <c r="AP208" s="28"/>
      <c r="AQ208" s="28"/>
      <c r="AR208" s="28"/>
      <c r="AS208" s="28"/>
      <c r="AT208" s="28"/>
      <c r="AU208" s="28"/>
    </row>
    <row r="209" spans="1:47" x14ac:dyDescent="0.25">
      <c r="A209" s="55">
        <v>200</v>
      </c>
      <c r="B209" s="21"/>
      <c r="C209" s="21"/>
      <c r="D209" s="21"/>
      <c r="E209" s="21"/>
      <c r="F209" s="29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8"/>
      <c r="AP209" s="28"/>
      <c r="AQ209" s="28"/>
      <c r="AR209" s="28"/>
      <c r="AS209" s="28"/>
      <c r="AT209" s="28"/>
      <c r="AU209" s="28"/>
    </row>
    <row r="210" spans="1:47" x14ac:dyDescent="0.25">
      <c r="A210" s="55">
        <v>201</v>
      </c>
      <c r="B210" s="21"/>
      <c r="C210" s="21"/>
      <c r="D210" s="21"/>
      <c r="E210" s="21"/>
      <c r="F210" s="29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8"/>
      <c r="AP210" s="28"/>
      <c r="AQ210" s="28"/>
      <c r="AR210" s="28"/>
      <c r="AS210" s="28"/>
      <c r="AT210" s="28"/>
      <c r="AU210" s="28"/>
    </row>
    <row r="211" spans="1:47" x14ac:dyDescent="0.25">
      <c r="A211" s="55">
        <v>202</v>
      </c>
      <c r="B211" s="21"/>
      <c r="C211" s="21"/>
      <c r="D211" s="21"/>
      <c r="E211" s="21"/>
      <c r="F211" s="29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8"/>
      <c r="AP211" s="28"/>
      <c r="AQ211" s="28"/>
      <c r="AR211" s="28"/>
      <c r="AS211" s="28"/>
      <c r="AT211" s="28"/>
      <c r="AU211" s="28"/>
    </row>
    <row r="212" spans="1:47" x14ac:dyDescent="0.25">
      <c r="A212" s="55">
        <v>203</v>
      </c>
      <c r="B212" s="21"/>
      <c r="C212" s="21"/>
      <c r="D212" s="21"/>
      <c r="E212" s="21"/>
      <c r="F212" s="29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8"/>
      <c r="AP212" s="28"/>
      <c r="AQ212" s="28"/>
      <c r="AR212" s="28"/>
      <c r="AS212" s="28"/>
      <c r="AT212" s="28"/>
      <c r="AU212" s="28"/>
    </row>
    <row r="213" spans="1:47" x14ac:dyDescent="0.25">
      <c r="A213" s="55">
        <v>204</v>
      </c>
      <c r="B213" s="21"/>
      <c r="C213" s="21"/>
      <c r="D213" s="21"/>
      <c r="E213" s="21"/>
      <c r="F213" s="2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8"/>
      <c r="AP213" s="28"/>
      <c r="AQ213" s="28"/>
      <c r="AR213" s="28"/>
      <c r="AS213" s="28"/>
      <c r="AT213" s="28"/>
      <c r="AU213" s="28"/>
    </row>
    <row r="214" spans="1:47" x14ac:dyDescent="0.25">
      <c r="A214" s="55">
        <v>205</v>
      </c>
      <c r="B214" s="21"/>
      <c r="C214" s="21"/>
      <c r="D214" s="21"/>
      <c r="E214" s="21"/>
      <c r="F214" s="29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8"/>
      <c r="AP214" s="28"/>
      <c r="AQ214" s="28"/>
      <c r="AR214" s="28"/>
      <c r="AS214" s="28"/>
      <c r="AT214" s="28"/>
      <c r="AU214" s="28"/>
    </row>
    <row r="215" spans="1:47" x14ac:dyDescent="0.25">
      <c r="A215" s="55">
        <v>206</v>
      </c>
      <c r="B215" s="21"/>
      <c r="C215" s="21"/>
      <c r="D215" s="21"/>
      <c r="E215" s="21"/>
      <c r="F215" s="29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8"/>
      <c r="AP215" s="28"/>
      <c r="AQ215" s="28"/>
      <c r="AR215" s="28"/>
      <c r="AS215" s="28"/>
      <c r="AT215" s="28"/>
      <c r="AU215" s="28"/>
    </row>
    <row r="216" spans="1:47" x14ac:dyDescent="0.25">
      <c r="A216" s="55">
        <v>207</v>
      </c>
      <c r="B216" s="21"/>
      <c r="C216" s="21"/>
      <c r="D216" s="21"/>
      <c r="E216" s="21"/>
      <c r="F216" s="29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8"/>
      <c r="AP216" s="28"/>
      <c r="AQ216" s="28"/>
      <c r="AR216" s="28"/>
      <c r="AS216" s="28"/>
      <c r="AT216" s="28"/>
      <c r="AU216" s="28"/>
    </row>
    <row r="217" spans="1:47" x14ac:dyDescent="0.25">
      <c r="A217" s="55">
        <v>208</v>
      </c>
      <c r="B217" s="21"/>
      <c r="C217" s="21"/>
      <c r="D217" s="21"/>
      <c r="E217" s="21"/>
      <c r="F217" s="29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8"/>
      <c r="AP217" s="28"/>
      <c r="AQ217" s="28"/>
      <c r="AR217" s="28"/>
      <c r="AS217" s="28"/>
      <c r="AT217" s="28"/>
      <c r="AU217" s="28"/>
    </row>
    <row r="218" spans="1:47" x14ac:dyDescent="0.25">
      <c r="A218" s="55">
        <v>209</v>
      </c>
      <c r="B218" s="21"/>
      <c r="C218" s="21"/>
      <c r="D218" s="21"/>
      <c r="E218" s="21"/>
      <c r="F218" s="29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8"/>
      <c r="AP218" s="28"/>
      <c r="AQ218" s="28"/>
      <c r="AR218" s="28"/>
      <c r="AS218" s="28"/>
      <c r="AT218" s="28"/>
      <c r="AU218" s="28"/>
    </row>
    <row r="219" spans="1:47" x14ac:dyDescent="0.25">
      <c r="A219" s="55">
        <v>210</v>
      </c>
      <c r="B219" s="21"/>
      <c r="C219" s="21"/>
      <c r="D219" s="21"/>
      <c r="E219" s="21"/>
      <c r="F219" s="29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8"/>
      <c r="AP219" s="28"/>
      <c r="AQ219" s="28"/>
      <c r="AR219" s="28"/>
      <c r="AS219" s="28"/>
      <c r="AT219" s="28"/>
      <c r="AU219" s="28"/>
    </row>
    <row r="220" spans="1:47" x14ac:dyDescent="0.25">
      <c r="A220" s="55">
        <v>211</v>
      </c>
      <c r="B220" s="21"/>
      <c r="C220" s="21"/>
      <c r="D220" s="21"/>
      <c r="E220" s="21"/>
      <c r="F220" s="29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8"/>
      <c r="AP220" s="28"/>
      <c r="AQ220" s="28"/>
      <c r="AR220" s="28"/>
      <c r="AS220" s="28"/>
      <c r="AT220" s="28"/>
      <c r="AU220" s="28"/>
    </row>
    <row r="221" spans="1:47" x14ac:dyDescent="0.25">
      <c r="A221" s="55">
        <v>212</v>
      </c>
      <c r="B221" s="21"/>
      <c r="C221" s="21"/>
      <c r="D221" s="21"/>
      <c r="E221" s="21"/>
      <c r="F221" s="29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8"/>
      <c r="AP221" s="28"/>
      <c r="AQ221" s="28"/>
      <c r="AR221" s="28"/>
      <c r="AS221" s="28"/>
      <c r="AT221" s="28"/>
      <c r="AU221" s="28"/>
    </row>
    <row r="222" spans="1:47" x14ac:dyDescent="0.25">
      <c r="A222" s="55">
        <v>213</v>
      </c>
      <c r="B222" s="21"/>
      <c r="C222" s="21"/>
      <c r="D222" s="21"/>
      <c r="E222" s="21"/>
      <c r="F222" s="29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8"/>
      <c r="AP222" s="28"/>
      <c r="AQ222" s="28"/>
      <c r="AR222" s="28"/>
      <c r="AS222" s="28"/>
      <c r="AT222" s="28"/>
      <c r="AU222" s="28"/>
    </row>
    <row r="223" spans="1:47" x14ac:dyDescent="0.25">
      <c r="A223" s="55">
        <v>214</v>
      </c>
      <c r="B223" s="21"/>
      <c r="C223" s="21"/>
      <c r="D223" s="21"/>
      <c r="E223" s="21"/>
      <c r="F223" s="29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8"/>
      <c r="AP223" s="28"/>
      <c r="AQ223" s="28"/>
      <c r="AR223" s="28"/>
      <c r="AS223" s="28"/>
      <c r="AT223" s="28"/>
      <c r="AU223" s="28"/>
    </row>
    <row r="224" spans="1:47" x14ac:dyDescent="0.25">
      <c r="A224" s="55">
        <v>215</v>
      </c>
      <c r="B224" s="21"/>
      <c r="C224" s="21"/>
      <c r="D224" s="21"/>
      <c r="E224" s="21"/>
      <c r="F224" s="29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8"/>
      <c r="AP224" s="28"/>
      <c r="AQ224" s="28"/>
      <c r="AR224" s="28"/>
      <c r="AS224" s="28"/>
      <c r="AT224" s="28"/>
      <c r="AU224" s="28"/>
    </row>
    <row r="225" spans="1:47" x14ac:dyDescent="0.25">
      <c r="A225" s="55">
        <v>216</v>
      </c>
      <c r="B225" s="21"/>
      <c r="C225" s="21"/>
      <c r="D225" s="21"/>
      <c r="E225" s="21"/>
      <c r="F225" s="29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8"/>
      <c r="AP225" s="28"/>
      <c r="AQ225" s="28"/>
      <c r="AR225" s="28"/>
      <c r="AS225" s="28"/>
      <c r="AT225" s="28"/>
      <c r="AU225" s="28"/>
    </row>
    <row r="226" spans="1:47" x14ac:dyDescent="0.25">
      <c r="A226" s="55">
        <v>217</v>
      </c>
      <c r="B226" s="21"/>
      <c r="C226" s="21"/>
      <c r="D226" s="21"/>
      <c r="E226" s="21"/>
      <c r="F226" s="29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8"/>
      <c r="AP226" s="28"/>
      <c r="AQ226" s="28"/>
      <c r="AR226" s="28"/>
      <c r="AS226" s="28"/>
      <c r="AT226" s="28"/>
      <c r="AU226" s="28"/>
    </row>
    <row r="227" spans="1:47" x14ac:dyDescent="0.25">
      <c r="A227" s="55">
        <v>218</v>
      </c>
      <c r="B227" s="21"/>
      <c r="C227" s="21"/>
      <c r="D227" s="21"/>
      <c r="E227" s="21"/>
      <c r="F227" s="29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8"/>
      <c r="AP227" s="28"/>
      <c r="AQ227" s="28"/>
      <c r="AR227" s="28"/>
      <c r="AS227" s="28"/>
      <c r="AT227" s="28"/>
      <c r="AU227" s="28"/>
    </row>
    <row r="228" spans="1:47" x14ac:dyDescent="0.25">
      <c r="A228" s="55">
        <v>219</v>
      </c>
      <c r="B228" s="21"/>
      <c r="C228" s="21"/>
      <c r="D228" s="21"/>
      <c r="E228" s="21"/>
      <c r="F228" s="29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8"/>
      <c r="AP228" s="28"/>
      <c r="AQ228" s="28"/>
      <c r="AR228" s="28"/>
      <c r="AS228" s="28"/>
      <c r="AT228" s="28"/>
      <c r="AU228" s="28"/>
    </row>
    <row r="229" spans="1:47" x14ac:dyDescent="0.25">
      <c r="A229" s="55">
        <v>220</v>
      </c>
      <c r="B229" s="21"/>
      <c r="C229" s="21"/>
      <c r="D229" s="21"/>
      <c r="E229" s="21"/>
      <c r="F229" s="29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8"/>
      <c r="AP229" s="28"/>
      <c r="AQ229" s="28"/>
      <c r="AR229" s="28"/>
      <c r="AS229" s="28"/>
      <c r="AT229" s="28"/>
      <c r="AU229" s="28"/>
    </row>
    <row r="230" spans="1:47" x14ac:dyDescent="0.25">
      <c r="A230" s="55">
        <v>221</v>
      </c>
      <c r="B230" s="21"/>
      <c r="C230" s="21"/>
      <c r="D230" s="21"/>
      <c r="E230" s="21"/>
      <c r="F230" s="29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8"/>
      <c r="AP230" s="28"/>
      <c r="AQ230" s="28"/>
      <c r="AR230" s="28"/>
      <c r="AS230" s="28"/>
      <c r="AT230" s="28"/>
      <c r="AU230" s="28"/>
    </row>
    <row r="231" spans="1:47" x14ac:dyDescent="0.25">
      <c r="A231" s="55">
        <v>222</v>
      </c>
      <c r="B231" s="21"/>
      <c r="C231" s="21"/>
      <c r="D231" s="21"/>
      <c r="E231" s="21"/>
      <c r="F231" s="29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8"/>
      <c r="AP231" s="28"/>
      <c r="AQ231" s="28"/>
      <c r="AR231" s="28"/>
      <c r="AS231" s="28"/>
      <c r="AT231" s="28"/>
      <c r="AU231" s="28"/>
    </row>
    <row r="232" spans="1:47" x14ac:dyDescent="0.25">
      <c r="A232" s="55">
        <v>223</v>
      </c>
      <c r="B232" s="21"/>
      <c r="C232" s="21"/>
      <c r="D232" s="21"/>
      <c r="E232" s="21"/>
      <c r="F232" s="29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8"/>
      <c r="AP232" s="28"/>
      <c r="AQ232" s="28"/>
      <c r="AR232" s="28"/>
      <c r="AS232" s="28"/>
      <c r="AT232" s="28"/>
      <c r="AU232" s="28"/>
    </row>
    <row r="233" spans="1:47" x14ac:dyDescent="0.25">
      <c r="A233" s="55">
        <v>224</v>
      </c>
      <c r="B233" s="21"/>
      <c r="C233" s="21"/>
      <c r="D233" s="21"/>
      <c r="E233" s="21"/>
      <c r="F233" s="29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8"/>
      <c r="AP233" s="28"/>
      <c r="AQ233" s="28"/>
      <c r="AR233" s="28"/>
      <c r="AS233" s="28"/>
      <c r="AT233" s="28"/>
      <c r="AU233" s="28"/>
    </row>
    <row r="234" spans="1:47" x14ac:dyDescent="0.25">
      <c r="A234" s="55">
        <v>225</v>
      </c>
      <c r="B234" s="21"/>
      <c r="C234" s="21"/>
      <c r="D234" s="21"/>
      <c r="E234" s="21"/>
      <c r="F234" s="29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8"/>
      <c r="AP234" s="28"/>
      <c r="AQ234" s="28"/>
      <c r="AR234" s="28"/>
      <c r="AS234" s="28"/>
      <c r="AT234" s="28"/>
      <c r="AU234" s="28"/>
    </row>
    <row r="235" spans="1:47" x14ac:dyDescent="0.25">
      <c r="A235" s="55">
        <v>226</v>
      </c>
      <c r="B235" s="21"/>
      <c r="C235" s="21"/>
      <c r="D235" s="21"/>
      <c r="E235" s="21"/>
      <c r="F235" s="29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8"/>
      <c r="AP235" s="28"/>
      <c r="AQ235" s="28"/>
      <c r="AR235" s="28"/>
      <c r="AS235" s="28"/>
      <c r="AT235" s="28"/>
      <c r="AU235" s="28"/>
    </row>
    <row r="236" spans="1:47" x14ac:dyDescent="0.25">
      <c r="A236" s="55">
        <v>227</v>
      </c>
      <c r="B236" s="21"/>
      <c r="C236" s="21"/>
      <c r="D236" s="21"/>
      <c r="E236" s="21"/>
      <c r="F236" s="29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8"/>
      <c r="AP236" s="28"/>
      <c r="AQ236" s="28"/>
      <c r="AR236" s="28"/>
      <c r="AS236" s="28"/>
      <c r="AT236" s="28"/>
      <c r="AU236" s="28"/>
    </row>
    <row r="237" spans="1:47" x14ac:dyDescent="0.25">
      <c r="A237" s="55">
        <v>228</v>
      </c>
      <c r="B237" s="21"/>
      <c r="C237" s="21"/>
      <c r="D237" s="21"/>
      <c r="E237" s="21"/>
      <c r="F237" s="29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8"/>
      <c r="AP237" s="28"/>
      <c r="AQ237" s="28"/>
      <c r="AR237" s="28"/>
      <c r="AS237" s="28"/>
      <c r="AT237" s="28"/>
      <c r="AU237" s="28"/>
    </row>
    <row r="238" spans="1:47" x14ac:dyDescent="0.25">
      <c r="A238" s="55">
        <v>229</v>
      </c>
      <c r="B238" s="21"/>
      <c r="C238" s="21"/>
      <c r="D238" s="21"/>
      <c r="E238" s="21"/>
      <c r="F238" s="29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8"/>
      <c r="AP238" s="28"/>
      <c r="AQ238" s="28"/>
      <c r="AR238" s="28"/>
      <c r="AS238" s="28"/>
      <c r="AT238" s="28"/>
      <c r="AU238" s="28"/>
    </row>
    <row r="239" spans="1:47" x14ac:dyDescent="0.25">
      <c r="A239" s="55">
        <v>230</v>
      </c>
      <c r="B239" s="21"/>
      <c r="C239" s="21"/>
      <c r="D239" s="21"/>
      <c r="E239" s="21"/>
      <c r="F239" s="29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8"/>
      <c r="AP239" s="28"/>
      <c r="AQ239" s="28"/>
      <c r="AR239" s="28"/>
      <c r="AS239" s="28"/>
      <c r="AT239" s="28"/>
      <c r="AU239" s="28"/>
    </row>
    <row r="240" spans="1:47" x14ac:dyDescent="0.25">
      <c r="A240" s="55">
        <v>231</v>
      </c>
      <c r="B240" s="21"/>
      <c r="C240" s="21"/>
      <c r="D240" s="21"/>
      <c r="E240" s="21"/>
      <c r="F240" s="29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8"/>
      <c r="AP240" s="28"/>
      <c r="AQ240" s="28"/>
      <c r="AR240" s="28"/>
      <c r="AS240" s="28"/>
      <c r="AT240" s="28"/>
      <c r="AU240" s="28"/>
    </row>
    <row r="241" spans="1:47" x14ac:dyDescent="0.25">
      <c r="A241" s="55">
        <v>232</v>
      </c>
      <c r="B241" s="21"/>
      <c r="C241" s="21"/>
      <c r="D241" s="21"/>
      <c r="E241" s="21"/>
      <c r="F241" s="29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8"/>
      <c r="AP241" s="28"/>
      <c r="AQ241" s="28"/>
      <c r="AR241" s="28"/>
      <c r="AS241" s="28"/>
      <c r="AT241" s="28"/>
      <c r="AU241" s="28"/>
    </row>
    <row r="242" spans="1:47" x14ac:dyDescent="0.25">
      <c r="A242" s="55">
        <v>233</v>
      </c>
      <c r="B242" s="21"/>
      <c r="C242" s="21"/>
      <c r="D242" s="21"/>
      <c r="E242" s="21"/>
      <c r="F242" s="29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8"/>
      <c r="AP242" s="28"/>
      <c r="AQ242" s="28"/>
      <c r="AR242" s="28"/>
      <c r="AS242" s="28"/>
      <c r="AT242" s="28"/>
      <c r="AU242" s="28"/>
    </row>
    <row r="243" spans="1:47" x14ac:dyDescent="0.25">
      <c r="A243" s="55">
        <v>234</v>
      </c>
      <c r="B243" s="21"/>
      <c r="C243" s="21"/>
      <c r="D243" s="21"/>
      <c r="E243" s="21"/>
      <c r="F243" s="29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8"/>
      <c r="AP243" s="28"/>
      <c r="AQ243" s="28"/>
      <c r="AR243" s="28"/>
      <c r="AS243" s="28"/>
      <c r="AT243" s="28"/>
      <c r="AU243" s="28"/>
    </row>
    <row r="244" spans="1:47" x14ac:dyDescent="0.25">
      <c r="A244" s="55">
        <v>235</v>
      </c>
      <c r="B244" s="21"/>
      <c r="C244" s="21"/>
      <c r="D244" s="21"/>
      <c r="E244" s="21"/>
      <c r="F244" s="29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8"/>
      <c r="AP244" s="28"/>
      <c r="AQ244" s="28"/>
      <c r="AR244" s="28"/>
      <c r="AS244" s="28"/>
      <c r="AT244" s="28"/>
      <c r="AU244" s="28"/>
    </row>
    <row r="245" spans="1:47" x14ac:dyDescent="0.25">
      <c r="A245" s="55">
        <v>236</v>
      </c>
      <c r="B245" s="21"/>
      <c r="C245" s="21"/>
      <c r="D245" s="21"/>
      <c r="E245" s="21"/>
      <c r="F245" s="29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8"/>
      <c r="AP245" s="28"/>
      <c r="AQ245" s="28"/>
      <c r="AR245" s="28"/>
      <c r="AS245" s="28"/>
      <c r="AT245" s="28"/>
      <c r="AU245" s="28"/>
    </row>
    <row r="246" spans="1:47" x14ac:dyDescent="0.25">
      <c r="A246" s="55">
        <v>237</v>
      </c>
      <c r="B246" s="21"/>
      <c r="C246" s="21"/>
      <c r="D246" s="21"/>
      <c r="E246" s="21"/>
      <c r="F246" s="29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8"/>
      <c r="AP246" s="28"/>
      <c r="AQ246" s="28"/>
      <c r="AR246" s="28"/>
      <c r="AS246" s="28"/>
      <c r="AT246" s="28"/>
      <c r="AU246" s="28"/>
    </row>
    <row r="247" spans="1:47" x14ac:dyDescent="0.25">
      <c r="A247" s="55">
        <v>238</v>
      </c>
      <c r="B247" s="21"/>
      <c r="C247" s="21"/>
      <c r="D247" s="21"/>
      <c r="E247" s="21"/>
      <c r="F247" s="29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8"/>
      <c r="AP247" s="28"/>
      <c r="AQ247" s="28"/>
      <c r="AR247" s="28"/>
      <c r="AS247" s="28"/>
      <c r="AT247" s="28"/>
      <c r="AU247" s="28"/>
    </row>
    <row r="248" spans="1:47" x14ac:dyDescent="0.25">
      <c r="A248" s="55">
        <v>239</v>
      </c>
      <c r="B248" s="21"/>
      <c r="C248" s="21"/>
      <c r="D248" s="21"/>
      <c r="E248" s="21"/>
      <c r="F248" s="29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8"/>
      <c r="AP248" s="28"/>
      <c r="AQ248" s="28"/>
      <c r="AR248" s="28"/>
      <c r="AS248" s="28"/>
      <c r="AT248" s="28"/>
      <c r="AU248" s="28"/>
    </row>
    <row r="249" spans="1:47" x14ac:dyDescent="0.25">
      <c r="A249" s="55">
        <v>240</v>
      </c>
      <c r="B249" s="21"/>
      <c r="C249" s="21"/>
      <c r="D249" s="21"/>
      <c r="E249" s="21"/>
      <c r="F249" s="29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8"/>
      <c r="AP249" s="28"/>
      <c r="AQ249" s="28"/>
      <c r="AR249" s="28"/>
      <c r="AS249" s="28"/>
      <c r="AT249" s="28"/>
      <c r="AU249" s="28"/>
    </row>
    <row r="250" spans="1:47" x14ac:dyDescent="0.25">
      <c r="A250" s="55">
        <v>241</v>
      </c>
      <c r="B250" s="21"/>
      <c r="C250" s="21"/>
      <c r="D250" s="21"/>
      <c r="E250" s="21"/>
      <c r="F250" s="29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8"/>
      <c r="AP250" s="28"/>
      <c r="AQ250" s="28"/>
      <c r="AR250" s="28"/>
      <c r="AS250" s="28"/>
      <c r="AT250" s="28"/>
      <c r="AU250" s="28"/>
    </row>
    <row r="251" spans="1:47" x14ac:dyDescent="0.25">
      <c r="A251" s="55">
        <v>242</v>
      </c>
      <c r="B251" s="21"/>
      <c r="C251" s="21"/>
      <c r="D251" s="21"/>
      <c r="E251" s="21"/>
      <c r="F251" s="29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8"/>
      <c r="AP251" s="28"/>
      <c r="AQ251" s="28"/>
      <c r="AR251" s="28"/>
      <c r="AS251" s="28"/>
      <c r="AT251" s="28"/>
      <c r="AU251" s="28"/>
    </row>
    <row r="252" spans="1:47" x14ac:dyDescent="0.25">
      <c r="A252" s="55">
        <v>243</v>
      </c>
      <c r="B252" s="21"/>
      <c r="C252" s="21"/>
      <c r="D252" s="21"/>
      <c r="E252" s="21"/>
      <c r="F252" s="29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8"/>
      <c r="AP252" s="28"/>
      <c r="AQ252" s="28"/>
      <c r="AR252" s="28"/>
      <c r="AS252" s="28"/>
      <c r="AT252" s="28"/>
      <c r="AU252" s="28"/>
    </row>
    <row r="253" spans="1:47" x14ac:dyDescent="0.25">
      <c r="A253" s="55">
        <v>244</v>
      </c>
      <c r="B253" s="21"/>
      <c r="C253" s="21"/>
      <c r="D253" s="21"/>
      <c r="E253" s="21"/>
      <c r="F253" s="29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8"/>
      <c r="AP253" s="28"/>
      <c r="AQ253" s="28"/>
      <c r="AR253" s="28"/>
      <c r="AS253" s="28"/>
      <c r="AT253" s="28"/>
      <c r="AU253" s="28"/>
    </row>
    <row r="254" spans="1:47" x14ac:dyDescent="0.25">
      <c r="A254" s="55">
        <v>245</v>
      </c>
      <c r="B254" s="21"/>
      <c r="C254" s="21"/>
      <c r="D254" s="21"/>
      <c r="E254" s="21"/>
      <c r="F254" s="29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8"/>
      <c r="AP254" s="28"/>
      <c r="AQ254" s="28"/>
      <c r="AR254" s="28"/>
      <c r="AS254" s="28"/>
      <c r="AT254" s="28"/>
      <c r="AU254" s="28"/>
    </row>
    <row r="255" spans="1:47" x14ac:dyDescent="0.25">
      <c r="A255" s="55">
        <v>246</v>
      </c>
      <c r="B255" s="21"/>
      <c r="C255" s="21"/>
      <c r="D255" s="21"/>
      <c r="E255" s="21"/>
      <c r="F255" s="29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8"/>
      <c r="AP255" s="28"/>
      <c r="AQ255" s="28"/>
      <c r="AR255" s="28"/>
      <c r="AS255" s="28"/>
      <c r="AT255" s="28"/>
      <c r="AU255" s="28"/>
    </row>
    <row r="256" spans="1:47" x14ac:dyDescent="0.25">
      <c r="A256" s="55">
        <v>247</v>
      </c>
      <c r="B256" s="21"/>
      <c r="C256" s="21"/>
      <c r="D256" s="21"/>
      <c r="E256" s="21"/>
      <c r="F256" s="29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8"/>
      <c r="AP256" s="28"/>
      <c r="AQ256" s="28"/>
      <c r="AR256" s="28"/>
      <c r="AS256" s="28"/>
      <c r="AT256" s="28"/>
      <c r="AU256" s="28"/>
    </row>
    <row r="257" spans="1:47" x14ac:dyDescent="0.25">
      <c r="A257" s="55">
        <v>248</v>
      </c>
      <c r="B257" s="21"/>
      <c r="C257" s="21"/>
      <c r="D257" s="21"/>
      <c r="E257" s="21"/>
      <c r="F257" s="29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8"/>
      <c r="AP257" s="28"/>
      <c r="AQ257" s="28"/>
      <c r="AR257" s="28"/>
      <c r="AS257" s="28"/>
      <c r="AT257" s="28"/>
      <c r="AU257" s="28"/>
    </row>
    <row r="258" spans="1:47" x14ac:dyDescent="0.25">
      <c r="A258" s="55">
        <v>249</v>
      </c>
      <c r="B258" s="21"/>
      <c r="C258" s="21"/>
      <c r="D258" s="21"/>
      <c r="E258" s="21"/>
      <c r="F258" s="29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8"/>
      <c r="AP258" s="28"/>
      <c r="AQ258" s="28"/>
      <c r="AR258" s="28"/>
      <c r="AS258" s="28"/>
      <c r="AT258" s="28"/>
      <c r="AU258" s="28"/>
    </row>
    <row r="259" spans="1:47" x14ac:dyDescent="0.25">
      <c r="A259" s="55">
        <v>250</v>
      </c>
      <c r="B259" s="21"/>
      <c r="C259" s="21"/>
      <c r="D259" s="21"/>
      <c r="E259" s="21"/>
      <c r="F259" s="29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8"/>
      <c r="AP259" s="28"/>
      <c r="AQ259" s="28"/>
      <c r="AR259" s="28"/>
      <c r="AS259" s="28"/>
      <c r="AT259" s="28"/>
      <c r="AU259" s="28"/>
    </row>
    <row r="260" spans="1:47" x14ac:dyDescent="0.25">
      <c r="A260" s="55">
        <v>251</v>
      </c>
      <c r="B260" s="21"/>
      <c r="C260" s="21"/>
      <c r="D260" s="21"/>
      <c r="E260" s="21"/>
      <c r="F260" s="29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8"/>
      <c r="AP260" s="28"/>
      <c r="AQ260" s="28"/>
      <c r="AR260" s="28"/>
      <c r="AS260" s="28"/>
      <c r="AT260" s="28"/>
      <c r="AU260" s="28"/>
    </row>
    <row r="261" spans="1:47" x14ac:dyDescent="0.25">
      <c r="A261" s="55">
        <v>252</v>
      </c>
      <c r="B261" s="21"/>
      <c r="C261" s="21"/>
      <c r="D261" s="21"/>
      <c r="E261" s="21"/>
      <c r="F261" s="29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8"/>
      <c r="AP261" s="28"/>
      <c r="AQ261" s="28"/>
      <c r="AR261" s="28"/>
      <c r="AS261" s="28"/>
      <c r="AT261" s="28"/>
      <c r="AU261" s="28"/>
    </row>
    <row r="262" spans="1:47" x14ac:dyDescent="0.25">
      <c r="A262" s="55">
        <v>253</v>
      </c>
      <c r="B262" s="21"/>
      <c r="C262" s="21"/>
      <c r="D262" s="21"/>
      <c r="E262" s="21"/>
      <c r="F262" s="29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8"/>
      <c r="AP262" s="28"/>
      <c r="AQ262" s="28"/>
      <c r="AR262" s="28"/>
      <c r="AS262" s="28"/>
      <c r="AT262" s="28"/>
      <c r="AU262" s="28"/>
    </row>
    <row r="263" spans="1:47" x14ac:dyDescent="0.25">
      <c r="A263" s="55">
        <v>254</v>
      </c>
      <c r="B263" s="21"/>
      <c r="C263" s="21"/>
      <c r="D263" s="21"/>
      <c r="E263" s="21"/>
      <c r="F263" s="29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8"/>
      <c r="AP263" s="28"/>
      <c r="AQ263" s="28"/>
      <c r="AR263" s="28"/>
      <c r="AS263" s="28"/>
      <c r="AT263" s="28"/>
      <c r="AU263" s="28"/>
    </row>
    <row r="264" spans="1:47" x14ac:dyDescent="0.25">
      <c r="A264" s="55">
        <v>255</v>
      </c>
      <c r="B264" s="21"/>
      <c r="C264" s="21"/>
      <c r="D264" s="21"/>
      <c r="E264" s="21"/>
      <c r="F264" s="29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8"/>
      <c r="AP264" s="28"/>
      <c r="AQ264" s="28"/>
      <c r="AR264" s="28"/>
      <c r="AS264" s="28"/>
      <c r="AT264" s="28"/>
      <c r="AU264" s="28"/>
    </row>
    <row r="265" spans="1:47" x14ac:dyDescent="0.25">
      <c r="A265" s="55">
        <v>256</v>
      </c>
      <c r="B265" s="21"/>
      <c r="C265" s="21"/>
      <c r="D265" s="21"/>
      <c r="E265" s="21"/>
      <c r="F265" s="29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8"/>
      <c r="AP265" s="28"/>
      <c r="AQ265" s="28"/>
      <c r="AR265" s="28"/>
      <c r="AS265" s="28"/>
      <c r="AT265" s="28"/>
      <c r="AU265" s="28"/>
    </row>
    <row r="266" spans="1:47" x14ac:dyDescent="0.25">
      <c r="A266" s="55">
        <v>257</v>
      </c>
      <c r="B266" s="21"/>
      <c r="C266" s="21"/>
      <c r="D266" s="21"/>
      <c r="E266" s="21"/>
      <c r="F266" s="29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8"/>
      <c r="AP266" s="28"/>
      <c r="AQ266" s="28"/>
      <c r="AR266" s="28"/>
      <c r="AS266" s="28"/>
      <c r="AT266" s="28"/>
      <c r="AU266" s="28"/>
    </row>
    <row r="267" spans="1:47" x14ac:dyDescent="0.25">
      <c r="A267" s="55">
        <v>258</v>
      </c>
      <c r="B267" s="21"/>
      <c r="C267" s="21"/>
      <c r="D267" s="21"/>
      <c r="E267" s="21"/>
      <c r="F267" s="29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8"/>
      <c r="AP267" s="28"/>
      <c r="AQ267" s="28"/>
      <c r="AR267" s="28"/>
      <c r="AS267" s="28"/>
      <c r="AT267" s="28"/>
      <c r="AU267" s="28"/>
    </row>
    <row r="268" spans="1:47" x14ac:dyDescent="0.25">
      <c r="A268" s="55">
        <v>259</v>
      </c>
      <c r="B268" s="21"/>
      <c r="C268" s="21"/>
      <c r="D268" s="21"/>
      <c r="E268" s="21"/>
      <c r="F268" s="29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8"/>
      <c r="AP268" s="28"/>
      <c r="AQ268" s="28"/>
      <c r="AR268" s="28"/>
      <c r="AS268" s="28"/>
      <c r="AT268" s="28"/>
      <c r="AU268" s="28"/>
    </row>
    <row r="269" spans="1:47" x14ac:dyDescent="0.25">
      <c r="A269" s="55">
        <v>260</v>
      </c>
      <c r="B269" s="21"/>
      <c r="C269" s="21"/>
      <c r="D269" s="21"/>
      <c r="E269" s="21"/>
      <c r="F269" s="29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8"/>
      <c r="AP269" s="28"/>
      <c r="AQ269" s="28"/>
      <c r="AR269" s="28"/>
      <c r="AS269" s="28"/>
      <c r="AT269" s="28"/>
      <c r="AU269" s="28"/>
    </row>
    <row r="270" spans="1:47" x14ac:dyDescent="0.25">
      <c r="A270" s="55">
        <v>261</v>
      </c>
      <c r="B270" s="21"/>
      <c r="C270" s="21"/>
      <c r="D270" s="21"/>
      <c r="E270" s="21"/>
      <c r="F270" s="29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8"/>
      <c r="AP270" s="28"/>
      <c r="AQ270" s="28"/>
      <c r="AR270" s="28"/>
      <c r="AS270" s="28"/>
      <c r="AT270" s="28"/>
      <c r="AU270" s="28"/>
    </row>
    <row r="271" spans="1:47" x14ac:dyDescent="0.25">
      <c r="A271" s="55">
        <v>262</v>
      </c>
      <c r="B271" s="21"/>
      <c r="C271" s="21"/>
      <c r="D271" s="21"/>
      <c r="E271" s="21"/>
      <c r="F271" s="29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8"/>
      <c r="AP271" s="28"/>
      <c r="AQ271" s="28"/>
      <c r="AR271" s="28"/>
      <c r="AS271" s="28"/>
      <c r="AT271" s="28"/>
      <c r="AU271" s="28"/>
    </row>
    <row r="272" spans="1:47" x14ac:dyDescent="0.25">
      <c r="A272" s="55">
        <v>263</v>
      </c>
      <c r="B272" s="21"/>
      <c r="C272" s="21"/>
      <c r="D272" s="21"/>
      <c r="E272" s="21"/>
      <c r="F272" s="29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8"/>
      <c r="AP272" s="28"/>
      <c r="AQ272" s="28"/>
      <c r="AR272" s="28"/>
      <c r="AS272" s="28"/>
      <c r="AT272" s="28"/>
      <c r="AU272" s="28"/>
    </row>
    <row r="273" spans="1:47" x14ac:dyDescent="0.25">
      <c r="A273" s="55">
        <v>264</v>
      </c>
      <c r="B273" s="21"/>
      <c r="C273" s="21"/>
      <c r="D273" s="21"/>
      <c r="E273" s="21"/>
      <c r="F273" s="29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8"/>
      <c r="AP273" s="28"/>
      <c r="AQ273" s="28"/>
      <c r="AR273" s="28"/>
      <c r="AS273" s="28"/>
      <c r="AT273" s="28"/>
      <c r="AU273" s="28"/>
    </row>
    <row r="274" spans="1:47" x14ac:dyDescent="0.25">
      <c r="A274" s="55">
        <v>265</v>
      </c>
      <c r="B274" s="21"/>
      <c r="C274" s="21"/>
      <c r="D274" s="21"/>
      <c r="E274" s="21"/>
      <c r="F274" s="29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8"/>
      <c r="AP274" s="28"/>
      <c r="AQ274" s="28"/>
      <c r="AR274" s="28"/>
      <c r="AS274" s="28"/>
      <c r="AT274" s="28"/>
      <c r="AU274" s="28"/>
    </row>
    <row r="275" spans="1:47" x14ac:dyDescent="0.25">
      <c r="A275" s="55">
        <v>266</v>
      </c>
      <c r="B275" s="21"/>
      <c r="C275" s="21"/>
      <c r="D275" s="21"/>
      <c r="E275" s="21"/>
      <c r="F275" s="29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8"/>
      <c r="AP275" s="28"/>
      <c r="AQ275" s="28"/>
      <c r="AR275" s="28"/>
      <c r="AS275" s="28"/>
      <c r="AT275" s="28"/>
      <c r="AU275" s="28"/>
    </row>
    <row r="276" spans="1:47" x14ac:dyDescent="0.25">
      <c r="A276" s="55">
        <v>267</v>
      </c>
      <c r="B276" s="21"/>
      <c r="C276" s="21"/>
      <c r="D276" s="21"/>
      <c r="E276" s="21"/>
      <c r="F276" s="29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8"/>
      <c r="AP276" s="28"/>
      <c r="AQ276" s="28"/>
      <c r="AR276" s="28"/>
      <c r="AS276" s="28"/>
      <c r="AT276" s="28"/>
      <c r="AU276" s="28"/>
    </row>
    <row r="277" spans="1:47" x14ac:dyDescent="0.25">
      <c r="A277" s="55">
        <v>268</v>
      </c>
      <c r="B277" s="21"/>
      <c r="C277" s="21"/>
      <c r="D277" s="21"/>
      <c r="E277" s="21"/>
      <c r="F277" s="29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8"/>
      <c r="AP277" s="28"/>
      <c r="AQ277" s="28"/>
      <c r="AR277" s="28"/>
      <c r="AS277" s="28"/>
      <c r="AT277" s="28"/>
      <c r="AU277" s="28"/>
    </row>
    <row r="278" spans="1:47" x14ac:dyDescent="0.25">
      <c r="A278" s="55">
        <v>269</v>
      </c>
      <c r="B278" s="21"/>
      <c r="C278" s="21"/>
      <c r="D278" s="21"/>
      <c r="E278" s="21"/>
      <c r="F278" s="29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8"/>
      <c r="AP278" s="28"/>
      <c r="AQ278" s="28"/>
      <c r="AR278" s="28"/>
      <c r="AS278" s="28"/>
      <c r="AT278" s="28"/>
      <c r="AU278" s="28"/>
    </row>
    <row r="279" spans="1:47" x14ac:dyDescent="0.25">
      <c r="A279" s="55">
        <v>270</v>
      </c>
      <c r="B279" s="21"/>
      <c r="C279" s="21"/>
      <c r="D279" s="21"/>
      <c r="E279" s="21"/>
      <c r="F279" s="29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8"/>
      <c r="AP279" s="28"/>
      <c r="AQ279" s="28"/>
      <c r="AR279" s="28"/>
      <c r="AS279" s="28"/>
      <c r="AT279" s="28"/>
      <c r="AU279" s="28"/>
    </row>
    <row r="280" spans="1:47" x14ac:dyDescent="0.25">
      <c r="A280" s="55">
        <v>271</v>
      </c>
      <c r="B280" s="21"/>
      <c r="C280" s="21"/>
      <c r="D280" s="21"/>
      <c r="E280" s="21"/>
      <c r="F280" s="29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8"/>
      <c r="AP280" s="28"/>
      <c r="AQ280" s="28"/>
      <c r="AR280" s="28"/>
      <c r="AS280" s="28"/>
      <c r="AT280" s="28"/>
      <c r="AU280" s="28"/>
    </row>
    <row r="281" spans="1:47" x14ac:dyDescent="0.25">
      <c r="A281" s="55">
        <v>272</v>
      </c>
      <c r="B281" s="21"/>
      <c r="C281" s="21"/>
      <c r="D281" s="21"/>
      <c r="E281" s="21"/>
      <c r="F281" s="29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8"/>
      <c r="AP281" s="28"/>
      <c r="AQ281" s="28"/>
      <c r="AR281" s="28"/>
      <c r="AS281" s="28"/>
      <c r="AT281" s="28"/>
      <c r="AU281" s="28"/>
    </row>
    <row r="282" spans="1:47" x14ac:dyDescent="0.25">
      <c r="A282" s="55">
        <v>273</v>
      </c>
      <c r="B282" s="21"/>
      <c r="C282" s="21"/>
      <c r="D282" s="21"/>
      <c r="E282" s="21"/>
      <c r="F282" s="29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8"/>
      <c r="AP282" s="28"/>
      <c r="AQ282" s="28"/>
      <c r="AR282" s="28"/>
      <c r="AS282" s="28"/>
      <c r="AT282" s="28"/>
      <c r="AU282" s="28"/>
    </row>
    <row r="283" spans="1:47" x14ac:dyDescent="0.25">
      <c r="A283" s="55">
        <v>274</v>
      </c>
      <c r="B283" s="21"/>
      <c r="C283" s="21"/>
      <c r="D283" s="21"/>
      <c r="E283" s="21"/>
      <c r="F283" s="29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8"/>
      <c r="AP283" s="28"/>
      <c r="AQ283" s="28"/>
      <c r="AR283" s="28"/>
      <c r="AS283" s="28"/>
      <c r="AT283" s="28"/>
      <c r="AU283" s="28"/>
    </row>
    <row r="284" spans="1:47" x14ac:dyDescent="0.25">
      <c r="A284" s="55">
        <v>275</v>
      </c>
      <c r="B284" s="21"/>
      <c r="C284" s="21"/>
      <c r="D284" s="21"/>
      <c r="E284" s="21"/>
      <c r="F284" s="29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8"/>
      <c r="AP284" s="28"/>
      <c r="AQ284" s="28"/>
      <c r="AR284" s="28"/>
      <c r="AS284" s="28"/>
      <c r="AT284" s="28"/>
      <c r="AU284" s="28"/>
    </row>
    <row r="285" spans="1:47" x14ac:dyDescent="0.25">
      <c r="A285" s="55">
        <v>276</v>
      </c>
      <c r="B285" s="21"/>
      <c r="C285" s="21"/>
      <c r="D285" s="21"/>
      <c r="E285" s="21"/>
      <c r="F285" s="29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8"/>
      <c r="AP285" s="28"/>
      <c r="AQ285" s="28"/>
      <c r="AR285" s="28"/>
      <c r="AS285" s="28"/>
      <c r="AT285" s="28"/>
      <c r="AU285" s="28"/>
    </row>
    <row r="286" spans="1:47" x14ac:dyDescent="0.25">
      <c r="A286" s="55">
        <v>277</v>
      </c>
      <c r="B286" s="21"/>
      <c r="C286" s="21"/>
      <c r="D286" s="21"/>
      <c r="E286" s="21"/>
      <c r="F286" s="29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8"/>
      <c r="AP286" s="28"/>
      <c r="AQ286" s="28"/>
      <c r="AR286" s="28"/>
      <c r="AS286" s="28"/>
      <c r="AT286" s="28"/>
      <c r="AU286" s="28"/>
    </row>
    <row r="287" spans="1:47" x14ac:dyDescent="0.25">
      <c r="A287" s="55">
        <v>278</v>
      </c>
      <c r="B287" s="21"/>
      <c r="C287" s="21"/>
      <c r="D287" s="21"/>
      <c r="E287" s="21"/>
      <c r="F287" s="29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8"/>
      <c r="AP287" s="28"/>
      <c r="AQ287" s="28"/>
      <c r="AR287" s="28"/>
      <c r="AS287" s="28"/>
      <c r="AT287" s="28"/>
      <c r="AU287" s="28"/>
    </row>
    <row r="288" spans="1:47" x14ac:dyDescent="0.25">
      <c r="A288" s="55">
        <v>279</v>
      </c>
      <c r="B288" s="21"/>
      <c r="C288" s="21"/>
      <c r="D288" s="21"/>
      <c r="E288" s="21"/>
      <c r="F288" s="29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8"/>
      <c r="AP288" s="28"/>
      <c r="AQ288" s="28"/>
      <c r="AR288" s="28"/>
      <c r="AS288" s="28"/>
      <c r="AT288" s="28"/>
      <c r="AU288" s="28"/>
    </row>
    <row r="289" spans="1:47" x14ac:dyDescent="0.25">
      <c r="A289" s="55">
        <v>280</v>
      </c>
      <c r="B289" s="21"/>
      <c r="C289" s="21"/>
      <c r="D289" s="21"/>
      <c r="E289" s="21"/>
      <c r="F289" s="29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8"/>
      <c r="AP289" s="28"/>
      <c r="AQ289" s="28"/>
      <c r="AR289" s="28"/>
      <c r="AS289" s="28"/>
      <c r="AT289" s="28"/>
      <c r="AU289" s="28"/>
    </row>
    <row r="290" spans="1:47" x14ac:dyDescent="0.25">
      <c r="A290" s="55">
        <v>281</v>
      </c>
      <c r="B290" s="21"/>
      <c r="C290" s="21"/>
      <c r="D290" s="21"/>
      <c r="E290" s="21"/>
      <c r="F290" s="29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8"/>
      <c r="AP290" s="28"/>
      <c r="AQ290" s="28"/>
      <c r="AR290" s="28"/>
      <c r="AS290" s="28"/>
      <c r="AT290" s="28"/>
      <c r="AU290" s="28"/>
    </row>
    <row r="291" spans="1:47" x14ac:dyDescent="0.25">
      <c r="A291" s="55">
        <v>282</v>
      </c>
      <c r="B291" s="21"/>
      <c r="C291" s="21"/>
      <c r="D291" s="21"/>
      <c r="E291" s="21"/>
      <c r="F291" s="29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8"/>
      <c r="AP291" s="28"/>
      <c r="AQ291" s="28"/>
      <c r="AR291" s="28"/>
      <c r="AS291" s="28"/>
      <c r="AT291" s="28"/>
      <c r="AU291" s="28"/>
    </row>
    <row r="292" spans="1:47" x14ac:dyDescent="0.25">
      <c r="A292" s="55">
        <v>283</v>
      </c>
      <c r="B292" s="21"/>
      <c r="C292" s="21"/>
      <c r="D292" s="21"/>
      <c r="E292" s="21"/>
      <c r="F292" s="29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8"/>
      <c r="AP292" s="28"/>
      <c r="AQ292" s="28"/>
      <c r="AR292" s="28"/>
      <c r="AS292" s="28"/>
      <c r="AT292" s="28"/>
      <c r="AU292" s="28"/>
    </row>
    <row r="293" spans="1:47" x14ac:dyDescent="0.25">
      <c r="A293" s="55">
        <v>284</v>
      </c>
      <c r="B293" s="21"/>
      <c r="C293" s="21"/>
      <c r="D293" s="21"/>
      <c r="E293" s="21"/>
      <c r="F293" s="29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8"/>
      <c r="AP293" s="28"/>
      <c r="AQ293" s="28"/>
      <c r="AR293" s="28"/>
      <c r="AS293" s="28"/>
      <c r="AT293" s="28"/>
      <c r="AU293" s="28"/>
    </row>
    <row r="294" spans="1:47" x14ac:dyDescent="0.25">
      <c r="A294" s="55">
        <v>285</v>
      </c>
      <c r="B294" s="21"/>
      <c r="C294" s="21"/>
      <c r="D294" s="21"/>
      <c r="E294" s="21"/>
      <c r="F294" s="29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8"/>
      <c r="AP294" s="28"/>
      <c r="AQ294" s="28"/>
      <c r="AR294" s="28"/>
      <c r="AS294" s="28"/>
      <c r="AT294" s="28"/>
      <c r="AU294" s="28"/>
    </row>
    <row r="295" spans="1:47" x14ac:dyDescent="0.25">
      <c r="A295" s="55">
        <v>286</v>
      </c>
      <c r="B295" s="21"/>
      <c r="C295" s="21"/>
      <c r="D295" s="21"/>
      <c r="E295" s="21"/>
      <c r="F295" s="29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8"/>
      <c r="AP295" s="28"/>
      <c r="AQ295" s="28"/>
      <c r="AR295" s="28"/>
      <c r="AS295" s="28"/>
      <c r="AT295" s="28"/>
      <c r="AU295" s="28"/>
    </row>
    <row r="296" spans="1:47" x14ac:dyDescent="0.25">
      <c r="A296" s="55">
        <v>287</v>
      </c>
      <c r="B296" s="21"/>
      <c r="C296" s="21"/>
      <c r="D296" s="21"/>
      <c r="E296" s="21"/>
      <c r="F296" s="29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8"/>
      <c r="AP296" s="28"/>
      <c r="AQ296" s="28"/>
      <c r="AR296" s="28"/>
      <c r="AS296" s="28"/>
      <c r="AT296" s="28"/>
      <c r="AU296" s="28"/>
    </row>
    <row r="297" spans="1:47" x14ac:dyDescent="0.25">
      <c r="A297" s="55">
        <v>288</v>
      </c>
      <c r="B297" s="21"/>
      <c r="C297" s="21"/>
      <c r="D297" s="21"/>
      <c r="E297" s="21"/>
      <c r="F297" s="29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8"/>
      <c r="AP297" s="28"/>
      <c r="AQ297" s="28"/>
      <c r="AR297" s="28"/>
      <c r="AS297" s="28"/>
      <c r="AT297" s="28"/>
      <c r="AU297" s="28"/>
    </row>
    <row r="298" spans="1:47" x14ac:dyDescent="0.2">
      <c r="A298" s="3"/>
      <c r="B298" s="4"/>
      <c r="C298" s="4"/>
      <c r="D298" s="4"/>
      <c r="E298" s="4"/>
      <c r="F298" s="23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5"/>
      <c r="AO298" s="9"/>
      <c r="AP298" s="10"/>
      <c r="AQ298" s="10"/>
      <c r="AR298" s="10"/>
      <c r="AS298" s="10"/>
      <c r="AT298" s="10"/>
      <c r="AU298" s="11"/>
    </row>
    <row r="299" spans="1:47" x14ac:dyDescent="0.2">
      <c r="A299" s="3"/>
      <c r="B299" s="4"/>
      <c r="C299" s="4"/>
      <c r="D299" s="4"/>
      <c r="E299" s="4"/>
      <c r="F299" s="23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5"/>
      <c r="AO299" s="9"/>
      <c r="AP299" s="10"/>
      <c r="AQ299" s="10"/>
      <c r="AR299" s="10"/>
      <c r="AS299" s="10"/>
      <c r="AT299" s="10"/>
      <c r="AU299" s="11"/>
    </row>
    <row r="300" spans="1:47" x14ac:dyDescent="0.2">
      <c r="A300" s="3"/>
      <c r="B300" s="4"/>
      <c r="C300" s="4"/>
      <c r="D300" s="4"/>
      <c r="E300" s="4"/>
      <c r="F300" s="2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5"/>
      <c r="AO300" s="9"/>
      <c r="AP300" s="10"/>
      <c r="AQ300" s="10"/>
      <c r="AR300" s="10"/>
      <c r="AS300" s="10"/>
      <c r="AT300" s="10"/>
      <c r="AU300" s="11"/>
    </row>
    <row r="301" spans="1:47" x14ac:dyDescent="0.2">
      <c r="A301" s="3"/>
      <c r="B301" s="4"/>
      <c r="C301" s="4"/>
      <c r="D301" s="4"/>
      <c r="E301" s="4"/>
      <c r="F301" s="23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5"/>
      <c r="AO301" s="9"/>
      <c r="AP301" s="10"/>
      <c r="AQ301" s="10"/>
      <c r="AR301" s="10"/>
      <c r="AS301" s="10"/>
      <c r="AT301" s="10"/>
      <c r="AU301" s="11"/>
    </row>
    <row r="302" spans="1:47" x14ac:dyDescent="0.2">
      <c r="A302" s="3"/>
      <c r="B302" s="4"/>
      <c r="C302" s="4"/>
      <c r="D302" s="4"/>
      <c r="E302" s="4"/>
      <c r="F302" s="23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5"/>
      <c r="AO302" s="9"/>
      <c r="AP302" s="10"/>
      <c r="AQ302" s="10"/>
      <c r="AR302" s="10"/>
      <c r="AS302" s="10"/>
      <c r="AT302" s="10"/>
      <c r="AU302" s="11"/>
    </row>
    <row r="303" spans="1:47" x14ac:dyDescent="0.2">
      <c r="A303" s="3"/>
      <c r="B303" s="4"/>
      <c r="C303" s="4"/>
      <c r="D303" s="4"/>
      <c r="E303" s="4"/>
      <c r="F303" s="23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5"/>
      <c r="AO303" s="9"/>
      <c r="AP303" s="10"/>
      <c r="AQ303" s="10"/>
      <c r="AR303" s="10"/>
      <c r="AS303" s="10"/>
      <c r="AT303" s="10"/>
      <c r="AU303" s="11"/>
    </row>
    <row r="304" spans="1:47" x14ac:dyDescent="0.2">
      <c r="A304" s="3"/>
      <c r="B304" s="4"/>
      <c r="C304" s="4"/>
      <c r="D304" s="4"/>
      <c r="E304" s="4"/>
      <c r="F304" s="23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5"/>
      <c r="AO304" s="9"/>
      <c r="AP304" s="10"/>
      <c r="AQ304" s="10"/>
      <c r="AR304" s="10"/>
      <c r="AS304" s="10"/>
      <c r="AT304" s="10"/>
      <c r="AU304" s="11"/>
    </row>
    <row r="305" spans="1:47" x14ac:dyDescent="0.2">
      <c r="A305" s="3"/>
      <c r="B305" s="4"/>
      <c r="C305" s="4"/>
      <c r="D305" s="4"/>
      <c r="E305" s="4"/>
      <c r="F305" s="23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5"/>
      <c r="AO305" s="9"/>
      <c r="AP305" s="10"/>
      <c r="AQ305" s="10"/>
      <c r="AR305" s="10"/>
      <c r="AS305" s="10"/>
      <c r="AT305" s="10"/>
      <c r="AU305" s="11"/>
    </row>
    <row r="306" spans="1:47" x14ac:dyDescent="0.2">
      <c r="A306" s="3"/>
      <c r="B306" s="4"/>
      <c r="C306" s="4"/>
      <c r="D306" s="4"/>
      <c r="E306" s="4"/>
      <c r="F306" s="23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5"/>
      <c r="AO306" s="9"/>
      <c r="AP306" s="10"/>
      <c r="AQ306" s="10"/>
      <c r="AR306" s="10"/>
      <c r="AS306" s="10"/>
      <c r="AT306" s="10"/>
      <c r="AU306" s="11"/>
    </row>
    <row r="307" spans="1:47" x14ac:dyDescent="0.2">
      <c r="A307" s="3"/>
      <c r="B307" s="4"/>
      <c r="C307" s="4"/>
      <c r="D307" s="4"/>
      <c r="E307" s="4"/>
      <c r="F307" s="23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5"/>
      <c r="AO307" s="9"/>
      <c r="AP307" s="10"/>
      <c r="AQ307" s="10"/>
      <c r="AR307" s="10"/>
      <c r="AS307" s="10"/>
      <c r="AT307" s="10"/>
      <c r="AU307" s="11"/>
    </row>
    <row r="308" spans="1:47" x14ac:dyDescent="0.2">
      <c r="A308" s="3"/>
      <c r="B308" s="4"/>
      <c r="C308" s="4"/>
      <c r="D308" s="4"/>
      <c r="E308" s="4"/>
      <c r="F308" s="23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5"/>
      <c r="AO308" s="9"/>
      <c r="AP308" s="10"/>
      <c r="AQ308" s="10"/>
      <c r="AR308" s="10"/>
      <c r="AS308" s="10"/>
      <c r="AT308" s="10"/>
      <c r="AU308" s="11"/>
    </row>
    <row r="309" spans="1:47" x14ac:dyDescent="0.2">
      <c r="A309" s="3"/>
      <c r="B309" s="4"/>
      <c r="C309" s="4"/>
      <c r="D309" s="4"/>
      <c r="E309" s="4"/>
      <c r="F309" s="23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5"/>
      <c r="AO309" s="9"/>
      <c r="AP309" s="10"/>
      <c r="AQ309" s="10"/>
      <c r="AR309" s="10"/>
      <c r="AS309" s="10"/>
      <c r="AT309" s="10"/>
      <c r="AU309" s="11"/>
    </row>
    <row r="310" spans="1:47" x14ac:dyDescent="0.2">
      <c r="A310" s="3"/>
      <c r="B310" s="4"/>
      <c r="C310" s="4"/>
      <c r="D310" s="4"/>
      <c r="E310" s="4"/>
      <c r="F310" s="23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5"/>
      <c r="AO310" s="9"/>
      <c r="AP310" s="10"/>
      <c r="AQ310" s="10"/>
      <c r="AR310" s="10"/>
      <c r="AS310" s="10"/>
      <c r="AT310" s="10"/>
      <c r="AU310" s="11"/>
    </row>
    <row r="311" spans="1:47" x14ac:dyDescent="0.2">
      <c r="A311" s="3"/>
      <c r="B311" s="4"/>
      <c r="C311" s="4"/>
      <c r="D311" s="4"/>
      <c r="E311" s="4"/>
      <c r="F311" s="23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5"/>
      <c r="AO311" s="9"/>
      <c r="AP311" s="10"/>
      <c r="AQ311" s="10"/>
      <c r="AR311" s="10"/>
      <c r="AS311" s="10"/>
      <c r="AT311" s="10"/>
      <c r="AU311" s="11"/>
    </row>
    <row r="312" spans="1:47" x14ac:dyDescent="0.2">
      <c r="A312" s="3"/>
      <c r="B312" s="4"/>
      <c r="C312" s="4"/>
      <c r="D312" s="4"/>
      <c r="E312" s="4"/>
      <c r="F312" s="23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5"/>
      <c r="AO312" s="9"/>
      <c r="AP312" s="10"/>
      <c r="AQ312" s="10"/>
      <c r="AR312" s="10"/>
      <c r="AS312" s="10"/>
      <c r="AT312" s="10"/>
      <c r="AU312" s="11"/>
    </row>
    <row r="313" spans="1:47" x14ac:dyDescent="0.2">
      <c r="A313" s="3"/>
      <c r="B313" s="4"/>
      <c r="C313" s="4"/>
      <c r="D313" s="4"/>
      <c r="E313" s="4"/>
      <c r="F313" s="23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5"/>
      <c r="AO313" s="9"/>
      <c r="AP313" s="10"/>
      <c r="AQ313" s="10"/>
      <c r="AR313" s="10"/>
      <c r="AS313" s="10"/>
      <c r="AT313" s="10"/>
      <c r="AU313" s="11"/>
    </row>
    <row r="314" spans="1:47" x14ac:dyDescent="0.2">
      <c r="A314" s="3"/>
      <c r="B314" s="4"/>
      <c r="C314" s="4"/>
      <c r="D314" s="4"/>
      <c r="E314" s="4"/>
      <c r="F314" s="23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5"/>
      <c r="AO314" s="9"/>
      <c r="AP314" s="10"/>
      <c r="AQ314" s="10"/>
      <c r="AR314" s="10"/>
      <c r="AS314" s="10"/>
      <c r="AT314" s="10"/>
      <c r="AU314" s="11"/>
    </row>
    <row r="315" spans="1:47" x14ac:dyDescent="0.2">
      <c r="A315" s="3"/>
      <c r="B315" s="4"/>
      <c r="C315" s="4"/>
      <c r="D315" s="4"/>
      <c r="E315" s="4"/>
      <c r="F315" s="23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5"/>
      <c r="AO315" s="9"/>
      <c r="AP315" s="10"/>
      <c r="AQ315" s="10"/>
      <c r="AR315" s="10"/>
      <c r="AS315" s="10"/>
      <c r="AT315" s="10"/>
      <c r="AU315" s="11"/>
    </row>
    <row r="316" spans="1:47" x14ac:dyDescent="0.2">
      <c r="A316" s="3"/>
      <c r="B316" s="4"/>
      <c r="C316" s="4"/>
      <c r="D316" s="4"/>
      <c r="E316" s="4"/>
      <c r="F316" s="23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5"/>
      <c r="AO316" s="9"/>
      <c r="AP316" s="10"/>
      <c r="AQ316" s="10"/>
      <c r="AR316" s="10"/>
      <c r="AS316" s="10"/>
      <c r="AT316" s="10"/>
      <c r="AU316" s="11"/>
    </row>
    <row r="317" spans="1:47" x14ac:dyDescent="0.2">
      <c r="A317" s="3"/>
      <c r="B317" s="4"/>
      <c r="C317" s="4"/>
      <c r="D317" s="4"/>
      <c r="E317" s="4"/>
      <c r="F317" s="23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5"/>
      <c r="AO317" s="9"/>
      <c r="AP317" s="10"/>
      <c r="AQ317" s="10"/>
      <c r="AR317" s="10"/>
      <c r="AS317" s="10"/>
      <c r="AT317" s="10"/>
      <c r="AU317" s="11"/>
    </row>
    <row r="318" spans="1:47" x14ac:dyDescent="0.2">
      <c r="A318" s="3"/>
      <c r="B318" s="4"/>
      <c r="C318" s="4"/>
      <c r="D318" s="4"/>
      <c r="E318" s="4"/>
      <c r="F318" s="23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5"/>
      <c r="AO318" s="9"/>
      <c r="AP318" s="10"/>
      <c r="AQ318" s="10"/>
      <c r="AR318" s="10"/>
      <c r="AS318" s="10"/>
      <c r="AT318" s="10"/>
      <c r="AU318" s="11"/>
    </row>
    <row r="319" spans="1:47" x14ac:dyDescent="0.2">
      <c r="A319" s="3"/>
      <c r="B319" s="4"/>
      <c r="C319" s="4"/>
      <c r="D319" s="4"/>
      <c r="E319" s="4"/>
      <c r="F319" s="23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5"/>
      <c r="AO319" s="9"/>
      <c r="AP319" s="10"/>
      <c r="AQ319" s="10"/>
      <c r="AR319" s="10"/>
      <c r="AS319" s="10"/>
      <c r="AT319" s="10"/>
      <c r="AU319" s="11"/>
    </row>
    <row r="320" spans="1:47" x14ac:dyDescent="0.2">
      <c r="A320" s="3"/>
      <c r="B320" s="4"/>
      <c r="C320" s="4"/>
      <c r="D320" s="4"/>
      <c r="E320" s="4"/>
      <c r="F320" s="23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5"/>
      <c r="AO320" s="9"/>
      <c r="AP320" s="10"/>
      <c r="AQ320" s="10"/>
      <c r="AR320" s="10"/>
      <c r="AS320" s="10"/>
      <c r="AT320" s="10"/>
      <c r="AU320" s="11"/>
    </row>
    <row r="321" spans="1:47" x14ac:dyDescent="0.2">
      <c r="A321" s="3"/>
      <c r="B321" s="4"/>
      <c r="C321" s="4"/>
      <c r="D321" s="4"/>
      <c r="E321" s="4"/>
      <c r="F321" s="23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5"/>
      <c r="AO321" s="9"/>
      <c r="AP321" s="10"/>
      <c r="AQ321" s="10"/>
      <c r="AR321" s="10"/>
      <c r="AS321" s="10"/>
      <c r="AT321" s="10"/>
      <c r="AU321" s="11"/>
    </row>
    <row r="322" spans="1:47" x14ac:dyDescent="0.2">
      <c r="A322" s="3"/>
      <c r="B322" s="4"/>
      <c r="C322" s="4"/>
      <c r="D322" s="4"/>
      <c r="E322" s="4"/>
      <c r="F322" s="23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5"/>
      <c r="AO322" s="9"/>
      <c r="AP322" s="10"/>
      <c r="AQ322" s="10"/>
      <c r="AR322" s="10"/>
      <c r="AS322" s="10"/>
      <c r="AT322" s="10"/>
      <c r="AU322" s="11"/>
    </row>
    <row r="323" spans="1:47" x14ac:dyDescent="0.2">
      <c r="A323" s="3"/>
      <c r="B323" s="4"/>
      <c r="C323" s="4"/>
      <c r="D323" s="4"/>
      <c r="E323" s="4"/>
      <c r="F323" s="23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5"/>
      <c r="AO323" s="9"/>
      <c r="AP323" s="10"/>
      <c r="AQ323" s="10"/>
      <c r="AR323" s="10"/>
      <c r="AS323" s="10"/>
      <c r="AT323" s="10"/>
      <c r="AU323" s="11"/>
    </row>
    <row r="324" spans="1:47" x14ac:dyDescent="0.2">
      <c r="A324" s="3"/>
      <c r="B324" s="4"/>
      <c r="C324" s="4"/>
      <c r="D324" s="4"/>
      <c r="E324" s="4"/>
      <c r="F324" s="23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5"/>
      <c r="AO324" s="9"/>
      <c r="AP324" s="10"/>
      <c r="AQ324" s="10"/>
      <c r="AR324" s="10"/>
      <c r="AS324" s="10"/>
      <c r="AT324" s="10"/>
      <c r="AU324" s="11"/>
    </row>
    <row r="325" spans="1:47" x14ac:dyDescent="0.2">
      <c r="A325" s="3"/>
      <c r="B325" s="4"/>
      <c r="C325" s="4"/>
      <c r="D325" s="4"/>
      <c r="E325" s="4"/>
      <c r="F325" s="23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5"/>
      <c r="AO325" s="9"/>
      <c r="AP325" s="10"/>
      <c r="AQ325" s="10"/>
      <c r="AR325" s="10"/>
      <c r="AS325" s="10"/>
      <c r="AT325" s="10"/>
      <c r="AU325" s="11"/>
    </row>
    <row r="326" spans="1:47" x14ac:dyDescent="0.2">
      <c r="A326" s="3"/>
      <c r="B326" s="4"/>
      <c r="C326" s="4"/>
      <c r="D326" s="4"/>
      <c r="E326" s="4"/>
      <c r="F326" s="23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5"/>
      <c r="AO326" s="9"/>
      <c r="AP326" s="10"/>
      <c r="AQ326" s="10"/>
      <c r="AR326" s="10"/>
      <c r="AS326" s="10"/>
      <c r="AT326" s="10"/>
      <c r="AU326" s="11"/>
    </row>
    <row r="327" spans="1:47" x14ac:dyDescent="0.2">
      <c r="A327" s="3"/>
      <c r="B327" s="4"/>
      <c r="C327" s="4"/>
      <c r="D327" s="4"/>
      <c r="E327" s="4"/>
      <c r="F327" s="23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5"/>
      <c r="AO327" s="9"/>
      <c r="AP327" s="10"/>
      <c r="AQ327" s="10"/>
      <c r="AR327" s="10"/>
      <c r="AS327" s="10"/>
      <c r="AT327" s="10"/>
      <c r="AU327" s="11"/>
    </row>
    <row r="328" spans="1:47" x14ac:dyDescent="0.2">
      <c r="A328" s="3"/>
      <c r="B328" s="4"/>
      <c r="C328" s="4"/>
      <c r="D328" s="4"/>
      <c r="E328" s="4"/>
      <c r="F328" s="23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5"/>
      <c r="AO328" s="9"/>
      <c r="AP328" s="10"/>
      <c r="AQ328" s="10"/>
      <c r="AR328" s="10"/>
      <c r="AS328" s="10"/>
      <c r="AT328" s="10"/>
      <c r="AU328" s="11"/>
    </row>
    <row r="329" spans="1:47" x14ac:dyDescent="0.2">
      <c r="A329" s="3"/>
      <c r="B329" s="4"/>
      <c r="C329" s="4"/>
      <c r="D329" s="4"/>
      <c r="E329" s="4"/>
      <c r="F329" s="23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5"/>
      <c r="AO329" s="9"/>
      <c r="AP329" s="10"/>
      <c r="AQ329" s="10"/>
      <c r="AR329" s="10"/>
      <c r="AS329" s="10"/>
      <c r="AT329" s="10"/>
      <c r="AU329" s="11"/>
    </row>
    <row r="330" spans="1:47" x14ac:dyDescent="0.2">
      <c r="A330" s="3"/>
      <c r="B330" s="4"/>
      <c r="C330" s="4"/>
      <c r="D330" s="4"/>
      <c r="E330" s="4"/>
      <c r="F330" s="23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5"/>
      <c r="AO330" s="9"/>
      <c r="AP330" s="10"/>
      <c r="AQ330" s="10"/>
      <c r="AR330" s="10"/>
      <c r="AS330" s="10"/>
      <c r="AT330" s="10"/>
      <c r="AU330" s="11"/>
    </row>
    <row r="331" spans="1:47" x14ac:dyDescent="0.2">
      <c r="A331" s="3"/>
      <c r="B331" s="4"/>
      <c r="C331" s="4"/>
      <c r="D331" s="4"/>
      <c r="E331" s="4"/>
      <c r="F331" s="23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5"/>
      <c r="AO331" s="9"/>
      <c r="AP331" s="10"/>
      <c r="AQ331" s="10"/>
      <c r="AR331" s="10"/>
      <c r="AS331" s="10"/>
      <c r="AT331" s="10"/>
      <c r="AU331" s="11"/>
    </row>
    <row r="332" spans="1:47" x14ac:dyDescent="0.2">
      <c r="A332" s="3"/>
      <c r="B332" s="4"/>
      <c r="C332" s="4"/>
      <c r="D332" s="4"/>
      <c r="E332" s="4"/>
      <c r="F332" s="23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5"/>
      <c r="AO332" s="9"/>
      <c r="AP332" s="10"/>
      <c r="AQ332" s="10"/>
      <c r="AR332" s="10"/>
      <c r="AS332" s="10"/>
      <c r="AT332" s="10"/>
      <c r="AU332" s="11"/>
    </row>
    <row r="333" spans="1:47" x14ac:dyDescent="0.2">
      <c r="A333" s="3"/>
      <c r="B333" s="4"/>
      <c r="C333" s="4"/>
      <c r="D333" s="4"/>
      <c r="E333" s="4"/>
      <c r="F333" s="23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5"/>
      <c r="AO333" s="9"/>
      <c r="AP333" s="10"/>
      <c r="AQ333" s="10"/>
      <c r="AR333" s="10"/>
      <c r="AS333" s="10"/>
      <c r="AT333" s="10"/>
      <c r="AU333" s="11"/>
    </row>
    <row r="334" spans="1:47" x14ac:dyDescent="0.2">
      <c r="A334" s="3"/>
      <c r="B334" s="4"/>
      <c r="C334" s="4"/>
      <c r="D334" s="4"/>
      <c r="E334" s="4"/>
      <c r="F334" s="23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5"/>
      <c r="AO334" s="9"/>
      <c r="AP334" s="10"/>
      <c r="AQ334" s="10"/>
      <c r="AR334" s="10"/>
      <c r="AS334" s="10"/>
      <c r="AT334" s="10"/>
      <c r="AU334" s="11"/>
    </row>
    <row r="335" spans="1:47" x14ac:dyDescent="0.2">
      <c r="A335" s="3"/>
      <c r="B335" s="4"/>
      <c r="C335" s="4"/>
      <c r="D335" s="4"/>
      <c r="E335" s="4"/>
      <c r="F335" s="23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5"/>
      <c r="AO335" s="9"/>
      <c r="AP335" s="10"/>
      <c r="AQ335" s="10"/>
      <c r="AR335" s="10"/>
      <c r="AS335" s="10"/>
      <c r="AT335" s="10"/>
      <c r="AU335" s="11"/>
    </row>
    <row r="336" spans="1:47" x14ac:dyDescent="0.2">
      <c r="A336" s="3"/>
      <c r="B336" s="4"/>
      <c r="C336" s="4"/>
      <c r="D336" s="4"/>
      <c r="E336" s="4"/>
      <c r="F336" s="23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5"/>
      <c r="AO336" s="9"/>
      <c r="AP336" s="10"/>
      <c r="AQ336" s="10"/>
      <c r="AR336" s="10"/>
      <c r="AS336" s="10"/>
      <c r="AT336" s="10"/>
      <c r="AU336" s="11"/>
    </row>
    <row r="337" spans="1:47" x14ac:dyDescent="0.2">
      <c r="A337" s="3"/>
      <c r="B337" s="4"/>
      <c r="C337" s="4"/>
      <c r="D337" s="4"/>
      <c r="E337" s="4"/>
      <c r="F337" s="23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5"/>
      <c r="AO337" s="9"/>
      <c r="AP337" s="10"/>
      <c r="AQ337" s="10"/>
      <c r="AR337" s="10"/>
      <c r="AS337" s="10"/>
      <c r="AT337" s="10"/>
      <c r="AU337" s="11"/>
    </row>
    <row r="338" spans="1:47" x14ac:dyDescent="0.2">
      <c r="A338" s="3"/>
      <c r="B338" s="4"/>
      <c r="C338" s="4"/>
      <c r="D338" s="4"/>
      <c r="E338" s="4"/>
      <c r="F338" s="23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5"/>
      <c r="AO338" s="9"/>
      <c r="AP338" s="10"/>
      <c r="AQ338" s="10"/>
      <c r="AR338" s="10"/>
      <c r="AS338" s="10"/>
      <c r="AT338" s="10"/>
      <c r="AU338" s="11"/>
    </row>
    <row r="339" spans="1:47" x14ac:dyDescent="0.2">
      <c r="A339" s="3"/>
      <c r="B339" s="4"/>
      <c r="C339" s="4"/>
      <c r="D339" s="4"/>
      <c r="E339" s="4"/>
      <c r="F339" s="23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5"/>
      <c r="AO339" s="9"/>
      <c r="AP339" s="10"/>
      <c r="AQ339" s="10"/>
      <c r="AR339" s="10"/>
      <c r="AS339" s="10"/>
      <c r="AT339" s="10"/>
      <c r="AU339" s="11"/>
    </row>
    <row r="340" spans="1:47" x14ac:dyDescent="0.2">
      <c r="A340" s="3"/>
      <c r="B340" s="4"/>
      <c r="C340" s="4"/>
      <c r="D340" s="4"/>
      <c r="E340" s="4"/>
      <c r="F340" s="23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5"/>
      <c r="AO340" s="9"/>
      <c r="AP340" s="10"/>
      <c r="AQ340" s="10"/>
      <c r="AR340" s="10"/>
      <c r="AS340" s="10"/>
      <c r="AT340" s="10"/>
      <c r="AU340" s="11"/>
    </row>
    <row r="341" spans="1:47" x14ac:dyDescent="0.2">
      <c r="A341" s="3"/>
      <c r="B341" s="4"/>
      <c r="C341" s="4"/>
      <c r="D341" s="4"/>
      <c r="E341" s="4"/>
      <c r="F341" s="23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5"/>
      <c r="AO341" s="9"/>
      <c r="AP341" s="10"/>
      <c r="AQ341" s="10"/>
      <c r="AR341" s="10"/>
      <c r="AS341" s="10"/>
      <c r="AT341" s="10"/>
      <c r="AU341" s="11"/>
    </row>
    <row r="342" spans="1:47" x14ac:dyDescent="0.2">
      <c r="A342" s="3"/>
      <c r="B342" s="4"/>
      <c r="C342" s="4"/>
      <c r="D342" s="4"/>
      <c r="E342" s="4"/>
      <c r="F342" s="23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5"/>
      <c r="AO342" s="9"/>
      <c r="AP342" s="10"/>
      <c r="AQ342" s="10"/>
      <c r="AR342" s="10"/>
      <c r="AS342" s="10"/>
      <c r="AT342" s="10"/>
      <c r="AU342" s="11"/>
    </row>
    <row r="343" spans="1:47" x14ac:dyDescent="0.2">
      <c r="A343" s="3"/>
      <c r="B343" s="4"/>
      <c r="C343" s="4"/>
      <c r="D343" s="4"/>
      <c r="E343" s="4"/>
      <c r="F343" s="23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5"/>
      <c r="AO343" s="9"/>
      <c r="AP343" s="10"/>
      <c r="AQ343" s="10"/>
      <c r="AR343" s="10"/>
      <c r="AS343" s="10"/>
      <c r="AT343" s="10"/>
      <c r="AU343" s="11"/>
    </row>
    <row r="344" spans="1:47" x14ac:dyDescent="0.2">
      <c r="A344" s="3"/>
      <c r="B344" s="4"/>
      <c r="C344" s="4"/>
      <c r="D344" s="4"/>
      <c r="E344" s="4"/>
      <c r="F344" s="23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5"/>
      <c r="AO344" s="9"/>
      <c r="AP344" s="10"/>
      <c r="AQ344" s="10"/>
      <c r="AR344" s="10"/>
      <c r="AS344" s="10"/>
      <c r="AT344" s="10"/>
      <c r="AU344" s="11"/>
    </row>
    <row r="345" spans="1:47" x14ac:dyDescent="0.2">
      <c r="A345" s="3"/>
      <c r="B345" s="4"/>
      <c r="C345" s="4"/>
      <c r="D345" s="4"/>
      <c r="E345" s="4"/>
      <c r="F345" s="23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5"/>
      <c r="AO345" s="9"/>
      <c r="AP345" s="10"/>
      <c r="AQ345" s="10"/>
      <c r="AR345" s="10"/>
      <c r="AS345" s="10"/>
      <c r="AT345" s="10"/>
      <c r="AU345" s="11"/>
    </row>
    <row r="346" spans="1:47" x14ac:dyDescent="0.2">
      <c r="A346" s="3"/>
      <c r="B346" s="4"/>
      <c r="C346" s="4"/>
      <c r="D346" s="4"/>
      <c r="E346" s="4"/>
      <c r="F346" s="2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5"/>
      <c r="AO346" s="9"/>
      <c r="AP346" s="10"/>
      <c r="AQ346" s="10"/>
      <c r="AR346" s="10"/>
      <c r="AS346" s="10"/>
      <c r="AT346" s="10"/>
      <c r="AU346" s="11"/>
    </row>
    <row r="347" spans="1:47" x14ac:dyDescent="0.2">
      <c r="A347" s="3"/>
      <c r="B347" s="4"/>
      <c r="C347" s="4"/>
      <c r="D347" s="4"/>
      <c r="E347" s="4"/>
      <c r="F347" s="23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5"/>
      <c r="AO347" s="9"/>
      <c r="AP347" s="10"/>
      <c r="AQ347" s="10"/>
      <c r="AR347" s="10"/>
      <c r="AS347" s="10"/>
      <c r="AT347" s="10"/>
      <c r="AU347" s="11"/>
    </row>
    <row r="348" spans="1:47" x14ac:dyDescent="0.2">
      <c r="A348" s="3"/>
      <c r="B348" s="4"/>
      <c r="C348" s="4"/>
      <c r="D348" s="4"/>
      <c r="E348" s="4"/>
      <c r="F348" s="23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5"/>
      <c r="AO348" s="9"/>
      <c r="AP348" s="10"/>
      <c r="AQ348" s="10"/>
      <c r="AR348" s="10"/>
      <c r="AS348" s="10"/>
      <c r="AT348" s="10"/>
      <c r="AU348" s="11"/>
    </row>
    <row r="349" spans="1:47" x14ac:dyDescent="0.2">
      <c r="A349" s="3"/>
      <c r="B349" s="4"/>
      <c r="C349" s="4"/>
      <c r="D349" s="4"/>
      <c r="E349" s="4"/>
      <c r="F349" s="23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5"/>
      <c r="AO349" s="9"/>
      <c r="AP349" s="10"/>
      <c r="AQ349" s="10"/>
      <c r="AR349" s="10"/>
      <c r="AS349" s="10"/>
      <c r="AT349" s="10"/>
      <c r="AU349" s="11"/>
    </row>
    <row r="350" spans="1:47" x14ac:dyDescent="0.2">
      <c r="A350" s="3"/>
      <c r="B350" s="4"/>
      <c r="C350" s="4"/>
      <c r="D350" s="4"/>
      <c r="E350" s="4"/>
      <c r="F350" s="23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5"/>
      <c r="AO350" s="9"/>
      <c r="AP350" s="10"/>
      <c r="AQ350" s="10"/>
      <c r="AR350" s="10"/>
      <c r="AS350" s="10"/>
      <c r="AT350" s="10"/>
      <c r="AU350" s="11"/>
    </row>
    <row r="351" spans="1:47" x14ac:dyDescent="0.2">
      <c r="A351" s="3"/>
      <c r="B351" s="4"/>
      <c r="C351" s="4"/>
      <c r="D351" s="4"/>
      <c r="E351" s="4"/>
      <c r="F351" s="23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5"/>
      <c r="AO351" s="9"/>
      <c r="AP351" s="10"/>
      <c r="AQ351" s="10"/>
      <c r="AR351" s="10"/>
      <c r="AS351" s="10"/>
      <c r="AT351" s="10"/>
      <c r="AU351" s="11"/>
    </row>
    <row r="352" spans="1:47" x14ac:dyDescent="0.2">
      <c r="A352" s="3"/>
      <c r="B352" s="4"/>
      <c r="C352" s="4"/>
      <c r="D352" s="4"/>
      <c r="E352" s="4"/>
      <c r="F352" s="23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5"/>
      <c r="AO352" s="9"/>
      <c r="AP352" s="10"/>
      <c r="AQ352" s="10"/>
      <c r="AR352" s="10"/>
      <c r="AS352" s="10"/>
      <c r="AT352" s="10"/>
      <c r="AU352" s="11"/>
    </row>
    <row r="353" spans="1:47" x14ac:dyDescent="0.2">
      <c r="A353" s="3"/>
      <c r="B353" s="4"/>
      <c r="C353" s="4"/>
      <c r="D353" s="4"/>
      <c r="E353" s="4"/>
      <c r="F353" s="23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5"/>
      <c r="AO353" s="9"/>
      <c r="AP353" s="10"/>
      <c r="AQ353" s="10"/>
      <c r="AR353" s="10"/>
      <c r="AS353" s="10"/>
      <c r="AT353" s="10"/>
      <c r="AU353" s="11"/>
    </row>
    <row r="354" spans="1:47" x14ac:dyDescent="0.2">
      <c r="A354" s="3"/>
      <c r="B354" s="4"/>
      <c r="C354" s="4"/>
      <c r="D354" s="4"/>
      <c r="E354" s="4"/>
      <c r="F354" s="23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5"/>
      <c r="AO354" s="9"/>
      <c r="AP354" s="10"/>
      <c r="AQ354" s="10"/>
      <c r="AR354" s="10"/>
      <c r="AS354" s="10"/>
      <c r="AT354" s="10"/>
      <c r="AU354" s="11"/>
    </row>
    <row r="355" spans="1:47" x14ac:dyDescent="0.2">
      <c r="A355" s="3"/>
      <c r="B355" s="4"/>
      <c r="C355" s="4"/>
      <c r="D355" s="4"/>
      <c r="E355" s="4"/>
      <c r="F355" s="23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5"/>
      <c r="AO355" s="9"/>
      <c r="AP355" s="10"/>
      <c r="AQ355" s="10"/>
      <c r="AR355" s="10"/>
      <c r="AS355" s="10"/>
      <c r="AT355" s="10"/>
      <c r="AU355" s="11"/>
    </row>
    <row r="356" spans="1:47" x14ac:dyDescent="0.2">
      <c r="A356" s="3"/>
      <c r="B356" s="4"/>
      <c r="C356" s="4"/>
      <c r="D356" s="4"/>
      <c r="E356" s="4"/>
      <c r="F356" s="23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5"/>
      <c r="AO356" s="9"/>
      <c r="AP356" s="10"/>
      <c r="AQ356" s="10"/>
      <c r="AR356" s="10"/>
      <c r="AS356" s="10"/>
      <c r="AT356" s="10"/>
      <c r="AU356" s="11"/>
    </row>
    <row r="357" spans="1:47" x14ac:dyDescent="0.2">
      <c r="A357" s="3"/>
      <c r="B357" s="4"/>
      <c r="C357" s="4"/>
      <c r="D357" s="4"/>
      <c r="E357" s="4"/>
      <c r="F357" s="23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5"/>
      <c r="AO357" s="9"/>
      <c r="AP357" s="10"/>
      <c r="AQ357" s="10"/>
      <c r="AR357" s="10"/>
      <c r="AS357" s="10"/>
      <c r="AT357" s="10"/>
      <c r="AU357" s="11"/>
    </row>
    <row r="358" spans="1:47" x14ac:dyDescent="0.2">
      <c r="A358" s="3"/>
      <c r="B358" s="4"/>
      <c r="C358" s="4"/>
      <c r="D358" s="4"/>
      <c r="E358" s="4"/>
      <c r="F358" s="23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5"/>
      <c r="AO358" s="9"/>
      <c r="AP358" s="10"/>
      <c r="AQ358" s="10"/>
      <c r="AR358" s="10"/>
      <c r="AS358" s="10"/>
      <c r="AT358" s="10"/>
      <c r="AU358" s="11"/>
    </row>
    <row r="359" spans="1:47" x14ac:dyDescent="0.2">
      <c r="A359" s="3"/>
      <c r="B359" s="4"/>
      <c r="C359" s="4"/>
      <c r="D359" s="4"/>
      <c r="E359" s="4"/>
      <c r="F359" s="23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5"/>
      <c r="AO359" s="9"/>
      <c r="AP359" s="10"/>
      <c r="AQ359" s="10"/>
      <c r="AR359" s="10"/>
      <c r="AS359" s="10"/>
      <c r="AT359" s="10"/>
      <c r="AU359" s="11"/>
    </row>
    <row r="360" spans="1:47" x14ac:dyDescent="0.2">
      <c r="A360" s="3"/>
      <c r="B360" s="4"/>
      <c r="C360" s="4"/>
      <c r="D360" s="4"/>
      <c r="E360" s="4"/>
      <c r="F360" s="2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5"/>
      <c r="AO360" s="9"/>
      <c r="AP360" s="10"/>
      <c r="AQ360" s="10"/>
      <c r="AR360" s="10"/>
      <c r="AS360" s="10"/>
      <c r="AT360" s="10"/>
      <c r="AU360" s="11"/>
    </row>
    <row r="361" spans="1:47" x14ac:dyDescent="0.2">
      <c r="A361" s="3"/>
      <c r="B361" s="4"/>
      <c r="C361" s="4"/>
      <c r="D361" s="4"/>
      <c r="E361" s="4"/>
      <c r="F361" s="23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5"/>
      <c r="AO361" s="9"/>
      <c r="AP361" s="10"/>
      <c r="AQ361" s="10"/>
      <c r="AR361" s="10"/>
      <c r="AS361" s="10"/>
      <c r="AT361" s="10"/>
      <c r="AU361" s="11"/>
    </row>
    <row r="362" spans="1:47" x14ac:dyDescent="0.2">
      <c r="A362" s="3"/>
      <c r="B362" s="4"/>
      <c r="C362" s="4"/>
      <c r="D362" s="4"/>
      <c r="E362" s="4"/>
      <c r="F362" s="23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5"/>
      <c r="AO362" s="9"/>
      <c r="AP362" s="10"/>
      <c r="AQ362" s="10"/>
      <c r="AR362" s="10"/>
      <c r="AS362" s="10"/>
      <c r="AT362" s="10"/>
      <c r="AU362" s="11"/>
    </row>
    <row r="363" spans="1:47" x14ac:dyDescent="0.2">
      <c r="A363" s="3"/>
      <c r="B363" s="4"/>
      <c r="C363" s="4"/>
      <c r="D363" s="4"/>
      <c r="E363" s="4"/>
      <c r="F363" s="23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5"/>
      <c r="AO363" s="9"/>
      <c r="AP363" s="10"/>
      <c r="AQ363" s="10"/>
      <c r="AR363" s="10"/>
      <c r="AS363" s="10"/>
      <c r="AT363" s="10"/>
      <c r="AU363" s="11"/>
    </row>
    <row r="364" spans="1:47" x14ac:dyDescent="0.2">
      <c r="A364" s="3"/>
      <c r="B364" s="4"/>
      <c r="C364" s="4"/>
      <c r="D364" s="4"/>
      <c r="E364" s="4"/>
      <c r="F364" s="23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5"/>
      <c r="AO364" s="9"/>
      <c r="AP364" s="10"/>
      <c r="AQ364" s="10"/>
      <c r="AR364" s="10"/>
      <c r="AS364" s="10"/>
      <c r="AT364" s="10"/>
      <c r="AU364" s="11"/>
    </row>
    <row r="365" spans="1:47" x14ac:dyDescent="0.2">
      <c r="A365" s="3"/>
      <c r="B365" s="4"/>
      <c r="C365" s="4"/>
      <c r="D365" s="4"/>
      <c r="E365" s="4"/>
      <c r="F365" s="23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5"/>
      <c r="AO365" s="9"/>
      <c r="AP365" s="10"/>
      <c r="AQ365" s="10"/>
      <c r="AR365" s="10"/>
      <c r="AS365" s="10"/>
      <c r="AT365" s="10"/>
      <c r="AU365" s="11"/>
    </row>
    <row r="366" spans="1:47" x14ac:dyDescent="0.2">
      <c r="A366" s="3"/>
      <c r="B366" s="4"/>
      <c r="C366" s="4"/>
      <c r="D366" s="4"/>
      <c r="E366" s="4"/>
      <c r="F366" s="23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5"/>
      <c r="AO366" s="9"/>
      <c r="AP366" s="10"/>
      <c r="AQ366" s="10"/>
      <c r="AR366" s="10"/>
      <c r="AS366" s="10"/>
      <c r="AT366" s="10"/>
      <c r="AU366" s="11"/>
    </row>
    <row r="367" spans="1:47" x14ac:dyDescent="0.2">
      <c r="A367" s="3"/>
      <c r="B367" s="4"/>
      <c r="C367" s="4"/>
      <c r="D367" s="4"/>
      <c r="E367" s="4"/>
      <c r="F367" s="23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5"/>
      <c r="AO367" s="9"/>
      <c r="AP367" s="10"/>
      <c r="AQ367" s="10"/>
      <c r="AR367" s="10"/>
      <c r="AS367" s="10"/>
      <c r="AT367" s="10"/>
      <c r="AU367" s="11"/>
    </row>
    <row r="368" spans="1:47" x14ac:dyDescent="0.2">
      <c r="A368" s="3"/>
      <c r="B368" s="4"/>
      <c r="C368" s="4"/>
      <c r="D368" s="4"/>
      <c r="E368" s="4"/>
      <c r="F368" s="23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5"/>
      <c r="AO368" s="9"/>
      <c r="AP368" s="10"/>
      <c r="AQ368" s="10"/>
      <c r="AR368" s="10"/>
      <c r="AS368" s="10"/>
      <c r="AT368" s="10"/>
      <c r="AU368" s="11"/>
    </row>
    <row r="369" spans="1:47" x14ac:dyDescent="0.2">
      <c r="A369" s="3"/>
      <c r="B369" s="4"/>
      <c r="C369" s="4"/>
      <c r="D369" s="4"/>
      <c r="E369" s="4"/>
      <c r="F369" s="23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5"/>
      <c r="AO369" s="9"/>
      <c r="AP369" s="10"/>
      <c r="AQ369" s="10"/>
      <c r="AR369" s="10"/>
      <c r="AS369" s="10"/>
      <c r="AT369" s="10"/>
      <c r="AU369" s="11"/>
    </row>
    <row r="370" spans="1:47" x14ac:dyDescent="0.2">
      <c r="A370" s="3"/>
      <c r="B370" s="4"/>
      <c r="C370" s="4"/>
      <c r="D370" s="4"/>
      <c r="E370" s="4"/>
      <c r="F370" s="23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5"/>
      <c r="AO370" s="9"/>
      <c r="AP370" s="10"/>
      <c r="AQ370" s="10"/>
      <c r="AR370" s="10"/>
      <c r="AS370" s="10"/>
      <c r="AT370" s="10"/>
      <c r="AU370" s="11"/>
    </row>
    <row r="371" spans="1:47" x14ac:dyDescent="0.2">
      <c r="A371" s="3"/>
      <c r="B371" s="4"/>
      <c r="C371" s="4"/>
      <c r="D371" s="4"/>
      <c r="E371" s="4"/>
      <c r="F371" s="23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5"/>
      <c r="AO371" s="9"/>
      <c r="AP371" s="10"/>
      <c r="AQ371" s="10"/>
      <c r="AR371" s="10"/>
      <c r="AS371" s="10"/>
      <c r="AT371" s="10"/>
      <c r="AU371" s="11"/>
    </row>
    <row r="372" spans="1:47" x14ac:dyDescent="0.2">
      <c r="A372" s="3"/>
      <c r="B372" s="4"/>
      <c r="C372" s="4"/>
      <c r="D372" s="4"/>
      <c r="E372" s="4"/>
      <c r="F372" s="23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5"/>
      <c r="AO372" s="9"/>
      <c r="AP372" s="10"/>
      <c r="AQ372" s="10"/>
      <c r="AR372" s="10"/>
      <c r="AS372" s="10"/>
      <c r="AT372" s="10"/>
      <c r="AU372" s="11"/>
    </row>
    <row r="373" spans="1:47" x14ac:dyDescent="0.2">
      <c r="A373" s="3"/>
      <c r="B373" s="4"/>
      <c r="C373" s="4"/>
      <c r="D373" s="4"/>
      <c r="E373" s="4"/>
      <c r="F373" s="23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5"/>
      <c r="AO373" s="9"/>
      <c r="AP373" s="10"/>
      <c r="AQ373" s="10"/>
      <c r="AR373" s="10"/>
      <c r="AS373" s="10"/>
      <c r="AT373" s="10"/>
      <c r="AU373" s="11"/>
    </row>
    <row r="374" spans="1:47" x14ac:dyDescent="0.2">
      <c r="A374" s="3"/>
      <c r="B374" s="4"/>
      <c r="C374" s="4"/>
      <c r="D374" s="4"/>
      <c r="E374" s="4"/>
      <c r="F374" s="23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5"/>
      <c r="AO374" s="9"/>
      <c r="AP374" s="10"/>
      <c r="AQ374" s="10"/>
      <c r="AR374" s="10"/>
      <c r="AS374" s="10"/>
      <c r="AT374" s="10"/>
      <c r="AU374" s="11"/>
    </row>
    <row r="375" spans="1:47" x14ac:dyDescent="0.2">
      <c r="A375" s="3"/>
      <c r="B375" s="4"/>
      <c r="C375" s="4"/>
      <c r="D375" s="4"/>
      <c r="E375" s="4"/>
      <c r="F375" s="23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5"/>
      <c r="AO375" s="9"/>
      <c r="AP375" s="10"/>
      <c r="AQ375" s="10"/>
      <c r="AR375" s="10"/>
      <c r="AS375" s="10"/>
      <c r="AT375" s="10"/>
      <c r="AU375" s="11"/>
    </row>
    <row r="376" spans="1:47" x14ac:dyDescent="0.2">
      <c r="A376" s="3"/>
      <c r="B376" s="4"/>
      <c r="C376" s="4"/>
      <c r="D376" s="4"/>
      <c r="E376" s="4"/>
      <c r="F376" s="23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5"/>
      <c r="AO376" s="9"/>
      <c r="AP376" s="10"/>
      <c r="AQ376" s="10"/>
      <c r="AR376" s="10"/>
      <c r="AS376" s="10"/>
      <c r="AT376" s="10"/>
      <c r="AU376" s="11"/>
    </row>
    <row r="377" spans="1:47" x14ac:dyDescent="0.2">
      <c r="A377" s="3"/>
      <c r="B377" s="4"/>
      <c r="C377" s="4"/>
      <c r="D377" s="4"/>
      <c r="E377" s="4"/>
      <c r="F377" s="23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5"/>
      <c r="AO377" s="9"/>
      <c r="AP377" s="10"/>
      <c r="AQ377" s="10"/>
      <c r="AR377" s="10"/>
      <c r="AS377" s="10"/>
      <c r="AT377" s="10"/>
      <c r="AU377" s="11"/>
    </row>
    <row r="378" spans="1:47" x14ac:dyDescent="0.2">
      <c r="A378" s="3"/>
      <c r="B378" s="4"/>
      <c r="C378" s="4"/>
      <c r="D378" s="4"/>
      <c r="E378" s="4"/>
      <c r="F378" s="23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5"/>
      <c r="AO378" s="9"/>
      <c r="AP378" s="10"/>
      <c r="AQ378" s="10"/>
      <c r="AR378" s="10"/>
      <c r="AS378" s="10"/>
      <c r="AT378" s="10"/>
      <c r="AU378" s="11"/>
    </row>
    <row r="379" spans="1:47" x14ac:dyDescent="0.2">
      <c r="A379" s="3"/>
      <c r="B379" s="4"/>
      <c r="C379" s="4"/>
      <c r="D379" s="4"/>
      <c r="E379" s="4"/>
      <c r="F379" s="23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5"/>
      <c r="AO379" s="9"/>
      <c r="AP379" s="10"/>
      <c r="AQ379" s="10"/>
      <c r="AR379" s="10"/>
      <c r="AS379" s="10"/>
      <c r="AT379" s="10"/>
      <c r="AU379" s="11"/>
    </row>
    <row r="380" spans="1:47" x14ac:dyDescent="0.2">
      <c r="A380" s="3"/>
      <c r="B380" s="4"/>
      <c r="C380" s="4"/>
      <c r="D380" s="4"/>
      <c r="E380" s="4"/>
      <c r="F380" s="23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5"/>
      <c r="AO380" s="9"/>
      <c r="AP380" s="10"/>
      <c r="AQ380" s="10"/>
      <c r="AR380" s="10"/>
      <c r="AS380" s="10"/>
      <c r="AT380" s="10"/>
      <c r="AU380" s="11"/>
    </row>
    <row r="381" spans="1:47" x14ac:dyDescent="0.2">
      <c r="A381" s="3"/>
      <c r="B381" s="4"/>
      <c r="C381" s="4"/>
      <c r="D381" s="4"/>
      <c r="E381" s="4"/>
      <c r="F381" s="23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5"/>
      <c r="AO381" s="9"/>
      <c r="AP381" s="10"/>
      <c r="AQ381" s="10"/>
      <c r="AR381" s="10"/>
      <c r="AS381" s="10"/>
      <c r="AT381" s="10"/>
      <c r="AU381" s="11"/>
    </row>
    <row r="382" spans="1:47" x14ac:dyDescent="0.2">
      <c r="A382" s="3"/>
      <c r="B382" s="4"/>
      <c r="C382" s="4"/>
      <c r="D382" s="4"/>
      <c r="E382" s="4"/>
      <c r="F382" s="23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5"/>
      <c r="AO382" s="9"/>
      <c r="AP382" s="10"/>
      <c r="AQ382" s="10"/>
      <c r="AR382" s="10"/>
      <c r="AS382" s="10"/>
      <c r="AT382" s="10"/>
      <c r="AU382" s="11"/>
    </row>
    <row r="383" spans="1:47" x14ac:dyDescent="0.2">
      <c r="A383" s="3"/>
      <c r="B383" s="4"/>
      <c r="C383" s="4"/>
      <c r="D383" s="4"/>
      <c r="E383" s="4"/>
      <c r="F383" s="23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5"/>
      <c r="AO383" s="9"/>
      <c r="AP383" s="10"/>
      <c r="AQ383" s="10"/>
      <c r="AR383" s="10"/>
      <c r="AS383" s="10"/>
      <c r="AT383" s="10"/>
      <c r="AU383" s="11"/>
    </row>
    <row r="384" spans="1:47" x14ac:dyDescent="0.2">
      <c r="A384" s="3"/>
      <c r="B384" s="4"/>
      <c r="C384" s="4"/>
      <c r="D384" s="4"/>
      <c r="E384" s="4"/>
      <c r="F384" s="23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5"/>
      <c r="AO384" s="9"/>
      <c r="AP384" s="10"/>
      <c r="AQ384" s="10"/>
      <c r="AR384" s="10"/>
      <c r="AS384" s="10"/>
      <c r="AT384" s="10"/>
      <c r="AU384" s="11"/>
    </row>
    <row r="385" spans="1:47" x14ac:dyDescent="0.2">
      <c r="A385" s="3"/>
      <c r="B385" s="4"/>
      <c r="C385" s="4"/>
      <c r="D385" s="4"/>
      <c r="E385" s="4"/>
      <c r="F385" s="23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5"/>
      <c r="AO385" s="9"/>
      <c r="AP385" s="10"/>
      <c r="AQ385" s="10"/>
      <c r="AR385" s="10"/>
      <c r="AS385" s="10"/>
      <c r="AT385" s="10"/>
      <c r="AU385" s="11"/>
    </row>
    <row r="386" spans="1:47" x14ac:dyDescent="0.2">
      <c r="A386" s="3"/>
      <c r="B386" s="4"/>
      <c r="C386" s="4"/>
      <c r="D386" s="4"/>
      <c r="E386" s="4"/>
      <c r="F386" s="23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5"/>
      <c r="AO386" s="9"/>
      <c r="AP386" s="10"/>
      <c r="AQ386" s="10"/>
      <c r="AR386" s="10"/>
      <c r="AS386" s="10"/>
      <c r="AT386" s="10"/>
      <c r="AU386" s="11"/>
    </row>
    <row r="387" spans="1:47" x14ac:dyDescent="0.2">
      <c r="A387" s="3"/>
      <c r="B387" s="4"/>
      <c r="C387" s="4"/>
      <c r="D387" s="4"/>
      <c r="E387" s="4"/>
      <c r="F387" s="23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5"/>
      <c r="AO387" s="9"/>
      <c r="AP387" s="10"/>
      <c r="AQ387" s="10"/>
      <c r="AR387" s="10"/>
      <c r="AS387" s="10"/>
      <c r="AT387" s="10"/>
      <c r="AU387" s="11"/>
    </row>
    <row r="388" spans="1:47" x14ac:dyDescent="0.2">
      <c r="A388" s="3"/>
      <c r="B388" s="4"/>
      <c r="C388" s="4"/>
      <c r="D388" s="4"/>
      <c r="E388" s="4"/>
      <c r="F388" s="23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5"/>
      <c r="AO388" s="9"/>
      <c r="AP388" s="10"/>
      <c r="AQ388" s="10"/>
      <c r="AR388" s="10"/>
      <c r="AS388" s="10"/>
      <c r="AT388" s="10"/>
      <c r="AU388" s="11"/>
    </row>
    <row r="389" spans="1:47" x14ac:dyDescent="0.2">
      <c r="A389" s="3"/>
      <c r="B389" s="4"/>
      <c r="C389" s="4"/>
      <c r="D389" s="4"/>
      <c r="E389" s="4"/>
      <c r="F389" s="23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5"/>
      <c r="AO389" s="9"/>
      <c r="AP389" s="10"/>
      <c r="AQ389" s="10"/>
      <c r="AR389" s="10"/>
      <c r="AS389" s="10"/>
      <c r="AT389" s="10"/>
      <c r="AU389" s="11"/>
    </row>
    <row r="390" spans="1:47" x14ac:dyDescent="0.2">
      <c r="A390" s="3"/>
      <c r="B390" s="4"/>
      <c r="C390" s="4"/>
      <c r="D390" s="4"/>
      <c r="E390" s="4"/>
      <c r="F390" s="23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5"/>
      <c r="AO390" s="9"/>
      <c r="AP390" s="10"/>
      <c r="AQ390" s="10"/>
      <c r="AR390" s="10"/>
      <c r="AS390" s="10"/>
      <c r="AT390" s="10"/>
      <c r="AU390" s="11"/>
    </row>
    <row r="391" spans="1:47" x14ac:dyDescent="0.2">
      <c r="A391" s="3"/>
      <c r="B391" s="4"/>
      <c r="C391" s="4"/>
      <c r="D391" s="4"/>
      <c r="E391" s="4"/>
      <c r="F391" s="23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5"/>
      <c r="AO391" s="9"/>
      <c r="AP391" s="10"/>
      <c r="AQ391" s="10"/>
      <c r="AR391" s="10"/>
      <c r="AS391" s="10"/>
      <c r="AT391" s="10"/>
      <c r="AU391" s="11"/>
    </row>
    <row r="392" spans="1:47" x14ac:dyDescent="0.2">
      <c r="A392" s="3"/>
      <c r="B392" s="4"/>
      <c r="C392" s="4"/>
      <c r="D392" s="4"/>
      <c r="E392" s="4"/>
      <c r="F392" s="23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5"/>
      <c r="AO392" s="9"/>
      <c r="AP392" s="10"/>
      <c r="AQ392" s="10"/>
      <c r="AR392" s="10"/>
      <c r="AS392" s="10"/>
      <c r="AT392" s="10"/>
      <c r="AU392" s="11"/>
    </row>
    <row r="393" spans="1:47" x14ac:dyDescent="0.2">
      <c r="A393" s="3"/>
      <c r="B393" s="4"/>
      <c r="C393" s="4"/>
      <c r="D393" s="4"/>
      <c r="E393" s="4"/>
      <c r="F393" s="23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5"/>
      <c r="AO393" s="9"/>
      <c r="AP393" s="10"/>
      <c r="AQ393" s="10"/>
      <c r="AR393" s="10"/>
      <c r="AS393" s="10"/>
      <c r="AT393" s="10"/>
      <c r="AU393" s="11"/>
    </row>
    <row r="394" spans="1:47" x14ac:dyDescent="0.2">
      <c r="A394" s="3"/>
      <c r="B394" s="4"/>
      <c r="C394" s="4"/>
      <c r="D394" s="4"/>
      <c r="E394" s="4"/>
      <c r="F394" s="23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5"/>
      <c r="AO394" s="9"/>
      <c r="AP394" s="10"/>
      <c r="AQ394" s="10"/>
      <c r="AR394" s="10"/>
      <c r="AS394" s="10"/>
      <c r="AT394" s="10"/>
      <c r="AU394" s="11"/>
    </row>
    <row r="395" spans="1:47" x14ac:dyDescent="0.2">
      <c r="A395" s="3"/>
      <c r="B395" s="4"/>
      <c r="C395" s="4"/>
      <c r="D395" s="4"/>
      <c r="E395" s="4"/>
      <c r="F395" s="2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5"/>
      <c r="AO395" s="9"/>
      <c r="AP395" s="10"/>
      <c r="AQ395" s="10"/>
      <c r="AR395" s="10"/>
      <c r="AS395" s="10"/>
      <c r="AT395" s="10"/>
      <c r="AU395" s="11"/>
    </row>
    <row r="396" spans="1:47" x14ac:dyDescent="0.2">
      <c r="A396" s="3"/>
      <c r="B396" s="4"/>
      <c r="C396" s="4"/>
      <c r="D396" s="4"/>
      <c r="E396" s="4"/>
      <c r="F396" s="23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5"/>
      <c r="AO396" s="9"/>
      <c r="AP396" s="10"/>
      <c r="AQ396" s="10"/>
      <c r="AR396" s="10"/>
      <c r="AS396" s="10"/>
      <c r="AT396" s="10"/>
      <c r="AU396" s="11"/>
    </row>
    <row r="397" spans="1:47" x14ac:dyDescent="0.2">
      <c r="A397" s="3"/>
      <c r="B397" s="4"/>
      <c r="C397" s="4"/>
      <c r="D397" s="4"/>
      <c r="E397" s="4"/>
      <c r="F397" s="23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5"/>
      <c r="AO397" s="9"/>
      <c r="AP397" s="10"/>
      <c r="AQ397" s="10"/>
      <c r="AR397" s="10"/>
      <c r="AS397" s="10"/>
      <c r="AT397" s="10"/>
      <c r="AU397" s="11"/>
    </row>
    <row r="398" spans="1:47" x14ac:dyDescent="0.2">
      <c r="A398" s="3"/>
      <c r="B398" s="4"/>
      <c r="C398" s="4"/>
      <c r="D398" s="4"/>
      <c r="E398" s="4"/>
      <c r="F398" s="23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5"/>
      <c r="AO398" s="9"/>
      <c r="AP398" s="10"/>
      <c r="AQ398" s="10"/>
      <c r="AR398" s="10"/>
      <c r="AS398" s="10"/>
      <c r="AT398" s="10"/>
      <c r="AU398" s="11"/>
    </row>
    <row r="399" spans="1:47" x14ac:dyDescent="0.2">
      <c r="A399" s="3"/>
      <c r="B399" s="4"/>
      <c r="C399" s="4"/>
      <c r="D399" s="4"/>
      <c r="E399" s="4"/>
      <c r="F399" s="23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5"/>
      <c r="AO399" s="9"/>
      <c r="AP399" s="10"/>
      <c r="AQ399" s="10"/>
      <c r="AR399" s="10"/>
      <c r="AS399" s="10"/>
      <c r="AT399" s="10"/>
      <c r="AU399" s="11"/>
    </row>
    <row r="400" spans="1:47" x14ac:dyDescent="0.2">
      <c r="A400" s="3"/>
      <c r="B400" s="4"/>
      <c r="C400" s="4"/>
      <c r="D400" s="4"/>
      <c r="E400" s="4"/>
      <c r="F400" s="23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5"/>
      <c r="AO400" s="9"/>
      <c r="AP400" s="10"/>
      <c r="AQ400" s="10"/>
      <c r="AR400" s="10"/>
      <c r="AS400" s="10"/>
      <c r="AT400" s="10"/>
      <c r="AU400" s="11"/>
    </row>
    <row r="401" spans="1:47" x14ac:dyDescent="0.2">
      <c r="A401" s="3"/>
      <c r="B401" s="4"/>
      <c r="C401" s="4"/>
      <c r="D401" s="4"/>
      <c r="E401" s="4"/>
      <c r="F401" s="23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5"/>
      <c r="AO401" s="9"/>
      <c r="AP401" s="10"/>
      <c r="AQ401" s="10"/>
      <c r="AR401" s="10"/>
      <c r="AS401" s="10"/>
      <c r="AT401" s="10"/>
      <c r="AU401" s="11"/>
    </row>
    <row r="402" spans="1:47" x14ac:dyDescent="0.2">
      <c r="A402" s="3"/>
      <c r="B402" s="4"/>
      <c r="C402" s="4"/>
      <c r="D402" s="4"/>
      <c r="E402" s="4"/>
      <c r="F402" s="23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5"/>
      <c r="AO402" s="9"/>
      <c r="AP402" s="10"/>
      <c r="AQ402" s="10"/>
      <c r="AR402" s="10"/>
      <c r="AS402" s="10"/>
      <c r="AT402" s="10"/>
      <c r="AU402" s="11"/>
    </row>
    <row r="403" spans="1:47" x14ac:dyDescent="0.2">
      <c r="A403" s="3"/>
      <c r="B403" s="4"/>
      <c r="C403" s="4"/>
      <c r="D403" s="4"/>
      <c r="E403" s="4"/>
      <c r="F403" s="23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5"/>
      <c r="AO403" s="9"/>
      <c r="AP403" s="10"/>
      <c r="AQ403" s="10"/>
      <c r="AR403" s="10"/>
      <c r="AS403" s="10"/>
      <c r="AT403" s="10"/>
      <c r="AU403" s="11"/>
    </row>
    <row r="404" spans="1:47" x14ac:dyDescent="0.2">
      <c r="A404" s="3"/>
      <c r="B404" s="4"/>
      <c r="C404" s="4"/>
      <c r="D404" s="4"/>
      <c r="E404" s="4"/>
      <c r="F404" s="23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5"/>
      <c r="AO404" s="9"/>
      <c r="AP404" s="10"/>
      <c r="AQ404" s="10"/>
      <c r="AR404" s="10"/>
      <c r="AS404" s="10"/>
      <c r="AT404" s="10"/>
      <c r="AU404" s="11"/>
    </row>
    <row r="405" spans="1:47" x14ac:dyDescent="0.2">
      <c r="A405" s="3"/>
      <c r="B405" s="4"/>
      <c r="C405" s="4"/>
      <c r="D405" s="4"/>
      <c r="E405" s="4"/>
      <c r="F405" s="23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5"/>
      <c r="AO405" s="9"/>
      <c r="AP405" s="10"/>
      <c r="AQ405" s="10"/>
      <c r="AR405" s="10"/>
      <c r="AS405" s="10"/>
      <c r="AT405" s="10"/>
      <c r="AU405" s="11"/>
    </row>
    <row r="406" spans="1:47" x14ac:dyDescent="0.2">
      <c r="A406" s="3"/>
      <c r="B406" s="4"/>
      <c r="C406" s="4"/>
      <c r="D406" s="4"/>
      <c r="E406" s="4"/>
      <c r="F406" s="23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5"/>
      <c r="AO406" s="9"/>
      <c r="AP406" s="10"/>
      <c r="AQ406" s="10"/>
      <c r="AR406" s="10"/>
      <c r="AS406" s="10"/>
      <c r="AT406" s="10"/>
      <c r="AU406" s="11"/>
    </row>
    <row r="407" spans="1:47" x14ac:dyDescent="0.2">
      <c r="A407" s="3"/>
      <c r="B407" s="4"/>
      <c r="C407" s="4"/>
      <c r="D407" s="4"/>
      <c r="E407" s="4"/>
      <c r="F407" s="23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5"/>
      <c r="AO407" s="9"/>
      <c r="AP407" s="10"/>
      <c r="AQ407" s="10"/>
      <c r="AR407" s="10"/>
      <c r="AS407" s="10"/>
      <c r="AT407" s="10"/>
      <c r="AU407" s="11"/>
    </row>
    <row r="408" spans="1:47" x14ac:dyDescent="0.2">
      <c r="A408" s="3"/>
      <c r="B408" s="4"/>
      <c r="C408" s="4"/>
      <c r="D408" s="4"/>
      <c r="E408" s="4"/>
      <c r="F408" s="23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5"/>
      <c r="AO408" s="9"/>
      <c r="AP408" s="10"/>
      <c r="AQ408" s="10"/>
      <c r="AR408" s="10"/>
      <c r="AS408" s="10"/>
      <c r="AT408" s="10"/>
      <c r="AU408" s="11"/>
    </row>
    <row r="409" spans="1:47" x14ac:dyDescent="0.2">
      <c r="A409" s="3"/>
      <c r="B409" s="4"/>
      <c r="C409" s="4"/>
      <c r="D409" s="4"/>
      <c r="E409" s="4"/>
      <c r="F409" s="23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5"/>
      <c r="AO409" s="9"/>
      <c r="AP409" s="10"/>
      <c r="AQ409" s="10"/>
      <c r="AR409" s="10"/>
      <c r="AS409" s="10"/>
      <c r="AT409" s="10"/>
      <c r="AU409" s="11"/>
    </row>
    <row r="410" spans="1:47" x14ac:dyDescent="0.2">
      <c r="A410" s="3"/>
      <c r="B410" s="4"/>
      <c r="C410" s="4"/>
      <c r="D410" s="4"/>
      <c r="E410" s="4"/>
      <c r="F410" s="23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5"/>
      <c r="AO410" s="9"/>
      <c r="AP410" s="10"/>
      <c r="AQ410" s="10"/>
      <c r="AR410" s="10"/>
      <c r="AS410" s="10"/>
      <c r="AT410" s="10"/>
      <c r="AU410" s="11"/>
    </row>
    <row r="411" spans="1:47" x14ac:dyDescent="0.2">
      <c r="A411" s="3"/>
      <c r="B411" s="4"/>
      <c r="C411" s="4"/>
      <c r="D411" s="4"/>
      <c r="E411" s="4"/>
      <c r="F411" s="23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5"/>
      <c r="AO411" s="9"/>
      <c r="AP411" s="10"/>
      <c r="AQ411" s="10"/>
      <c r="AR411" s="10"/>
      <c r="AS411" s="10"/>
      <c r="AT411" s="10"/>
      <c r="AU411" s="11"/>
    </row>
    <row r="412" spans="1:47" x14ac:dyDescent="0.2">
      <c r="A412" s="3"/>
      <c r="B412" s="4"/>
      <c r="C412" s="4"/>
      <c r="D412" s="4"/>
      <c r="E412" s="4"/>
      <c r="F412" s="23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5"/>
      <c r="AO412" s="9"/>
      <c r="AP412" s="10"/>
      <c r="AQ412" s="10"/>
      <c r="AR412" s="10"/>
      <c r="AS412" s="10"/>
      <c r="AT412" s="10"/>
      <c r="AU412" s="11"/>
    </row>
    <row r="413" spans="1:47" x14ac:dyDescent="0.2">
      <c r="A413" s="3"/>
      <c r="B413" s="4"/>
      <c r="C413" s="4"/>
      <c r="D413" s="4"/>
      <c r="E413" s="4"/>
      <c r="F413" s="23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5"/>
      <c r="AO413" s="9"/>
      <c r="AP413" s="10"/>
      <c r="AQ413" s="10"/>
      <c r="AR413" s="10"/>
      <c r="AS413" s="10"/>
      <c r="AT413" s="10"/>
      <c r="AU413" s="11"/>
    </row>
    <row r="414" spans="1:47" x14ac:dyDescent="0.2">
      <c r="A414" s="3"/>
      <c r="B414" s="4"/>
      <c r="C414" s="4"/>
      <c r="D414" s="4"/>
      <c r="E414" s="4"/>
      <c r="F414" s="23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5"/>
      <c r="AO414" s="9"/>
      <c r="AP414" s="10"/>
      <c r="AQ414" s="10"/>
      <c r="AR414" s="10"/>
      <c r="AS414" s="10"/>
      <c r="AT414" s="10"/>
      <c r="AU414" s="11"/>
    </row>
    <row r="415" spans="1:47" x14ac:dyDescent="0.2">
      <c r="A415" s="3"/>
      <c r="B415" s="4"/>
      <c r="C415" s="4"/>
      <c r="D415" s="4"/>
      <c r="E415" s="4"/>
      <c r="F415" s="23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5"/>
      <c r="AO415" s="9"/>
      <c r="AP415" s="10"/>
      <c r="AQ415" s="10"/>
      <c r="AR415" s="10"/>
      <c r="AS415" s="10"/>
      <c r="AT415" s="10"/>
      <c r="AU415" s="11"/>
    </row>
    <row r="416" spans="1:47" x14ac:dyDescent="0.2">
      <c r="A416" s="3"/>
      <c r="B416" s="4"/>
      <c r="C416" s="4"/>
      <c r="D416" s="4"/>
      <c r="E416" s="4"/>
      <c r="F416" s="23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5"/>
      <c r="AO416" s="9"/>
      <c r="AP416" s="10"/>
      <c r="AQ416" s="10"/>
      <c r="AR416" s="10"/>
      <c r="AS416" s="10"/>
      <c r="AT416" s="10"/>
      <c r="AU416" s="11"/>
    </row>
    <row r="417" spans="1:47" x14ac:dyDescent="0.2">
      <c r="A417" s="3"/>
      <c r="B417" s="4"/>
      <c r="C417" s="4"/>
      <c r="D417" s="4"/>
      <c r="E417" s="4"/>
      <c r="F417" s="23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5"/>
      <c r="AO417" s="9"/>
      <c r="AP417" s="10"/>
      <c r="AQ417" s="10"/>
      <c r="AR417" s="10"/>
      <c r="AS417" s="10"/>
      <c r="AT417" s="10"/>
      <c r="AU417" s="11"/>
    </row>
    <row r="418" spans="1:47" x14ac:dyDescent="0.2">
      <c r="A418" s="3"/>
      <c r="B418" s="4"/>
      <c r="C418" s="4"/>
      <c r="D418" s="4"/>
      <c r="E418" s="4"/>
      <c r="F418" s="23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5"/>
      <c r="AO418" s="9"/>
      <c r="AP418" s="10"/>
      <c r="AQ418" s="10"/>
      <c r="AR418" s="10"/>
      <c r="AS418" s="10"/>
      <c r="AT418" s="10"/>
      <c r="AU418" s="11"/>
    </row>
    <row r="419" spans="1:47" x14ac:dyDescent="0.2">
      <c r="A419" s="3"/>
      <c r="B419" s="4"/>
      <c r="C419" s="4"/>
      <c r="D419" s="4"/>
      <c r="E419" s="4"/>
      <c r="F419" s="23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5"/>
      <c r="AO419" s="9"/>
      <c r="AP419" s="10"/>
      <c r="AQ419" s="10"/>
      <c r="AR419" s="10"/>
      <c r="AS419" s="10"/>
      <c r="AT419" s="10"/>
      <c r="AU419" s="11"/>
    </row>
    <row r="420" spans="1:47" x14ac:dyDescent="0.2">
      <c r="A420" s="3"/>
      <c r="B420" s="4"/>
      <c r="C420" s="4"/>
      <c r="D420" s="4"/>
      <c r="E420" s="4"/>
      <c r="F420" s="23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5"/>
      <c r="AO420" s="9"/>
      <c r="AP420" s="10"/>
      <c r="AQ420" s="10"/>
      <c r="AR420" s="10"/>
      <c r="AS420" s="10"/>
      <c r="AT420" s="10"/>
      <c r="AU420" s="11"/>
    </row>
    <row r="421" spans="1:47" x14ac:dyDescent="0.2">
      <c r="A421" s="3"/>
      <c r="B421" s="4"/>
      <c r="C421" s="4"/>
      <c r="D421" s="4"/>
      <c r="E421" s="4"/>
      <c r="F421" s="23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5"/>
      <c r="AO421" s="9"/>
      <c r="AP421" s="10"/>
      <c r="AQ421" s="10"/>
      <c r="AR421" s="10"/>
      <c r="AS421" s="10"/>
      <c r="AT421" s="10"/>
      <c r="AU421" s="11"/>
    </row>
    <row r="422" spans="1:47" x14ac:dyDescent="0.2">
      <c r="A422" s="3"/>
      <c r="B422" s="4"/>
      <c r="C422" s="4"/>
      <c r="D422" s="4"/>
      <c r="E422" s="4"/>
      <c r="F422" s="23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5"/>
      <c r="AO422" s="9"/>
      <c r="AP422" s="10"/>
      <c r="AQ422" s="10"/>
      <c r="AR422" s="10"/>
      <c r="AS422" s="10"/>
      <c r="AT422" s="10"/>
      <c r="AU422" s="11"/>
    </row>
    <row r="423" spans="1:47" x14ac:dyDescent="0.2">
      <c r="A423" s="3"/>
      <c r="B423" s="4"/>
      <c r="C423" s="4"/>
      <c r="D423" s="4"/>
      <c r="E423" s="4"/>
      <c r="F423" s="23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5"/>
      <c r="AO423" s="9"/>
      <c r="AP423" s="10"/>
      <c r="AQ423" s="10"/>
      <c r="AR423" s="10"/>
      <c r="AS423" s="10"/>
      <c r="AT423" s="10"/>
      <c r="AU423" s="11"/>
    </row>
    <row r="424" spans="1:47" x14ac:dyDescent="0.2">
      <c r="A424" s="3"/>
      <c r="B424" s="4"/>
      <c r="C424" s="4"/>
      <c r="D424" s="4"/>
      <c r="E424" s="4"/>
      <c r="F424" s="23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5"/>
      <c r="AO424" s="9"/>
      <c r="AP424" s="10"/>
      <c r="AQ424" s="10"/>
      <c r="AR424" s="10"/>
      <c r="AS424" s="10"/>
      <c r="AT424" s="10"/>
      <c r="AU424" s="11"/>
    </row>
    <row r="425" spans="1:47" x14ac:dyDescent="0.2">
      <c r="A425" s="3"/>
      <c r="B425" s="4"/>
      <c r="C425" s="4"/>
      <c r="D425" s="4"/>
      <c r="E425" s="4"/>
      <c r="F425" s="23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5"/>
      <c r="AO425" s="9"/>
      <c r="AP425" s="10"/>
      <c r="AQ425" s="10"/>
      <c r="AR425" s="10"/>
      <c r="AS425" s="10"/>
      <c r="AT425" s="10"/>
      <c r="AU425" s="11"/>
    </row>
    <row r="426" spans="1:47" x14ac:dyDescent="0.2">
      <c r="A426" s="3"/>
      <c r="B426" s="4"/>
      <c r="C426" s="4"/>
      <c r="D426" s="4"/>
      <c r="E426" s="4"/>
      <c r="F426" s="23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5"/>
      <c r="AO426" s="9"/>
      <c r="AP426" s="10"/>
      <c r="AQ426" s="10"/>
      <c r="AR426" s="10"/>
      <c r="AS426" s="10"/>
      <c r="AT426" s="10"/>
      <c r="AU426" s="11"/>
    </row>
    <row r="427" spans="1:47" x14ac:dyDescent="0.2">
      <c r="A427" s="3"/>
      <c r="B427" s="4"/>
      <c r="C427" s="4"/>
      <c r="D427" s="4"/>
      <c r="E427" s="4"/>
      <c r="F427" s="23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5"/>
      <c r="AO427" s="9"/>
      <c r="AP427" s="10"/>
      <c r="AQ427" s="10"/>
      <c r="AR427" s="10"/>
      <c r="AS427" s="10"/>
      <c r="AT427" s="10"/>
      <c r="AU427" s="11"/>
    </row>
    <row r="428" spans="1:47" x14ac:dyDescent="0.2">
      <c r="A428" s="3"/>
      <c r="B428" s="4"/>
      <c r="C428" s="4"/>
      <c r="D428" s="4"/>
      <c r="E428" s="4"/>
      <c r="F428" s="23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5"/>
      <c r="AO428" s="9"/>
      <c r="AP428" s="10"/>
      <c r="AQ428" s="10"/>
      <c r="AR428" s="10"/>
      <c r="AS428" s="10"/>
      <c r="AT428" s="10"/>
      <c r="AU428" s="11"/>
    </row>
    <row r="429" spans="1:47" x14ac:dyDescent="0.2">
      <c r="A429" s="3"/>
      <c r="B429" s="4"/>
      <c r="C429" s="4"/>
      <c r="D429" s="4"/>
      <c r="E429" s="4"/>
      <c r="F429" s="23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5"/>
      <c r="AO429" s="9"/>
      <c r="AP429" s="10"/>
      <c r="AQ429" s="10"/>
      <c r="AR429" s="10"/>
      <c r="AS429" s="10"/>
      <c r="AT429" s="10"/>
      <c r="AU429" s="11"/>
    </row>
    <row r="430" spans="1:47" x14ac:dyDescent="0.2">
      <c r="A430" s="3"/>
      <c r="B430" s="4"/>
      <c r="C430" s="4"/>
      <c r="D430" s="4"/>
      <c r="E430" s="4"/>
      <c r="F430" s="23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5"/>
      <c r="AO430" s="9"/>
      <c r="AP430" s="10"/>
      <c r="AQ430" s="10"/>
      <c r="AR430" s="10"/>
      <c r="AS430" s="10"/>
      <c r="AT430" s="10"/>
      <c r="AU430" s="11"/>
    </row>
    <row r="431" spans="1:47" x14ac:dyDescent="0.2">
      <c r="A431" s="3"/>
      <c r="B431" s="4"/>
      <c r="C431" s="4"/>
      <c r="D431" s="4"/>
      <c r="E431" s="4"/>
      <c r="F431" s="23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5"/>
      <c r="AO431" s="9"/>
      <c r="AP431" s="10"/>
      <c r="AQ431" s="10"/>
      <c r="AR431" s="10"/>
      <c r="AS431" s="10"/>
      <c r="AT431" s="10"/>
      <c r="AU431" s="11"/>
    </row>
    <row r="432" spans="1:47" x14ac:dyDescent="0.2">
      <c r="A432" s="3"/>
      <c r="B432" s="4"/>
      <c r="C432" s="4"/>
      <c r="D432" s="4"/>
      <c r="E432" s="4"/>
      <c r="F432" s="23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5"/>
      <c r="AO432" s="9"/>
      <c r="AP432" s="10"/>
      <c r="AQ432" s="10"/>
      <c r="AR432" s="10"/>
      <c r="AS432" s="10"/>
      <c r="AT432" s="10"/>
      <c r="AU432" s="11"/>
    </row>
    <row r="433" spans="1:47" x14ac:dyDescent="0.2">
      <c r="A433" s="3"/>
      <c r="B433" s="4"/>
      <c r="C433" s="4"/>
      <c r="D433" s="4"/>
      <c r="E433" s="4"/>
      <c r="F433" s="23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5"/>
      <c r="AO433" s="9"/>
      <c r="AP433" s="10"/>
      <c r="AQ433" s="10"/>
      <c r="AR433" s="10"/>
      <c r="AS433" s="10"/>
      <c r="AT433" s="10"/>
      <c r="AU433" s="11"/>
    </row>
    <row r="434" spans="1:47" x14ac:dyDescent="0.2">
      <c r="A434" s="3"/>
      <c r="B434" s="4"/>
      <c r="C434" s="4"/>
      <c r="D434" s="4"/>
      <c r="E434" s="4"/>
      <c r="F434" s="23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5"/>
      <c r="AO434" s="9"/>
      <c r="AP434" s="10"/>
      <c r="AQ434" s="10"/>
      <c r="AR434" s="10"/>
      <c r="AS434" s="10"/>
      <c r="AT434" s="10"/>
      <c r="AU434" s="11"/>
    </row>
    <row r="435" spans="1:47" x14ac:dyDescent="0.2">
      <c r="A435" s="3"/>
      <c r="B435" s="4"/>
      <c r="C435" s="4"/>
      <c r="D435" s="4"/>
      <c r="E435" s="4"/>
      <c r="F435" s="23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5"/>
      <c r="AO435" s="9"/>
      <c r="AP435" s="10"/>
      <c r="AQ435" s="10"/>
      <c r="AR435" s="10"/>
      <c r="AS435" s="10"/>
      <c r="AT435" s="10"/>
      <c r="AU435" s="11"/>
    </row>
    <row r="436" spans="1:47" x14ac:dyDescent="0.2">
      <c r="A436" s="3"/>
      <c r="B436" s="4"/>
      <c r="C436" s="4"/>
      <c r="D436" s="4"/>
      <c r="E436" s="4"/>
      <c r="F436" s="23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5"/>
      <c r="AO436" s="9"/>
      <c r="AP436" s="10"/>
      <c r="AQ436" s="10"/>
      <c r="AR436" s="10"/>
      <c r="AS436" s="10"/>
      <c r="AT436" s="10"/>
      <c r="AU436" s="11"/>
    </row>
    <row r="437" spans="1:47" x14ac:dyDescent="0.2">
      <c r="A437" s="3"/>
      <c r="B437" s="4"/>
      <c r="C437" s="4"/>
      <c r="D437" s="4"/>
      <c r="E437" s="4"/>
      <c r="F437" s="23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5"/>
      <c r="AO437" s="9"/>
      <c r="AP437" s="10"/>
      <c r="AQ437" s="10"/>
      <c r="AR437" s="10"/>
      <c r="AS437" s="10"/>
      <c r="AT437" s="10"/>
      <c r="AU437" s="11"/>
    </row>
    <row r="438" spans="1:47" x14ac:dyDescent="0.2">
      <c r="A438" s="3"/>
      <c r="B438" s="4"/>
      <c r="C438" s="4"/>
      <c r="D438" s="4"/>
      <c r="E438" s="4"/>
      <c r="F438" s="23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5"/>
      <c r="AO438" s="9"/>
      <c r="AP438" s="10"/>
      <c r="AQ438" s="10"/>
      <c r="AR438" s="10"/>
      <c r="AS438" s="10"/>
      <c r="AT438" s="10"/>
      <c r="AU438" s="11"/>
    </row>
    <row r="439" spans="1:47" x14ac:dyDescent="0.2">
      <c r="A439" s="3"/>
      <c r="B439" s="4"/>
      <c r="C439" s="4"/>
      <c r="D439" s="4"/>
      <c r="E439" s="4"/>
      <c r="F439" s="23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5"/>
      <c r="AO439" s="9"/>
      <c r="AP439" s="10"/>
      <c r="AQ439" s="10"/>
      <c r="AR439" s="10"/>
      <c r="AS439" s="10"/>
      <c r="AT439" s="10"/>
      <c r="AU439" s="11"/>
    </row>
    <row r="440" spans="1:47" x14ac:dyDescent="0.2">
      <c r="A440" s="3"/>
      <c r="B440" s="4"/>
      <c r="C440" s="4"/>
      <c r="D440" s="4"/>
      <c r="E440" s="4"/>
      <c r="F440" s="23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5"/>
      <c r="AO440" s="9"/>
      <c r="AP440" s="10"/>
      <c r="AQ440" s="10"/>
      <c r="AR440" s="10"/>
      <c r="AS440" s="10"/>
      <c r="AT440" s="10"/>
      <c r="AU440" s="11"/>
    </row>
    <row r="441" spans="1:47" x14ac:dyDescent="0.2">
      <c r="A441" s="3"/>
      <c r="B441" s="4"/>
      <c r="C441" s="4"/>
      <c r="D441" s="4"/>
      <c r="E441" s="4"/>
      <c r="F441" s="23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5"/>
      <c r="AO441" s="9"/>
      <c r="AP441" s="10"/>
      <c r="AQ441" s="10"/>
      <c r="AR441" s="10"/>
      <c r="AS441" s="10"/>
      <c r="AT441" s="10"/>
      <c r="AU441" s="11"/>
    </row>
    <row r="442" spans="1:47" x14ac:dyDescent="0.2">
      <c r="A442" s="3"/>
      <c r="B442" s="4"/>
      <c r="C442" s="4"/>
      <c r="D442" s="4"/>
      <c r="E442" s="4"/>
      <c r="F442" s="23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5"/>
      <c r="AO442" s="9"/>
      <c r="AP442" s="10"/>
      <c r="AQ442" s="10"/>
      <c r="AR442" s="10"/>
      <c r="AS442" s="10"/>
      <c r="AT442" s="10"/>
      <c r="AU442" s="11"/>
    </row>
    <row r="443" spans="1:47" x14ac:dyDescent="0.2">
      <c r="A443" s="3"/>
      <c r="B443" s="4"/>
      <c r="C443" s="4"/>
      <c r="D443" s="4"/>
      <c r="E443" s="4"/>
      <c r="F443" s="23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5"/>
      <c r="AO443" s="9"/>
      <c r="AP443" s="10"/>
      <c r="AQ443" s="10"/>
      <c r="AR443" s="10"/>
      <c r="AS443" s="10"/>
      <c r="AT443" s="10"/>
      <c r="AU443" s="11"/>
    </row>
    <row r="444" spans="1:47" x14ac:dyDescent="0.2">
      <c r="A444" s="3"/>
      <c r="B444" s="4"/>
      <c r="C444" s="4"/>
      <c r="D444" s="4"/>
      <c r="E444" s="4"/>
      <c r="F444" s="2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5"/>
      <c r="AO444" s="9"/>
      <c r="AP444" s="10"/>
      <c r="AQ444" s="10"/>
      <c r="AR444" s="10"/>
      <c r="AS444" s="10"/>
      <c r="AT444" s="10"/>
      <c r="AU444" s="11"/>
    </row>
    <row r="445" spans="1:47" x14ac:dyDescent="0.2">
      <c r="A445" s="3"/>
      <c r="B445" s="4"/>
      <c r="C445" s="4"/>
      <c r="D445" s="4"/>
      <c r="E445" s="4"/>
      <c r="F445" s="2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5"/>
      <c r="AO445" s="9"/>
      <c r="AP445" s="10"/>
      <c r="AQ445" s="10"/>
      <c r="AR445" s="10"/>
      <c r="AS445" s="10"/>
      <c r="AT445" s="10"/>
      <c r="AU445" s="11"/>
    </row>
    <row r="446" spans="1:47" x14ac:dyDescent="0.2">
      <c r="A446" s="3"/>
      <c r="B446" s="4"/>
      <c r="C446" s="4"/>
      <c r="D446" s="4"/>
      <c r="E446" s="4"/>
      <c r="F446" s="2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5"/>
      <c r="AO446" s="9"/>
      <c r="AP446" s="10"/>
      <c r="AQ446" s="10"/>
      <c r="AR446" s="10"/>
      <c r="AS446" s="10"/>
      <c r="AT446" s="10"/>
      <c r="AU446" s="11"/>
    </row>
    <row r="447" spans="1:47" x14ac:dyDescent="0.2">
      <c r="A447" s="3"/>
      <c r="B447" s="4"/>
      <c r="C447" s="4"/>
      <c r="D447" s="4"/>
      <c r="E447" s="4"/>
      <c r="F447" s="23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5"/>
      <c r="AO447" s="9"/>
      <c r="AP447" s="10"/>
      <c r="AQ447" s="10"/>
      <c r="AR447" s="10"/>
      <c r="AS447" s="10"/>
      <c r="AT447" s="10"/>
      <c r="AU447" s="11"/>
    </row>
    <row r="448" spans="1:47" x14ac:dyDescent="0.2">
      <c r="A448" s="3"/>
      <c r="B448" s="4"/>
      <c r="C448" s="4"/>
      <c r="D448" s="4"/>
      <c r="E448" s="4"/>
      <c r="F448" s="23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5"/>
      <c r="AO448" s="9"/>
      <c r="AP448" s="10"/>
      <c r="AQ448" s="10"/>
      <c r="AR448" s="10"/>
      <c r="AS448" s="10"/>
      <c r="AT448" s="10"/>
      <c r="AU448" s="11"/>
    </row>
    <row r="449" spans="1:47" x14ac:dyDescent="0.2">
      <c r="A449" s="3"/>
      <c r="B449" s="4"/>
      <c r="C449" s="4"/>
      <c r="D449" s="4"/>
      <c r="E449" s="4"/>
      <c r="F449" s="23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5"/>
      <c r="AO449" s="9"/>
      <c r="AP449" s="10"/>
      <c r="AQ449" s="10"/>
      <c r="AR449" s="10"/>
      <c r="AS449" s="10"/>
      <c r="AT449" s="10"/>
      <c r="AU449" s="11"/>
    </row>
    <row r="450" spans="1:47" x14ac:dyDescent="0.2">
      <c r="A450" s="3"/>
      <c r="B450" s="4"/>
      <c r="C450" s="4"/>
      <c r="D450" s="4"/>
      <c r="E450" s="4"/>
      <c r="F450" s="23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5"/>
      <c r="AO450" s="9"/>
      <c r="AP450" s="10"/>
      <c r="AQ450" s="10"/>
      <c r="AR450" s="10"/>
      <c r="AS450" s="10"/>
      <c r="AT450" s="10"/>
      <c r="AU450" s="11"/>
    </row>
    <row r="451" spans="1:47" x14ac:dyDescent="0.2">
      <c r="A451" s="3"/>
      <c r="B451" s="4"/>
      <c r="C451" s="4"/>
      <c r="D451" s="4"/>
      <c r="E451" s="4"/>
      <c r="F451" s="23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5"/>
      <c r="AO451" s="9"/>
      <c r="AP451" s="10"/>
      <c r="AQ451" s="10"/>
      <c r="AR451" s="10"/>
      <c r="AS451" s="10"/>
      <c r="AT451" s="10"/>
      <c r="AU451" s="11"/>
    </row>
    <row r="452" spans="1:47" x14ac:dyDescent="0.2">
      <c r="A452" s="3"/>
      <c r="B452" s="4"/>
      <c r="C452" s="4"/>
      <c r="D452" s="4"/>
      <c r="E452" s="4"/>
      <c r="F452" s="23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5"/>
      <c r="AO452" s="9"/>
      <c r="AP452" s="10"/>
      <c r="AQ452" s="10"/>
      <c r="AR452" s="10"/>
      <c r="AS452" s="10"/>
      <c r="AT452" s="10"/>
      <c r="AU452" s="11"/>
    </row>
    <row r="453" spans="1:47" x14ac:dyDescent="0.2">
      <c r="A453" s="3"/>
      <c r="B453" s="4"/>
      <c r="C453" s="4"/>
      <c r="D453" s="4"/>
      <c r="E453" s="4"/>
      <c r="F453" s="23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5"/>
      <c r="AO453" s="9"/>
      <c r="AP453" s="10"/>
      <c r="AQ453" s="10"/>
      <c r="AR453" s="10"/>
      <c r="AS453" s="10"/>
      <c r="AT453" s="10"/>
      <c r="AU453" s="11"/>
    </row>
    <row r="454" spans="1:47" x14ac:dyDescent="0.2">
      <c r="A454" s="3"/>
      <c r="B454" s="4"/>
      <c r="C454" s="4"/>
      <c r="D454" s="4"/>
      <c r="E454" s="4"/>
      <c r="F454" s="23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5"/>
      <c r="AO454" s="9"/>
      <c r="AP454" s="10"/>
      <c r="AQ454" s="10"/>
      <c r="AR454" s="10"/>
      <c r="AS454" s="10"/>
      <c r="AT454" s="10"/>
      <c r="AU454" s="11"/>
    </row>
    <row r="455" spans="1:47" x14ac:dyDescent="0.2">
      <c r="A455" s="3"/>
      <c r="B455" s="4"/>
      <c r="C455" s="4"/>
      <c r="D455" s="4"/>
      <c r="E455" s="4"/>
      <c r="F455" s="23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5"/>
      <c r="AO455" s="9"/>
      <c r="AP455" s="10"/>
      <c r="AQ455" s="10"/>
      <c r="AR455" s="10"/>
      <c r="AS455" s="10"/>
      <c r="AT455" s="10"/>
      <c r="AU455" s="11"/>
    </row>
    <row r="456" spans="1:47" x14ac:dyDescent="0.2">
      <c r="A456" s="3"/>
      <c r="B456" s="4"/>
      <c r="C456" s="4"/>
      <c r="D456" s="4"/>
      <c r="E456" s="4"/>
      <c r="F456" s="23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5"/>
      <c r="AO456" s="9"/>
      <c r="AP456" s="10"/>
      <c r="AQ456" s="10"/>
      <c r="AR456" s="10"/>
      <c r="AS456" s="10"/>
      <c r="AT456" s="10"/>
      <c r="AU456" s="11"/>
    </row>
    <row r="457" spans="1:47" x14ac:dyDescent="0.2">
      <c r="A457" s="3"/>
      <c r="B457" s="4"/>
      <c r="C457" s="4"/>
      <c r="D457" s="4"/>
      <c r="E457" s="4"/>
      <c r="F457" s="23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5"/>
      <c r="AO457" s="9"/>
      <c r="AP457" s="10"/>
      <c r="AQ457" s="10"/>
      <c r="AR457" s="10"/>
      <c r="AS457" s="10"/>
      <c r="AT457" s="10"/>
      <c r="AU457" s="11"/>
    </row>
    <row r="458" spans="1:47" x14ac:dyDescent="0.2">
      <c r="A458" s="3"/>
      <c r="B458" s="4"/>
      <c r="C458" s="4"/>
      <c r="D458" s="4"/>
      <c r="E458" s="4"/>
      <c r="F458" s="23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5"/>
      <c r="AO458" s="9"/>
      <c r="AP458" s="10"/>
      <c r="AQ458" s="10"/>
      <c r="AR458" s="10"/>
      <c r="AS458" s="10"/>
      <c r="AT458" s="10"/>
      <c r="AU458" s="11"/>
    </row>
    <row r="459" spans="1:47" x14ac:dyDescent="0.2">
      <c r="A459" s="3"/>
      <c r="B459" s="4"/>
      <c r="C459" s="4"/>
      <c r="D459" s="4"/>
      <c r="E459" s="4"/>
      <c r="F459" s="23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5"/>
      <c r="AO459" s="9"/>
      <c r="AP459" s="10"/>
      <c r="AQ459" s="10"/>
      <c r="AR459" s="10"/>
      <c r="AS459" s="10"/>
      <c r="AT459" s="10"/>
      <c r="AU459" s="11"/>
    </row>
    <row r="460" spans="1:47" x14ac:dyDescent="0.2">
      <c r="A460" s="3"/>
      <c r="B460" s="4"/>
      <c r="C460" s="4"/>
      <c r="D460" s="4"/>
      <c r="E460" s="4"/>
      <c r="F460" s="23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5"/>
      <c r="AO460" s="9"/>
      <c r="AP460" s="10"/>
      <c r="AQ460" s="10"/>
      <c r="AR460" s="10"/>
      <c r="AS460" s="10"/>
      <c r="AT460" s="10"/>
      <c r="AU460" s="11"/>
    </row>
    <row r="461" spans="1:47" x14ac:dyDescent="0.2">
      <c r="A461" s="3"/>
      <c r="B461" s="4"/>
      <c r="C461" s="4"/>
      <c r="D461" s="4"/>
      <c r="E461" s="4"/>
      <c r="F461" s="23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5"/>
      <c r="AO461" s="9"/>
      <c r="AP461" s="10"/>
      <c r="AQ461" s="10"/>
      <c r="AR461" s="10"/>
      <c r="AS461" s="10"/>
      <c r="AT461" s="10"/>
      <c r="AU461" s="11"/>
    </row>
    <row r="462" spans="1:47" x14ac:dyDescent="0.2">
      <c r="A462" s="3"/>
      <c r="B462" s="4"/>
      <c r="C462" s="4"/>
      <c r="D462" s="4"/>
      <c r="E462" s="4"/>
      <c r="F462" s="23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5"/>
      <c r="AO462" s="9"/>
      <c r="AP462" s="10"/>
      <c r="AQ462" s="10"/>
      <c r="AR462" s="10"/>
      <c r="AS462" s="10"/>
      <c r="AT462" s="10"/>
      <c r="AU462" s="11"/>
    </row>
    <row r="463" spans="1:47" x14ac:dyDescent="0.2">
      <c r="A463" s="3"/>
      <c r="B463" s="4"/>
      <c r="C463" s="4"/>
      <c r="D463" s="4"/>
      <c r="E463" s="4"/>
      <c r="F463" s="23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5"/>
      <c r="AO463" s="9"/>
      <c r="AP463" s="10"/>
      <c r="AQ463" s="10"/>
      <c r="AR463" s="10"/>
      <c r="AS463" s="10"/>
      <c r="AT463" s="10"/>
      <c r="AU463" s="11"/>
    </row>
    <row r="464" spans="1:47" x14ac:dyDescent="0.2">
      <c r="A464" s="3"/>
      <c r="B464" s="4"/>
      <c r="C464" s="4"/>
      <c r="D464" s="4"/>
      <c r="E464" s="4"/>
      <c r="F464" s="23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5"/>
      <c r="AO464" s="9"/>
      <c r="AP464" s="10"/>
      <c r="AQ464" s="10"/>
      <c r="AR464" s="10"/>
      <c r="AS464" s="10"/>
      <c r="AT464" s="10"/>
      <c r="AU464" s="11"/>
    </row>
    <row r="465" spans="1:47" x14ac:dyDescent="0.2">
      <c r="A465" s="3"/>
      <c r="B465" s="4"/>
      <c r="C465" s="4"/>
      <c r="D465" s="4"/>
      <c r="E465" s="4"/>
      <c r="F465" s="23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5"/>
      <c r="AO465" s="9"/>
      <c r="AP465" s="10"/>
      <c r="AQ465" s="10"/>
      <c r="AR465" s="10"/>
      <c r="AS465" s="10"/>
      <c r="AT465" s="10"/>
      <c r="AU465" s="11"/>
    </row>
    <row r="466" spans="1:47" x14ac:dyDescent="0.2">
      <c r="A466" s="3"/>
      <c r="B466" s="4"/>
      <c r="C466" s="4"/>
      <c r="D466" s="4"/>
      <c r="E466" s="4"/>
      <c r="F466" s="23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5"/>
      <c r="AO466" s="9"/>
      <c r="AP466" s="10"/>
      <c r="AQ466" s="10"/>
      <c r="AR466" s="10"/>
      <c r="AS466" s="10"/>
      <c r="AT466" s="10"/>
      <c r="AU466" s="11"/>
    </row>
    <row r="467" spans="1:47" x14ac:dyDescent="0.2">
      <c r="A467" s="3"/>
      <c r="B467" s="4"/>
      <c r="C467" s="4"/>
      <c r="D467" s="4"/>
      <c r="E467" s="4"/>
      <c r="F467" s="23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5"/>
      <c r="AO467" s="9"/>
      <c r="AP467" s="10"/>
      <c r="AQ467" s="10"/>
      <c r="AR467" s="10"/>
      <c r="AS467" s="10"/>
      <c r="AT467" s="10"/>
      <c r="AU467" s="11"/>
    </row>
    <row r="468" spans="1:47" x14ac:dyDescent="0.2">
      <c r="A468" s="3"/>
      <c r="B468" s="4"/>
      <c r="C468" s="4"/>
      <c r="D468" s="4"/>
      <c r="E468" s="4"/>
      <c r="F468" s="23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5"/>
      <c r="AO468" s="9"/>
      <c r="AP468" s="10"/>
      <c r="AQ468" s="10"/>
      <c r="AR468" s="10"/>
      <c r="AS468" s="10"/>
      <c r="AT468" s="10"/>
      <c r="AU468" s="11"/>
    </row>
    <row r="469" spans="1:47" x14ac:dyDescent="0.2">
      <c r="A469" s="3"/>
      <c r="B469" s="4"/>
      <c r="C469" s="4"/>
      <c r="D469" s="4"/>
      <c r="E469" s="4"/>
      <c r="F469" s="23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5"/>
      <c r="AO469" s="9"/>
      <c r="AP469" s="10"/>
      <c r="AQ469" s="10"/>
      <c r="AR469" s="10"/>
      <c r="AS469" s="10"/>
      <c r="AT469" s="10"/>
      <c r="AU469" s="11"/>
    </row>
    <row r="470" spans="1:47" x14ac:dyDescent="0.2">
      <c r="A470" s="3"/>
      <c r="B470" s="4"/>
      <c r="C470" s="4"/>
      <c r="D470" s="4"/>
      <c r="E470" s="4"/>
      <c r="F470" s="23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5"/>
      <c r="AO470" s="9"/>
      <c r="AP470" s="10"/>
      <c r="AQ470" s="10"/>
      <c r="AR470" s="10"/>
      <c r="AS470" s="10"/>
      <c r="AT470" s="10"/>
      <c r="AU470" s="11"/>
    </row>
    <row r="471" spans="1:47" x14ac:dyDescent="0.2">
      <c r="A471" s="3"/>
      <c r="B471" s="4"/>
      <c r="C471" s="4"/>
      <c r="D471" s="4"/>
      <c r="E471" s="4"/>
      <c r="F471" s="23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5"/>
      <c r="AO471" s="9"/>
      <c r="AP471" s="10"/>
      <c r="AQ471" s="10"/>
      <c r="AR471" s="10"/>
      <c r="AS471" s="10"/>
      <c r="AT471" s="10"/>
      <c r="AU471" s="11"/>
    </row>
    <row r="472" spans="1:47" x14ac:dyDescent="0.2">
      <c r="A472" s="3"/>
      <c r="B472" s="4"/>
      <c r="C472" s="4"/>
      <c r="D472" s="4"/>
      <c r="E472" s="4"/>
      <c r="F472" s="23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5"/>
      <c r="AO472" s="9"/>
      <c r="AP472" s="10"/>
      <c r="AQ472" s="10"/>
      <c r="AR472" s="10"/>
      <c r="AS472" s="10"/>
      <c r="AT472" s="10"/>
      <c r="AU472" s="11"/>
    </row>
    <row r="473" spans="1:47" x14ac:dyDescent="0.2">
      <c r="A473" s="3"/>
      <c r="B473" s="4"/>
      <c r="C473" s="4"/>
      <c r="D473" s="4"/>
      <c r="E473" s="4"/>
      <c r="F473" s="23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5"/>
      <c r="AO473" s="9"/>
      <c r="AP473" s="10"/>
      <c r="AQ473" s="10"/>
      <c r="AR473" s="10"/>
      <c r="AS473" s="10"/>
      <c r="AT473" s="10"/>
      <c r="AU473" s="11"/>
    </row>
    <row r="474" spans="1:47" x14ac:dyDescent="0.2">
      <c r="A474" s="3"/>
      <c r="B474" s="4"/>
      <c r="C474" s="4"/>
      <c r="D474" s="4"/>
      <c r="E474" s="4"/>
      <c r="F474" s="23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5"/>
      <c r="AO474" s="9"/>
      <c r="AP474" s="10"/>
      <c r="AQ474" s="10"/>
      <c r="AR474" s="10"/>
      <c r="AS474" s="10"/>
      <c r="AT474" s="10"/>
      <c r="AU474" s="11"/>
    </row>
    <row r="475" spans="1:47" x14ac:dyDescent="0.2">
      <c r="A475" s="3"/>
      <c r="B475" s="4"/>
      <c r="C475" s="4"/>
      <c r="D475" s="4"/>
      <c r="E475" s="4"/>
      <c r="F475" s="23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5"/>
      <c r="AO475" s="9"/>
      <c r="AP475" s="10"/>
      <c r="AQ475" s="10"/>
      <c r="AR475" s="10"/>
      <c r="AS475" s="10"/>
      <c r="AT475" s="10"/>
      <c r="AU475" s="11"/>
    </row>
    <row r="476" spans="1:47" x14ac:dyDescent="0.2">
      <c r="A476" s="3"/>
      <c r="B476" s="4"/>
      <c r="C476" s="4"/>
      <c r="D476" s="4"/>
      <c r="E476" s="4"/>
      <c r="F476" s="2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5"/>
      <c r="AO476" s="9"/>
      <c r="AP476" s="10"/>
      <c r="AQ476" s="10"/>
      <c r="AR476" s="10"/>
      <c r="AS476" s="10"/>
      <c r="AT476" s="10"/>
      <c r="AU476" s="11"/>
    </row>
    <row r="477" spans="1:47" x14ac:dyDescent="0.2">
      <c r="A477" s="3"/>
      <c r="B477" s="4"/>
      <c r="C477" s="4"/>
      <c r="D477" s="4"/>
      <c r="E477" s="4"/>
      <c r="F477" s="23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5"/>
      <c r="AO477" s="9"/>
      <c r="AP477" s="10"/>
      <c r="AQ477" s="10"/>
      <c r="AR477" s="10"/>
      <c r="AS477" s="10"/>
      <c r="AT477" s="10"/>
      <c r="AU477" s="11"/>
    </row>
    <row r="478" spans="1:47" x14ac:dyDescent="0.2">
      <c r="A478" s="3"/>
      <c r="B478" s="4"/>
      <c r="C478" s="4"/>
      <c r="D478" s="4"/>
      <c r="E478" s="4"/>
      <c r="F478" s="23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5"/>
      <c r="AO478" s="9"/>
      <c r="AP478" s="10"/>
      <c r="AQ478" s="10"/>
      <c r="AR478" s="10"/>
      <c r="AS478" s="10"/>
      <c r="AT478" s="10"/>
      <c r="AU478" s="11"/>
    </row>
    <row r="479" spans="1:47" x14ac:dyDescent="0.2">
      <c r="A479" s="3"/>
      <c r="B479" s="4"/>
      <c r="C479" s="4"/>
      <c r="D479" s="4"/>
      <c r="E479" s="4"/>
      <c r="F479" s="23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5"/>
      <c r="AO479" s="9"/>
      <c r="AP479" s="10"/>
      <c r="AQ479" s="10"/>
      <c r="AR479" s="10"/>
      <c r="AS479" s="10"/>
      <c r="AT479" s="10"/>
      <c r="AU479" s="11"/>
    </row>
    <row r="480" spans="1:47" x14ac:dyDescent="0.2">
      <c r="A480" s="3"/>
      <c r="B480" s="4"/>
      <c r="C480" s="4"/>
      <c r="D480" s="4"/>
      <c r="E480" s="4"/>
      <c r="F480" s="2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5"/>
      <c r="AO480" s="9"/>
      <c r="AP480" s="10"/>
      <c r="AQ480" s="10"/>
      <c r="AR480" s="10"/>
      <c r="AS480" s="10"/>
      <c r="AT480" s="10"/>
      <c r="AU480" s="11"/>
    </row>
    <row r="481" spans="1:47" x14ac:dyDescent="0.2">
      <c r="A481" s="3"/>
      <c r="B481" s="4"/>
      <c r="C481" s="4"/>
      <c r="D481" s="4"/>
      <c r="E481" s="4"/>
      <c r="F481" s="23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5"/>
      <c r="AO481" s="9"/>
      <c r="AP481" s="10"/>
      <c r="AQ481" s="10"/>
      <c r="AR481" s="10"/>
      <c r="AS481" s="10"/>
      <c r="AT481" s="10"/>
      <c r="AU481" s="11"/>
    </row>
    <row r="482" spans="1:47" x14ac:dyDescent="0.2">
      <c r="A482" s="3"/>
      <c r="B482" s="4"/>
      <c r="C482" s="4"/>
      <c r="D482" s="4"/>
      <c r="E482" s="4"/>
      <c r="F482" s="23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5"/>
      <c r="AO482" s="9"/>
      <c r="AP482" s="10"/>
      <c r="AQ482" s="10"/>
      <c r="AR482" s="10"/>
      <c r="AS482" s="10"/>
      <c r="AT482" s="10"/>
      <c r="AU482" s="11"/>
    </row>
    <row r="483" spans="1:47" x14ac:dyDescent="0.2">
      <c r="A483" s="3"/>
      <c r="B483" s="4"/>
      <c r="C483" s="4"/>
      <c r="D483" s="4"/>
      <c r="E483" s="4"/>
      <c r="F483" s="23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5"/>
      <c r="AO483" s="9"/>
      <c r="AP483" s="10"/>
      <c r="AQ483" s="10"/>
      <c r="AR483" s="10"/>
      <c r="AS483" s="10"/>
      <c r="AT483" s="10"/>
      <c r="AU483" s="11"/>
    </row>
    <row r="484" spans="1:47" x14ac:dyDescent="0.2">
      <c r="A484" s="3"/>
      <c r="B484" s="4"/>
      <c r="C484" s="4"/>
      <c r="D484" s="4"/>
      <c r="E484" s="4"/>
      <c r="F484" s="23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5"/>
      <c r="AO484" s="9"/>
      <c r="AP484" s="10"/>
      <c r="AQ484" s="10"/>
      <c r="AR484" s="10"/>
      <c r="AS484" s="10"/>
      <c r="AT484" s="10"/>
      <c r="AU484" s="11"/>
    </row>
    <row r="485" spans="1:47" x14ac:dyDescent="0.2">
      <c r="A485" s="3"/>
      <c r="B485" s="4"/>
      <c r="C485" s="4"/>
      <c r="D485" s="4"/>
      <c r="E485" s="4"/>
      <c r="F485" s="23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5"/>
      <c r="AO485" s="9"/>
      <c r="AP485" s="10"/>
      <c r="AQ485" s="10"/>
      <c r="AR485" s="10"/>
      <c r="AS485" s="10"/>
      <c r="AT485" s="10"/>
      <c r="AU485" s="11"/>
    </row>
    <row r="486" spans="1:47" x14ac:dyDescent="0.2">
      <c r="A486" s="3"/>
      <c r="B486" s="4"/>
      <c r="C486" s="4"/>
      <c r="D486" s="4"/>
      <c r="E486" s="4"/>
      <c r="F486" s="23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5"/>
      <c r="AO486" s="9"/>
      <c r="AP486" s="10"/>
      <c r="AQ486" s="10"/>
      <c r="AR486" s="10"/>
      <c r="AS486" s="10"/>
      <c r="AT486" s="10"/>
      <c r="AU486" s="11"/>
    </row>
    <row r="487" spans="1:47" x14ac:dyDescent="0.2">
      <c r="A487" s="3"/>
      <c r="B487" s="4"/>
      <c r="C487" s="4"/>
      <c r="D487" s="4"/>
      <c r="E487" s="4"/>
      <c r="F487" s="23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5"/>
      <c r="AO487" s="9"/>
      <c r="AP487" s="10"/>
      <c r="AQ487" s="10"/>
      <c r="AR487" s="10"/>
      <c r="AS487" s="10"/>
      <c r="AT487" s="10"/>
      <c r="AU487" s="11"/>
    </row>
    <row r="488" spans="1:47" x14ac:dyDescent="0.2">
      <c r="A488" s="3"/>
      <c r="B488" s="4"/>
      <c r="C488" s="4"/>
      <c r="D488" s="4"/>
      <c r="E488" s="4"/>
      <c r="F488" s="23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5"/>
      <c r="AO488" s="9"/>
      <c r="AP488" s="10"/>
      <c r="AQ488" s="10"/>
      <c r="AR488" s="10"/>
      <c r="AS488" s="10"/>
      <c r="AT488" s="10"/>
      <c r="AU488" s="11"/>
    </row>
    <row r="489" spans="1:47" x14ac:dyDescent="0.2">
      <c r="A489" s="3"/>
      <c r="B489" s="4"/>
      <c r="C489" s="4"/>
      <c r="D489" s="4"/>
      <c r="E489" s="4"/>
      <c r="F489" s="23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5"/>
      <c r="AO489" s="9"/>
      <c r="AP489" s="10"/>
      <c r="AQ489" s="10"/>
      <c r="AR489" s="10"/>
      <c r="AS489" s="10"/>
      <c r="AT489" s="10"/>
      <c r="AU489" s="11"/>
    </row>
    <row r="490" spans="1:47" x14ac:dyDescent="0.2">
      <c r="A490" s="3"/>
      <c r="B490" s="4"/>
      <c r="C490" s="4"/>
      <c r="D490" s="4"/>
      <c r="E490" s="4"/>
      <c r="F490" s="23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5"/>
      <c r="AO490" s="9"/>
      <c r="AP490" s="10"/>
      <c r="AQ490" s="10"/>
      <c r="AR490" s="10"/>
      <c r="AS490" s="10"/>
      <c r="AT490" s="10"/>
      <c r="AU490" s="11"/>
    </row>
    <row r="491" spans="1:47" x14ac:dyDescent="0.2">
      <c r="A491" s="3"/>
      <c r="B491" s="4"/>
      <c r="C491" s="4"/>
      <c r="D491" s="4"/>
      <c r="E491" s="4"/>
      <c r="F491" s="23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5"/>
      <c r="AO491" s="9"/>
      <c r="AP491" s="10"/>
      <c r="AQ491" s="10"/>
      <c r="AR491" s="10"/>
      <c r="AS491" s="10"/>
      <c r="AT491" s="10"/>
      <c r="AU491" s="11"/>
    </row>
    <row r="492" spans="1:47" x14ac:dyDescent="0.2">
      <c r="A492" s="3"/>
      <c r="B492" s="4"/>
      <c r="C492" s="4"/>
      <c r="D492" s="4"/>
      <c r="E492" s="4"/>
      <c r="F492" s="23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5"/>
      <c r="AO492" s="9"/>
      <c r="AP492" s="10"/>
      <c r="AQ492" s="10"/>
      <c r="AR492" s="10"/>
      <c r="AS492" s="10"/>
      <c r="AT492" s="10"/>
      <c r="AU492" s="11"/>
    </row>
    <row r="493" spans="1:47" x14ac:dyDescent="0.2">
      <c r="A493" s="3"/>
      <c r="B493" s="4"/>
      <c r="C493" s="4"/>
      <c r="D493" s="4"/>
      <c r="E493" s="4"/>
      <c r="F493" s="23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5"/>
      <c r="AO493" s="9"/>
      <c r="AP493" s="10"/>
      <c r="AQ493" s="10"/>
      <c r="AR493" s="10"/>
      <c r="AS493" s="10"/>
      <c r="AT493" s="10"/>
      <c r="AU493" s="11"/>
    </row>
    <row r="494" spans="1:47" x14ac:dyDescent="0.2">
      <c r="A494" s="3"/>
      <c r="B494" s="4"/>
      <c r="C494" s="4"/>
      <c r="D494" s="4"/>
      <c r="E494" s="4"/>
      <c r="F494" s="23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5"/>
      <c r="AO494" s="9"/>
      <c r="AP494" s="10"/>
      <c r="AQ494" s="10"/>
      <c r="AR494" s="10"/>
      <c r="AS494" s="10"/>
      <c r="AT494" s="10"/>
      <c r="AU494" s="11"/>
    </row>
    <row r="495" spans="1:47" x14ac:dyDescent="0.2">
      <c r="A495" s="3"/>
      <c r="B495" s="4"/>
      <c r="C495" s="4"/>
      <c r="D495" s="4"/>
      <c r="E495" s="4"/>
      <c r="F495" s="23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5"/>
      <c r="AO495" s="9"/>
      <c r="AP495" s="10"/>
      <c r="AQ495" s="10"/>
      <c r="AR495" s="10"/>
      <c r="AS495" s="10"/>
      <c r="AT495" s="10"/>
      <c r="AU495" s="11"/>
    </row>
    <row r="496" spans="1:47" x14ac:dyDescent="0.2">
      <c r="A496" s="3"/>
      <c r="B496" s="4"/>
      <c r="C496" s="4"/>
      <c r="D496" s="4"/>
      <c r="E496" s="4"/>
      <c r="F496" s="23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5"/>
      <c r="AO496" s="9"/>
      <c r="AP496" s="10"/>
      <c r="AQ496" s="10"/>
      <c r="AR496" s="10"/>
      <c r="AS496" s="10"/>
      <c r="AT496" s="10"/>
      <c r="AU496" s="11"/>
    </row>
    <row r="497" spans="1:47" x14ac:dyDescent="0.2">
      <c r="A497" s="3"/>
      <c r="B497" s="4"/>
      <c r="C497" s="4"/>
      <c r="D497" s="4"/>
      <c r="E497" s="4"/>
      <c r="F497" s="23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5"/>
      <c r="AO497" s="9"/>
      <c r="AP497" s="10"/>
      <c r="AQ497" s="10"/>
      <c r="AR497" s="10"/>
      <c r="AS497" s="10"/>
      <c r="AT497" s="10"/>
      <c r="AU497" s="11"/>
    </row>
    <row r="498" spans="1:47" x14ac:dyDescent="0.2">
      <c r="A498" s="3"/>
      <c r="B498" s="4"/>
      <c r="C498" s="4"/>
      <c r="D498" s="4"/>
      <c r="E498" s="4"/>
      <c r="F498" s="23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5"/>
      <c r="AO498" s="9"/>
      <c r="AP498" s="10"/>
      <c r="AQ498" s="10"/>
      <c r="AR498" s="10"/>
      <c r="AS498" s="10"/>
      <c r="AT498" s="10"/>
      <c r="AU498" s="11"/>
    </row>
    <row r="499" spans="1:47" x14ac:dyDescent="0.2">
      <c r="A499" s="3"/>
      <c r="B499" s="4"/>
      <c r="C499" s="4"/>
      <c r="D499" s="4"/>
      <c r="E499" s="4"/>
      <c r="F499" s="23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5"/>
      <c r="AO499" s="9"/>
      <c r="AP499" s="10"/>
      <c r="AQ499" s="10"/>
      <c r="AR499" s="10"/>
      <c r="AS499" s="10"/>
      <c r="AT499" s="10"/>
      <c r="AU499" s="11"/>
    </row>
    <row r="500" spans="1:47" x14ac:dyDescent="0.2">
      <c r="A500" s="3"/>
      <c r="B500" s="4"/>
      <c r="C500" s="4"/>
      <c r="D500" s="4"/>
      <c r="E500" s="4"/>
      <c r="F500" s="23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5"/>
      <c r="AO500" s="9"/>
      <c r="AP500" s="10"/>
      <c r="AQ500" s="10"/>
      <c r="AR500" s="10"/>
      <c r="AS500" s="10"/>
      <c r="AT500" s="10"/>
      <c r="AU500" s="11"/>
    </row>
    <row r="501" spans="1:47" x14ac:dyDescent="0.2">
      <c r="A501" s="3"/>
      <c r="B501" s="4"/>
      <c r="C501" s="4"/>
      <c r="D501" s="4"/>
      <c r="E501" s="4"/>
      <c r="F501" s="23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5"/>
      <c r="AO501" s="9"/>
      <c r="AP501" s="10"/>
      <c r="AQ501" s="10"/>
      <c r="AR501" s="10"/>
      <c r="AS501" s="10"/>
      <c r="AT501" s="10"/>
      <c r="AU501" s="11"/>
    </row>
    <row r="502" spans="1:47" x14ac:dyDescent="0.2">
      <c r="A502" s="3"/>
      <c r="B502" s="4"/>
      <c r="C502" s="4"/>
      <c r="D502" s="4"/>
      <c r="E502" s="4"/>
      <c r="F502" s="23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5"/>
      <c r="AO502" s="9"/>
      <c r="AP502" s="10"/>
      <c r="AQ502" s="10"/>
      <c r="AR502" s="10"/>
      <c r="AS502" s="10"/>
      <c r="AT502" s="10"/>
      <c r="AU502" s="11"/>
    </row>
    <row r="503" spans="1:47" x14ac:dyDescent="0.2">
      <c r="A503" s="3"/>
      <c r="B503" s="4"/>
      <c r="C503" s="4"/>
      <c r="D503" s="4"/>
      <c r="E503" s="4"/>
      <c r="F503" s="23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5"/>
      <c r="AO503" s="9"/>
      <c r="AP503" s="10"/>
      <c r="AQ503" s="10"/>
      <c r="AR503" s="10"/>
      <c r="AS503" s="10"/>
      <c r="AT503" s="10"/>
      <c r="AU503" s="11"/>
    </row>
    <row r="504" spans="1:47" x14ac:dyDescent="0.2">
      <c r="A504" s="3"/>
      <c r="B504" s="4"/>
      <c r="C504" s="4"/>
      <c r="D504" s="4"/>
      <c r="E504" s="4"/>
      <c r="F504" s="23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5"/>
      <c r="AO504" s="9"/>
      <c r="AP504" s="10"/>
      <c r="AQ504" s="10"/>
      <c r="AR504" s="10"/>
      <c r="AS504" s="10"/>
      <c r="AT504" s="10"/>
      <c r="AU504" s="11"/>
    </row>
    <row r="505" spans="1:47" x14ac:dyDescent="0.2">
      <c r="A505" s="3"/>
      <c r="B505" s="4"/>
      <c r="C505" s="4"/>
      <c r="D505" s="4"/>
      <c r="E505" s="4"/>
      <c r="F505" s="23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5"/>
      <c r="AO505" s="9"/>
      <c r="AP505" s="10"/>
      <c r="AQ505" s="10"/>
      <c r="AR505" s="10"/>
      <c r="AS505" s="10"/>
      <c r="AT505" s="10"/>
      <c r="AU505" s="11"/>
    </row>
    <row r="506" spans="1:47" x14ac:dyDescent="0.2">
      <c r="A506" s="3"/>
      <c r="B506" s="4"/>
      <c r="C506" s="4"/>
      <c r="D506" s="4"/>
      <c r="E506" s="4"/>
      <c r="F506" s="23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5"/>
      <c r="AO506" s="9"/>
      <c r="AP506" s="10"/>
      <c r="AQ506" s="10"/>
      <c r="AR506" s="10"/>
      <c r="AS506" s="10"/>
      <c r="AT506" s="10"/>
      <c r="AU506" s="11"/>
    </row>
    <row r="507" spans="1:47" x14ac:dyDescent="0.2">
      <c r="A507" s="3"/>
      <c r="B507" s="4"/>
      <c r="C507" s="4"/>
      <c r="D507" s="4"/>
      <c r="E507" s="4"/>
      <c r="F507" s="23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5"/>
      <c r="AO507" s="9"/>
      <c r="AP507" s="10"/>
      <c r="AQ507" s="10"/>
      <c r="AR507" s="10"/>
      <c r="AS507" s="10"/>
      <c r="AT507" s="10"/>
      <c r="AU507" s="11"/>
    </row>
    <row r="508" spans="1:47" x14ac:dyDescent="0.2">
      <c r="A508" s="3"/>
      <c r="B508" s="4"/>
      <c r="C508" s="4"/>
      <c r="D508" s="4"/>
      <c r="E508" s="4"/>
      <c r="F508" s="23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5"/>
      <c r="AO508" s="9"/>
      <c r="AP508" s="10"/>
      <c r="AQ508" s="10"/>
      <c r="AR508" s="10"/>
      <c r="AS508" s="10"/>
      <c r="AT508" s="10"/>
      <c r="AU508" s="11"/>
    </row>
    <row r="509" spans="1:47" x14ac:dyDescent="0.2">
      <c r="A509" s="3"/>
      <c r="B509" s="4"/>
      <c r="C509" s="4"/>
      <c r="D509" s="4"/>
      <c r="E509" s="4"/>
      <c r="F509" s="23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5"/>
      <c r="AO509" s="9"/>
      <c r="AP509" s="10"/>
      <c r="AQ509" s="10"/>
      <c r="AR509" s="10"/>
      <c r="AS509" s="10"/>
      <c r="AT509" s="10"/>
      <c r="AU509" s="11"/>
    </row>
    <row r="510" spans="1:47" x14ac:dyDescent="0.2">
      <c r="A510" s="3"/>
      <c r="B510" s="4"/>
      <c r="C510" s="4"/>
      <c r="D510" s="4"/>
      <c r="E510" s="4"/>
      <c r="F510" s="23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5"/>
      <c r="AO510" s="9"/>
      <c r="AP510" s="10"/>
      <c r="AQ510" s="10"/>
      <c r="AR510" s="10"/>
      <c r="AS510" s="10"/>
      <c r="AT510" s="10"/>
      <c r="AU510" s="11"/>
    </row>
    <row r="511" spans="1:47" x14ac:dyDescent="0.2">
      <c r="A511" s="3"/>
      <c r="B511" s="4"/>
      <c r="C511" s="4"/>
      <c r="D511" s="4"/>
      <c r="E511" s="4"/>
      <c r="F511" s="23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5"/>
      <c r="AO511" s="9"/>
      <c r="AP511" s="10"/>
      <c r="AQ511" s="10"/>
      <c r="AR511" s="10"/>
      <c r="AS511" s="10"/>
      <c r="AT511" s="10"/>
      <c r="AU511" s="11"/>
    </row>
    <row r="512" spans="1:47" x14ac:dyDescent="0.2">
      <c r="A512" s="3"/>
      <c r="B512" s="4"/>
      <c r="C512" s="4"/>
      <c r="D512" s="4"/>
      <c r="E512" s="4"/>
      <c r="F512" s="23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5"/>
      <c r="AO512" s="9"/>
      <c r="AP512" s="10"/>
      <c r="AQ512" s="10"/>
      <c r="AR512" s="10"/>
      <c r="AS512" s="10"/>
      <c r="AT512" s="10"/>
      <c r="AU512" s="11"/>
    </row>
    <row r="513" spans="1:47" x14ac:dyDescent="0.2">
      <c r="A513" s="3"/>
      <c r="B513" s="4"/>
      <c r="C513" s="4"/>
      <c r="D513" s="4"/>
      <c r="E513" s="4"/>
      <c r="F513" s="23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5"/>
      <c r="AO513" s="9"/>
      <c r="AP513" s="10"/>
      <c r="AQ513" s="10"/>
      <c r="AR513" s="10"/>
      <c r="AS513" s="10"/>
      <c r="AT513" s="10"/>
      <c r="AU513" s="11"/>
    </row>
    <row r="514" spans="1:47" x14ac:dyDescent="0.2">
      <c r="A514" s="3"/>
      <c r="B514" s="4"/>
      <c r="C514" s="4"/>
      <c r="D514" s="4"/>
      <c r="E514" s="4"/>
      <c r="F514" s="23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5"/>
      <c r="AO514" s="9"/>
      <c r="AP514" s="10"/>
      <c r="AQ514" s="10"/>
      <c r="AR514" s="10"/>
      <c r="AS514" s="10"/>
      <c r="AT514" s="10"/>
      <c r="AU514" s="11"/>
    </row>
    <row r="515" spans="1:47" x14ac:dyDescent="0.2">
      <c r="A515" s="3"/>
      <c r="B515" s="4"/>
      <c r="C515" s="4"/>
      <c r="D515" s="4"/>
      <c r="E515" s="4"/>
      <c r="F515" s="23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5"/>
      <c r="AO515" s="9"/>
      <c r="AP515" s="10"/>
      <c r="AQ515" s="10"/>
      <c r="AR515" s="10"/>
      <c r="AS515" s="10"/>
      <c r="AT515" s="10"/>
      <c r="AU515" s="11"/>
    </row>
    <row r="516" spans="1:47" x14ac:dyDescent="0.2">
      <c r="A516" s="3"/>
      <c r="B516" s="4"/>
      <c r="C516" s="4"/>
      <c r="D516" s="4"/>
      <c r="E516" s="4"/>
      <c r="F516" s="23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5"/>
      <c r="AO516" s="9"/>
      <c r="AP516" s="10"/>
      <c r="AQ516" s="10"/>
      <c r="AR516" s="10"/>
      <c r="AS516" s="10"/>
      <c r="AT516" s="10"/>
      <c r="AU516" s="11"/>
    </row>
    <row r="517" spans="1:47" x14ac:dyDescent="0.2">
      <c r="A517" s="3"/>
      <c r="B517" s="4"/>
      <c r="C517" s="4"/>
      <c r="D517" s="4"/>
      <c r="E517" s="4"/>
      <c r="F517" s="23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5"/>
      <c r="AO517" s="9"/>
      <c r="AP517" s="10"/>
      <c r="AQ517" s="10"/>
      <c r="AR517" s="10"/>
      <c r="AS517" s="10"/>
      <c r="AT517" s="10"/>
      <c r="AU517" s="11"/>
    </row>
    <row r="518" spans="1:47" x14ac:dyDescent="0.2">
      <c r="A518" s="3"/>
      <c r="B518" s="4"/>
      <c r="C518" s="4"/>
      <c r="D518" s="4"/>
      <c r="E518" s="4"/>
      <c r="F518" s="23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5"/>
      <c r="AO518" s="9"/>
      <c r="AP518" s="10"/>
      <c r="AQ518" s="10"/>
      <c r="AR518" s="10"/>
      <c r="AS518" s="10"/>
      <c r="AT518" s="10"/>
      <c r="AU518" s="11"/>
    </row>
    <row r="519" spans="1:47" x14ac:dyDescent="0.2">
      <c r="A519" s="3"/>
      <c r="B519" s="4"/>
      <c r="C519" s="4"/>
      <c r="D519" s="4"/>
      <c r="E519" s="4"/>
      <c r="F519" s="23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5"/>
      <c r="AO519" s="9"/>
      <c r="AP519" s="10"/>
      <c r="AQ519" s="10"/>
      <c r="AR519" s="10"/>
      <c r="AS519" s="10"/>
      <c r="AT519" s="10"/>
      <c r="AU519" s="11"/>
    </row>
    <row r="520" spans="1:47" x14ac:dyDescent="0.2">
      <c r="A520" s="3"/>
      <c r="B520" s="4"/>
      <c r="C520" s="4"/>
      <c r="D520" s="4"/>
      <c r="E520" s="4"/>
      <c r="F520" s="23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5"/>
      <c r="AO520" s="9"/>
      <c r="AP520" s="10"/>
      <c r="AQ520" s="10"/>
      <c r="AR520" s="10"/>
      <c r="AS520" s="10"/>
      <c r="AT520" s="10"/>
      <c r="AU520" s="11"/>
    </row>
    <row r="521" spans="1:47" x14ac:dyDescent="0.2">
      <c r="A521" s="3"/>
      <c r="B521" s="4"/>
      <c r="C521" s="4"/>
      <c r="D521" s="4"/>
      <c r="E521" s="4"/>
      <c r="F521" s="23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5"/>
      <c r="AO521" s="9"/>
      <c r="AP521" s="10"/>
      <c r="AQ521" s="10"/>
      <c r="AR521" s="10"/>
      <c r="AS521" s="10"/>
      <c r="AT521" s="10"/>
      <c r="AU521" s="11"/>
    </row>
    <row r="522" spans="1:47" x14ac:dyDescent="0.2">
      <c r="A522" s="3"/>
      <c r="B522" s="4"/>
      <c r="C522" s="4"/>
      <c r="D522" s="4"/>
      <c r="E522" s="4"/>
      <c r="F522" s="2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2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2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2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2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2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2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2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2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2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2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2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2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2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2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2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2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2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2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2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2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2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2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2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2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2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2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2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2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2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2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2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2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2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2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2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2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2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2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2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2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2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2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2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2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2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2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2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2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2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2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2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2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2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2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2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2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2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2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2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2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2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2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2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2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2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2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2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2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2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2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2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2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2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2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2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2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2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2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2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2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2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2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2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2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2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2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2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2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2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2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2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2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2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2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2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2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2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2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2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2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2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2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2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2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2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2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2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2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2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2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2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2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2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2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2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2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2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2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2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2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2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2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2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2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2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2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2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2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2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2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2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2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2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2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2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2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2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2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2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2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2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2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2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2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2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2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2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2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2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2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2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2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2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2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2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2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2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2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2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2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2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2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2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2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2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2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2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2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2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2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2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2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2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2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2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2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2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2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2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2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2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2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2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2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2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2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2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2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2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2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2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2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2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2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2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2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2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2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2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2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2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2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2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2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2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2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2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2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2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2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2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2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2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2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2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2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2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2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2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2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2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2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2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2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2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2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2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2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2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2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2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2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2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2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2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2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2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2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2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2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2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2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2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2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2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2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2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2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2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2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2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2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2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2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6"/>
      <c r="B777" s="7"/>
      <c r="C777" s="7"/>
      <c r="D777" s="7"/>
      <c r="E777" s="7"/>
      <c r="F777" s="24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8"/>
      <c r="AO777" s="12"/>
      <c r="AP777" s="13"/>
      <c r="AQ777" s="13"/>
      <c r="AR777" s="13"/>
      <c r="AS777" s="13"/>
      <c r="AT777" s="13"/>
      <c r="AU777" s="14"/>
    </row>
  </sheetData>
  <mergeCells count="76">
    <mergeCell ref="AO6:AU6"/>
    <mergeCell ref="AT8:AT9"/>
    <mergeCell ref="AU8:AU9"/>
    <mergeCell ref="AI8:AI9"/>
    <mergeCell ref="AJ8:AJ9"/>
    <mergeCell ref="AL8:AL9"/>
    <mergeCell ref="AQ8:AQ9"/>
    <mergeCell ref="AR8:AR9"/>
    <mergeCell ref="AS8:AS9"/>
    <mergeCell ref="AO8:AO9"/>
    <mergeCell ref="AP8:AP9"/>
    <mergeCell ref="I6:AN6"/>
    <mergeCell ref="AD8:AD9"/>
    <mergeCell ref="AH8:AH9"/>
    <mergeCell ref="O8:O9"/>
    <mergeCell ref="A6:A7"/>
    <mergeCell ref="B6:B7"/>
    <mergeCell ref="AC8:AC9"/>
    <mergeCell ref="AB8:AB9"/>
    <mergeCell ref="B121:B122"/>
    <mergeCell ref="AN8:AN9"/>
    <mergeCell ref="AM8:AM9"/>
    <mergeCell ref="AE8:AE9"/>
    <mergeCell ref="AG8:AG9"/>
    <mergeCell ref="AF8:AF9"/>
    <mergeCell ref="A1:H1"/>
    <mergeCell ref="I1:AU3"/>
    <mergeCell ref="A2:H2"/>
    <mergeCell ref="A3:H3"/>
    <mergeCell ref="A4:H5"/>
    <mergeCell ref="I4:AU5"/>
    <mergeCell ref="C6:H6"/>
    <mergeCell ref="X8:X9"/>
    <mergeCell ref="M8:M9"/>
    <mergeCell ref="N8:N9"/>
    <mergeCell ref="U8:U9"/>
    <mergeCell ref="W8:W9"/>
    <mergeCell ref="Q8:Q9"/>
    <mergeCell ref="J8:J9"/>
    <mergeCell ref="R8:R9"/>
    <mergeCell ref="S8:S9"/>
    <mergeCell ref="K8:K9"/>
    <mergeCell ref="B45:B47"/>
    <mergeCell ref="B60:B61"/>
    <mergeCell ref="B57:B58"/>
    <mergeCell ref="B38:B39"/>
    <mergeCell ref="B40:B42"/>
    <mergeCell ref="AK8:AK9"/>
    <mergeCell ref="B29:B30"/>
    <mergeCell ref="B32:B33"/>
    <mergeCell ref="B36:B37"/>
    <mergeCell ref="B24:B25"/>
    <mergeCell ref="B16:B19"/>
    <mergeCell ref="B20:B22"/>
    <mergeCell ref="P8:P9"/>
    <mergeCell ref="L8:L9"/>
    <mergeCell ref="A8:H9"/>
    <mergeCell ref="I8:I9"/>
    <mergeCell ref="T8:T9"/>
    <mergeCell ref="V8:V9"/>
    <mergeCell ref="Y8:Y9"/>
    <mergeCell ref="AA8:AA9"/>
    <mergeCell ref="Z8:Z9"/>
    <mergeCell ref="B110:B113"/>
    <mergeCell ref="B115:B116"/>
    <mergeCell ref="B77:B78"/>
    <mergeCell ref="B64:B66"/>
    <mergeCell ref="B50:B51"/>
    <mergeCell ref="B74:B75"/>
    <mergeCell ref="B108:B109"/>
    <mergeCell ref="B92:B93"/>
    <mergeCell ref="B82:B84"/>
    <mergeCell ref="B86:B87"/>
    <mergeCell ref="B89:B90"/>
    <mergeCell ref="B98:B99"/>
    <mergeCell ref="B100:B101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90"/>
  <sheetViews>
    <sheetView zoomScale="70" zoomScaleNormal="70" workbookViewId="0">
      <pane xSplit="8" ySplit="9" topLeftCell="I19" activePane="bottomRight" state="frozen"/>
      <selection pane="topRight" activeCell="G1" sqref="G1"/>
      <selection pane="bottomLeft" activeCell="A10" sqref="A10"/>
      <selection pane="bottomRight" activeCell="L35" sqref="L35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7" width="11" style="1" customWidth="1"/>
    <col min="18" max="18" width="17" style="1" customWidth="1"/>
    <col min="19" max="19" width="16" style="1" customWidth="1"/>
    <col min="20" max="20" width="15.7109375" style="1" customWidth="1"/>
    <col min="21" max="21" width="14.85546875" style="1" customWidth="1"/>
    <col min="22" max="22" width="17" style="1" customWidth="1"/>
    <col min="23" max="23" width="9.7109375" style="1" customWidth="1"/>
    <col min="24" max="24" width="11.42578125" style="1" customWidth="1"/>
    <col min="25" max="25" width="12.85546875" style="1" customWidth="1"/>
    <col min="26" max="26" width="9.140625" style="1"/>
    <col min="27" max="27" width="15" style="1" customWidth="1"/>
    <col min="28" max="28" width="15.140625" style="1" customWidth="1"/>
    <col min="29" max="30" width="12.28515625" style="1" customWidth="1"/>
    <col min="31" max="31" width="9.140625" style="1"/>
    <col min="32" max="32" width="12" style="1" customWidth="1"/>
    <col min="33" max="16384" width="9.140625" style="1"/>
  </cols>
  <sheetData>
    <row r="1" spans="1:34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10"/>
    </row>
    <row r="2" spans="1:34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10"/>
    </row>
    <row r="3" spans="1:34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10"/>
    </row>
    <row r="4" spans="1:34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2"/>
    </row>
    <row r="5" spans="1:34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2"/>
    </row>
    <row r="6" spans="1:34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4"/>
      <c r="AA6" s="93" t="s">
        <v>36</v>
      </c>
      <c r="AB6" s="93"/>
      <c r="AC6" s="93"/>
      <c r="AD6" s="93"/>
      <c r="AE6" s="93"/>
      <c r="AF6" s="93"/>
    </row>
    <row r="7" spans="1:34" s="17" customFormat="1" ht="38.25" x14ac:dyDescent="0.2">
      <c r="A7" s="98"/>
      <c r="B7" s="98"/>
      <c r="C7" s="2" t="s">
        <v>92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84</v>
      </c>
      <c r="L7" s="16" t="s">
        <v>80</v>
      </c>
      <c r="M7" s="15" t="s">
        <v>44</v>
      </c>
      <c r="N7" s="16" t="s">
        <v>65</v>
      </c>
      <c r="O7" s="16" t="s">
        <v>15</v>
      </c>
      <c r="P7" s="16" t="s">
        <v>8</v>
      </c>
      <c r="Q7" s="16" t="s">
        <v>310</v>
      </c>
      <c r="R7" s="16" t="s">
        <v>136</v>
      </c>
      <c r="S7" s="16" t="s">
        <v>85</v>
      </c>
      <c r="T7" s="16" t="s">
        <v>72</v>
      </c>
      <c r="U7" s="15" t="s">
        <v>53</v>
      </c>
      <c r="V7" s="15" t="s">
        <v>78</v>
      </c>
      <c r="W7" s="15" t="s">
        <v>57</v>
      </c>
      <c r="X7" s="15" t="s">
        <v>17</v>
      </c>
      <c r="Y7" s="15" t="s">
        <v>82</v>
      </c>
      <c r="Z7" s="15" t="s">
        <v>137</v>
      </c>
      <c r="AA7" s="20" t="s">
        <v>83</v>
      </c>
      <c r="AB7" s="20" t="s">
        <v>67</v>
      </c>
      <c r="AC7" s="20" t="s">
        <v>68</v>
      </c>
      <c r="AD7" s="20" t="s">
        <v>69</v>
      </c>
      <c r="AE7" s="20" t="s">
        <v>39</v>
      </c>
      <c r="AF7" s="20" t="s">
        <v>40</v>
      </c>
      <c r="AG7" s="19"/>
      <c r="AH7" s="19"/>
    </row>
    <row r="8" spans="1:34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 t="shared" ref="I8:P8" si="0">SUM(I10:I990)</f>
        <v>5</v>
      </c>
      <c r="J8" s="90">
        <f t="shared" si="0"/>
        <v>4</v>
      </c>
      <c r="K8" s="90">
        <f t="shared" si="0"/>
        <v>0</v>
      </c>
      <c r="L8" s="95">
        <f t="shared" si="0"/>
        <v>5</v>
      </c>
      <c r="M8" s="90">
        <f t="shared" si="0"/>
        <v>3</v>
      </c>
      <c r="N8" s="90">
        <f t="shared" si="0"/>
        <v>4</v>
      </c>
      <c r="O8" s="90">
        <f t="shared" si="0"/>
        <v>0</v>
      </c>
      <c r="P8" s="90">
        <f t="shared" si="0"/>
        <v>0</v>
      </c>
      <c r="Q8" s="95">
        <f>SUM(Q10:Q83)</f>
        <v>1</v>
      </c>
      <c r="R8" s="90">
        <f t="shared" ref="R8:AF8" si="1">SUM(R10:R990)</f>
        <v>0</v>
      </c>
      <c r="S8" s="90">
        <f t="shared" si="1"/>
        <v>0</v>
      </c>
      <c r="T8" s="90">
        <f t="shared" si="1"/>
        <v>0</v>
      </c>
      <c r="U8" s="90">
        <f t="shared" si="1"/>
        <v>0</v>
      </c>
      <c r="V8" s="90">
        <f t="shared" si="1"/>
        <v>0</v>
      </c>
      <c r="W8" s="90">
        <f t="shared" si="1"/>
        <v>0</v>
      </c>
      <c r="X8" s="90">
        <f t="shared" si="1"/>
        <v>1</v>
      </c>
      <c r="Y8" s="90">
        <f t="shared" si="1"/>
        <v>0</v>
      </c>
      <c r="Z8" s="90">
        <f t="shared" si="1"/>
        <v>3</v>
      </c>
      <c r="AA8" s="90">
        <f t="shared" si="1"/>
        <v>0</v>
      </c>
      <c r="AB8" s="90">
        <f t="shared" si="1"/>
        <v>0</v>
      </c>
      <c r="AC8" s="90">
        <f t="shared" si="1"/>
        <v>0</v>
      </c>
      <c r="AD8" s="90">
        <f t="shared" si="1"/>
        <v>0</v>
      </c>
      <c r="AE8" s="90">
        <f t="shared" si="1"/>
        <v>0</v>
      </c>
      <c r="AF8" s="90">
        <f t="shared" si="1"/>
        <v>0</v>
      </c>
    </row>
    <row r="9" spans="1:34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6"/>
      <c r="M9" s="90"/>
      <c r="N9" s="90"/>
      <c r="O9" s="90"/>
      <c r="P9" s="90"/>
      <c r="Q9" s="96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</row>
    <row r="10" spans="1:34" ht="16.5" x14ac:dyDescent="0.2">
      <c r="A10" s="21">
        <v>1</v>
      </c>
      <c r="B10" s="91" t="s">
        <v>114</v>
      </c>
      <c r="C10" s="34" t="s">
        <v>164</v>
      </c>
      <c r="D10" s="34" t="s">
        <v>165</v>
      </c>
      <c r="E10" s="55" t="s">
        <v>166</v>
      </c>
      <c r="F10" s="22">
        <v>868183034570981</v>
      </c>
      <c r="G10" s="35"/>
      <c r="H10" s="55" t="s">
        <v>3</v>
      </c>
      <c r="I10" s="21"/>
      <c r="J10" s="21">
        <v>1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</row>
    <row r="11" spans="1:34" ht="16.5" x14ac:dyDescent="0.2">
      <c r="A11" s="21">
        <v>2</v>
      </c>
      <c r="B11" s="92"/>
      <c r="C11" s="34" t="s">
        <v>172</v>
      </c>
      <c r="D11" s="34" t="s">
        <v>173</v>
      </c>
      <c r="E11" s="55" t="s">
        <v>166</v>
      </c>
      <c r="F11" s="22">
        <v>868183033794905</v>
      </c>
      <c r="G11" s="35"/>
      <c r="H11" s="55" t="s">
        <v>3</v>
      </c>
      <c r="I11" s="21"/>
      <c r="J11" s="21">
        <v>1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</row>
    <row r="12" spans="1:34" ht="16.5" x14ac:dyDescent="0.2">
      <c r="A12" s="55">
        <v>3</v>
      </c>
      <c r="B12" s="92"/>
      <c r="C12" s="34" t="s">
        <v>172</v>
      </c>
      <c r="D12" s="34" t="s">
        <v>173</v>
      </c>
      <c r="E12" s="55" t="s">
        <v>166</v>
      </c>
      <c r="F12" s="22">
        <v>868183034664149</v>
      </c>
      <c r="G12" s="35"/>
      <c r="H12" s="55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>
        <v>1</v>
      </c>
      <c r="AA12" s="21"/>
      <c r="AB12" s="21"/>
      <c r="AC12" s="21"/>
      <c r="AD12" s="21"/>
      <c r="AE12" s="21"/>
      <c r="AF12" s="21"/>
    </row>
    <row r="13" spans="1:34" ht="16.5" x14ac:dyDescent="0.2">
      <c r="A13" s="55">
        <v>4</v>
      </c>
      <c r="B13" s="123"/>
      <c r="C13" s="42">
        <v>43221</v>
      </c>
      <c r="D13" s="42">
        <v>43282</v>
      </c>
      <c r="E13" s="55" t="s">
        <v>166</v>
      </c>
      <c r="F13" s="32" t="s">
        <v>189</v>
      </c>
      <c r="G13" s="55"/>
      <c r="H13" s="55" t="s">
        <v>3</v>
      </c>
      <c r="I13" s="21"/>
      <c r="J13" s="21"/>
      <c r="K13" s="21"/>
      <c r="L13" s="21"/>
      <c r="M13" s="21"/>
      <c r="N13" s="21">
        <v>1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4" ht="16.5" x14ac:dyDescent="0.2">
      <c r="A14" s="55">
        <v>5</v>
      </c>
      <c r="B14" s="21" t="s">
        <v>204</v>
      </c>
      <c r="C14" s="21" t="s">
        <v>195</v>
      </c>
      <c r="D14" s="21" t="s">
        <v>205</v>
      </c>
      <c r="E14" s="55" t="s">
        <v>166</v>
      </c>
      <c r="F14" s="22">
        <v>867717030617816</v>
      </c>
      <c r="G14" s="21"/>
      <c r="H14" s="55" t="s">
        <v>3</v>
      </c>
      <c r="I14" s="21">
        <v>1</v>
      </c>
      <c r="J14" s="21"/>
      <c r="K14" s="21"/>
      <c r="L14" s="21"/>
      <c r="M14" s="21">
        <v>1</v>
      </c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4" ht="16.5" x14ac:dyDescent="0.2">
      <c r="A15" s="55">
        <v>6</v>
      </c>
      <c r="B15" s="91" t="s">
        <v>114</v>
      </c>
      <c r="C15" s="34" t="s">
        <v>203</v>
      </c>
      <c r="D15" s="34" t="s">
        <v>212</v>
      </c>
      <c r="E15" s="55" t="s">
        <v>166</v>
      </c>
      <c r="F15" s="22">
        <v>867717030611553</v>
      </c>
      <c r="G15" s="35"/>
      <c r="H15" s="55" t="s">
        <v>3</v>
      </c>
      <c r="I15" s="21"/>
      <c r="J15" s="21"/>
      <c r="K15" s="21"/>
      <c r="L15" s="21">
        <v>1</v>
      </c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4" ht="16.5" x14ac:dyDescent="0.2">
      <c r="A16" s="55">
        <v>7</v>
      </c>
      <c r="B16" s="123"/>
      <c r="C16" s="34" t="s">
        <v>203</v>
      </c>
      <c r="D16" s="34" t="s">
        <v>212</v>
      </c>
      <c r="E16" s="55" t="s">
        <v>166</v>
      </c>
      <c r="F16" s="22">
        <v>868183033827804</v>
      </c>
      <c r="G16" s="35"/>
      <c r="H16" s="55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4" ht="16.5" x14ac:dyDescent="0.2">
      <c r="A17" s="55">
        <v>8</v>
      </c>
      <c r="B17" s="91" t="s">
        <v>114</v>
      </c>
      <c r="C17" s="34" t="s">
        <v>203</v>
      </c>
      <c r="D17" s="34" t="s">
        <v>212</v>
      </c>
      <c r="E17" s="55" t="s">
        <v>166</v>
      </c>
      <c r="F17" s="22">
        <v>868183034631668</v>
      </c>
      <c r="G17" s="35"/>
      <c r="H17" s="55" t="s">
        <v>3</v>
      </c>
      <c r="I17" s="21"/>
      <c r="J17" s="21">
        <v>1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4" ht="16.5" x14ac:dyDescent="0.2">
      <c r="A18" s="55">
        <v>9</v>
      </c>
      <c r="B18" s="92"/>
      <c r="C18" s="34" t="s">
        <v>203</v>
      </c>
      <c r="D18" s="34" t="s">
        <v>212</v>
      </c>
      <c r="E18" s="55" t="s">
        <v>166</v>
      </c>
      <c r="F18" s="22">
        <v>867717030420575</v>
      </c>
      <c r="G18" s="35"/>
      <c r="H18" s="55" t="s">
        <v>3</v>
      </c>
      <c r="I18" s="21"/>
      <c r="J18" s="21"/>
      <c r="K18" s="21"/>
      <c r="L18" s="21">
        <v>1</v>
      </c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4" ht="16.5" x14ac:dyDescent="0.2">
      <c r="A19" s="55">
        <v>10</v>
      </c>
      <c r="B19" s="92"/>
      <c r="C19" s="34" t="s">
        <v>203</v>
      </c>
      <c r="D19" s="34" t="s">
        <v>212</v>
      </c>
      <c r="E19" s="55" t="s">
        <v>166</v>
      </c>
      <c r="F19" s="22">
        <v>867717030626254</v>
      </c>
      <c r="G19" s="55"/>
      <c r="H19" s="55" t="s">
        <v>3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>
        <v>1</v>
      </c>
      <c r="AA19" s="21"/>
      <c r="AB19" s="21"/>
      <c r="AC19" s="21"/>
      <c r="AD19" s="21"/>
      <c r="AE19" s="21"/>
      <c r="AF19" s="21"/>
    </row>
    <row r="20" spans="1:34" ht="16.5" x14ac:dyDescent="0.2">
      <c r="A20" s="55">
        <v>11</v>
      </c>
      <c r="B20" s="123"/>
      <c r="C20" s="34" t="s">
        <v>203</v>
      </c>
      <c r="D20" s="34" t="s">
        <v>212</v>
      </c>
      <c r="E20" s="55" t="s">
        <v>166</v>
      </c>
      <c r="F20" s="22">
        <v>868183034734991</v>
      </c>
      <c r="G20" s="55"/>
      <c r="H20" s="55" t="s">
        <v>3</v>
      </c>
      <c r="I20" s="21">
        <v>1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4" ht="16.5" x14ac:dyDescent="0.2">
      <c r="A21" s="55">
        <v>12</v>
      </c>
      <c r="B21" s="21" t="s">
        <v>221</v>
      </c>
      <c r="C21" s="34" t="s">
        <v>207</v>
      </c>
      <c r="D21" s="34" t="s">
        <v>217</v>
      </c>
      <c r="E21" s="55" t="s">
        <v>166</v>
      </c>
      <c r="F21" s="22">
        <v>868183033856837</v>
      </c>
      <c r="G21" s="55" t="s">
        <v>219</v>
      </c>
      <c r="H21" s="55" t="s">
        <v>3</v>
      </c>
      <c r="I21" s="21"/>
      <c r="J21" s="21">
        <v>1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4" ht="16.5" x14ac:dyDescent="0.2">
      <c r="A22" s="55">
        <v>13</v>
      </c>
      <c r="B22" s="62" t="s">
        <v>114</v>
      </c>
      <c r="C22" s="42">
        <v>43649</v>
      </c>
      <c r="D22" s="42">
        <v>43802</v>
      </c>
      <c r="E22" s="55" t="s">
        <v>166</v>
      </c>
      <c r="F22" s="22">
        <v>86757039930404</v>
      </c>
      <c r="G22" s="21"/>
      <c r="H22" s="55" t="s">
        <v>3</v>
      </c>
      <c r="I22" s="21"/>
      <c r="J22" s="21"/>
      <c r="K22" s="21"/>
      <c r="L22" s="21"/>
      <c r="M22" s="21"/>
      <c r="N22" s="21">
        <v>1</v>
      </c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4" ht="16.5" x14ac:dyDescent="0.25">
      <c r="A23" s="55">
        <v>14</v>
      </c>
      <c r="B23" s="55" t="s">
        <v>263</v>
      </c>
      <c r="C23" s="34">
        <v>43802</v>
      </c>
      <c r="D23" s="63" t="s">
        <v>260</v>
      </c>
      <c r="E23" s="55" t="s">
        <v>166</v>
      </c>
      <c r="F23" s="22">
        <v>868183034636659</v>
      </c>
      <c r="G23" s="35"/>
      <c r="H23" s="55" t="s">
        <v>3</v>
      </c>
      <c r="I23" s="55"/>
      <c r="J23" s="55"/>
      <c r="K23" s="55"/>
      <c r="L23" s="55">
        <v>1</v>
      </c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4" ht="16.5" x14ac:dyDescent="0.2">
      <c r="A24" s="55">
        <v>15</v>
      </c>
      <c r="B24" s="55" t="s">
        <v>263</v>
      </c>
      <c r="C24" s="34">
        <v>43500</v>
      </c>
      <c r="D24" s="34">
        <v>43589</v>
      </c>
      <c r="E24" s="55" t="s">
        <v>166</v>
      </c>
      <c r="F24" s="22">
        <v>867717030429972</v>
      </c>
      <c r="G24" s="55"/>
      <c r="H24" s="55" t="s">
        <v>3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>
        <v>1</v>
      </c>
      <c r="Y24" s="55"/>
      <c r="Z24" s="55"/>
      <c r="AA24" s="21"/>
      <c r="AB24" s="21"/>
      <c r="AC24" s="21"/>
      <c r="AD24" s="21"/>
      <c r="AE24" s="21"/>
      <c r="AF24" s="21"/>
    </row>
    <row r="25" spans="1:34" ht="16.5" x14ac:dyDescent="0.2">
      <c r="A25" s="55">
        <v>16</v>
      </c>
      <c r="B25" s="91" t="s">
        <v>114</v>
      </c>
      <c r="C25" s="34">
        <v>43620</v>
      </c>
      <c r="D25" s="34" t="s">
        <v>286</v>
      </c>
      <c r="E25" s="55" t="s">
        <v>166</v>
      </c>
      <c r="F25" s="22">
        <v>868183034785530</v>
      </c>
      <c r="G25" s="55"/>
      <c r="H25" s="55" t="s">
        <v>3</v>
      </c>
      <c r="I25" s="21">
        <v>1</v>
      </c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4" ht="16.5" x14ac:dyDescent="0.2">
      <c r="A26" s="55">
        <v>17</v>
      </c>
      <c r="B26" s="92"/>
      <c r="C26" s="34">
        <v>43620</v>
      </c>
      <c r="D26" s="34" t="s">
        <v>286</v>
      </c>
      <c r="E26" s="55" t="s">
        <v>166</v>
      </c>
      <c r="F26" s="22">
        <v>868183034771068</v>
      </c>
      <c r="G26" s="55"/>
      <c r="H26" s="55" t="s">
        <v>3</v>
      </c>
      <c r="I26" s="21"/>
      <c r="J26" s="21"/>
      <c r="K26" s="21"/>
      <c r="L26" s="21"/>
      <c r="M26" s="21">
        <v>1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4" ht="16.5" x14ac:dyDescent="0.2">
      <c r="A27" s="55">
        <v>18</v>
      </c>
      <c r="B27" s="92"/>
      <c r="C27" s="34">
        <v>43620</v>
      </c>
      <c r="D27" s="34" t="s">
        <v>286</v>
      </c>
      <c r="E27" s="55" t="s">
        <v>166</v>
      </c>
      <c r="F27" s="22">
        <v>867857039923920</v>
      </c>
      <c r="G27" s="33"/>
      <c r="H27" s="55" t="s">
        <v>3</v>
      </c>
      <c r="I27" s="21">
        <v>1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4" ht="16.5" x14ac:dyDescent="0.2">
      <c r="A28" s="55">
        <v>19</v>
      </c>
      <c r="B28" s="92"/>
      <c r="C28" s="34">
        <v>43620</v>
      </c>
      <c r="D28" s="34" t="s">
        <v>286</v>
      </c>
      <c r="E28" s="55" t="s">
        <v>166</v>
      </c>
      <c r="F28" s="22">
        <v>868183034699996</v>
      </c>
      <c r="G28" s="67"/>
      <c r="H28" s="55" t="s">
        <v>3</v>
      </c>
      <c r="I28" s="21"/>
      <c r="J28" s="21"/>
      <c r="K28" s="21"/>
      <c r="L28" s="21"/>
      <c r="M28" s="21">
        <v>1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4" ht="16.5" x14ac:dyDescent="0.2">
      <c r="A29" s="55">
        <v>20</v>
      </c>
      <c r="B29" s="92"/>
      <c r="C29" s="34">
        <v>43529</v>
      </c>
      <c r="D29" s="34" t="s">
        <v>299</v>
      </c>
      <c r="E29" s="55" t="s">
        <v>166</v>
      </c>
      <c r="F29" s="22">
        <v>868183033841821</v>
      </c>
      <c r="G29" s="55"/>
      <c r="H29" s="55" t="s">
        <v>3</v>
      </c>
      <c r="I29" s="21"/>
      <c r="J29" s="21"/>
      <c r="K29" s="21"/>
      <c r="L29" s="21"/>
      <c r="M29" s="21"/>
      <c r="N29" s="21"/>
      <c r="O29" s="21"/>
      <c r="P29" s="21"/>
      <c r="Q29" s="21">
        <v>1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4" ht="16.5" x14ac:dyDescent="0.2">
      <c r="A30" s="55">
        <v>21</v>
      </c>
      <c r="B30" s="92"/>
      <c r="C30" s="34" t="s">
        <v>404</v>
      </c>
      <c r="D30" s="34" t="s">
        <v>406</v>
      </c>
      <c r="E30" s="55" t="s">
        <v>166</v>
      </c>
      <c r="F30" s="22">
        <v>867717030621503</v>
      </c>
      <c r="G30" s="55"/>
      <c r="H30" s="55" t="s">
        <v>3</v>
      </c>
      <c r="I30" s="21"/>
      <c r="J30" s="21"/>
      <c r="K30" s="21"/>
      <c r="L30" s="21"/>
      <c r="M30" s="21"/>
      <c r="N30" s="21">
        <v>1</v>
      </c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4" ht="16.5" x14ac:dyDescent="0.2">
      <c r="A31" s="55">
        <v>22</v>
      </c>
      <c r="B31" s="92"/>
      <c r="C31" s="34" t="s">
        <v>404</v>
      </c>
      <c r="D31" s="34" t="s">
        <v>406</v>
      </c>
      <c r="E31" s="55" t="s">
        <v>166</v>
      </c>
      <c r="F31" s="22">
        <v>868183034766753</v>
      </c>
      <c r="G31" s="55"/>
      <c r="H31" s="55" t="s">
        <v>3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>
        <v>1</v>
      </c>
      <c r="AA31" s="21"/>
      <c r="AB31" s="21"/>
      <c r="AC31" s="21"/>
      <c r="AD31" s="21"/>
      <c r="AE31" s="21"/>
      <c r="AF31" s="21"/>
    </row>
    <row r="32" spans="1:34" ht="16.5" x14ac:dyDescent="0.2">
      <c r="A32" s="55">
        <v>23</v>
      </c>
      <c r="B32" s="92"/>
      <c r="C32" s="34" t="s">
        <v>426</v>
      </c>
      <c r="D32" s="34" t="s">
        <v>424</v>
      </c>
      <c r="E32" s="55" t="s">
        <v>166</v>
      </c>
      <c r="F32" s="22">
        <v>867717030435114</v>
      </c>
      <c r="G32" s="35"/>
      <c r="H32" s="55" t="s">
        <v>3</v>
      </c>
      <c r="I32" s="55"/>
      <c r="J32" s="55"/>
      <c r="K32" s="55"/>
      <c r="L32" s="55">
        <v>1</v>
      </c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</row>
    <row r="33" spans="1:34" ht="16.5" x14ac:dyDescent="0.2">
      <c r="A33" s="55">
        <v>24</v>
      </c>
      <c r="B33" s="92"/>
      <c r="C33" s="34" t="s">
        <v>426</v>
      </c>
      <c r="D33" s="34" t="s">
        <v>424</v>
      </c>
      <c r="E33" s="55" t="s">
        <v>166</v>
      </c>
      <c r="F33" s="22">
        <v>867857039899229</v>
      </c>
      <c r="G33" s="35"/>
      <c r="H33" s="55" t="s">
        <v>3</v>
      </c>
      <c r="I33" s="55"/>
      <c r="J33" s="55"/>
      <c r="K33" s="55"/>
      <c r="L33" s="55"/>
      <c r="M33" s="55"/>
      <c r="N33" s="55">
        <v>1</v>
      </c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 spans="1:34" ht="16.5" x14ac:dyDescent="0.2">
      <c r="A34" s="55">
        <v>25</v>
      </c>
      <c r="B34" s="92"/>
      <c r="C34" s="34" t="s">
        <v>496</v>
      </c>
      <c r="D34" s="34" t="s">
        <v>447</v>
      </c>
      <c r="E34" s="55" t="s">
        <v>166</v>
      </c>
      <c r="F34" s="22">
        <v>868183034626627</v>
      </c>
      <c r="G34" s="35"/>
      <c r="H34" s="55" t="s">
        <v>3</v>
      </c>
      <c r="I34" s="21">
        <v>1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4" ht="16.5" x14ac:dyDescent="0.2">
      <c r="A35" s="55">
        <v>26</v>
      </c>
      <c r="B35" s="123"/>
      <c r="C35" s="34" t="s">
        <v>499</v>
      </c>
      <c r="D35" s="34" t="s">
        <v>516</v>
      </c>
      <c r="E35" s="55" t="s">
        <v>166</v>
      </c>
      <c r="F35" s="22">
        <v>868183034798475</v>
      </c>
      <c r="G35" s="35"/>
      <c r="H35" s="55" t="s">
        <v>3</v>
      </c>
      <c r="I35" s="21"/>
      <c r="J35" s="21"/>
      <c r="K35" s="21"/>
      <c r="L35" s="21">
        <v>1</v>
      </c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4" ht="16.5" x14ac:dyDescent="0.2">
      <c r="A36" s="55">
        <v>27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4" ht="16.5" x14ac:dyDescent="0.2">
      <c r="A37" s="55">
        <v>28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4" ht="16.5" x14ac:dyDescent="0.2">
      <c r="A38" s="55">
        <v>29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4" ht="16.5" x14ac:dyDescent="0.2">
      <c r="A39" s="55">
        <v>30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4" ht="16.5" x14ac:dyDescent="0.2">
      <c r="A40" s="55">
        <v>31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4" ht="16.5" x14ac:dyDescent="0.2">
      <c r="A41" s="55">
        <v>32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4" ht="16.5" x14ac:dyDescent="0.2">
      <c r="A42" s="55">
        <v>33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4" ht="16.5" x14ac:dyDescent="0.2">
      <c r="A43" s="55">
        <v>34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4" ht="16.5" x14ac:dyDescent="0.2">
      <c r="A44" s="55">
        <v>35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4" ht="16.5" x14ac:dyDescent="0.2">
      <c r="A45" s="55">
        <v>36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4" ht="16.5" x14ac:dyDescent="0.2">
      <c r="A46" s="55">
        <v>37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</row>
    <row r="47" spans="1:34" ht="16.5" x14ac:dyDescent="0.2">
      <c r="A47" s="55">
        <v>38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</row>
    <row r="48" spans="1:34" ht="16.5" x14ac:dyDescent="0.2">
      <c r="A48" s="55">
        <v>39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</row>
    <row r="49" spans="1:32" ht="16.5" x14ac:dyDescent="0.2">
      <c r="A49" s="55">
        <v>40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</row>
    <row r="50" spans="1:32" ht="16.5" x14ac:dyDescent="0.2">
      <c r="A50" s="55">
        <v>41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</row>
    <row r="51" spans="1:32" ht="16.5" x14ac:dyDescent="0.2">
      <c r="A51" s="55">
        <v>42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</row>
    <row r="52" spans="1:32" ht="16.5" x14ac:dyDescent="0.2">
      <c r="A52" s="55">
        <v>43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</row>
    <row r="53" spans="1:32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</row>
    <row r="54" spans="1:32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spans="1:32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spans="1:32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spans="1:32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spans="1:32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spans="1:32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spans="1:32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spans="1:32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spans="1:32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spans="1:32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spans="1:32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spans="1:32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spans="1:32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spans="1:32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spans="1:32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spans="1:32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spans="1:32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spans="1:32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spans="1:32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spans="1:32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spans="1:32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spans="1:32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spans="1:32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spans="1:32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spans="1:32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spans="1:32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spans="1:32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spans="1:32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spans="1:32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spans="1:32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spans="1:32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spans="1:32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spans="1:32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spans="1:32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spans="1:32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spans="1:32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spans="1:32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spans="1:32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spans="1:32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spans="1:32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spans="1:32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spans="1:32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spans="1:32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spans="1:32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spans="1:32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spans="1:32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</row>
    <row r="230" spans="1:32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</row>
    <row r="231" spans="1:32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</row>
    <row r="232" spans="1:32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</row>
    <row r="233" spans="1:32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</row>
    <row r="234" spans="1:32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</row>
    <row r="235" spans="1:32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</row>
    <row r="236" spans="1:32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</row>
    <row r="237" spans="1:32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</row>
    <row r="238" spans="1:32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</row>
    <row r="239" spans="1:32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</row>
    <row r="240" spans="1:32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</row>
    <row r="241" spans="1:32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</row>
    <row r="242" spans="1:32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</row>
    <row r="243" spans="1:32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</row>
    <row r="244" spans="1:32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</row>
    <row r="245" spans="1:32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</row>
    <row r="246" spans="1:32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</row>
    <row r="247" spans="1:32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</row>
    <row r="248" spans="1:32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</row>
    <row r="249" spans="1:32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</row>
    <row r="250" spans="1:32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</row>
    <row r="251" spans="1:32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</row>
    <row r="253" spans="1:32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</row>
    <row r="254" spans="1:32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</row>
    <row r="255" spans="1:32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</row>
    <row r="256" spans="1:32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</row>
    <row r="257" spans="1:32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</row>
    <row r="258" spans="1:32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</row>
    <row r="259" spans="1:32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</row>
    <row r="260" spans="1:32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</row>
    <row r="261" spans="1:32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</row>
    <row r="262" spans="1:32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</row>
    <row r="263" spans="1:32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</row>
    <row r="264" spans="1:32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</row>
    <row r="265" spans="1:32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</row>
    <row r="266" spans="1:32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</row>
    <row r="267" spans="1:32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</row>
    <row r="268" spans="1:32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</row>
    <row r="269" spans="1:32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</row>
    <row r="270" spans="1:32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</row>
    <row r="271" spans="1:32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</row>
    <row r="272" spans="1:32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</row>
    <row r="273" spans="1:32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</row>
    <row r="274" spans="1:32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</row>
    <row r="275" spans="1:32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</row>
    <row r="276" spans="1:32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</row>
    <row r="277" spans="1:32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</row>
    <row r="278" spans="1:32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</row>
    <row r="279" spans="1:32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</row>
    <row r="280" spans="1:32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</row>
    <row r="281" spans="1:32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</row>
    <row r="282" spans="1:32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</row>
    <row r="283" spans="1:32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</row>
    <row r="284" spans="1:32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</row>
    <row r="285" spans="1:32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</row>
    <row r="286" spans="1:32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</row>
    <row r="287" spans="1:32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</row>
    <row r="288" spans="1:32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</row>
    <row r="289" spans="1:32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</row>
    <row r="290" spans="1:32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</row>
    <row r="291" spans="1:32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</row>
    <row r="292" spans="1:32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</row>
    <row r="293" spans="1:32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</row>
    <row r="294" spans="1:32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</row>
    <row r="295" spans="1:32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</row>
    <row r="296" spans="1:32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</row>
    <row r="297" spans="1:32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</row>
    <row r="298" spans="1:32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</row>
    <row r="299" spans="1:32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</row>
    <row r="300" spans="1:32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</row>
    <row r="301" spans="1:32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</row>
    <row r="302" spans="1:32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</row>
    <row r="303" spans="1:32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</row>
    <row r="304" spans="1:32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</row>
    <row r="305" spans="1:32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</row>
    <row r="306" spans="1:32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</row>
    <row r="307" spans="1:32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</row>
    <row r="308" spans="1:32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</row>
    <row r="309" spans="1:32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</row>
    <row r="310" spans="1:32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</row>
    <row r="311" spans="1:32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</row>
    <row r="312" spans="1:32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</row>
    <row r="313" spans="1:32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</row>
    <row r="314" spans="1:32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</row>
    <row r="315" spans="1:32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</row>
    <row r="316" spans="1:32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</row>
    <row r="317" spans="1:32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</row>
    <row r="318" spans="1:32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</row>
    <row r="319" spans="1:32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</row>
    <row r="320" spans="1:32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</row>
    <row r="321" spans="1:32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</row>
    <row r="322" spans="1:32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</row>
    <row r="323" spans="1:32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</row>
    <row r="324" spans="1:32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</row>
    <row r="325" spans="1:32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</row>
    <row r="326" spans="1:32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</row>
    <row r="327" spans="1:32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</row>
    <row r="328" spans="1:32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</row>
    <row r="329" spans="1:32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</row>
    <row r="330" spans="1:32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</row>
    <row r="331" spans="1:32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</row>
    <row r="332" spans="1:32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</row>
    <row r="333" spans="1:32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</row>
    <row r="334" spans="1:32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</row>
    <row r="335" spans="1:32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</row>
    <row r="336" spans="1:32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</row>
    <row r="337" spans="1:32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</row>
    <row r="338" spans="1:32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</row>
    <row r="339" spans="1:32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</row>
    <row r="340" spans="1:32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</row>
    <row r="341" spans="1:32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</row>
    <row r="342" spans="1:32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</row>
    <row r="343" spans="1:32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</row>
    <row r="344" spans="1:32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</row>
    <row r="345" spans="1:32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</row>
    <row r="346" spans="1:32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</row>
    <row r="347" spans="1:32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</row>
    <row r="348" spans="1:32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</row>
    <row r="349" spans="1:32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</row>
    <row r="350" spans="1:32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</row>
    <row r="351" spans="1:32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</row>
    <row r="352" spans="1:32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</row>
    <row r="353" spans="1:32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</row>
    <row r="354" spans="1:32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</row>
    <row r="355" spans="1:32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</row>
    <row r="356" spans="1:32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</row>
    <row r="357" spans="1:32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</row>
    <row r="358" spans="1:32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</row>
    <row r="359" spans="1:32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</row>
    <row r="360" spans="1:32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</row>
    <row r="361" spans="1:32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</row>
    <row r="362" spans="1:32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</row>
    <row r="363" spans="1:32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</row>
    <row r="364" spans="1:32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</row>
    <row r="365" spans="1:32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</row>
    <row r="366" spans="1:32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</row>
    <row r="367" spans="1:32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</row>
    <row r="368" spans="1:32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</row>
    <row r="369" spans="1:32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</row>
    <row r="370" spans="1:32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</row>
    <row r="371" spans="1:32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</row>
    <row r="372" spans="1:32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</row>
    <row r="373" spans="1:32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</row>
    <row r="374" spans="1:32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</row>
    <row r="375" spans="1:32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</row>
    <row r="376" spans="1:32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</row>
    <row r="377" spans="1:32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</row>
    <row r="378" spans="1:32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</row>
    <row r="379" spans="1:32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</row>
    <row r="380" spans="1:32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</row>
    <row r="381" spans="1:32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</row>
    <row r="382" spans="1:32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</row>
    <row r="383" spans="1:32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</row>
    <row r="384" spans="1:32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</row>
    <row r="385" spans="1:32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</row>
    <row r="386" spans="1:32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</row>
    <row r="387" spans="1:32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</row>
    <row r="388" spans="1:32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</row>
    <row r="389" spans="1:32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</row>
    <row r="391" spans="1:32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</row>
    <row r="392" spans="1:32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</row>
    <row r="393" spans="1:32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</row>
    <row r="394" spans="1:32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</row>
    <row r="395" spans="1:32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</row>
    <row r="396" spans="1:32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</row>
    <row r="397" spans="1:32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</row>
    <row r="398" spans="1:32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</row>
    <row r="399" spans="1:32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</row>
    <row r="400" spans="1:32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</row>
    <row r="401" spans="1:32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</row>
    <row r="402" spans="1:32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</row>
    <row r="403" spans="1:32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</row>
    <row r="404" spans="1:32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</row>
    <row r="405" spans="1:32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</row>
    <row r="406" spans="1:32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</row>
    <row r="407" spans="1:32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</row>
    <row r="408" spans="1:32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</row>
    <row r="409" spans="1:32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</row>
    <row r="410" spans="1:32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</row>
    <row r="411" spans="1:32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</row>
    <row r="412" spans="1:32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</row>
    <row r="413" spans="1:32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</row>
    <row r="414" spans="1:32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</row>
    <row r="415" spans="1:32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</row>
    <row r="416" spans="1:32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</row>
    <row r="417" spans="1:32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</row>
    <row r="418" spans="1:32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</row>
    <row r="419" spans="1:32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</row>
    <row r="420" spans="1:32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</row>
    <row r="421" spans="1:32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</row>
    <row r="422" spans="1:32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</row>
    <row r="423" spans="1:32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</row>
    <row r="424" spans="1:32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</row>
    <row r="425" spans="1:32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</row>
    <row r="426" spans="1:32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</row>
    <row r="427" spans="1:32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</row>
    <row r="428" spans="1:32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</row>
    <row r="429" spans="1:32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</row>
    <row r="430" spans="1:32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</row>
    <row r="431" spans="1:32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</row>
    <row r="432" spans="1:32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</row>
    <row r="433" spans="1:32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</row>
    <row r="434" spans="1:32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</row>
    <row r="435" spans="1:32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</row>
    <row r="436" spans="1:32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</row>
    <row r="437" spans="1:32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</row>
    <row r="438" spans="1:32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</row>
    <row r="439" spans="1:32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</row>
    <row r="440" spans="1:32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</row>
    <row r="441" spans="1:32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</row>
    <row r="442" spans="1:32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</row>
    <row r="443" spans="1:32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</row>
    <row r="444" spans="1:32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</row>
    <row r="445" spans="1:32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</row>
    <row r="446" spans="1:32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</row>
    <row r="447" spans="1:32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</row>
    <row r="448" spans="1:32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</row>
    <row r="449" spans="1:32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</row>
    <row r="450" spans="1:32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</row>
    <row r="451" spans="1:32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</row>
    <row r="452" spans="1:32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</row>
    <row r="453" spans="1:32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</row>
    <row r="454" spans="1:32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</row>
    <row r="455" spans="1:32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</row>
    <row r="456" spans="1:32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</row>
    <row r="457" spans="1:32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</row>
    <row r="458" spans="1:32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</row>
    <row r="459" spans="1:32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</row>
    <row r="460" spans="1:32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</row>
    <row r="461" spans="1:32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</row>
    <row r="462" spans="1:32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</row>
    <row r="463" spans="1:32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</row>
    <row r="464" spans="1:32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</row>
    <row r="465" spans="1:32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</row>
    <row r="466" spans="1:32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</row>
    <row r="467" spans="1:32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</row>
    <row r="468" spans="1:32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</row>
    <row r="469" spans="1:32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</row>
    <row r="470" spans="1:32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</row>
    <row r="471" spans="1:32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</row>
    <row r="472" spans="1:32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</row>
    <row r="473" spans="1:32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</row>
    <row r="474" spans="1:32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</row>
    <row r="475" spans="1:32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</row>
    <row r="476" spans="1:32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</row>
    <row r="477" spans="1:32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</row>
    <row r="478" spans="1:32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</row>
    <row r="479" spans="1:32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</row>
    <row r="480" spans="1:32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</row>
    <row r="481" spans="1:32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</row>
    <row r="482" spans="1:32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</row>
    <row r="483" spans="1:32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</row>
    <row r="484" spans="1:32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</row>
    <row r="485" spans="1:32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</row>
    <row r="486" spans="1:32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</row>
    <row r="487" spans="1:32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</row>
    <row r="488" spans="1:32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</row>
    <row r="489" spans="1:32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</row>
    <row r="490" spans="1:32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</row>
    <row r="491" spans="1:32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</row>
    <row r="492" spans="1:32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</row>
    <row r="493" spans="1:32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</row>
    <row r="494" spans="1:32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</row>
    <row r="495" spans="1:32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</row>
    <row r="496" spans="1:32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</row>
    <row r="497" spans="1:32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</row>
    <row r="498" spans="1:32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</row>
    <row r="499" spans="1:32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</row>
    <row r="500" spans="1:32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</row>
    <row r="501" spans="1:32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</row>
    <row r="503" spans="1:32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</row>
    <row r="504" spans="1:32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</row>
    <row r="505" spans="1:32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</row>
    <row r="506" spans="1:32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</row>
    <row r="507" spans="1:32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</row>
    <row r="508" spans="1:32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</row>
    <row r="509" spans="1:32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</row>
    <row r="510" spans="1:32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</row>
    <row r="511" spans="1:32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</row>
    <row r="512" spans="1:32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</row>
    <row r="513" spans="1:32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</row>
    <row r="514" spans="1:32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</row>
    <row r="515" spans="1:32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</row>
    <row r="516" spans="1:32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</row>
    <row r="517" spans="1:32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</row>
    <row r="518" spans="1:32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</row>
    <row r="519" spans="1:32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</row>
    <row r="520" spans="1:32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</row>
    <row r="521" spans="1:32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</row>
    <row r="522" spans="1:32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</row>
    <row r="523" spans="1:32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</row>
    <row r="524" spans="1:32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</row>
    <row r="525" spans="1:32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</row>
    <row r="526" spans="1:32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</row>
    <row r="527" spans="1:32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</row>
    <row r="528" spans="1:32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</row>
    <row r="529" spans="1:32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</row>
    <row r="530" spans="1:32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</row>
    <row r="531" spans="1:32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</row>
    <row r="532" spans="1:32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</row>
    <row r="533" spans="1:32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</row>
    <row r="534" spans="1:32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</row>
    <row r="535" spans="1:32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</row>
    <row r="536" spans="1:32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</row>
    <row r="537" spans="1:32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</row>
    <row r="538" spans="1:32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</row>
    <row r="539" spans="1:32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</row>
    <row r="540" spans="1:32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</row>
    <row r="541" spans="1:32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</row>
    <row r="542" spans="1:32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</row>
    <row r="543" spans="1:32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</row>
    <row r="544" spans="1:32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</row>
    <row r="545" spans="1:32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</row>
    <row r="546" spans="1:32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</row>
    <row r="547" spans="1:32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</row>
    <row r="548" spans="1:32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</row>
    <row r="549" spans="1:32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</row>
    <row r="550" spans="1:32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</row>
    <row r="551" spans="1:32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</row>
    <row r="553" spans="1:32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</row>
    <row r="554" spans="1:32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</row>
    <row r="555" spans="1:32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</row>
    <row r="556" spans="1:32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</row>
    <row r="557" spans="1:32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</row>
    <row r="558" spans="1:32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</row>
    <row r="559" spans="1:32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</row>
    <row r="560" spans="1:32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</row>
    <row r="561" spans="1:32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</row>
    <row r="562" spans="1:32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</row>
    <row r="563" spans="1:32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</row>
    <row r="564" spans="1:32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</row>
    <row r="565" spans="1:32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</row>
    <row r="566" spans="1:32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</row>
    <row r="567" spans="1:32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</row>
    <row r="568" spans="1:32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</row>
    <row r="569" spans="1:32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</row>
    <row r="570" spans="1:32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</row>
    <row r="571" spans="1:32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</row>
    <row r="572" spans="1:32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</row>
    <row r="573" spans="1:32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</row>
    <row r="574" spans="1:32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5"/>
      <c r="AA574" s="9"/>
      <c r="AB574" s="10"/>
      <c r="AC574" s="10"/>
      <c r="AD574" s="10"/>
      <c r="AE574" s="10"/>
      <c r="AF574" s="11"/>
    </row>
    <row r="575" spans="1:32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5"/>
      <c r="AA575" s="9"/>
      <c r="AB575" s="10"/>
      <c r="AC575" s="10"/>
      <c r="AD575" s="10"/>
      <c r="AE575" s="10"/>
      <c r="AF575" s="11"/>
    </row>
    <row r="576" spans="1:32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5"/>
      <c r="AA576" s="9"/>
      <c r="AB576" s="10"/>
      <c r="AC576" s="10"/>
      <c r="AD576" s="10"/>
      <c r="AE576" s="10"/>
      <c r="AF576" s="11"/>
    </row>
    <row r="577" spans="1:32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5"/>
      <c r="AA577" s="9"/>
      <c r="AB577" s="10"/>
      <c r="AC577" s="10"/>
      <c r="AD577" s="10"/>
      <c r="AE577" s="10"/>
      <c r="AF577" s="11"/>
    </row>
    <row r="578" spans="1:32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5"/>
      <c r="AA578" s="9"/>
      <c r="AB578" s="10"/>
      <c r="AC578" s="10"/>
      <c r="AD578" s="10"/>
      <c r="AE578" s="10"/>
      <c r="AF578" s="11"/>
    </row>
    <row r="579" spans="1:32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5"/>
      <c r="AA579" s="9"/>
      <c r="AB579" s="10"/>
      <c r="AC579" s="10"/>
      <c r="AD579" s="10"/>
      <c r="AE579" s="10"/>
      <c r="AF579" s="11"/>
    </row>
    <row r="580" spans="1:32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5"/>
      <c r="AA580" s="9"/>
      <c r="AB580" s="10"/>
      <c r="AC580" s="10"/>
      <c r="AD580" s="10"/>
      <c r="AE580" s="10"/>
      <c r="AF580" s="11"/>
    </row>
    <row r="581" spans="1:32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5"/>
      <c r="AA581" s="9"/>
      <c r="AB581" s="10"/>
      <c r="AC581" s="10"/>
      <c r="AD581" s="10"/>
      <c r="AE581" s="10"/>
      <c r="AF581" s="11"/>
    </row>
    <row r="582" spans="1:32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5"/>
      <c r="AA582" s="9"/>
      <c r="AB582" s="10"/>
      <c r="AC582" s="10"/>
      <c r="AD582" s="10"/>
      <c r="AE582" s="10"/>
      <c r="AF582" s="11"/>
    </row>
    <row r="583" spans="1:32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5"/>
      <c r="AA583" s="9"/>
      <c r="AB583" s="10"/>
      <c r="AC583" s="10"/>
      <c r="AD583" s="10"/>
      <c r="AE583" s="10"/>
      <c r="AF583" s="11"/>
    </row>
    <row r="584" spans="1:32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5"/>
      <c r="AA584" s="9"/>
      <c r="AB584" s="10"/>
      <c r="AC584" s="10"/>
      <c r="AD584" s="10"/>
      <c r="AE584" s="10"/>
      <c r="AF584" s="11"/>
    </row>
    <row r="585" spans="1:32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5"/>
      <c r="AA585" s="9"/>
      <c r="AB585" s="10"/>
      <c r="AC585" s="10"/>
      <c r="AD585" s="10"/>
      <c r="AE585" s="10"/>
      <c r="AF585" s="11"/>
    </row>
    <row r="586" spans="1:32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5"/>
      <c r="AA586" s="9"/>
      <c r="AB586" s="10"/>
      <c r="AC586" s="10"/>
      <c r="AD586" s="10"/>
      <c r="AE586" s="10"/>
      <c r="AF586" s="11"/>
    </row>
    <row r="587" spans="1:32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5"/>
      <c r="AA587" s="9"/>
      <c r="AB587" s="10"/>
      <c r="AC587" s="10"/>
      <c r="AD587" s="10"/>
      <c r="AE587" s="10"/>
      <c r="AF587" s="11"/>
    </row>
    <row r="588" spans="1:32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5"/>
      <c r="AA588" s="9"/>
      <c r="AB588" s="10"/>
      <c r="AC588" s="10"/>
      <c r="AD588" s="10"/>
      <c r="AE588" s="10"/>
      <c r="AF588" s="11"/>
    </row>
    <row r="589" spans="1:32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5"/>
      <c r="AA589" s="9"/>
      <c r="AB589" s="10"/>
      <c r="AC589" s="10"/>
      <c r="AD589" s="10"/>
      <c r="AE589" s="10"/>
      <c r="AF589" s="11"/>
    </row>
    <row r="590" spans="1:32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5"/>
      <c r="AA590" s="9"/>
      <c r="AB590" s="10"/>
      <c r="AC590" s="10"/>
      <c r="AD590" s="10"/>
      <c r="AE590" s="10"/>
      <c r="AF590" s="11"/>
    </row>
    <row r="591" spans="1:32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5"/>
      <c r="AA591" s="9"/>
      <c r="AB591" s="10"/>
      <c r="AC591" s="10"/>
      <c r="AD591" s="10"/>
      <c r="AE591" s="10"/>
      <c r="AF591" s="11"/>
    </row>
    <row r="592" spans="1:32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5"/>
      <c r="AA592" s="9"/>
      <c r="AB592" s="10"/>
      <c r="AC592" s="10"/>
      <c r="AD592" s="10"/>
      <c r="AE592" s="10"/>
      <c r="AF592" s="11"/>
    </row>
    <row r="593" spans="1:32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5"/>
      <c r="AA593" s="9"/>
      <c r="AB593" s="10"/>
      <c r="AC593" s="10"/>
      <c r="AD593" s="10"/>
      <c r="AE593" s="10"/>
      <c r="AF593" s="11"/>
    </row>
    <row r="594" spans="1:32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5"/>
      <c r="AA594" s="9"/>
      <c r="AB594" s="10"/>
      <c r="AC594" s="10"/>
      <c r="AD594" s="10"/>
      <c r="AE594" s="10"/>
      <c r="AF594" s="11"/>
    </row>
    <row r="595" spans="1:32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5"/>
      <c r="AA595" s="9"/>
      <c r="AB595" s="10"/>
      <c r="AC595" s="10"/>
      <c r="AD595" s="10"/>
      <c r="AE595" s="10"/>
      <c r="AF595" s="11"/>
    </row>
    <row r="596" spans="1:32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5"/>
      <c r="AA596" s="9"/>
      <c r="AB596" s="10"/>
      <c r="AC596" s="10"/>
      <c r="AD596" s="10"/>
      <c r="AE596" s="10"/>
      <c r="AF596" s="11"/>
    </row>
    <row r="597" spans="1:32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5"/>
      <c r="AA597" s="9"/>
      <c r="AB597" s="10"/>
      <c r="AC597" s="10"/>
      <c r="AD597" s="10"/>
      <c r="AE597" s="10"/>
      <c r="AF597" s="11"/>
    </row>
    <row r="598" spans="1:32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5"/>
      <c r="AA598" s="9"/>
      <c r="AB598" s="10"/>
      <c r="AC598" s="10"/>
      <c r="AD598" s="10"/>
      <c r="AE598" s="10"/>
      <c r="AF598" s="11"/>
    </row>
    <row r="599" spans="1:32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5"/>
      <c r="AA599" s="9"/>
      <c r="AB599" s="10"/>
      <c r="AC599" s="10"/>
      <c r="AD599" s="10"/>
      <c r="AE599" s="10"/>
      <c r="AF599" s="11"/>
    </row>
    <row r="600" spans="1:32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5"/>
      <c r="AA600" s="9"/>
      <c r="AB600" s="10"/>
      <c r="AC600" s="10"/>
      <c r="AD600" s="10"/>
      <c r="AE600" s="10"/>
      <c r="AF600" s="11"/>
    </row>
    <row r="601" spans="1:32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5"/>
      <c r="AA601" s="9"/>
      <c r="AB601" s="10"/>
      <c r="AC601" s="10"/>
      <c r="AD601" s="10"/>
      <c r="AE601" s="10"/>
      <c r="AF601" s="11"/>
    </row>
    <row r="602" spans="1:32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5"/>
      <c r="AA602" s="9"/>
      <c r="AB602" s="10"/>
      <c r="AC602" s="10"/>
      <c r="AD602" s="10"/>
      <c r="AE602" s="10"/>
      <c r="AF602" s="11"/>
    </row>
    <row r="603" spans="1:32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5"/>
      <c r="AA603" s="9"/>
      <c r="AB603" s="10"/>
      <c r="AC603" s="10"/>
      <c r="AD603" s="10"/>
      <c r="AE603" s="10"/>
      <c r="AF603" s="11"/>
    </row>
    <row r="604" spans="1:32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5"/>
      <c r="AA604" s="9"/>
      <c r="AB604" s="10"/>
      <c r="AC604" s="10"/>
      <c r="AD604" s="10"/>
      <c r="AE604" s="10"/>
      <c r="AF604" s="11"/>
    </row>
    <row r="605" spans="1:32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5"/>
      <c r="AA605" s="9"/>
      <c r="AB605" s="10"/>
      <c r="AC605" s="10"/>
      <c r="AD605" s="10"/>
      <c r="AE605" s="10"/>
      <c r="AF605" s="11"/>
    </row>
    <row r="606" spans="1:32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5"/>
      <c r="AA606" s="9"/>
      <c r="AB606" s="10"/>
      <c r="AC606" s="10"/>
      <c r="AD606" s="10"/>
      <c r="AE606" s="10"/>
      <c r="AF606" s="11"/>
    </row>
    <row r="607" spans="1:32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5"/>
      <c r="AA607" s="9"/>
      <c r="AB607" s="10"/>
      <c r="AC607" s="10"/>
      <c r="AD607" s="10"/>
      <c r="AE607" s="10"/>
      <c r="AF607" s="11"/>
    </row>
    <row r="608" spans="1:32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5"/>
      <c r="AA608" s="9"/>
      <c r="AB608" s="10"/>
      <c r="AC608" s="10"/>
      <c r="AD608" s="10"/>
      <c r="AE608" s="10"/>
      <c r="AF608" s="11"/>
    </row>
    <row r="609" spans="1:32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5"/>
      <c r="AA609" s="9"/>
      <c r="AB609" s="10"/>
      <c r="AC609" s="10"/>
      <c r="AD609" s="10"/>
      <c r="AE609" s="10"/>
      <c r="AF609" s="11"/>
    </row>
    <row r="610" spans="1:32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5"/>
      <c r="AA610" s="9"/>
      <c r="AB610" s="10"/>
      <c r="AC610" s="10"/>
      <c r="AD610" s="10"/>
      <c r="AE610" s="10"/>
      <c r="AF610" s="11"/>
    </row>
    <row r="611" spans="1:32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5"/>
      <c r="AA611" s="9"/>
      <c r="AB611" s="10"/>
      <c r="AC611" s="10"/>
      <c r="AD611" s="10"/>
      <c r="AE611" s="10"/>
      <c r="AF611" s="11"/>
    </row>
    <row r="612" spans="1:32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5"/>
      <c r="AA612" s="9"/>
      <c r="AB612" s="10"/>
      <c r="AC612" s="10"/>
      <c r="AD612" s="10"/>
      <c r="AE612" s="10"/>
      <c r="AF612" s="11"/>
    </row>
    <row r="613" spans="1:32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5"/>
      <c r="AA613" s="9"/>
      <c r="AB613" s="10"/>
      <c r="AC613" s="10"/>
      <c r="AD613" s="10"/>
      <c r="AE613" s="10"/>
      <c r="AF613" s="11"/>
    </row>
    <row r="614" spans="1:32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5"/>
      <c r="AA614" s="9"/>
      <c r="AB614" s="10"/>
      <c r="AC614" s="10"/>
      <c r="AD614" s="10"/>
      <c r="AE614" s="10"/>
      <c r="AF614" s="11"/>
    </row>
    <row r="615" spans="1:32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5"/>
      <c r="AA615" s="9"/>
      <c r="AB615" s="10"/>
      <c r="AC615" s="10"/>
      <c r="AD615" s="10"/>
      <c r="AE615" s="10"/>
      <c r="AF615" s="11"/>
    </row>
    <row r="616" spans="1:32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5"/>
      <c r="AA616" s="9"/>
      <c r="AB616" s="10"/>
      <c r="AC616" s="10"/>
      <c r="AD616" s="10"/>
      <c r="AE616" s="10"/>
      <c r="AF616" s="11"/>
    </row>
    <row r="617" spans="1:32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5"/>
      <c r="AA617" s="9"/>
      <c r="AB617" s="10"/>
      <c r="AC617" s="10"/>
      <c r="AD617" s="10"/>
      <c r="AE617" s="10"/>
      <c r="AF617" s="11"/>
    </row>
    <row r="618" spans="1:32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5"/>
      <c r="AA618" s="9"/>
      <c r="AB618" s="10"/>
      <c r="AC618" s="10"/>
      <c r="AD618" s="10"/>
      <c r="AE618" s="10"/>
      <c r="AF618" s="11"/>
    </row>
    <row r="619" spans="1:32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5"/>
      <c r="AA619" s="9"/>
      <c r="AB619" s="10"/>
      <c r="AC619" s="10"/>
      <c r="AD619" s="10"/>
      <c r="AE619" s="10"/>
      <c r="AF619" s="11"/>
    </row>
    <row r="620" spans="1:32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5"/>
      <c r="AA620" s="9"/>
      <c r="AB620" s="10"/>
      <c r="AC620" s="10"/>
      <c r="AD620" s="10"/>
      <c r="AE620" s="10"/>
      <c r="AF620" s="11"/>
    </row>
    <row r="621" spans="1:32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5"/>
      <c r="AA621" s="9"/>
      <c r="AB621" s="10"/>
      <c r="AC621" s="10"/>
      <c r="AD621" s="10"/>
      <c r="AE621" s="10"/>
      <c r="AF621" s="11"/>
    </row>
    <row r="622" spans="1:32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5"/>
      <c r="AA622" s="9"/>
      <c r="AB622" s="10"/>
      <c r="AC622" s="10"/>
      <c r="AD622" s="10"/>
      <c r="AE622" s="10"/>
      <c r="AF622" s="11"/>
    </row>
    <row r="623" spans="1:32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5"/>
      <c r="AA623" s="9"/>
      <c r="AB623" s="10"/>
      <c r="AC623" s="10"/>
      <c r="AD623" s="10"/>
      <c r="AE623" s="10"/>
      <c r="AF623" s="11"/>
    </row>
    <row r="624" spans="1:32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5"/>
      <c r="AA624" s="9"/>
      <c r="AB624" s="10"/>
      <c r="AC624" s="10"/>
      <c r="AD624" s="10"/>
      <c r="AE624" s="10"/>
      <c r="AF624" s="11"/>
    </row>
    <row r="625" spans="1:32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5"/>
      <c r="AA625" s="9"/>
      <c r="AB625" s="10"/>
      <c r="AC625" s="10"/>
      <c r="AD625" s="10"/>
      <c r="AE625" s="10"/>
      <c r="AF625" s="11"/>
    </row>
    <row r="626" spans="1:32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5"/>
      <c r="AA626" s="9"/>
      <c r="AB626" s="10"/>
      <c r="AC626" s="10"/>
      <c r="AD626" s="10"/>
      <c r="AE626" s="10"/>
      <c r="AF626" s="11"/>
    </row>
    <row r="627" spans="1:32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5"/>
      <c r="AA627" s="9"/>
      <c r="AB627" s="10"/>
      <c r="AC627" s="10"/>
      <c r="AD627" s="10"/>
      <c r="AE627" s="10"/>
      <c r="AF627" s="11"/>
    </row>
    <row r="628" spans="1:32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5"/>
      <c r="AA628" s="9"/>
      <c r="AB628" s="10"/>
      <c r="AC628" s="10"/>
      <c r="AD628" s="10"/>
      <c r="AE628" s="10"/>
      <c r="AF628" s="11"/>
    </row>
    <row r="629" spans="1:32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5"/>
      <c r="AA629" s="9"/>
      <c r="AB629" s="10"/>
      <c r="AC629" s="10"/>
      <c r="AD629" s="10"/>
      <c r="AE629" s="10"/>
      <c r="AF629" s="11"/>
    </row>
    <row r="630" spans="1:32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5"/>
      <c r="AA630" s="9"/>
      <c r="AB630" s="10"/>
      <c r="AC630" s="10"/>
      <c r="AD630" s="10"/>
      <c r="AE630" s="10"/>
      <c r="AF630" s="11"/>
    </row>
    <row r="631" spans="1:32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5"/>
      <c r="AA631" s="9"/>
      <c r="AB631" s="10"/>
      <c r="AC631" s="10"/>
      <c r="AD631" s="10"/>
      <c r="AE631" s="10"/>
      <c r="AF631" s="11"/>
    </row>
    <row r="632" spans="1:32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5"/>
      <c r="AA632" s="9"/>
      <c r="AB632" s="10"/>
      <c r="AC632" s="10"/>
      <c r="AD632" s="10"/>
      <c r="AE632" s="10"/>
      <c r="AF632" s="11"/>
    </row>
    <row r="633" spans="1:32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5"/>
      <c r="AA633" s="9"/>
      <c r="AB633" s="10"/>
      <c r="AC633" s="10"/>
      <c r="AD633" s="10"/>
      <c r="AE633" s="10"/>
      <c r="AF633" s="11"/>
    </row>
    <row r="634" spans="1:32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5"/>
      <c r="AA634" s="9"/>
      <c r="AB634" s="10"/>
      <c r="AC634" s="10"/>
      <c r="AD634" s="10"/>
      <c r="AE634" s="10"/>
      <c r="AF634" s="11"/>
    </row>
    <row r="635" spans="1:32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5"/>
      <c r="AA635" s="9"/>
      <c r="AB635" s="10"/>
      <c r="AC635" s="10"/>
      <c r="AD635" s="10"/>
      <c r="AE635" s="10"/>
      <c r="AF635" s="11"/>
    </row>
    <row r="636" spans="1:32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5"/>
      <c r="AA636" s="9"/>
      <c r="AB636" s="10"/>
      <c r="AC636" s="10"/>
      <c r="AD636" s="10"/>
      <c r="AE636" s="10"/>
      <c r="AF636" s="11"/>
    </row>
    <row r="637" spans="1:32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5"/>
      <c r="AA637" s="9"/>
      <c r="AB637" s="10"/>
      <c r="AC637" s="10"/>
      <c r="AD637" s="10"/>
      <c r="AE637" s="10"/>
      <c r="AF637" s="11"/>
    </row>
    <row r="638" spans="1:32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5"/>
      <c r="AA638" s="9"/>
      <c r="AB638" s="10"/>
      <c r="AC638" s="10"/>
      <c r="AD638" s="10"/>
      <c r="AE638" s="10"/>
      <c r="AF638" s="11"/>
    </row>
    <row r="639" spans="1:32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5"/>
      <c r="AA639" s="9"/>
      <c r="AB639" s="10"/>
      <c r="AC639" s="10"/>
      <c r="AD639" s="10"/>
      <c r="AE639" s="10"/>
      <c r="AF639" s="11"/>
    </row>
    <row r="640" spans="1:32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5"/>
      <c r="AA640" s="9"/>
      <c r="AB640" s="10"/>
      <c r="AC640" s="10"/>
      <c r="AD640" s="10"/>
      <c r="AE640" s="10"/>
      <c r="AF640" s="11"/>
    </row>
    <row r="641" spans="1:32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5"/>
      <c r="AA641" s="9"/>
      <c r="AB641" s="10"/>
      <c r="AC641" s="10"/>
      <c r="AD641" s="10"/>
      <c r="AE641" s="10"/>
      <c r="AF641" s="11"/>
    </row>
    <row r="642" spans="1:32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5"/>
      <c r="AA642" s="9"/>
      <c r="AB642" s="10"/>
      <c r="AC642" s="10"/>
      <c r="AD642" s="10"/>
      <c r="AE642" s="10"/>
      <c r="AF642" s="11"/>
    </row>
    <row r="643" spans="1:32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5"/>
      <c r="AA643" s="9"/>
      <c r="AB643" s="10"/>
      <c r="AC643" s="10"/>
      <c r="AD643" s="10"/>
      <c r="AE643" s="10"/>
      <c r="AF643" s="11"/>
    </row>
    <row r="644" spans="1:32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5"/>
      <c r="AA644" s="9"/>
      <c r="AB644" s="10"/>
      <c r="AC644" s="10"/>
      <c r="AD644" s="10"/>
      <c r="AE644" s="10"/>
      <c r="AF644" s="11"/>
    </row>
    <row r="645" spans="1:32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5"/>
      <c r="AA645" s="9"/>
      <c r="AB645" s="10"/>
      <c r="AC645" s="10"/>
      <c r="AD645" s="10"/>
      <c r="AE645" s="10"/>
      <c r="AF645" s="11"/>
    </row>
    <row r="646" spans="1:32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5"/>
      <c r="AA646" s="9"/>
      <c r="AB646" s="10"/>
      <c r="AC646" s="10"/>
      <c r="AD646" s="10"/>
      <c r="AE646" s="10"/>
      <c r="AF646" s="11"/>
    </row>
    <row r="647" spans="1:32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5"/>
      <c r="AA647" s="9"/>
      <c r="AB647" s="10"/>
      <c r="AC647" s="10"/>
      <c r="AD647" s="10"/>
      <c r="AE647" s="10"/>
      <c r="AF647" s="11"/>
    </row>
    <row r="648" spans="1:32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5"/>
      <c r="AA648" s="9"/>
      <c r="AB648" s="10"/>
      <c r="AC648" s="10"/>
      <c r="AD648" s="10"/>
      <c r="AE648" s="10"/>
      <c r="AF648" s="11"/>
    </row>
    <row r="649" spans="1:32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5"/>
      <c r="AA649" s="9"/>
      <c r="AB649" s="10"/>
      <c r="AC649" s="10"/>
      <c r="AD649" s="10"/>
      <c r="AE649" s="10"/>
      <c r="AF649" s="11"/>
    </row>
    <row r="650" spans="1:32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5"/>
      <c r="AA650" s="9"/>
      <c r="AB650" s="10"/>
      <c r="AC650" s="10"/>
      <c r="AD650" s="10"/>
      <c r="AE650" s="10"/>
      <c r="AF650" s="11"/>
    </row>
    <row r="651" spans="1:32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5"/>
      <c r="AA651" s="9"/>
      <c r="AB651" s="10"/>
      <c r="AC651" s="10"/>
      <c r="AD651" s="10"/>
      <c r="AE651" s="10"/>
      <c r="AF651" s="11"/>
    </row>
    <row r="652" spans="1:32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5"/>
      <c r="AA652" s="9"/>
      <c r="AB652" s="10"/>
      <c r="AC652" s="10"/>
      <c r="AD652" s="10"/>
      <c r="AE652" s="10"/>
      <c r="AF652" s="11"/>
    </row>
    <row r="653" spans="1:32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5"/>
      <c r="AA653" s="9"/>
      <c r="AB653" s="10"/>
      <c r="AC653" s="10"/>
      <c r="AD653" s="10"/>
      <c r="AE653" s="10"/>
      <c r="AF653" s="11"/>
    </row>
    <row r="654" spans="1:32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5"/>
      <c r="AA654" s="9"/>
      <c r="AB654" s="10"/>
      <c r="AC654" s="10"/>
      <c r="AD654" s="10"/>
      <c r="AE654" s="10"/>
      <c r="AF654" s="11"/>
    </row>
    <row r="655" spans="1:32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5"/>
      <c r="AA655" s="9"/>
      <c r="AB655" s="10"/>
      <c r="AC655" s="10"/>
      <c r="AD655" s="10"/>
      <c r="AE655" s="10"/>
      <c r="AF655" s="11"/>
    </row>
    <row r="656" spans="1:32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5"/>
      <c r="AA656" s="9"/>
      <c r="AB656" s="10"/>
      <c r="AC656" s="10"/>
      <c r="AD656" s="10"/>
      <c r="AE656" s="10"/>
      <c r="AF656" s="11"/>
    </row>
    <row r="657" spans="1:32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5"/>
      <c r="AA657" s="9"/>
      <c r="AB657" s="10"/>
      <c r="AC657" s="10"/>
      <c r="AD657" s="10"/>
      <c r="AE657" s="10"/>
      <c r="AF657" s="11"/>
    </row>
    <row r="658" spans="1:32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5"/>
      <c r="AA658" s="9"/>
      <c r="AB658" s="10"/>
      <c r="AC658" s="10"/>
      <c r="AD658" s="10"/>
      <c r="AE658" s="10"/>
      <c r="AF658" s="11"/>
    </row>
    <row r="659" spans="1:32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5"/>
      <c r="AA659" s="9"/>
      <c r="AB659" s="10"/>
      <c r="AC659" s="10"/>
      <c r="AD659" s="10"/>
      <c r="AE659" s="10"/>
      <c r="AF659" s="11"/>
    </row>
    <row r="660" spans="1:32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5"/>
      <c r="AA660" s="9"/>
      <c r="AB660" s="10"/>
      <c r="AC660" s="10"/>
      <c r="AD660" s="10"/>
      <c r="AE660" s="10"/>
      <c r="AF660" s="11"/>
    </row>
    <row r="661" spans="1:32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5"/>
      <c r="AA661" s="9"/>
      <c r="AB661" s="10"/>
      <c r="AC661" s="10"/>
      <c r="AD661" s="10"/>
      <c r="AE661" s="10"/>
      <c r="AF661" s="11"/>
    </row>
    <row r="662" spans="1:32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5"/>
      <c r="AA662" s="9"/>
      <c r="AB662" s="10"/>
      <c r="AC662" s="10"/>
      <c r="AD662" s="10"/>
      <c r="AE662" s="10"/>
      <c r="AF662" s="11"/>
    </row>
    <row r="663" spans="1:32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5"/>
      <c r="AA663" s="9"/>
      <c r="AB663" s="10"/>
      <c r="AC663" s="10"/>
      <c r="AD663" s="10"/>
      <c r="AE663" s="10"/>
      <c r="AF663" s="11"/>
    </row>
    <row r="664" spans="1:32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5"/>
      <c r="AA664" s="9"/>
      <c r="AB664" s="10"/>
      <c r="AC664" s="10"/>
      <c r="AD664" s="10"/>
      <c r="AE664" s="10"/>
      <c r="AF664" s="11"/>
    </row>
    <row r="665" spans="1:32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5"/>
      <c r="AA665" s="9"/>
      <c r="AB665" s="10"/>
      <c r="AC665" s="10"/>
      <c r="AD665" s="10"/>
      <c r="AE665" s="10"/>
      <c r="AF665" s="11"/>
    </row>
    <row r="666" spans="1:32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5"/>
      <c r="AA666" s="9"/>
      <c r="AB666" s="10"/>
      <c r="AC666" s="10"/>
      <c r="AD666" s="10"/>
      <c r="AE666" s="10"/>
      <c r="AF666" s="11"/>
    </row>
    <row r="667" spans="1:32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5"/>
      <c r="AA667" s="9"/>
      <c r="AB667" s="10"/>
      <c r="AC667" s="10"/>
      <c r="AD667" s="10"/>
      <c r="AE667" s="10"/>
      <c r="AF667" s="11"/>
    </row>
    <row r="668" spans="1:32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5"/>
      <c r="AA668" s="9"/>
      <c r="AB668" s="10"/>
      <c r="AC668" s="10"/>
      <c r="AD668" s="10"/>
      <c r="AE668" s="10"/>
      <c r="AF668" s="11"/>
    </row>
    <row r="669" spans="1:32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5"/>
      <c r="AA669" s="9"/>
      <c r="AB669" s="10"/>
      <c r="AC669" s="10"/>
      <c r="AD669" s="10"/>
      <c r="AE669" s="10"/>
      <c r="AF669" s="11"/>
    </row>
    <row r="670" spans="1:32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5"/>
      <c r="AA670" s="9"/>
      <c r="AB670" s="10"/>
      <c r="AC670" s="10"/>
      <c r="AD670" s="10"/>
      <c r="AE670" s="10"/>
      <c r="AF670" s="11"/>
    </row>
    <row r="671" spans="1:32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5"/>
      <c r="AA671" s="9"/>
      <c r="AB671" s="10"/>
      <c r="AC671" s="10"/>
      <c r="AD671" s="10"/>
      <c r="AE671" s="10"/>
      <c r="AF671" s="11"/>
    </row>
    <row r="672" spans="1:32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5"/>
      <c r="AA672" s="9"/>
      <c r="AB672" s="10"/>
      <c r="AC672" s="10"/>
      <c r="AD672" s="10"/>
      <c r="AE672" s="10"/>
      <c r="AF672" s="11"/>
    </row>
    <row r="673" spans="1:32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5"/>
      <c r="AA673" s="9"/>
      <c r="AB673" s="10"/>
      <c r="AC673" s="10"/>
      <c r="AD673" s="10"/>
      <c r="AE673" s="10"/>
      <c r="AF673" s="11"/>
    </row>
    <row r="674" spans="1:32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5"/>
      <c r="AA674" s="9"/>
      <c r="AB674" s="10"/>
      <c r="AC674" s="10"/>
      <c r="AD674" s="10"/>
      <c r="AE674" s="10"/>
      <c r="AF674" s="11"/>
    </row>
    <row r="675" spans="1:32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5"/>
      <c r="AA675" s="9"/>
      <c r="AB675" s="10"/>
      <c r="AC675" s="10"/>
      <c r="AD675" s="10"/>
      <c r="AE675" s="10"/>
      <c r="AF675" s="11"/>
    </row>
    <row r="676" spans="1:32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5"/>
      <c r="AA676" s="9"/>
      <c r="AB676" s="10"/>
      <c r="AC676" s="10"/>
      <c r="AD676" s="10"/>
      <c r="AE676" s="10"/>
      <c r="AF676" s="11"/>
    </row>
    <row r="677" spans="1:32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5"/>
      <c r="AA677" s="9"/>
      <c r="AB677" s="10"/>
      <c r="AC677" s="10"/>
      <c r="AD677" s="10"/>
      <c r="AE677" s="10"/>
      <c r="AF677" s="11"/>
    </row>
    <row r="678" spans="1:32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5"/>
      <c r="AA678" s="9"/>
      <c r="AB678" s="10"/>
      <c r="AC678" s="10"/>
      <c r="AD678" s="10"/>
      <c r="AE678" s="10"/>
      <c r="AF678" s="11"/>
    </row>
    <row r="679" spans="1:32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5"/>
      <c r="AA679" s="9"/>
      <c r="AB679" s="10"/>
      <c r="AC679" s="10"/>
      <c r="AD679" s="10"/>
      <c r="AE679" s="10"/>
      <c r="AF679" s="11"/>
    </row>
    <row r="680" spans="1:32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5"/>
      <c r="AA680" s="9"/>
      <c r="AB680" s="10"/>
      <c r="AC680" s="10"/>
      <c r="AD680" s="10"/>
      <c r="AE680" s="10"/>
      <c r="AF680" s="11"/>
    </row>
    <row r="681" spans="1:32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5"/>
      <c r="AA681" s="9"/>
      <c r="AB681" s="10"/>
      <c r="AC681" s="10"/>
      <c r="AD681" s="10"/>
      <c r="AE681" s="10"/>
      <c r="AF681" s="11"/>
    </row>
    <row r="682" spans="1:32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5"/>
      <c r="AA682" s="9"/>
      <c r="AB682" s="10"/>
      <c r="AC682" s="10"/>
      <c r="AD682" s="10"/>
      <c r="AE682" s="10"/>
      <c r="AF682" s="11"/>
    </row>
    <row r="683" spans="1:32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5"/>
      <c r="AA683" s="9"/>
      <c r="AB683" s="10"/>
      <c r="AC683" s="10"/>
      <c r="AD683" s="10"/>
      <c r="AE683" s="10"/>
      <c r="AF683" s="11"/>
    </row>
    <row r="684" spans="1:32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5"/>
      <c r="AA684" s="9"/>
      <c r="AB684" s="10"/>
      <c r="AC684" s="10"/>
      <c r="AD684" s="10"/>
      <c r="AE684" s="10"/>
      <c r="AF684" s="11"/>
    </row>
    <row r="685" spans="1:32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5"/>
      <c r="AA685" s="9"/>
      <c r="AB685" s="10"/>
      <c r="AC685" s="10"/>
      <c r="AD685" s="10"/>
      <c r="AE685" s="10"/>
      <c r="AF685" s="11"/>
    </row>
    <row r="686" spans="1:32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5"/>
      <c r="AA686" s="9"/>
      <c r="AB686" s="10"/>
      <c r="AC686" s="10"/>
      <c r="AD686" s="10"/>
      <c r="AE686" s="10"/>
      <c r="AF686" s="11"/>
    </row>
    <row r="687" spans="1:32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5"/>
      <c r="AA687" s="9"/>
      <c r="AB687" s="10"/>
      <c r="AC687" s="10"/>
      <c r="AD687" s="10"/>
      <c r="AE687" s="10"/>
      <c r="AF687" s="11"/>
    </row>
    <row r="688" spans="1:32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5"/>
      <c r="AA688" s="9"/>
      <c r="AB688" s="10"/>
      <c r="AC688" s="10"/>
      <c r="AD688" s="10"/>
      <c r="AE688" s="10"/>
      <c r="AF688" s="11"/>
    </row>
    <row r="689" spans="1:32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5"/>
      <c r="AA689" s="9"/>
      <c r="AB689" s="10"/>
      <c r="AC689" s="10"/>
      <c r="AD689" s="10"/>
      <c r="AE689" s="10"/>
      <c r="AF689" s="11"/>
    </row>
    <row r="690" spans="1:32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5"/>
      <c r="AA690" s="9"/>
      <c r="AB690" s="10"/>
      <c r="AC690" s="10"/>
      <c r="AD690" s="10"/>
      <c r="AE690" s="10"/>
      <c r="AF690" s="11"/>
    </row>
    <row r="691" spans="1:32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5"/>
      <c r="AA691" s="9"/>
      <c r="AB691" s="10"/>
      <c r="AC691" s="10"/>
      <c r="AD691" s="10"/>
      <c r="AE691" s="10"/>
      <c r="AF691" s="11"/>
    </row>
    <row r="692" spans="1:32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5"/>
      <c r="AA692" s="9"/>
      <c r="AB692" s="10"/>
      <c r="AC692" s="10"/>
      <c r="AD692" s="10"/>
      <c r="AE692" s="10"/>
      <c r="AF692" s="11"/>
    </row>
    <row r="693" spans="1:32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5"/>
      <c r="AA693" s="9"/>
      <c r="AB693" s="10"/>
      <c r="AC693" s="10"/>
      <c r="AD693" s="10"/>
      <c r="AE693" s="10"/>
      <c r="AF693" s="11"/>
    </row>
    <row r="694" spans="1:32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5"/>
      <c r="AA694" s="9"/>
      <c r="AB694" s="10"/>
      <c r="AC694" s="10"/>
      <c r="AD694" s="10"/>
      <c r="AE694" s="10"/>
      <c r="AF694" s="11"/>
    </row>
    <row r="695" spans="1:32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5"/>
      <c r="AA695" s="9"/>
      <c r="AB695" s="10"/>
      <c r="AC695" s="10"/>
      <c r="AD695" s="10"/>
      <c r="AE695" s="10"/>
      <c r="AF695" s="11"/>
    </row>
    <row r="696" spans="1:32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5"/>
      <c r="AA696" s="9"/>
      <c r="AB696" s="10"/>
      <c r="AC696" s="10"/>
      <c r="AD696" s="10"/>
      <c r="AE696" s="10"/>
      <c r="AF696" s="11"/>
    </row>
    <row r="697" spans="1:32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5"/>
      <c r="AA697" s="9"/>
      <c r="AB697" s="10"/>
      <c r="AC697" s="10"/>
      <c r="AD697" s="10"/>
      <c r="AE697" s="10"/>
      <c r="AF697" s="11"/>
    </row>
    <row r="698" spans="1:32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5"/>
      <c r="AA698" s="9"/>
      <c r="AB698" s="10"/>
      <c r="AC698" s="10"/>
      <c r="AD698" s="10"/>
      <c r="AE698" s="10"/>
      <c r="AF698" s="11"/>
    </row>
    <row r="699" spans="1:32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5"/>
      <c r="AA699" s="9"/>
      <c r="AB699" s="10"/>
      <c r="AC699" s="10"/>
      <c r="AD699" s="10"/>
      <c r="AE699" s="10"/>
      <c r="AF699" s="11"/>
    </row>
    <row r="700" spans="1:32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5"/>
      <c r="AA700" s="9"/>
      <c r="AB700" s="10"/>
      <c r="AC700" s="10"/>
      <c r="AD700" s="10"/>
      <c r="AE700" s="10"/>
      <c r="AF700" s="11"/>
    </row>
    <row r="701" spans="1:32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5"/>
      <c r="AA701" s="9"/>
      <c r="AB701" s="10"/>
      <c r="AC701" s="10"/>
      <c r="AD701" s="10"/>
      <c r="AE701" s="10"/>
      <c r="AF701" s="11"/>
    </row>
    <row r="702" spans="1:32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5"/>
      <c r="AA702" s="9"/>
      <c r="AB702" s="10"/>
      <c r="AC702" s="10"/>
      <c r="AD702" s="10"/>
      <c r="AE702" s="10"/>
      <c r="AF702" s="11"/>
    </row>
    <row r="703" spans="1:32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5"/>
      <c r="AA703" s="9"/>
      <c r="AB703" s="10"/>
      <c r="AC703" s="10"/>
      <c r="AD703" s="10"/>
      <c r="AE703" s="10"/>
      <c r="AF703" s="11"/>
    </row>
    <row r="704" spans="1:32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5"/>
      <c r="AA704" s="9"/>
      <c r="AB704" s="10"/>
      <c r="AC704" s="10"/>
      <c r="AD704" s="10"/>
      <c r="AE704" s="10"/>
      <c r="AF704" s="11"/>
    </row>
    <row r="705" spans="1:32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5"/>
      <c r="AA705" s="9"/>
      <c r="AB705" s="10"/>
      <c r="AC705" s="10"/>
      <c r="AD705" s="10"/>
      <c r="AE705" s="10"/>
      <c r="AF705" s="11"/>
    </row>
    <row r="706" spans="1:32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5"/>
      <c r="AA706" s="9"/>
      <c r="AB706" s="10"/>
      <c r="AC706" s="10"/>
      <c r="AD706" s="10"/>
      <c r="AE706" s="10"/>
      <c r="AF706" s="11"/>
    </row>
    <row r="707" spans="1:32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5"/>
      <c r="AA707" s="9"/>
      <c r="AB707" s="10"/>
      <c r="AC707" s="10"/>
      <c r="AD707" s="10"/>
      <c r="AE707" s="10"/>
      <c r="AF707" s="11"/>
    </row>
    <row r="708" spans="1:32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5"/>
      <c r="AA708" s="9"/>
      <c r="AB708" s="10"/>
      <c r="AC708" s="10"/>
      <c r="AD708" s="10"/>
      <c r="AE708" s="10"/>
      <c r="AF708" s="11"/>
    </row>
    <row r="709" spans="1:32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5"/>
      <c r="AA709" s="9"/>
      <c r="AB709" s="10"/>
      <c r="AC709" s="10"/>
      <c r="AD709" s="10"/>
      <c r="AE709" s="10"/>
      <c r="AF709" s="11"/>
    </row>
    <row r="710" spans="1:32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5"/>
      <c r="AA710" s="9"/>
      <c r="AB710" s="10"/>
      <c r="AC710" s="10"/>
      <c r="AD710" s="10"/>
      <c r="AE710" s="10"/>
      <c r="AF710" s="11"/>
    </row>
    <row r="711" spans="1:32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5"/>
      <c r="AA711" s="9"/>
      <c r="AB711" s="10"/>
      <c r="AC711" s="10"/>
      <c r="AD711" s="10"/>
      <c r="AE711" s="10"/>
      <c r="AF711" s="11"/>
    </row>
    <row r="712" spans="1:32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5"/>
      <c r="AA712" s="9"/>
      <c r="AB712" s="10"/>
      <c r="AC712" s="10"/>
      <c r="AD712" s="10"/>
      <c r="AE712" s="10"/>
      <c r="AF712" s="11"/>
    </row>
    <row r="713" spans="1:32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5"/>
      <c r="AA713" s="9"/>
      <c r="AB713" s="10"/>
      <c r="AC713" s="10"/>
      <c r="AD713" s="10"/>
      <c r="AE713" s="10"/>
      <c r="AF713" s="11"/>
    </row>
    <row r="714" spans="1:32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5"/>
      <c r="AA714" s="9"/>
      <c r="AB714" s="10"/>
      <c r="AC714" s="10"/>
      <c r="AD714" s="10"/>
      <c r="AE714" s="10"/>
      <c r="AF714" s="11"/>
    </row>
    <row r="715" spans="1:32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5"/>
      <c r="AA715" s="9"/>
      <c r="AB715" s="10"/>
      <c r="AC715" s="10"/>
      <c r="AD715" s="10"/>
      <c r="AE715" s="10"/>
      <c r="AF715" s="11"/>
    </row>
    <row r="716" spans="1:32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5"/>
      <c r="AA716" s="9"/>
      <c r="AB716" s="10"/>
      <c r="AC716" s="10"/>
      <c r="AD716" s="10"/>
      <c r="AE716" s="10"/>
      <c r="AF716" s="11"/>
    </row>
    <row r="717" spans="1:32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5"/>
      <c r="AA717" s="9"/>
      <c r="AB717" s="10"/>
      <c r="AC717" s="10"/>
      <c r="AD717" s="10"/>
      <c r="AE717" s="10"/>
      <c r="AF717" s="11"/>
    </row>
    <row r="718" spans="1:32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5"/>
      <c r="AA718" s="9"/>
      <c r="AB718" s="10"/>
      <c r="AC718" s="10"/>
      <c r="AD718" s="10"/>
      <c r="AE718" s="10"/>
      <c r="AF718" s="11"/>
    </row>
    <row r="719" spans="1:32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5"/>
      <c r="AA719" s="9"/>
      <c r="AB719" s="10"/>
      <c r="AC719" s="10"/>
      <c r="AD719" s="10"/>
      <c r="AE719" s="10"/>
      <c r="AF719" s="11"/>
    </row>
    <row r="720" spans="1:32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5"/>
      <c r="AA720" s="9"/>
      <c r="AB720" s="10"/>
      <c r="AC720" s="10"/>
      <c r="AD720" s="10"/>
      <c r="AE720" s="10"/>
      <c r="AF720" s="11"/>
    </row>
    <row r="721" spans="1:32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5"/>
      <c r="AA721" s="9"/>
      <c r="AB721" s="10"/>
      <c r="AC721" s="10"/>
      <c r="AD721" s="10"/>
      <c r="AE721" s="10"/>
      <c r="AF721" s="11"/>
    </row>
    <row r="722" spans="1:32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5"/>
      <c r="AA722" s="9"/>
      <c r="AB722" s="10"/>
      <c r="AC722" s="10"/>
      <c r="AD722" s="10"/>
      <c r="AE722" s="10"/>
      <c r="AF722" s="11"/>
    </row>
    <row r="723" spans="1:32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5"/>
      <c r="AA723" s="9"/>
      <c r="AB723" s="10"/>
      <c r="AC723" s="10"/>
      <c r="AD723" s="10"/>
      <c r="AE723" s="10"/>
      <c r="AF723" s="11"/>
    </row>
    <row r="724" spans="1:32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5"/>
      <c r="AA724" s="9"/>
      <c r="AB724" s="10"/>
      <c r="AC724" s="10"/>
      <c r="AD724" s="10"/>
      <c r="AE724" s="10"/>
      <c r="AF724" s="11"/>
    </row>
    <row r="725" spans="1:32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5"/>
      <c r="AA725" s="9"/>
      <c r="AB725" s="10"/>
      <c r="AC725" s="10"/>
      <c r="AD725" s="10"/>
      <c r="AE725" s="10"/>
      <c r="AF725" s="11"/>
    </row>
    <row r="726" spans="1:32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5"/>
      <c r="AA726" s="9"/>
      <c r="AB726" s="10"/>
      <c r="AC726" s="10"/>
      <c r="AD726" s="10"/>
      <c r="AE726" s="10"/>
      <c r="AF726" s="11"/>
    </row>
    <row r="727" spans="1:32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5"/>
      <c r="AA727" s="9"/>
      <c r="AB727" s="10"/>
      <c r="AC727" s="10"/>
      <c r="AD727" s="10"/>
      <c r="AE727" s="10"/>
      <c r="AF727" s="11"/>
    </row>
    <row r="728" spans="1:32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5"/>
      <c r="AA728" s="9"/>
      <c r="AB728" s="10"/>
      <c r="AC728" s="10"/>
      <c r="AD728" s="10"/>
      <c r="AE728" s="10"/>
      <c r="AF728" s="11"/>
    </row>
    <row r="729" spans="1:32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5"/>
      <c r="AA729" s="9"/>
      <c r="AB729" s="10"/>
      <c r="AC729" s="10"/>
      <c r="AD729" s="10"/>
      <c r="AE729" s="10"/>
      <c r="AF729" s="11"/>
    </row>
    <row r="730" spans="1:32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5"/>
      <c r="AA730" s="9"/>
      <c r="AB730" s="10"/>
      <c r="AC730" s="10"/>
      <c r="AD730" s="10"/>
      <c r="AE730" s="10"/>
      <c r="AF730" s="11"/>
    </row>
    <row r="731" spans="1:32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5"/>
      <c r="AA731" s="9"/>
      <c r="AB731" s="10"/>
      <c r="AC731" s="10"/>
      <c r="AD731" s="10"/>
      <c r="AE731" s="10"/>
      <c r="AF731" s="11"/>
    </row>
    <row r="732" spans="1:32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5"/>
      <c r="AA732" s="9"/>
      <c r="AB732" s="10"/>
      <c r="AC732" s="10"/>
      <c r="AD732" s="10"/>
      <c r="AE732" s="10"/>
      <c r="AF732" s="11"/>
    </row>
    <row r="733" spans="1:32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5"/>
      <c r="AA733" s="9"/>
      <c r="AB733" s="10"/>
      <c r="AC733" s="10"/>
      <c r="AD733" s="10"/>
      <c r="AE733" s="10"/>
      <c r="AF733" s="11"/>
    </row>
    <row r="734" spans="1:32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5"/>
      <c r="AA734" s="9"/>
      <c r="AB734" s="10"/>
      <c r="AC734" s="10"/>
      <c r="AD734" s="10"/>
      <c r="AE734" s="10"/>
      <c r="AF734" s="11"/>
    </row>
    <row r="735" spans="1:32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5"/>
      <c r="AA735" s="9"/>
      <c r="AB735" s="10"/>
      <c r="AC735" s="10"/>
      <c r="AD735" s="10"/>
      <c r="AE735" s="10"/>
      <c r="AF735" s="11"/>
    </row>
    <row r="736" spans="1:32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5"/>
      <c r="AA736" s="9"/>
      <c r="AB736" s="10"/>
      <c r="AC736" s="10"/>
      <c r="AD736" s="10"/>
      <c r="AE736" s="10"/>
      <c r="AF736" s="11"/>
    </row>
    <row r="737" spans="1:32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5"/>
      <c r="AA737" s="9"/>
      <c r="AB737" s="10"/>
      <c r="AC737" s="10"/>
      <c r="AD737" s="10"/>
      <c r="AE737" s="10"/>
      <c r="AF737" s="11"/>
    </row>
    <row r="738" spans="1:32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5"/>
      <c r="AA738" s="9"/>
      <c r="AB738" s="10"/>
      <c r="AC738" s="10"/>
      <c r="AD738" s="10"/>
      <c r="AE738" s="10"/>
      <c r="AF738" s="11"/>
    </row>
    <row r="739" spans="1:32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5"/>
      <c r="AA739" s="9"/>
      <c r="AB739" s="10"/>
      <c r="AC739" s="10"/>
      <c r="AD739" s="10"/>
      <c r="AE739" s="10"/>
      <c r="AF739" s="11"/>
    </row>
    <row r="740" spans="1:32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5"/>
      <c r="AA740" s="9"/>
      <c r="AB740" s="10"/>
      <c r="AC740" s="10"/>
      <c r="AD740" s="10"/>
      <c r="AE740" s="10"/>
      <c r="AF740" s="11"/>
    </row>
    <row r="741" spans="1:32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5"/>
      <c r="AA741" s="9"/>
      <c r="AB741" s="10"/>
      <c r="AC741" s="10"/>
      <c r="AD741" s="10"/>
      <c r="AE741" s="10"/>
      <c r="AF741" s="11"/>
    </row>
    <row r="742" spans="1:32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5"/>
      <c r="AA742" s="9"/>
      <c r="AB742" s="10"/>
      <c r="AC742" s="10"/>
      <c r="AD742" s="10"/>
      <c r="AE742" s="10"/>
      <c r="AF742" s="11"/>
    </row>
    <row r="743" spans="1:32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5"/>
      <c r="AA743" s="9"/>
      <c r="AB743" s="10"/>
      <c r="AC743" s="10"/>
      <c r="AD743" s="10"/>
      <c r="AE743" s="10"/>
      <c r="AF743" s="11"/>
    </row>
    <row r="744" spans="1:32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5"/>
      <c r="AA744" s="9"/>
      <c r="AB744" s="10"/>
      <c r="AC744" s="10"/>
      <c r="AD744" s="10"/>
      <c r="AE744" s="10"/>
      <c r="AF744" s="11"/>
    </row>
    <row r="745" spans="1:32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5"/>
      <c r="AA745" s="9"/>
      <c r="AB745" s="10"/>
      <c r="AC745" s="10"/>
      <c r="AD745" s="10"/>
      <c r="AE745" s="10"/>
      <c r="AF745" s="11"/>
    </row>
    <row r="746" spans="1:32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5"/>
      <c r="AA746" s="9"/>
      <c r="AB746" s="10"/>
      <c r="AC746" s="10"/>
      <c r="AD746" s="10"/>
      <c r="AE746" s="10"/>
      <c r="AF746" s="11"/>
    </row>
    <row r="747" spans="1:32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5"/>
      <c r="AA747" s="9"/>
      <c r="AB747" s="10"/>
      <c r="AC747" s="10"/>
      <c r="AD747" s="10"/>
      <c r="AE747" s="10"/>
      <c r="AF747" s="11"/>
    </row>
    <row r="748" spans="1:32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5"/>
      <c r="AA748" s="9"/>
      <c r="AB748" s="10"/>
      <c r="AC748" s="10"/>
      <c r="AD748" s="10"/>
      <c r="AE748" s="10"/>
      <c r="AF748" s="11"/>
    </row>
    <row r="749" spans="1:32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5"/>
      <c r="AA749" s="9"/>
      <c r="AB749" s="10"/>
      <c r="AC749" s="10"/>
      <c r="AD749" s="10"/>
      <c r="AE749" s="10"/>
      <c r="AF749" s="11"/>
    </row>
    <row r="750" spans="1:32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5"/>
      <c r="AA750" s="9"/>
      <c r="AB750" s="10"/>
      <c r="AC750" s="10"/>
      <c r="AD750" s="10"/>
      <c r="AE750" s="10"/>
      <c r="AF750" s="11"/>
    </row>
    <row r="751" spans="1:32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5"/>
      <c r="AA751" s="9"/>
      <c r="AB751" s="10"/>
      <c r="AC751" s="10"/>
      <c r="AD751" s="10"/>
      <c r="AE751" s="10"/>
      <c r="AF751" s="11"/>
    </row>
    <row r="752" spans="1:32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5"/>
      <c r="AA752" s="9"/>
      <c r="AB752" s="10"/>
      <c r="AC752" s="10"/>
      <c r="AD752" s="10"/>
      <c r="AE752" s="10"/>
      <c r="AF752" s="11"/>
    </row>
    <row r="753" spans="1:32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5"/>
      <c r="AA753" s="9"/>
      <c r="AB753" s="10"/>
      <c r="AC753" s="10"/>
      <c r="AD753" s="10"/>
      <c r="AE753" s="10"/>
      <c r="AF753" s="11"/>
    </row>
    <row r="754" spans="1:32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5"/>
      <c r="AA754" s="9"/>
      <c r="AB754" s="10"/>
      <c r="AC754" s="10"/>
      <c r="AD754" s="10"/>
      <c r="AE754" s="10"/>
      <c r="AF754" s="11"/>
    </row>
    <row r="755" spans="1:32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5"/>
      <c r="AA755" s="9"/>
      <c r="AB755" s="10"/>
      <c r="AC755" s="10"/>
      <c r="AD755" s="10"/>
      <c r="AE755" s="10"/>
      <c r="AF755" s="11"/>
    </row>
    <row r="756" spans="1:32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5"/>
      <c r="AA756" s="9"/>
      <c r="AB756" s="10"/>
      <c r="AC756" s="10"/>
      <c r="AD756" s="10"/>
      <c r="AE756" s="10"/>
      <c r="AF756" s="11"/>
    </row>
    <row r="757" spans="1:32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5"/>
      <c r="AA757" s="9"/>
      <c r="AB757" s="10"/>
      <c r="AC757" s="10"/>
      <c r="AD757" s="10"/>
      <c r="AE757" s="10"/>
      <c r="AF757" s="11"/>
    </row>
    <row r="758" spans="1:32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5"/>
      <c r="AA758" s="9"/>
      <c r="AB758" s="10"/>
      <c r="AC758" s="10"/>
      <c r="AD758" s="10"/>
      <c r="AE758" s="10"/>
      <c r="AF758" s="11"/>
    </row>
    <row r="759" spans="1:32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5"/>
      <c r="AA759" s="9"/>
      <c r="AB759" s="10"/>
      <c r="AC759" s="10"/>
      <c r="AD759" s="10"/>
      <c r="AE759" s="10"/>
      <c r="AF759" s="11"/>
    </row>
    <row r="760" spans="1:32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5"/>
      <c r="AA760" s="9"/>
      <c r="AB760" s="10"/>
      <c r="AC760" s="10"/>
      <c r="AD760" s="10"/>
      <c r="AE760" s="10"/>
      <c r="AF760" s="11"/>
    </row>
    <row r="761" spans="1:32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5"/>
      <c r="AA761" s="9"/>
      <c r="AB761" s="10"/>
      <c r="AC761" s="10"/>
      <c r="AD761" s="10"/>
      <c r="AE761" s="10"/>
      <c r="AF761" s="11"/>
    </row>
    <row r="762" spans="1:32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5"/>
      <c r="AA762" s="9"/>
      <c r="AB762" s="10"/>
      <c r="AC762" s="10"/>
      <c r="AD762" s="10"/>
      <c r="AE762" s="10"/>
      <c r="AF762" s="11"/>
    </row>
    <row r="763" spans="1:32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5"/>
      <c r="AA763" s="9"/>
      <c r="AB763" s="10"/>
      <c r="AC763" s="10"/>
      <c r="AD763" s="10"/>
      <c r="AE763" s="10"/>
      <c r="AF763" s="11"/>
    </row>
    <row r="764" spans="1:32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5"/>
      <c r="AA764" s="9"/>
      <c r="AB764" s="10"/>
      <c r="AC764" s="10"/>
      <c r="AD764" s="10"/>
      <c r="AE764" s="10"/>
      <c r="AF764" s="11"/>
    </row>
    <row r="765" spans="1:32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5"/>
      <c r="AA765" s="9"/>
      <c r="AB765" s="10"/>
      <c r="AC765" s="10"/>
      <c r="AD765" s="10"/>
      <c r="AE765" s="10"/>
      <c r="AF765" s="11"/>
    </row>
    <row r="766" spans="1:32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5"/>
      <c r="AA766" s="9"/>
      <c r="AB766" s="10"/>
      <c r="AC766" s="10"/>
      <c r="AD766" s="10"/>
      <c r="AE766" s="10"/>
      <c r="AF766" s="11"/>
    </row>
    <row r="767" spans="1:32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5"/>
      <c r="AA767" s="9"/>
      <c r="AB767" s="10"/>
      <c r="AC767" s="10"/>
      <c r="AD767" s="10"/>
      <c r="AE767" s="10"/>
      <c r="AF767" s="11"/>
    </row>
    <row r="768" spans="1:32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5"/>
      <c r="AA768" s="9"/>
      <c r="AB768" s="10"/>
      <c r="AC768" s="10"/>
      <c r="AD768" s="10"/>
      <c r="AE768" s="10"/>
      <c r="AF768" s="11"/>
    </row>
    <row r="769" spans="1:32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5"/>
      <c r="AA769" s="9"/>
      <c r="AB769" s="10"/>
      <c r="AC769" s="10"/>
      <c r="AD769" s="10"/>
      <c r="AE769" s="10"/>
      <c r="AF769" s="11"/>
    </row>
    <row r="770" spans="1:32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5"/>
      <c r="AA770" s="9"/>
      <c r="AB770" s="10"/>
      <c r="AC770" s="10"/>
      <c r="AD770" s="10"/>
      <c r="AE770" s="10"/>
      <c r="AF770" s="11"/>
    </row>
    <row r="771" spans="1:32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5"/>
      <c r="AA771" s="9"/>
      <c r="AB771" s="10"/>
      <c r="AC771" s="10"/>
      <c r="AD771" s="10"/>
      <c r="AE771" s="10"/>
      <c r="AF771" s="11"/>
    </row>
    <row r="772" spans="1:32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5"/>
      <c r="AA772" s="9"/>
      <c r="AB772" s="10"/>
      <c r="AC772" s="10"/>
      <c r="AD772" s="10"/>
      <c r="AE772" s="10"/>
      <c r="AF772" s="11"/>
    </row>
    <row r="773" spans="1:32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5"/>
      <c r="AA773" s="9"/>
      <c r="AB773" s="10"/>
      <c r="AC773" s="10"/>
      <c r="AD773" s="10"/>
      <c r="AE773" s="10"/>
      <c r="AF773" s="11"/>
    </row>
    <row r="774" spans="1:32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5"/>
      <c r="AA774" s="9"/>
      <c r="AB774" s="10"/>
      <c r="AC774" s="10"/>
      <c r="AD774" s="10"/>
      <c r="AE774" s="10"/>
      <c r="AF774" s="11"/>
    </row>
    <row r="775" spans="1:32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5"/>
      <c r="AA775" s="9"/>
      <c r="AB775" s="10"/>
      <c r="AC775" s="10"/>
      <c r="AD775" s="10"/>
      <c r="AE775" s="10"/>
      <c r="AF775" s="11"/>
    </row>
    <row r="776" spans="1:32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5"/>
      <c r="AA776" s="9"/>
      <c r="AB776" s="10"/>
      <c r="AC776" s="10"/>
      <c r="AD776" s="10"/>
      <c r="AE776" s="10"/>
      <c r="AF776" s="11"/>
    </row>
    <row r="777" spans="1:32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5"/>
      <c r="AA777" s="9"/>
      <c r="AB777" s="10"/>
      <c r="AC777" s="10"/>
      <c r="AD777" s="10"/>
      <c r="AE777" s="10"/>
      <c r="AF777" s="11"/>
    </row>
    <row r="778" spans="1:32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5"/>
      <c r="AA778" s="9"/>
      <c r="AB778" s="10"/>
      <c r="AC778" s="10"/>
      <c r="AD778" s="10"/>
      <c r="AE778" s="10"/>
      <c r="AF778" s="11"/>
    </row>
    <row r="779" spans="1:32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5"/>
      <c r="AA779" s="9"/>
      <c r="AB779" s="10"/>
      <c r="AC779" s="10"/>
      <c r="AD779" s="10"/>
      <c r="AE779" s="10"/>
      <c r="AF779" s="11"/>
    </row>
    <row r="780" spans="1:32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5"/>
      <c r="AA780" s="9"/>
      <c r="AB780" s="10"/>
      <c r="AC780" s="10"/>
      <c r="AD780" s="10"/>
      <c r="AE780" s="10"/>
      <c r="AF780" s="11"/>
    </row>
    <row r="781" spans="1:32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5"/>
      <c r="AA781" s="9"/>
      <c r="AB781" s="10"/>
      <c r="AC781" s="10"/>
      <c r="AD781" s="10"/>
      <c r="AE781" s="10"/>
      <c r="AF781" s="11"/>
    </row>
    <row r="782" spans="1:32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5"/>
      <c r="AA782" s="9"/>
      <c r="AB782" s="10"/>
      <c r="AC782" s="10"/>
      <c r="AD782" s="10"/>
      <c r="AE782" s="10"/>
      <c r="AF782" s="11"/>
    </row>
    <row r="783" spans="1:32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5"/>
      <c r="AA783" s="9"/>
      <c r="AB783" s="10"/>
      <c r="AC783" s="10"/>
      <c r="AD783" s="10"/>
      <c r="AE783" s="10"/>
      <c r="AF783" s="11"/>
    </row>
    <row r="784" spans="1:32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5"/>
      <c r="AA784" s="9"/>
      <c r="AB784" s="10"/>
      <c r="AC784" s="10"/>
      <c r="AD784" s="10"/>
      <c r="AE784" s="10"/>
      <c r="AF784" s="11"/>
    </row>
    <row r="785" spans="1:32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5"/>
      <c r="AA785" s="9"/>
      <c r="AB785" s="10"/>
      <c r="AC785" s="10"/>
      <c r="AD785" s="10"/>
      <c r="AE785" s="10"/>
      <c r="AF785" s="11"/>
    </row>
    <row r="786" spans="1:32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5"/>
      <c r="AA786" s="9"/>
      <c r="AB786" s="10"/>
      <c r="AC786" s="10"/>
      <c r="AD786" s="10"/>
      <c r="AE786" s="10"/>
      <c r="AF786" s="11"/>
    </row>
    <row r="787" spans="1:32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5"/>
      <c r="AA787" s="9"/>
      <c r="AB787" s="10"/>
      <c r="AC787" s="10"/>
      <c r="AD787" s="10"/>
      <c r="AE787" s="10"/>
      <c r="AF787" s="11"/>
    </row>
    <row r="788" spans="1:32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5"/>
      <c r="AA788" s="9"/>
      <c r="AB788" s="10"/>
      <c r="AC788" s="10"/>
      <c r="AD788" s="10"/>
      <c r="AE788" s="10"/>
      <c r="AF788" s="11"/>
    </row>
    <row r="789" spans="1:32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5"/>
      <c r="AA789" s="9"/>
      <c r="AB789" s="10"/>
      <c r="AC789" s="10"/>
      <c r="AD789" s="10"/>
      <c r="AE789" s="10"/>
      <c r="AF789" s="11"/>
    </row>
    <row r="790" spans="1:32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5"/>
      <c r="AA790" s="9"/>
      <c r="AB790" s="10"/>
      <c r="AC790" s="10"/>
      <c r="AD790" s="10"/>
      <c r="AE790" s="10"/>
      <c r="AF790" s="11"/>
    </row>
    <row r="791" spans="1:32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5"/>
      <c r="AA791" s="9"/>
      <c r="AB791" s="10"/>
      <c r="AC791" s="10"/>
      <c r="AD791" s="10"/>
      <c r="AE791" s="10"/>
      <c r="AF791" s="11"/>
    </row>
    <row r="792" spans="1:32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5"/>
      <c r="AA792" s="9"/>
      <c r="AB792" s="10"/>
      <c r="AC792" s="10"/>
      <c r="AD792" s="10"/>
      <c r="AE792" s="10"/>
      <c r="AF792" s="11"/>
    </row>
    <row r="793" spans="1:32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5"/>
      <c r="AA793" s="9"/>
      <c r="AB793" s="10"/>
      <c r="AC793" s="10"/>
      <c r="AD793" s="10"/>
      <c r="AE793" s="10"/>
      <c r="AF793" s="11"/>
    </row>
    <row r="794" spans="1:32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5"/>
      <c r="AA794" s="9"/>
      <c r="AB794" s="10"/>
      <c r="AC794" s="10"/>
      <c r="AD794" s="10"/>
      <c r="AE794" s="10"/>
      <c r="AF794" s="11"/>
    </row>
    <row r="795" spans="1:32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5"/>
      <c r="AA795" s="9"/>
      <c r="AB795" s="10"/>
      <c r="AC795" s="10"/>
      <c r="AD795" s="10"/>
      <c r="AE795" s="10"/>
      <c r="AF795" s="11"/>
    </row>
    <row r="796" spans="1:32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5"/>
      <c r="AA796" s="9"/>
      <c r="AB796" s="10"/>
      <c r="AC796" s="10"/>
      <c r="AD796" s="10"/>
      <c r="AE796" s="10"/>
      <c r="AF796" s="11"/>
    </row>
    <row r="797" spans="1:32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5"/>
      <c r="AA797" s="9"/>
      <c r="AB797" s="10"/>
      <c r="AC797" s="10"/>
      <c r="AD797" s="10"/>
      <c r="AE797" s="10"/>
      <c r="AF797" s="11"/>
    </row>
    <row r="798" spans="1:32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5"/>
      <c r="AA798" s="9"/>
      <c r="AB798" s="10"/>
      <c r="AC798" s="10"/>
      <c r="AD798" s="10"/>
      <c r="AE798" s="10"/>
      <c r="AF798" s="11"/>
    </row>
    <row r="799" spans="1:32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5"/>
      <c r="AA799" s="9"/>
      <c r="AB799" s="10"/>
      <c r="AC799" s="10"/>
      <c r="AD799" s="10"/>
      <c r="AE799" s="10"/>
      <c r="AF799" s="11"/>
    </row>
    <row r="800" spans="1:32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5"/>
      <c r="AA800" s="9"/>
      <c r="AB800" s="10"/>
      <c r="AC800" s="10"/>
      <c r="AD800" s="10"/>
      <c r="AE800" s="10"/>
      <c r="AF800" s="11"/>
    </row>
    <row r="801" spans="1:32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5"/>
      <c r="AA801" s="9"/>
      <c r="AB801" s="10"/>
      <c r="AC801" s="10"/>
      <c r="AD801" s="10"/>
      <c r="AE801" s="10"/>
      <c r="AF801" s="11"/>
    </row>
    <row r="802" spans="1:32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5"/>
      <c r="AA802" s="9"/>
      <c r="AB802" s="10"/>
      <c r="AC802" s="10"/>
      <c r="AD802" s="10"/>
      <c r="AE802" s="10"/>
      <c r="AF802" s="11"/>
    </row>
    <row r="803" spans="1:32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5"/>
      <c r="AA803" s="9"/>
      <c r="AB803" s="10"/>
      <c r="AC803" s="10"/>
      <c r="AD803" s="10"/>
      <c r="AE803" s="10"/>
      <c r="AF803" s="11"/>
    </row>
    <row r="804" spans="1:32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5"/>
      <c r="AA804" s="9"/>
      <c r="AB804" s="10"/>
      <c r="AC804" s="10"/>
      <c r="AD804" s="10"/>
      <c r="AE804" s="10"/>
      <c r="AF804" s="11"/>
    </row>
    <row r="805" spans="1:32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5"/>
      <c r="AA805" s="9"/>
      <c r="AB805" s="10"/>
      <c r="AC805" s="10"/>
      <c r="AD805" s="10"/>
      <c r="AE805" s="10"/>
      <c r="AF805" s="11"/>
    </row>
    <row r="806" spans="1:32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5"/>
      <c r="AA806" s="9"/>
      <c r="AB806" s="10"/>
      <c r="AC806" s="10"/>
      <c r="AD806" s="10"/>
      <c r="AE806" s="10"/>
      <c r="AF806" s="11"/>
    </row>
    <row r="807" spans="1:32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5"/>
      <c r="AA807" s="9"/>
      <c r="AB807" s="10"/>
      <c r="AC807" s="10"/>
      <c r="AD807" s="10"/>
      <c r="AE807" s="10"/>
      <c r="AF807" s="11"/>
    </row>
    <row r="808" spans="1:32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5"/>
      <c r="AA808" s="9"/>
      <c r="AB808" s="10"/>
      <c r="AC808" s="10"/>
      <c r="AD808" s="10"/>
      <c r="AE808" s="10"/>
      <c r="AF808" s="11"/>
    </row>
    <row r="809" spans="1:32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5"/>
      <c r="AA809" s="9"/>
      <c r="AB809" s="10"/>
      <c r="AC809" s="10"/>
      <c r="AD809" s="10"/>
      <c r="AE809" s="10"/>
      <c r="AF809" s="11"/>
    </row>
    <row r="810" spans="1:32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5"/>
      <c r="AA810" s="9"/>
      <c r="AB810" s="10"/>
      <c r="AC810" s="10"/>
      <c r="AD810" s="10"/>
      <c r="AE810" s="10"/>
      <c r="AF810" s="11"/>
    </row>
    <row r="811" spans="1:32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5"/>
      <c r="AA811" s="9"/>
      <c r="AB811" s="10"/>
      <c r="AC811" s="10"/>
      <c r="AD811" s="10"/>
      <c r="AE811" s="10"/>
      <c r="AF811" s="11"/>
    </row>
    <row r="812" spans="1:32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5"/>
      <c r="AA812" s="9"/>
      <c r="AB812" s="10"/>
      <c r="AC812" s="10"/>
      <c r="AD812" s="10"/>
      <c r="AE812" s="10"/>
      <c r="AF812" s="11"/>
    </row>
    <row r="813" spans="1:32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5"/>
      <c r="AA813" s="9"/>
      <c r="AB813" s="10"/>
      <c r="AC813" s="10"/>
      <c r="AD813" s="10"/>
      <c r="AE813" s="10"/>
      <c r="AF813" s="11"/>
    </row>
    <row r="814" spans="1:32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5"/>
      <c r="AA814" s="9"/>
      <c r="AB814" s="10"/>
      <c r="AC814" s="10"/>
      <c r="AD814" s="10"/>
      <c r="AE814" s="10"/>
      <c r="AF814" s="11"/>
    </row>
    <row r="815" spans="1:32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5"/>
      <c r="AA815" s="9"/>
      <c r="AB815" s="10"/>
      <c r="AC815" s="10"/>
      <c r="AD815" s="10"/>
      <c r="AE815" s="10"/>
      <c r="AF815" s="11"/>
    </row>
    <row r="816" spans="1:32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5"/>
      <c r="AA816" s="9"/>
      <c r="AB816" s="10"/>
      <c r="AC816" s="10"/>
      <c r="AD816" s="10"/>
      <c r="AE816" s="10"/>
      <c r="AF816" s="11"/>
    </row>
    <row r="817" spans="1:32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5"/>
      <c r="AA817" s="9"/>
      <c r="AB817" s="10"/>
      <c r="AC817" s="10"/>
      <c r="AD817" s="10"/>
      <c r="AE817" s="10"/>
      <c r="AF817" s="11"/>
    </row>
    <row r="818" spans="1:32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5"/>
      <c r="AA818" s="9"/>
      <c r="AB818" s="10"/>
      <c r="AC818" s="10"/>
      <c r="AD818" s="10"/>
      <c r="AE818" s="10"/>
      <c r="AF818" s="11"/>
    </row>
    <row r="819" spans="1:32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5"/>
      <c r="AA819" s="9"/>
      <c r="AB819" s="10"/>
      <c r="AC819" s="10"/>
      <c r="AD819" s="10"/>
      <c r="AE819" s="10"/>
      <c r="AF819" s="11"/>
    </row>
    <row r="820" spans="1:32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5"/>
      <c r="AA820" s="9"/>
      <c r="AB820" s="10"/>
      <c r="AC820" s="10"/>
      <c r="AD820" s="10"/>
      <c r="AE820" s="10"/>
      <c r="AF820" s="11"/>
    </row>
    <row r="821" spans="1:32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5"/>
      <c r="AA821" s="9"/>
      <c r="AB821" s="10"/>
      <c r="AC821" s="10"/>
      <c r="AD821" s="10"/>
      <c r="AE821" s="10"/>
      <c r="AF821" s="11"/>
    </row>
    <row r="822" spans="1:32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5"/>
      <c r="AA822" s="9"/>
      <c r="AB822" s="10"/>
      <c r="AC822" s="10"/>
      <c r="AD822" s="10"/>
      <c r="AE822" s="10"/>
      <c r="AF822" s="11"/>
    </row>
    <row r="823" spans="1:32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5"/>
      <c r="AA823" s="9"/>
      <c r="AB823" s="10"/>
      <c r="AC823" s="10"/>
      <c r="AD823" s="10"/>
      <c r="AE823" s="10"/>
      <c r="AF823" s="11"/>
    </row>
    <row r="824" spans="1:32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5"/>
      <c r="AA824" s="9"/>
      <c r="AB824" s="10"/>
      <c r="AC824" s="10"/>
      <c r="AD824" s="10"/>
      <c r="AE824" s="10"/>
      <c r="AF824" s="11"/>
    </row>
    <row r="825" spans="1:32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5"/>
      <c r="AA825" s="9"/>
      <c r="AB825" s="10"/>
      <c r="AC825" s="10"/>
      <c r="AD825" s="10"/>
      <c r="AE825" s="10"/>
      <c r="AF825" s="11"/>
    </row>
    <row r="826" spans="1:32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5"/>
      <c r="AA826" s="9"/>
      <c r="AB826" s="10"/>
      <c r="AC826" s="10"/>
      <c r="AD826" s="10"/>
      <c r="AE826" s="10"/>
      <c r="AF826" s="11"/>
    </row>
    <row r="827" spans="1:32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5"/>
      <c r="AA827" s="9"/>
      <c r="AB827" s="10"/>
      <c r="AC827" s="10"/>
      <c r="AD827" s="10"/>
      <c r="AE827" s="10"/>
      <c r="AF827" s="11"/>
    </row>
    <row r="828" spans="1:32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5"/>
      <c r="AA828" s="9"/>
      <c r="AB828" s="10"/>
      <c r="AC828" s="10"/>
      <c r="AD828" s="10"/>
      <c r="AE828" s="10"/>
      <c r="AF828" s="11"/>
    </row>
    <row r="829" spans="1:32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5"/>
      <c r="AA829" s="9"/>
      <c r="AB829" s="10"/>
      <c r="AC829" s="10"/>
      <c r="AD829" s="10"/>
      <c r="AE829" s="10"/>
      <c r="AF829" s="11"/>
    </row>
    <row r="830" spans="1:32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5"/>
      <c r="AA830" s="9"/>
      <c r="AB830" s="10"/>
      <c r="AC830" s="10"/>
      <c r="AD830" s="10"/>
      <c r="AE830" s="10"/>
      <c r="AF830" s="11"/>
    </row>
    <row r="831" spans="1:32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5"/>
      <c r="AA831" s="9"/>
      <c r="AB831" s="10"/>
      <c r="AC831" s="10"/>
      <c r="AD831" s="10"/>
      <c r="AE831" s="10"/>
      <c r="AF831" s="11"/>
    </row>
    <row r="832" spans="1:32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5"/>
      <c r="AA832" s="9"/>
      <c r="AB832" s="10"/>
      <c r="AC832" s="10"/>
      <c r="AD832" s="10"/>
      <c r="AE832" s="10"/>
      <c r="AF832" s="11"/>
    </row>
    <row r="833" spans="1:32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5"/>
      <c r="AA833" s="9"/>
      <c r="AB833" s="10"/>
      <c r="AC833" s="10"/>
      <c r="AD833" s="10"/>
      <c r="AE833" s="10"/>
      <c r="AF833" s="11"/>
    </row>
    <row r="834" spans="1:32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5"/>
      <c r="AA834" s="9"/>
      <c r="AB834" s="10"/>
      <c r="AC834" s="10"/>
      <c r="AD834" s="10"/>
      <c r="AE834" s="10"/>
      <c r="AF834" s="11"/>
    </row>
    <row r="835" spans="1:32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5"/>
      <c r="AA835" s="9"/>
      <c r="AB835" s="10"/>
      <c r="AC835" s="10"/>
      <c r="AD835" s="10"/>
      <c r="AE835" s="10"/>
      <c r="AF835" s="11"/>
    </row>
    <row r="836" spans="1:32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5"/>
      <c r="AA836" s="9"/>
      <c r="AB836" s="10"/>
      <c r="AC836" s="10"/>
      <c r="AD836" s="10"/>
      <c r="AE836" s="10"/>
      <c r="AF836" s="11"/>
    </row>
    <row r="837" spans="1:32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5"/>
      <c r="AA837" s="9"/>
      <c r="AB837" s="10"/>
      <c r="AC837" s="10"/>
      <c r="AD837" s="10"/>
      <c r="AE837" s="10"/>
      <c r="AF837" s="11"/>
    </row>
    <row r="838" spans="1:32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5"/>
      <c r="AA838" s="9"/>
      <c r="AB838" s="10"/>
      <c r="AC838" s="10"/>
      <c r="AD838" s="10"/>
      <c r="AE838" s="10"/>
      <c r="AF838" s="11"/>
    </row>
    <row r="839" spans="1:32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5"/>
      <c r="AA839" s="9"/>
      <c r="AB839" s="10"/>
      <c r="AC839" s="10"/>
      <c r="AD839" s="10"/>
      <c r="AE839" s="10"/>
      <c r="AF839" s="11"/>
    </row>
    <row r="840" spans="1:32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5"/>
      <c r="AA840" s="9"/>
      <c r="AB840" s="10"/>
      <c r="AC840" s="10"/>
      <c r="AD840" s="10"/>
      <c r="AE840" s="10"/>
      <c r="AF840" s="11"/>
    </row>
    <row r="841" spans="1:32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5"/>
      <c r="AA841" s="9"/>
      <c r="AB841" s="10"/>
      <c r="AC841" s="10"/>
      <c r="AD841" s="10"/>
      <c r="AE841" s="10"/>
      <c r="AF841" s="11"/>
    </row>
    <row r="842" spans="1:32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5"/>
      <c r="AA842" s="9"/>
      <c r="AB842" s="10"/>
      <c r="AC842" s="10"/>
      <c r="AD842" s="10"/>
      <c r="AE842" s="10"/>
      <c r="AF842" s="11"/>
    </row>
    <row r="843" spans="1:32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5"/>
      <c r="AA843" s="9"/>
      <c r="AB843" s="10"/>
      <c r="AC843" s="10"/>
      <c r="AD843" s="10"/>
      <c r="AE843" s="10"/>
      <c r="AF843" s="11"/>
    </row>
    <row r="844" spans="1:32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5"/>
      <c r="AA844" s="9"/>
      <c r="AB844" s="10"/>
      <c r="AC844" s="10"/>
      <c r="AD844" s="10"/>
      <c r="AE844" s="10"/>
      <c r="AF844" s="11"/>
    </row>
    <row r="845" spans="1:32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5"/>
      <c r="AA845" s="9"/>
      <c r="AB845" s="10"/>
      <c r="AC845" s="10"/>
      <c r="AD845" s="10"/>
      <c r="AE845" s="10"/>
      <c r="AF845" s="11"/>
    </row>
    <row r="846" spans="1:32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5"/>
      <c r="AA846" s="9"/>
      <c r="AB846" s="10"/>
      <c r="AC846" s="10"/>
      <c r="AD846" s="10"/>
      <c r="AE846" s="10"/>
      <c r="AF846" s="11"/>
    </row>
    <row r="847" spans="1:32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5"/>
      <c r="AA847" s="9"/>
      <c r="AB847" s="10"/>
      <c r="AC847" s="10"/>
      <c r="AD847" s="10"/>
      <c r="AE847" s="10"/>
      <c r="AF847" s="11"/>
    </row>
    <row r="848" spans="1:32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5"/>
      <c r="AA848" s="9"/>
      <c r="AB848" s="10"/>
      <c r="AC848" s="10"/>
      <c r="AD848" s="10"/>
      <c r="AE848" s="10"/>
      <c r="AF848" s="11"/>
    </row>
    <row r="849" spans="1:32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5"/>
      <c r="AA849" s="9"/>
      <c r="AB849" s="10"/>
      <c r="AC849" s="10"/>
      <c r="AD849" s="10"/>
      <c r="AE849" s="10"/>
      <c r="AF849" s="11"/>
    </row>
    <row r="850" spans="1:32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5"/>
      <c r="AA850" s="9"/>
      <c r="AB850" s="10"/>
      <c r="AC850" s="10"/>
      <c r="AD850" s="10"/>
      <c r="AE850" s="10"/>
      <c r="AF850" s="11"/>
    </row>
    <row r="851" spans="1:32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5"/>
      <c r="AA851" s="9"/>
      <c r="AB851" s="10"/>
      <c r="AC851" s="10"/>
      <c r="AD851" s="10"/>
      <c r="AE851" s="10"/>
      <c r="AF851" s="11"/>
    </row>
    <row r="852" spans="1:32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5"/>
      <c r="AA852" s="9"/>
      <c r="AB852" s="10"/>
      <c r="AC852" s="10"/>
      <c r="AD852" s="10"/>
      <c r="AE852" s="10"/>
      <c r="AF852" s="11"/>
    </row>
    <row r="853" spans="1:32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5"/>
      <c r="AA853" s="9"/>
      <c r="AB853" s="10"/>
      <c r="AC853" s="10"/>
      <c r="AD853" s="10"/>
      <c r="AE853" s="10"/>
      <c r="AF853" s="11"/>
    </row>
    <row r="854" spans="1:32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5"/>
      <c r="AA854" s="9"/>
      <c r="AB854" s="10"/>
      <c r="AC854" s="10"/>
      <c r="AD854" s="10"/>
      <c r="AE854" s="10"/>
      <c r="AF854" s="11"/>
    </row>
    <row r="855" spans="1:32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5"/>
      <c r="AA855" s="9"/>
      <c r="AB855" s="10"/>
      <c r="AC855" s="10"/>
      <c r="AD855" s="10"/>
      <c r="AE855" s="10"/>
      <c r="AF855" s="11"/>
    </row>
    <row r="856" spans="1:32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5"/>
      <c r="AA856" s="9"/>
      <c r="AB856" s="10"/>
      <c r="AC856" s="10"/>
      <c r="AD856" s="10"/>
      <c r="AE856" s="10"/>
      <c r="AF856" s="11"/>
    </row>
    <row r="857" spans="1:32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5"/>
      <c r="AA857" s="9"/>
      <c r="AB857" s="10"/>
      <c r="AC857" s="10"/>
      <c r="AD857" s="10"/>
      <c r="AE857" s="10"/>
      <c r="AF857" s="11"/>
    </row>
    <row r="858" spans="1:32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5"/>
      <c r="AA858" s="9"/>
      <c r="AB858" s="10"/>
      <c r="AC858" s="10"/>
      <c r="AD858" s="10"/>
      <c r="AE858" s="10"/>
      <c r="AF858" s="11"/>
    </row>
    <row r="859" spans="1:32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5"/>
      <c r="AA859" s="9"/>
      <c r="AB859" s="10"/>
      <c r="AC859" s="10"/>
      <c r="AD859" s="10"/>
      <c r="AE859" s="10"/>
      <c r="AF859" s="11"/>
    </row>
    <row r="860" spans="1:32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5"/>
      <c r="AA860" s="9"/>
      <c r="AB860" s="10"/>
      <c r="AC860" s="10"/>
      <c r="AD860" s="10"/>
      <c r="AE860" s="10"/>
      <c r="AF860" s="11"/>
    </row>
    <row r="861" spans="1:32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5"/>
      <c r="AA861" s="9"/>
      <c r="AB861" s="10"/>
      <c r="AC861" s="10"/>
      <c r="AD861" s="10"/>
      <c r="AE861" s="10"/>
      <c r="AF861" s="11"/>
    </row>
    <row r="862" spans="1:32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5"/>
      <c r="AA862" s="9"/>
      <c r="AB862" s="10"/>
      <c r="AC862" s="10"/>
      <c r="AD862" s="10"/>
      <c r="AE862" s="10"/>
      <c r="AF862" s="11"/>
    </row>
    <row r="863" spans="1:32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5"/>
      <c r="AA863" s="9"/>
      <c r="AB863" s="10"/>
      <c r="AC863" s="10"/>
      <c r="AD863" s="10"/>
      <c r="AE863" s="10"/>
      <c r="AF863" s="11"/>
    </row>
    <row r="864" spans="1:32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5"/>
      <c r="AA864" s="9"/>
      <c r="AB864" s="10"/>
      <c r="AC864" s="10"/>
      <c r="AD864" s="10"/>
      <c r="AE864" s="10"/>
      <c r="AF864" s="11"/>
    </row>
    <row r="865" spans="1:32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5"/>
      <c r="AA865" s="9"/>
      <c r="AB865" s="10"/>
      <c r="AC865" s="10"/>
      <c r="AD865" s="10"/>
      <c r="AE865" s="10"/>
      <c r="AF865" s="11"/>
    </row>
    <row r="866" spans="1:32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5"/>
      <c r="AA866" s="9"/>
      <c r="AB866" s="10"/>
      <c r="AC866" s="10"/>
      <c r="AD866" s="10"/>
      <c r="AE866" s="10"/>
      <c r="AF866" s="11"/>
    </row>
    <row r="867" spans="1:32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5"/>
      <c r="AA867" s="9"/>
      <c r="AB867" s="10"/>
      <c r="AC867" s="10"/>
      <c r="AD867" s="10"/>
      <c r="AE867" s="10"/>
      <c r="AF867" s="11"/>
    </row>
    <row r="868" spans="1:32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5"/>
      <c r="AA868" s="9"/>
      <c r="AB868" s="10"/>
      <c r="AC868" s="10"/>
      <c r="AD868" s="10"/>
      <c r="AE868" s="10"/>
      <c r="AF868" s="11"/>
    </row>
    <row r="869" spans="1:32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5"/>
      <c r="AA869" s="9"/>
      <c r="AB869" s="10"/>
      <c r="AC869" s="10"/>
      <c r="AD869" s="10"/>
      <c r="AE869" s="10"/>
      <c r="AF869" s="11"/>
    </row>
    <row r="870" spans="1:32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5"/>
      <c r="AA870" s="9"/>
      <c r="AB870" s="10"/>
      <c r="AC870" s="10"/>
      <c r="AD870" s="10"/>
      <c r="AE870" s="10"/>
      <c r="AF870" s="11"/>
    </row>
    <row r="871" spans="1:32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5"/>
      <c r="AA871" s="9"/>
      <c r="AB871" s="10"/>
      <c r="AC871" s="10"/>
      <c r="AD871" s="10"/>
      <c r="AE871" s="10"/>
      <c r="AF871" s="11"/>
    </row>
    <row r="872" spans="1:32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5"/>
      <c r="AA872" s="9"/>
      <c r="AB872" s="10"/>
      <c r="AC872" s="10"/>
      <c r="AD872" s="10"/>
      <c r="AE872" s="10"/>
      <c r="AF872" s="11"/>
    </row>
    <row r="873" spans="1:32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5"/>
      <c r="AA873" s="9"/>
      <c r="AB873" s="10"/>
      <c r="AC873" s="10"/>
      <c r="AD873" s="10"/>
      <c r="AE873" s="10"/>
      <c r="AF873" s="11"/>
    </row>
    <row r="874" spans="1:32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5"/>
      <c r="AA874" s="9"/>
      <c r="AB874" s="10"/>
      <c r="AC874" s="10"/>
      <c r="AD874" s="10"/>
      <c r="AE874" s="10"/>
      <c r="AF874" s="11"/>
    </row>
    <row r="875" spans="1:32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5"/>
      <c r="AA875" s="9"/>
      <c r="AB875" s="10"/>
      <c r="AC875" s="10"/>
      <c r="AD875" s="10"/>
      <c r="AE875" s="10"/>
      <c r="AF875" s="11"/>
    </row>
    <row r="876" spans="1:32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5"/>
      <c r="AA876" s="9"/>
      <c r="AB876" s="10"/>
      <c r="AC876" s="10"/>
      <c r="AD876" s="10"/>
      <c r="AE876" s="10"/>
      <c r="AF876" s="11"/>
    </row>
    <row r="877" spans="1:32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5"/>
      <c r="AA877" s="9"/>
      <c r="AB877" s="10"/>
      <c r="AC877" s="10"/>
      <c r="AD877" s="10"/>
      <c r="AE877" s="10"/>
      <c r="AF877" s="11"/>
    </row>
    <row r="878" spans="1:32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5"/>
      <c r="AA878" s="9"/>
      <c r="AB878" s="10"/>
      <c r="AC878" s="10"/>
      <c r="AD878" s="10"/>
      <c r="AE878" s="10"/>
      <c r="AF878" s="11"/>
    </row>
    <row r="879" spans="1:32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5"/>
      <c r="AA879" s="9"/>
      <c r="AB879" s="10"/>
      <c r="AC879" s="10"/>
      <c r="AD879" s="10"/>
      <c r="AE879" s="10"/>
      <c r="AF879" s="11"/>
    </row>
    <row r="880" spans="1:32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5"/>
      <c r="AA880" s="9"/>
      <c r="AB880" s="10"/>
      <c r="AC880" s="10"/>
      <c r="AD880" s="10"/>
      <c r="AE880" s="10"/>
      <c r="AF880" s="11"/>
    </row>
    <row r="881" spans="1:32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5"/>
      <c r="AA881" s="9"/>
      <c r="AB881" s="10"/>
      <c r="AC881" s="10"/>
      <c r="AD881" s="10"/>
      <c r="AE881" s="10"/>
      <c r="AF881" s="11"/>
    </row>
    <row r="882" spans="1:32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5"/>
      <c r="AA882" s="9"/>
      <c r="AB882" s="10"/>
      <c r="AC882" s="10"/>
      <c r="AD882" s="10"/>
      <c r="AE882" s="10"/>
      <c r="AF882" s="11"/>
    </row>
    <row r="883" spans="1:32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5"/>
      <c r="AA883" s="9"/>
      <c r="AB883" s="10"/>
      <c r="AC883" s="10"/>
      <c r="AD883" s="10"/>
      <c r="AE883" s="10"/>
      <c r="AF883" s="11"/>
    </row>
    <row r="884" spans="1:32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5"/>
      <c r="AA884" s="9"/>
      <c r="AB884" s="10"/>
      <c r="AC884" s="10"/>
      <c r="AD884" s="10"/>
      <c r="AE884" s="10"/>
      <c r="AF884" s="11"/>
    </row>
    <row r="885" spans="1:32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5"/>
      <c r="AA885" s="9"/>
      <c r="AB885" s="10"/>
      <c r="AC885" s="10"/>
      <c r="AD885" s="10"/>
      <c r="AE885" s="10"/>
      <c r="AF885" s="11"/>
    </row>
    <row r="886" spans="1:32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5"/>
      <c r="AA886" s="9"/>
      <c r="AB886" s="10"/>
      <c r="AC886" s="10"/>
      <c r="AD886" s="10"/>
      <c r="AE886" s="10"/>
      <c r="AF886" s="11"/>
    </row>
    <row r="887" spans="1:32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5"/>
      <c r="AA887" s="9"/>
      <c r="AB887" s="10"/>
      <c r="AC887" s="10"/>
      <c r="AD887" s="10"/>
      <c r="AE887" s="10"/>
      <c r="AF887" s="11"/>
    </row>
    <row r="888" spans="1:32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5"/>
      <c r="AA888" s="9"/>
      <c r="AB888" s="10"/>
      <c r="AC888" s="10"/>
      <c r="AD888" s="10"/>
      <c r="AE888" s="10"/>
      <c r="AF888" s="11"/>
    </row>
    <row r="889" spans="1:32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5"/>
      <c r="AA889" s="9"/>
      <c r="AB889" s="10"/>
      <c r="AC889" s="10"/>
      <c r="AD889" s="10"/>
      <c r="AE889" s="10"/>
      <c r="AF889" s="11"/>
    </row>
    <row r="890" spans="1:32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5"/>
      <c r="AA890" s="9"/>
      <c r="AB890" s="10"/>
      <c r="AC890" s="10"/>
      <c r="AD890" s="10"/>
      <c r="AE890" s="10"/>
      <c r="AF890" s="11"/>
    </row>
    <row r="891" spans="1:32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5"/>
      <c r="AA891" s="9"/>
      <c r="AB891" s="10"/>
      <c r="AC891" s="10"/>
      <c r="AD891" s="10"/>
      <c r="AE891" s="10"/>
      <c r="AF891" s="11"/>
    </row>
    <row r="892" spans="1:32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5"/>
      <c r="AA892" s="9"/>
      <c r="AB892" s="10"/>
      <c r="AC892" s="10"/>
      <c r="AD892" s="10"/>
      <c r="AE892" s="10"/>
      <c r="AF892" s="11"/>
    </row>
    <row r="893" spans="1:32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5"/>
      <c r="AA893" s="9"/>
      <c r="AB893" s="10"/>
      <c r="AC893" s="10"/>
      <c r="AD893" s="10"/>
      <c r="AE893" s="10"/>
      <c r="AF893" s="11"/>
    </row>
    <row r="894" spans="1:32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5"/>
      <c r="AA894" s="9"/>
      <c r="AB894" s="10"/>
      <c r="AC894" s="10"/>
      <c r="AD894" s="10"/>
      <c r="AE894" s="10"/>
      <c r="AF894" s="11"/>
    </row>
    <row r="895" spans="1:32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5"/>
      <c r="AA895" s="9"/>
      <c r="AB895" s="10"/>
      <c r="AC895" s="10"/>
      <c r="AD895" s="10"/>
      <c r="AE895" s="10"/>
      <c r="AF895" s="11"/>
    </row>
    <row r="896" spans="1:32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5"/>
      <c r="AA896" s="9"/>
      <c r="AB896" s="10"/>
      <c r="AC896" s="10"/>
      <c r="AD896" s="10"/>
      <c r="AE896" s="10"/>
      <c r="AF896" s="11"/>
    </row>
    <row r="897" spans="1:32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5"/>
      <c r="AA897" s="9"/>
      <c r="AB897" s="10"/>
      <c r="AC897" s="10"/>
      <c r="AD897" s="10"/>
      <c r="AE897" s="10"/>
      <c r="AF897" s="11"/>
    </row>
    <row r="898" spans="1:32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5"/>
      <c r="AA898" s="9"/>
      <c r="AB898" s="10"/>
      <c r="AC898" s="10"/>
      <c r="AD898" s="10"/>
      <c r="AE898" s="10"/>
      <c r="AF898" s="11"/>
    </row>
    <row r="899" spans="1:32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5"/>
      <c r="AA899" s="9"/>
      <c r="AB899" s="10"/>
      <c r="AC899" s="10"/>
      <c r="AD899" s="10"/>
      <c r="AE899" s="10"/>
      <c r="AF899" s="11"/>
    </row>
    <row r="900" spans="1:32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5"/>
      <c r="AA900" s="9"/>
      <c r="AB900" s="10"/>
      <c r="AC900" s="10"/>
      <c r="AD900" s="10"/>
      <c r="AE900" s="10"/>
      <c r="AF900" s="11"/>
    </row>
    <row r="901" spans="1:32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5"/>
      <c r="AA901" s="9"/>
      <c r="AB901" s="10"/>
      <c r="AC901" s="10"/>
      <c r="AD901" s="10"/>
      <c r="AE901" s="10"/>
      <c r="AF901" s="11"/>
    </row>
    <row r="902" spans="1:32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5"/>
      <c r="AA902" s="9"/>
      <c r="AB902" s="10"/>
      <c r="AC902" s="10"/>
      <c r="AD902" s="10"/>
      <c r="AE902" s="10"/>
      <c r="AF902" s="11"/>
    </row>
    <row r="903" spans="1:32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5"/>
      <c r="AA903" s="9"/>
      <c r="AB903" s="10"/>
      <c r="AC903" s="10"/>
      <c r="AD903" s="10"/>
      <c r="AE903" s="10"/>
      <c r="AF903" s="11"/>
    </row>
    <row r="904" spans="1:32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5"/>
      <c r="AA904" s="9"/>
      <c r="AB904" s="10"/>
      <c r="AC904" s="10"/>
      <c r="AD904" s="10"/>
      <c r="AE904" s="10"/>
      <c r="AF904" s="11"/>
    </row>
    <row r="905" spans="1:32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5"/>
      <c r="AA905" s="9"/>
      <c r="AB905" s="10"/>
      <c r="AC905" s="10"/>
      <c r="AD905" s="10"/>
      <c r="AE905" s="10"/>
      <c r="AF905" s="11"/>
    </row>
    <row r="906" spans="1:32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5"/>
      <c r="AA906" s="9"/>
      <c r="AB906" s="10"/>
      <c r="AC906" s="10"/>
      <c r="AD906" s="10"/>
      <c r="AE906" s="10"/>
      <c r="AF906" s="11"/>
    </row>
    <row r="907" spans="1:32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5"/>
      <c r="AA907" s="9"/>
      <c r="AB907" s="10"/>
      <c r="AC907" s="10"/>
      <c r="AD907" s="10"/>
      <c r="AE907" s="10"/>
      <c r="AF907" s="11"/>
    </row>
    <row r="908" spans="1:32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5"/>
      <c r="AA908" s="9"/>
      <c r="AB908" s="10"/>
      <c r="AC908" s="10"/>
      <c r="AD908" s="10"/>
      <c r="AE908" s="10"/>
      <c r="AF908" s="11"/>
    </row>
    <row r="909" spans="1:32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5"/>
      <c r="AA909" s="9"/>
      <c r="AB909" s="10"/>
      <c r="AC909" s="10"/>
      <c r="AD909" s="10"/>
      <c r="AE909" s="10"/>
      <c r="AF909" s="11"/>
    </row>
    <row r="910" spans="1:32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5"/>
      <c r="AA910" s="9"/>
      <c r="AB910" s="10"/>
      <c r="AC910" s="10"/>
      <c r="AD910" s="10"/>
      <c r="AE910" s="10"/>
      <c r="AF910" s="11"/>
    </row>
    <row r="911" spans="1:32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5"/>
      <c r="AA911" s="9"/>
      <c r="AB911" s="10"/>
      <c r="AC911" s="10"/>
      <c r="AD911" s="10"/>
      <c r="AE911" s="10"/>
      <c r="AF911" s="11"/>
    </row>
    <row r="912" spans="1:32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5"/>
      <c r="AA912" s="9"/>
      <c r="AB912" s="10"/>
      <c r="AC912" s="10"/>
      <c r="AD912" s="10"/>
      <c r="AE912" s="10"/>
      <c r="AF912" s="11"/>
    </row>
    <row r="913" spans="1:32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5"/>
      <c r="AA913" s="9"/>
      <c r="AB913" s="10"/>
      <c r="AC913" s="10"/>
      <c r="AD913" s="10"/>
      <c r="AE913" s="10"/>
      <c r="AF913" s="11"/>
    </row>
    <row r="914" spans="1:32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5"/>
      <c r="AA914" s="9"/>
      <c r="AB914" s="10"/>
      <c r="AC914" s="10"/>
      <c r="AD914" s="10"/>
      <c r="AE914" s="10"/>
      <c r="AF914" s="11"/>
    </row>
    <row r="915" spans="1:32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5"/>
      <c r="AA915" s="9"/>
      <c r="AB915" s="10"/>
      <c r="AC915" s="10"/>
      <c r="AD915" s="10"/>
      <c r="AE915" s="10"/>
      <c r="AF915" s="11"/>
    </row>
    <row r="916" spans="1:32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5"/>
      <c r="AA916" s="9"/>
      <c r="AB916" s="10"/>
      <c r="AC916" s="10"/>
      <c r="AD916" s="10"/>
      <c r="AE916" s="10"/>
      <c r="AF916" s="11"/>
    </row>
    <row r="917" spans="1:32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5"/>
      <c r="AA917" s="9"/>
      <c r="AB917" s="10"/>
      <c r="AC917" s="10"/>
      <c r="AD917" s="10"/>
      <c r="AE917" s="10"/>
      <c r="AF917" s="11"/>
    </row>
    <row r="918" spans="1:32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5"/>
      <c r="AA918" s="9"/>
      <c r="AB918" s="10"/>
      <c r="AC918" s="10"/>
      <c r="AD918" s="10"/>
      <c r="AE918" s="10"/>
      <c r="AF918" s="11"/>
    </row>
    <row r="919" spans="1:32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5"/>
      <c r="AA919" s="9"/>
      <c r="AB919" s="10"/>
      <c r="AC919" s="10"/>
      <c r="AD919" s="10"/>
      <c r="AE919" s="10"/>
      <c r="AF919" s="11"/>
    </row>
    <row r="920" spans="1:32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5"/>
      <c r="AA920" s="9"/>
      <c r="AB920" s="10"/>
      <c r="AC920" s="10"/>
      <c r="AD920" s="10"/>
      <c r="AE920" s="10"/>
      <c r="AF920" s="11"/>
    </row>
    <row r="921" spans="1:32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5"/>
      <c r="AA921" s="9"/>
      <c r="AB921" s="10"/>
      <c r="AC921" s="10"/>
      <c r="AD921" s="10"/>
      <c r="AE921" s="10"/>
      <c r="AF921" s="11"/>
    </row>
    <row r="922" spans="1:32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5"/>
      <c r="AA922" s="9"/>
      <c r="AB922" s="10"/>
      <c r="AC922" s="10"/>
      <c r="AD922" s="10"/>
      <c r="AE922" s="10"/>
      <c r="AF922" s="11"/>
    </row>
    <row r="923" spans="1:32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5"/>
      <c r="AA923" s="9"/>
      <c r="AB923" s="10"/>
      <c r="AC923" s="10"/>
      <c r="AD923" s="10"/>
      <c r="AE923" s="10"/>
      <c r="AF923" s="11"/>
    </row>
    <row r="924" spans="1:32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5"/>
      <c r="AA924" s="9"/>
      <c r="AB924" s="10"/>
      <c r="AC924" s="10"/>
      <c r="AD924" s="10"/>
      <c r="AE924" s="10"/>
      <c r="AF924" s="11"/>
    </row>
    <row r="925" spans="1:32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5"/>
      <c r="AA925" s="9"/>
      <c r="AB925" s="10"/>
      <c r="AC925" s="10"/>
      <c r="AD925" s="10"/>
      <c r="AE925" s="10"/>
      <c r="AF925" s="11"/>
    </row>
    <row r="926" spans="1:32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5"/>
      <c r="AA926" s="9"/>
      <c r="AB926" s="10"/>
      <c r="AC926" s="10"/>
      <c r="AD926" s="10"/>
      <c r="AE926" s="10"/>
      <c r="AF926" s="11"/>
    </row>
    <row r="927" spans="1:32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5"/>
      <c r="AA927" s="9"/>
      <c r="AB927" s="10"/>
      <c r="AC927" s="10"/>
      <c r="AD927" s="10"/>
      <c r="AE927" s="10"/>
      <c r="AF927" s="11"/>
    </row>
    <row r="928" spans="1:32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5"/>
      <c r="AA928" s="9"/>
      <c r="AB928" s="10"/>
      <c r="AC928" s="10"/>
      <c r="AD928" s="10"/>
      <c r="AE928" s="10"/>
      <c r="AF928" s="11"/>
    </row>
    <row r="929" spans="1:32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5"/>
      <c r="AA929" s="9"/>
      <c r="AB929" s="10"/>
      <c r="AC929" s="10"/>
      <c r="AD929" s="10"/>
      <c r="AE929" s="10"/>
      <c r="AF929" s="11"/>
    </row>
    <row r="930" spans="1:32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5"/>
      <c r="AA930" s="9"/>
      <c r="AB930" s="10"/>
      <c r="AC930" s="10"/>
      <c r="AD930" s="10"/>
      <c r="AE930" s="10"/>
      <c r="AF930" s="11"/>
    </row>
    <row r="931" spans="1:32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5"/>
      <c r="AA931" s="9"/>
      <c r="AB931" s="10"/>
      <c r="AC931" s="10"/>
      <c r="AD931" s="10"/>
      <c r="AE931" s="10"/>
      <c r="AF931" s="11"/>
    </row>
    <row r="932" spans="1:32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5"/>
      <c r="AA932" s="9"/>
      <c r="AB932" s="10"/>
      <c r="AC932" s="10"/>
      <c r="AD932" s="10"/>
      <c r="AE932" s="10"/>
      <c r="AF932" s="11"/>
    </row>
    <row r="933" spans="1:32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5"/>
      <c r="AA933" s="9"/>
      <c r="AB933" s="10"/>
      <c r="AC933" s="10"/>
      <c r="AD933" s="10"/>
      <c r="AE933" s="10"/>
      <c r="AF933" s="11"/>
    </row>
    <row r="934" spans="1:32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5"/>
      <c r="AA934" s="9"/>
      <c r="AB934" s="10"/>
      <c r="AC934" s="10"/>
      <c r="AD934" s="10"/>
      <c r="AE934" s="10"/>
      <c r="AF934" s="11"/>
    </row>
    <row r="935" spans="1:32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5"/>
      <c r="AA935" s="9"/>
      <c r="AB935" s="10"/>
      <c r="AC935" s="10"/>
      <c r="AD935" s="10"/>
      <c r="AE935" s="10"/>
      <c r="AF935" s="11"/>
    </row>
    <row r="936" spans="1:32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5"/>
      <c r="AA936" s="9"/>
      <c r="AB936" s="10"/>
      <c r="AC936" s="10"/>
      <c r="AD936" s="10"/>
      <c r="AE936" s="10"/>
      <c r="AF936" s="11"/>
    </row>
    <row r="937" spans="1:32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5"/>
      <c r="AA937" s="9"/>
      <c r="AB937" s="10"/>
      <c r="AC937" s="10"/>
      <c r="AD937" s="10"/>
      <c r="AE937" s="10"/>
      <c r="AF937" s="11"/>
    </row>
    <row r="938" spans="1:32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5"/>
      <c r="AA938" s="9"/>
      <c r="AB938" s="10"/>
      <c r="AC938" s="10"/>
      <c r="AD938" s="10"/>
      <c r="AE938" s="10"/>
      <c r="AF938" s="11"/>
    </row>
    <row r="939" spans="1:32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5"/>
      <c r="AA939" s="9"/>
      <c r="AB939" s="10"/>
      <c r="AC939" s="10"/>
      <c r="AD939" s="10"/>
      <c r="AE939" s="10"/>
      <c r="AF939" s="11"/>
    </row>
    <row r="940" spans="1:32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5"/>
      <c r="AA940" s="9"/>
      <c r="AB940" s="10"/>
      <c r="AC940" s="10"/>
      <c r="AD940" s="10"/>
      <c r="AE940" s="10"/>
      <c r="AF940" s="11"/>
    </row>
    <row r="941" spans="1:32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5"/>
      <c r="AA941" s="9"/>
      <c r="AB941" s="10"/>
      <c r="AC941" s="10"/>
      <c r="AD941" s="10"/>
      <c r="AE941" s="10"/>
      <c r="AF941" s="11"/>
    </row>
    <row r="942" spans="1:32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5"/>
      <c r="AA942" s="9"/>
      <c r="AB942" s="10"/>
      <c r="AC942" s="10"/>
      <c r="AD942" s="10"/>
      <c r="AE942" s="10"/>
      <c r="AF942" s="11"/>
    </row>
    <row r="943" spans="1:32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5"/>
      <c r="AA943" s="9"/>
      <c r="AB943" s="10"/>
      <c r="AC943" s="10"/>
      <c r="AD943" s="10"/>
      <c r="AE943" s="10"/>
      <c r="AF943" s="11"/>
    </row>
    <row r="944" spans="1:32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5"/>
      <c r="AA944" s="9"/>
      <c r="AB944" s="10"/>
      <c r="AC944" s="10"/>
      <c r="AD944" s="10"/>
      <c r="AE944" s="10"/>
      <c r="AF944" s="11"/>
    </row>
    <row r="945" spans="1:32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5"/>
      <c r="AA945" s="9"/>
      <c r="AB945" s="10"/>
      <c r="AC945" s="10"/>
      <c r="AD945" s="10"/>
      <c r="AE945" s="10"/>
      <c r="AF945" s="11"/>
    </row>
    <row r="946" spans="1:32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5"/>
      <c r="AA946" s="9"/>
      <c r="AB946" s="10"/>
      <c r="AC946" s="10"/>
      <c r="AD946" s="10"/>
      <c r="AE946" s="10"/>
      <c r="AF946" s="11"/>
    </row>
    <row r="947" spans="1:32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5"/>
      <c r="AA947" s="9"/>
      <c r="AB947" s="10"/>
      <c r="AC947" s="10"/>
      <c r="AD947" s="10"/>
      <c r="AE947" s="10"/>
      <c r="AF947" s="11"/>
    </row>
    <row r="948" spans="1:32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5"/>
      <c r="AA948" s="9"/>
      <c r="AB948" s="10"/>
      <c r="AC948" s="10"/>
      <c r="AD948" s="10"/>
      <c r="AE948" s="10"/>
      <c r="AF948" s="11"/>
    </row>
    <row r="949" spans="1:32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5"/>
      <c r="AA949" s="9"/>
      <c r="AB949" s="10"/>
      <c r="AC949" s="10"/>
      <c r="AD949" s="10"/>
      <c r="AE949" s="10"/>
      <c r="AF949" s="11"/>
    </row>
    <row r="950" spans="1:32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5"/>
      <c r="AA950" s="9"/>
      <c r="AB950" s="10"/>
      <c r="AC950" s="10"/>
      <c r="AD950" s="10"/>
      <c r="AE950" s="10"/>
      <c r="AF950" s="11"/>
    </row>
    <row r="951" spans="1:32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5"/>
      <c r="AA951" s="9"/>
      <c r="AB951" s="10"/>
      <c r="AC951" s="10"/>
      <c r="AD951" s="10"/>
      <c r="AE951" s="10"/>
      <c r="AF951" s="11"/>
    </row>
    <row r="952" spans="1:32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5"/>
      <c r="AA952" s="9"/>
      <c r="AB952" s="10"/>
      <c r="AC952" s="10"/>
      <c r="AD952" s="10"/>
      <c r="AE952" s="10"/>
      <c r="AF952" s="11"/>
    </row>
    <row r="953" spans="1:32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5"/>
      <c r="AA953" s="9"/>
      <c r="AB953" s="10"/>
      <c r="AC953" s="10"/>
      <c r="AD953" s="10"/>
      <c r="AE953" s="10"/>
      <c r="AF953" s="11"/>
    </row>
    <row r="954" spans="1:32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5"/>
      <c r="AA954" s="9"/>
      <c r="AB954" s="10"/>
      <c r="AC954" s="10"/>
      <c r="AD954" s="10"/>
      <c r="AE954" s="10"/>
      <c r="AF954" s="11"/>
    </row>
    <row r="955" spans="1:32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5"/>
      <c r="AA955" s="9"/>
      <c r="AB955" s="10"/>
      <c r="AC955" s="10"/>
      <c r="AD955" s="10"/>
      <c r="AE955" s="10"/>
      <c r="AF955" s="11"/>
    </row>
    <row r="956" spans="1:32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5"/>
      <c r="AA956" s="9"/>
      <c r="AB956" s="10"/>
      <c r="AC956" s="10"/>
      <c r="AD956" s="10"/>
      <c r="AE956" s="10"/>
      <c r="AF956" s="11"/>
    </row>
    <row r="957" spans="1:32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5"/>
      <c r="AA957" s="9"/>
      <c r="AB957" s="10"/>
      <c r="AC957" s="10"/>
      <c r="AD957" s="10"/>
      <c r="AE957" s="10"/>
      <c r="AF957" s="11"/>
    </row>
    <row r="958" spans="1:32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5"/>
      <c r="AA958" s="9"/>
      <c r="AB958" s="10"/>
      <c r="AC958" s="10"/>
      <c r="AD958" s="10"/>
      <c r="AE958" s="10"/>
      <c r="AF958" s="11"/>
    </row>
    <row r="959" spans="1:32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5"/>
      <c r="AA959" s="9"/>
      <c r="AB959" s="10"/>
      <c r="AC959" s="10"/>
      <c r="AD959" s="10"/>
      <c r="AE959" s="10"/>
      <c r="AF959" s="11"/>
    </row>
    <row r="960" spans="1:32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5"/>
      <c r="AA960" s="9"/>
      <c r="AB960" s="10"/>
      <c r="AC960" s="10"/>
      <c r="AD960" s="10"/>
      <c r="AE960" s="10"/>
      <c r="AF960" s="11"/>
    </row>
    <row r="961" spans="1:32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5"/>
      <c r="AA961" s="9"/>
      <c r="AB961" s="10"/>
      <c r="AC961" s="10"/>
      <c r="AD961" s="10"/>
      <c r="AE961" s="10"/>
      <c r="AF961" s="11"/>
    </row>
    <row r="962" spans="1:32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5"/>
      <c r="AA962" s="9"/>
      <c r="AB962" s="10"/>
      <c r="AC962" s="10"/>
      <c r="AD962" s="10"/>
      <c r="AE962" s="10"/>
      <c r="AF962" s="11"/>
    </row>
    <row r="963" spans="1:32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5"/>
      <c r="AA963" s="9"/>
      <c r="AB963" s="10"/>
      <c r="AC963" s="10"/>
      <c r="AD963" s="10"/>
      <c r="AE963" s="10"/>
      <c r="AF963" s="11"/>
    </row>
    <row r="964" spans="1:32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5"/>
      <c r="AA964" s="9"/>
      <c r="AB964" s="10"/>
      <c r="AC964" s="10"/>
      <c r="AD964" s="10"/>
      <c r="AE964" s="10"/>
      <c r="AF964" s="11"/>
    </row>
    <row r="965" spans="1:32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5"/>
      <c r="AA965" s="9"/>
      <c r="AB965" s="10"/>
      <c r="AC965" s="10"/>
      <c r="AD965" s="10"/>
      <c r="AE965" s="10"/>
      <c r="AF965" s="11"/>
    </row>
    <row r="966" spans="1:32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5"/>
      <c r="AA966" s="9"/>
      <c r="AB966" s="10"/>
      <c r="AC966" s="10"/>
      <c r="AD966" s="10"/>
      <c r="AE966" s="10"/>
      <c r="AF966" s="11"/>
    </row>
    <row r="967" spans="1:32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5"/>
      <c r="AA967" s="9"/>
      <c r="AB967" s="10"/>
      <c r="AC967" s="10"/>
      <c r="AD967" s="10"/>
      <c r="AE967" s="10"/>
      <c r="AF967" s="11"/>
    </row>
    <row r="968" spans="1:32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5"/>
      <c r="AA968" s="9"/>
      <c r="AB968" s="10"/>
      <c r="AC968" s="10"/>
      <c r="AD968" s="10"/>
      <c r="AE968" s="10"/>
      <c r="AF968" s="11"/>
    </row>
    <row r="969" spans="1:32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5"/>
      <c r="AA969" s="9"/>
      <c r="AB969" s="10"/>
      <c r="AC969" s="10"/>
      <c r="AD969" s="10"/>
      <c r="AE969" s="10"/>
      <c r="AF969" s="11"/>
    </row>
    <row r="970" spans="1:32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5"/>
      <c r="AA970" s="9"/>
      <c r="AB970" s="10"/>
      <c r="AC970" s="10"/>
      <c r="AD970" s="10"/>
      <c r="AE970" s="10"/>
      <c r="AF970" s="11"/>
    </row>
    <row r="971" spans="1:32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5"/>
      <c r="AA971" s="9"/>
      <c r="AB971" s="10"/>
      <c r="AC971" s="10"/>
      <c r="AD971" s="10"/>
      <c r="AE971" s="10"/>
      <c r="AF971" s="11"/>
    </row>
    <row r="972" spans="1:32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5"/>
      <c r="AA972" s="9"/>
      <c r="AB972" s="10"/>
      <c r="AC972" s="10"/>
      <c r="AD972" s="10"/>
      <c r="AE972" s="10"/>
      <c r="AF972" s="11"/>
    </row>
    <row r="973" spans="1:32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5"/>
      <c r="AA973" s="9"/>
      <c r="AB973" s="10"/>
      <c r="AC973" s="10"/>
      <c r="AD973" s="10"/>
      <c r="AE973" s="10"/>
      <c r="AF973" s="11"/>
    </row>
    <row r="974" spans="1:32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5"/>
      <c r="AA974" s="9"/>
      <c r="AB974" s="10"/>
      <c r="AC974" s="10"/>
      <c r="AD974" s="10"/>
      <c r="AE974" s="10"/>
      <c r="AF974" s="11"/>
    </row>
    <row r="975" spans="1:32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5"/>
      <c r="AA975" s="9"/>
      <c r="AB975" s="10"/>
      <c r="AC975" s="10"/>
      <c r="AD975" s="10"/>
      <c r="AE975" s="10"/>
      <c r="AF975" s="11"/>
    </row>
    <row r="976" spans="1:32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5"/>
      <c r="AA976" s="9"/>
      <c r="AB976" s="10"/>
      <c r="AC976" s="10"/>
      <c r="AD976" s="10"/>
      <c r="AE976" s="10"/>
      <c r="AF976" s="11"/>
    </row>
    <row r="977" spans="1:32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5"/>
      <c r="AA977" s="9"/>
      <c r="AB977" s="10"/>
      <c r="AC977" s="10"/>
      <c r="AD977" s="10"/>
      <c r="AE977" s="10"/>
      <c r="AF977" s="11"/>
    </row>
    <row r="978" spans="1:32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5"/>
      <c r="AA978" s="9"/>
      <c r="AB978" s="10"/>
      <c r="AC978" s="10"/>
      <c r="AD978" s="10"/>
      <c r="AE978" s="10"/>
      <c r="AF978" s="11"/>
    </row>
    <row r="979" spans="1:32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5"/>
      <c r="AA979" s="9"/>
      <c r="AB979" s="10"/>
      <c r="AC979" s="10"/>
      <c r="AD979" s="10"/>
      <c r="AE979" s="10"/>
      <c r="AF979" s="11"/>
    </row>
    <row r="980" spans="1:32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5"/>
      <c r="AA980" s="9"/>
      <c r="AB980" s="10"/>
      <c r="AC980" s="10"/>
      <c r="AD980" s="10"/>
      <c r="AE980" s="10"/>
      <c r="AF980" s="11"/>
    </row>
    <row r="981" spans="1:32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5"/>
      <c r="AA981" s="9"/>
      <c r="AB981" s="10"/>
      <c r="AC981" s="10"/>
      <c r="AD981" s="10"/>
      <c r="AE981" s="10"/>
      <c r="AF981" s="11"/>
    </row>
    <row r="982" spans="1:32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5"/>
      <c r="AA982" s="9"/>
      <c r="AB982" s="10"/>
      <c r="AC982" s="10"/>
      <c r="AD982" s="10"/>
      <c r="AE982" s="10"/>
      <c r="AF982" s="11"/>
    </row>
    <row r="983" spans="1:32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5"/>
      <c r="AA983" s="9"/>
      <c r="AB983" s="10"/>
      <c r="AC983" s="10"/>
      <c r="AD983" s="10"/>
      <c r="AE983" s="10"/>
      <c r="AF983" s="11"/>
    </row>
    <row r="984" spans="1:32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5"/>
      <c r="AA984" s="9"/>
      <c r="AB984" s="10"/>
      <c r="AC984" s="10"/>
      <c r="AD984" s="10"/>
      <c r="AE984" s="10"/>
      <c r="AF984" s="11"/>
    </row>
    <row r="985" spans="1:32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5"/>
      <c r="AA985" s="9"/>
      <c r="AB985" s="10"/>
      <c r="AC985" s="10"/>
      <c r="AD985" s="10"/>
      <c r="AE985" s="10"/>
      <c r="AF985" s="11"/>
    </row>
    <row r="986" spans="1:32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5"/>
      <c r="AA986" s="9"/>
      <c r="AB986" s="10"/>
      <c r="AC986" s="10"/>
      <c r="AD986" s="10"/>
      <c r="AE986" s="10"/>
      <c r="AF986" s="11"/>
    </row>
    <row r="987" spans="1:32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5"/>
      <c r="AA987" s="9"/>
      <c r="AB987" s="10"/>
      <c r="AC987" s="10"/>
      <c r="AD987" s="10"/>
      <c r="AE987" s="10"/>
      <c r="AF987" s="11"/>
    </row>
    <row r="988" spans="1:32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5"/>
      <c r="AA988" s="9"/>
      <c r="AB988" s="10"/>
      <c r="AC988" s="10"/>
      <c r="AD988" s="10"/>
      <c r="AE988" s="10"/>
      <c r="AF988" s="11"/>
    </row>
    <row r="989" spans="1:32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5"/>
      <c r="AA989" s="9"/>
      <c r="AB989" s="10"/>
      <c r="AC989" s="10"/>
      <c r="AD989" s="10"/>
      <c r="AE989" s="10"/>
      <c r="AF989" s="11"/>
    </row>
    <row r="990" spans="1:32" x14ac:dyDescent="0.2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8"/>
      <c r="AA990" s="12"/>
      <c r="AB990" s="13"/>
      <c r="AC990" s="13"/>
      <c r="AD990" s="13"/>
      <c r="AE990" s="13"/>
      <c r="AF990" s="14"/>
    </row>
  </sheetData>
  <mergeCells count="40">
    <mergeCell ref="B17:B20"/>
    <mergeCell ref="B10:B13"/>
    <mergeCell ref="A8:H9"/>
    <mergeCell ref="B25:B35"/>
    <mergeCell ref="AD8:AD9"/>
    <mergeCell ref="V8:V9"/>
    <mergeCell ref="M8:M9"/>
    <mergeCell ref="N8:N9"/>
    <mergeCell ref="O8:O9"/>
    <mergeCell ref="P8:P9"/>
    <mergeCell ref="B15:B16"/>
    <mergeCell ref="Y8:Y9"/>
    <mergeCell ref="Z8:Z9"/>
    <mergeCell ref="W8:W9"/>
    <mergeCell ref="X8:X9"/>
    <mergeCell ref="I8:I9"/>
    <mergeCell ref="J8:J9"/>
    <mergeCell ref="K8:K9"/>
    <mergeCell ref="L8:L9"/>
    <mergeCell ref="Q8:Q9"/>
    <mergeCell ref="R8:R9"/>
    <mergeCell ref="S8:S9"/>
    <mergeCell ref="T8:T9"/>
    <mergeCell ref="U8:U9"/>
    <mergeCell ref="A6:A7"/>
    <mergeCell ref="B6:B7"/>
    <mergeCell ref="C6:H6"/>
    <mergeCell ref="I1:AF3"/>
    <mergeCell ref="A2:H2"/>
    <mergeCell ref="A3:H3"/>
    <mergeCell ref="A4:H5"/>
    <mergeCell ref="I4:AF5"/>
    <mergeCell ref="A1:H1"/>
    <mergeCell ref="I6:Z6"/>
    <mergeCell ref="AE8:AE9"/>
    <mergeCell ref="AA8:AA9"/>
    <mergeCell ref="AB8:AB9"/>
    <mergeCell ref="AC8:AC9"/>
    <mergeCell ref="AA6:AF6"/>
    <mergeCell ref="AF8:AF9"/>
  </mergeCells>
  <pageMargins left="0.7" right="0.7" top="0.75" bottom="0.75" header="0.3" footer="0.3"/>
  <pageSetup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95"/>
  <sheetViews>
    <sheetView zoomScale="66" zoomScaleNormal="66" workbookViewId="0">
      <pane xSplit="8" ySplit="9" topLeftCell="N24" activePane="bottomRight" state="frozen"/>
      <selection pane="topRight" activeCell="G1" sqref="G1"/>
      <selection pane="bottomLeft" activeCell="A10" sqref="A10"/>
      <selection pane="bottomRight" activeCell="N43" sqref="N43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9" style="1" customWidth="1"/>
    <col min="7" max="7" width="11.85546875" style="1" customWidth="1"/>
    <col min="8" max="8" width="17.7109375" style="1" customWidth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10"/>
    </row>
    <row r="2" spans="1:49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10"/>
    </row>
    <row r="3" spans="1:49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10"/>
    </row>
    <row r="4" spans="1:49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2"/>
    </row>
    <row r="5" spans="1:49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2"/>
    </row>
    <row r="6" spans="1:49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4"/>
      <c r="AO6" s="93" t="s">
        <v>36</v>
      </c>
      <c r="AP6" s="93"/>
      <c r="AQ6" s="93"/>
      <c r="AR6" s="93"/>
      <c r="AS6" s="93"/>
      <c r="AT6" s="93"/>
      <c r="AU6" s="93"/>
    </row>
    <row r="7" spans="1:49" s="17" customFormat="1" ht="51" x14ac:dyDescent="0.2">
      <c r="A7" s="98"/>
      <c r="B7" s="98"/>
      <c r="C7" s="2" t="s">
        <v>94</v>
      </c>
      <c r="D7" s="31" t="s">
        <v>22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89</v>
      </c>
      <c r="M7" s="16" t="s">
        <v>84</v>
      </c>
      <c r="N7" s="16" t="s">
        <v>88</v>
      </c>
      <c r="O7" s="16" t="s">
        <v>61</v>
      </c>
      <c r="P7" s="16" t="s">
        <v>62</v>
      </c>
      <c r="Q7" s="16" t="s">
        <v>63</v>
      </c>
      <c r="R7" s="15" t="s">
        <v>44</v>
      </c>
      <c r="S7" s="16" t="s">
        <v>279</v>
      </c>
      <c r="T7" s="15" t="s">
        <v>6</v>
      </c>
      <c r="U7" s="15" t="s">
        <v>47</v>
      </c>
      <c r="V7" s="16" t="s">
        <v>64</v>
      </c>
      <c r="W7" s="16" t="s">
        <v>65</v>
      </c>
      <c r="X7" s="16" t="s">
        <v>15</v>
      </c>
      <c r="Y7" s="16" t="s">
        <v>8</v>
      </c>
      <c r="Z7" s="16" t="s">
        <v>7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17</v>
      </c>
      <c r="AK7" s="15" t="s">
        <v>70</v>
      </c>
      <c r="AL7" s="15" t="s">
        <v>58</v>
      </c>
      <c r="AM7" s="15" t="s">
        <v>66</v>
      </c>
      <c r="AN7" s="15" t="s">
        <v>29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 t="shared" ref="I8:AU8" si="0">SUM(I10:I895)</f>
        <v>1</v>
      </c>
      <c r="J8" s="90">
        <f t="shared" si="0"/>
        <v>2</v>
      </c>
      <c r="K8" s="90">
        <f t="shared" si="0"/>
        <v>0</v>
      </c>
      <c r="L8" s="90">
        <f t="shared" si="0"/>
        <v>0</v>
      </c>
      <c r="M8" s="90">
        <f t="shared" si="0"/>
        <v>0</v>
      </c>
      <c r="N8" s="90">
        <f t="shared" si="0"/>
        <v>18</v>
      </c>
      <c r="O8" s="90">
        <f t="shared" si="0"/>
        <v>0</v>
      </c>
      <c r="P8" s="90">
        <f t="shared" si="0"/>
        <v>0</v>
      </c>
      <c r="Q8" s="90">
        <f t="shared" si="0"/>
        <v>0</v>
      </c>
      <c r="R8" s="90">
        <f t="shared" si="0"/>
        <v>16</v>
      </c>
      <c r="S8" s="90">
        <f t="shared" si="0"/>
        <v>3</v>
      </c>
      <c r="T8" s="90">
        <f t="shared" si="0"/>
        <v>2</v>
      </c>
      <c r="U8" s="90">
        <f t="shared" si="0"/>
        <v>0</v>
      </c>
      <c r="V8" s="90">
        <f t="shared" si="0"/>
        <v>1</v>
      </c>
      <c r="W8" s="90">
        <f t="shared" si="0"/>
        <v>0</v>
      </c>
      <c r="X8" s="90">
        <f t="shared" si="0"/>
        <v>0</v>
      </c>
      <c r="Y8" s="90">
        <f t="shared" si="0"/>
        <v>1</v>
      </c>
      <c r="Z8" s="90">
        <f t="shared" si="0"/>
        <v>0</v>
      </c>
      <c r="AA8" s="90">
        <f t="shared" si="0"/>
        <v>2</v>
      </c>
      <c r="AB8" s="90">
        <f t="shared" si="0"/>
        <v>1</v>
      </c>
      <c r="AC8" s="90">
        <f t="shared" si="0"/>
        <v>0</v>
      </c>
      <c r="AD8" s="90">
        <f t="shared" si="0"/>
        <v>1</v>
      </c>
      <c r="AE8" s="90">
        <f t="shared" si="0"/>
        <v>0</v>
      </c>
      <c r="AF8" s="90">
        <f t="shared" si="0"/>
        <v>1</v>
      </c>
      <c r="AG8" s="90">
        <f t="shared" si="0"/>
        <v>0</v>
      </c>
      <c r="AH8" s="90">
        <f t="shared" si="0"/>
        <v>0</v>
      </c>
      <c r="AI8" s="90">
        <f t="shared" si="0"/>
        <v>0</v>
      </c>
      <c r="AJ8" s="90">
        <f t="shared" si="0"/>
        <v>0</v>
      </c>
      <c r="AK8" s="90">
        <f t="shared" si="0"/>
        <v>0</v>
      </c>
      <c r="AL8" s="90">
        <f t="shared" si="0"/>
        <v>1</v>
      </c>
      <c r="AM8" s="90">
        <f t="shared" si="0"/>
        <v>0</v>
      </c>
      <c r="AN8" s="90">
        <f t="shared" si="0"/>
        <v>0</v>
      </c>
      <c r="AO8" s="90">
        <f t="shared" si="0"/>
        <v>0</v>
      </c>
      <c r="AP8" s="90">
        <f t="shared" si="0"/>
        <v>0</v>
      </c>
      <c r="AQ8" s="90">
        <f t="shared" si="0"/>
        <v>0</v>
      </c>
      <c r="AR8" s="90">
        <f t="shared" si="0"/>
        <v>0</v>
      </c>
      <c r="AS8" s="90">
        <f t="shared" si="0"/>
        <v>0</v>
      </c>
      <c r="AT8" s="90">
        <f t="shared" si="0"/>
        <v>0</v>
      </c>
      <c r="AU8" s="90">
        <f t="shared" si="0"/>
        <v>0</v>
      </c>
    </row>
    <row r="9" spans="1:49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</row>
    <row r="10" spans="1:49" ht="16.5" x14ac:dyDescent="0.2">
      <c r="A10" s="21">
        <v>1</v>
      </c>
      <c r="B10" s="91" t="s">
        <v>114</v>
      </c>
      <c r="C10" s="34" t="s">
        <v>185</v>
      </c>
      <c r="D10" s="34" t="s">
        <v>186</v>
      </c>
      <c r="E10" s="55" t="s">
        <v>187</v>
      </c>
      <c r="F10" s="22">
        <v>861693037598166</v>
      </c>
      <c r="G10" s="55"/>
      <c r="H10" s="55" t="s">
        <v>97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>
        <v>1</v>
      </c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55">
        <v>2</v>
      </c>
      <c r="B11" s="92"/>
      <c r="C11" s="34" t="s">
        <v>188</v>
      </c>
      <c r="D11" s="34" t="s">
        <v>186</v>
      </c>
      <c r="E11" s="55" t="s">
        <v>187</v>
      </c>
      <c r="F11" s="22">
        <v>869668021842293</v>
      </c>
      <c r="G11" s="35"/>
      <c r="H11" s="55" t="s">
        <v>97</v>
      </c>
      <c r="I11" s="21"/>
      <c r="J11" s="21">
        <v>2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9" ht="16.5" x14ac:dyDescent="0.2">
      <c r="A12" s="55">
        <v>3</v>
      </c>
      <c r="B12" s="92"/>
      <c r="C12" s="34" t="s">
        <v>203</v>
      </c>
      <c r="D12" s="34" t="s">
        <v>212</v>
      </c>
      <c r="E12" s="55" t="s">
        <v>187</v>
      </c>
      <c r="F12" s="22">
        <v>861693035611714</v>
      </c>
      <c r="G12" s="35"/>
      <c r="H12" s="55" t="s">
        <v>97</v>
      </c>
      <c r="I12" s="21"/>
      <c r="J12" s="21"/>
      <c r="K12" s="21"/>
      <c r="L12" s="21"/>
      <c r="M12" s="21"/>
      <c r="N12" s="21">
        <v>1</v>
      </c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9" ht="16.5" x14ac:dyDescent="0.2">
      <c r="A13" s="55">
        <v>4</v>
      </c>
      <c r="B13" s="92"/>
      <c r="C13" s="34" t="s">
        <v>203</v>
      </c>
      <c r="D13" s="34" t="s">
        <v>212</v>
      </c>
      <c r="E13" s="55" t="s">
        <v>187</v>
      </c>
      <c r="F13" s="22">
        <v>861693037612587</v>
      </c>
      <c r="G13" s="35"/>
      <c r="H13" s="55" t="s">
        <v>97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>
        <v>1</v>
      </c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9" ht="16.5" x14ac:dyDescent="0.2">
      <c r="A14" s="55">
        <v>5</v>
      </c>
      <c r="B14" s="92"/>
      <c r="C14" s="34" t="s">
        <v>203</v>
      </c>
      <c r="D14" s="34" t="s">
        <v>212</v>
      </c>
      <c r="E14" s="55" t="s">
        <v>187</v>
      </c>
      <c r="F14" s="22">
        <v>868004027086720</v>
      </c>
      <c r="G14" s="35"/>
      <c r="H14" s="55" t="s">
        <v>97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>
        <v>1</v>
      </c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9" ht="16.5" x14ac:dyDescent="0.2">
      <c r="A15" s="55">
        <v>6</v>
      </c>
      <c r="B15" s="92"/>
      <c r="C15" s="34">
        <v>43649</v>
      </c>
      <c r="D15" s="34">
        <v>43802</v>
      </c>
      <c r="E15" s="55" t="s">
        <v>187</v>
      </c>
      <c r="F15" s="22">
        <v>867330023799136</v>
      </c>
      <c r="G15" s="21"/>
      <c r="H15" s="21" t="s">
        <v>97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>
        <v>1</v>
      </c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9" ht="16.5" x14ac:dyDescent="0.2">
      <c r="A16" s="55">
        <v>7</v>
      </c>
      <c r="B16" s="92"/>
      <c r="C16" s="34">
        <v>43649</v>
      </c>
      <c r="D16" s="34">
        <v>43802</v>
      </c>
      <c r="E16" s="55" t="s">
        <v>187</v>
      </c>
      <c r="F16" s="22">
        <v>867330021468999</v>
      </c>
      <c r="G16" s="21"/>
      <c r="H16" s="21" t="s">
        <v>97</v>
      </c>
      <c r="I16" s="21"/>
      <c r="J16" s="21"/>
      <c r="K16" s="21"/>
      <c r="L16" s="21"/>
      <c r="M16" s="21"/>
      <c r="N16" s="21">
        <v>1</v>
      </c>
      <c r="O16" s="21"/>
      <c r="P16" s="21"/>
      <c r="Q16" s="21"/>
      <c r="R16" s="21">
        <v>1</v>
      </c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ht="16.5" x14ac:dyDescent="0.2">
      <c r="A17" s="55">
        <v>8</v>
      </c>
      <c r="B17" s="92"/>
      <c r="C17" s="34">
        <v>43649</v>
      </c>
      <c r="D17" s="34">
        <v>43802</v>
      </c>
      <c r="E17" s="55" t="s">
        <v>187</v>
      </c>
      <c r="F17" s="22">
        <v>869668023264330</v>
      </c>
      <c r="G17" s="21"/>
      <c r="H17" s="55" t="s">
        <v>97</v>
      </c>
      <c r="I17" s="21"/>
      <c r="J17" s="21"/>
      <c r="K17" s="21"/>
      <c r="L17" s="21"/>
      <c r="M17" s="21"/>
      <c r="N17" s="21">
        <v>1</v>
      </c>
      <c r="O17" s="21"/>
      <c r="P17" s="21"/>
      <c r="Q17" s="21"/>
      <c r="R17" s="21">
        <v>1</v>
      </c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ht="16.5" x14ac:dyDescent="0.2">
      <c r="A18" s="55">
        <v>9</v>
      </c>
      <c r="B18" s="92"/>
      <c r="C18" s="34">
        <v>43649</v>
      </c>
      <c r="D18" s="34">
        <v>43802</v>
      </c>
      <c r="E18" s="55" t="s">
        <v>187</v>
      </c>
      <c r="F18" s="22">
        <v>861693038241550</v>
      </c>
      <c r="G18" s="21"/>
      <c r="H18" s="55" t="s">
        <v>97</v>
      </c>
      <c r="I18" s="21"/>
      <c r="J18" s="21"/>
      <c r="K18" s="21"/>
      <c r="L18" s="21"/>
      <c r="M18" s="21"/>
      <c r="N18" s="21">
        <v>1</v>
      </c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>
        <v>1</v>
      </c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ht="16.5" x14ac:dyDescent="0.2">
      <c r="A19" s="55">
        <v>10</v>
      </c>
      <c r="B19" s="92"/>
      <c r="C19" s="34">
        <v>43649</v>
      </c>
      <c r="D19" s="34">
        <v>43802</v>
      </c>
      <c r="E19" s="55" t="s">
        <v>187</v>
      </c>
      <c r="F19" s="22">
        <v>869668023270360</v>
      </c>
      <c r="G19" s="21"/>
      <c r="H19" s="55" t="s">
        <v>97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>
        <v>1</v>
      </c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ht="16.5" x14ac:dyDescent="0.2">
      <c r="A20" s="55">
        <v>11</v>
      </c>
      <c r="B20" s="92"/>
      <c r="C20" s="34" t="s">
        <v>270</v>
      </c>
      <c r="D20" s="34" t="s">
        <v>274</v>
      </c>
      <c r="E20" s="55" t="s">
        <v>187</v>
      </c>
      <c r="F20" s="22">
        <v>867330065867546</v>
      </c>
      <c r="G20" s="35"/>
      <c r="H20" s="55" t="s">
        <v>97</v>
      </c>
      <c r="I20" s="21"/>
      <c r="J20" s="21"/>
      <c r="K20" s="21"/>
      <c r="L20" s="21"/>
      <c r="M20" s="21"/>
      <c r="N20" s="21">
        <v>1</v>
      </c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ht="16.5" x14ac:dyDescent="0.2">
      <c r="A21" s="55">
        <v>12</v>
      </c>
      <c r="B21" s="92"/>
      <c r="C21" s="34">
        <v>43528</v>
      </c>
      <c r="D21" s="34">
        <v>43589</v>
      </c>
      <c r="E21" s="55" t="s">
        <v>187</v>
      </c>
      <c r="F21" s="22">
        <v>861693037591229</v>
      </c>
      <c r="G21" s="21"/>
      <c r="H21" s="21" t="s">
        <v>97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>
        <v>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ht="16.5" x14ac:dyDescent="0.2">
      <c r="A22" s="55">
        <v>13</v>
      </c>
      <c r="B22" s="92"/>
      <c r="C22" s="34">
        <v>43620</v>
      </c>
      <c r="D22" s="34" t="s">
        <v>286</v>
      </c>
      <c r="E22" s="55" t="s">
        <v>187</v>
      </c>
      <c r="F22" s="22">
        <v>867330029869289</v>
      </c>
      <c r="G22" s="55"/>
      <c r="H22" s="55" t="s">
        <v>97</v>
      </c>
      <c r="I22" s="21"/>
      <c r="J22" s="21"/>
      <c r="K22" s="21"/>
      <c r="L22" s="21"/>
      <c r="M22" s="21"/>
      <c r="N22" s="21">
        <v>1</v>
      </c>
      <c r="O22" s="21"/>
      <c r="P22" s="21"/>
      <c r="Q22" s="21"/>
      <c r="R22" s="21">
        <v>2</v>
      </c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pans="1:47" ht="16.5" x14ac:dyDescent="0.2">
      <c r="A23" s="55">
        <v>14</v>
      </c>
      <c r="B23" s="92"/>
      <c r="C23" s="34">
        <v>43620</v>
      </c>
      <c r="D23" s="34" t="s">
        <v>286</v>
      </c>
      <c r="E23" s="55" t="s">
        <v>187</v>
      </c>
      <c r="F23" s="22">
        <v>867330021504629</v>
      </c>
      <c r="G23" s="55"/>
      <c r="H23" s="55" t="s">
        <v>97</v>
      </c>
      <c r="I23" s="21">
        <v>1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>
        <v>1</v>
      </c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pans="1:47" ht="16.5" x14ac:dyDescent="0.2">
      <c r="A24" s="55">
        <v>15</v>
      </c>
      <c r="B24" s="92"/>
      <c r="C24" s="34">
        <v>43620</v>
      </c>
      <c r="D24" s="34" t="s">
        <v>286</v>
      </c>
      <c r="E24" s="55" t="s">
        <v>187</v>
      </c>
      <c r="F24" s="22">
        <v>861693035605856</v>
      </c>
      <c r="G24" s="55"/>
      <c r="H24" s="55" t="s">
        <v>97</v>
      </c>
      <c r="I24" s="21"/>
      <c r="J24" s="21"/>
      <c r="K24" s="21"/>
      <c r="L24" s="21"/>
      <c r="M24" s="21"/>
      <c r="N24" s="21">
        <v>1</v>
      </c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ht="16.5" x14ac:dyDescent="0.2">
      <c r="A25" s="55">
        <v>16</v>
      </c>
      <c r="B25" s="92"/>
      <c r="C25" s="34">
        <v>43620</v>
      </c>
      <c r="D25" s="34" t="s">
        <v>286</v>
      </c>
      <c r="E25" s="55" t="s">
        <v>187</v>
      </c>
      <c r="F25" s="22">
        <v>867330026948573</v>
      </c>
      <c r="G25" s="55"/>
      <c r="H25" s="55" t="s">
        <v>97</v>
      </c>
      <c r="I25" s="21"/>
      <c r="J25" s="21"/>
      <c r="K25" s="21"/>
      <c r="L25" s="21"/>
      <c r="M25" s="21"/>
      <c r="N25" s="21">
        <v>1</v>
      </c>
      <c r="O25" s="21"/>
      <c r="P25" s="21"/>
      <c r="Q25" s="21"/>
      <c r="R25" s="21">
        <v>2</v>
      </c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ht="16.5" x14ac:dyDescent="0.2">
      <c r="A26" s="55">
        <v>17</v>
      </c>
      <c r="B26" s="92"/>
      <c r="C26" s="34">
        <v>43529</v>
      </c>
      <c r="D26" s="34" t="s">
        <v>299</v>
      </c>
      <c r="E26" s="55" t="s">
        <v>187</v>
      </c>
      <c r="F26" s="41">
        <v>867330023793469</v>
      </c>
      <c r="G26" s="55"/>
      <c r="H26" s="55" t="s">
        <v>97</v>
      </c>
      <c r="I26" s="21"/>
      <c r="J26" s="21"/>
      <c r="K26" s="21"/>
      <c r="L26" s="21"/>
      <c r="M26" s="21"/>
      <c r="N26" s="21"/>
      <c r="O26" s="21"/>
      <c r="P26" s="21"/>
      <c r="Q26" s="21"/>
      <c r="R26" s="21">
        <v>2</v>
      </c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ht="16.5" x14ac:dyDescent="0.2">
      <c r="A27" s="55">
        <v>18</v>
      </c>
      <c r="B27" s="92"/>
      <c r="C27" s="34">
        <v>43529</v>
      </c>
      <c r="D27" s="34" t="s">
        <v>299</v>
      </c>
      <c r="E27" s="55" t="s">
        <v>187</v>
      </c>
      <c r="F27" s="41">
        <v>869668021871094</v>
      </c>
      <c r="G27" s="55"/>
      <c r="H27" s="55" t="s">
        <v>97</v>
      </c>
      <c r="I27" s="21"/>
      <c r="J27" s="21"/>
      <c r="K27" s="21"/>
      <c r="L27" s="21"/>
      <c r="M27" s="21"/>
      <c r="N27" s="21">
        <v>1</v>
      </c>
      <c r="O27" s="21"/>
      <c r="P27" s="21"/>
      <c r="Q27" s="21"/>
      <c r="R27" s="21">
        <v>1</v>
      </c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ht="16.5" x14ac:dyDescent="0.2">
      <c r="A28" s="55">
        <v>19</v>
      </c>
      <c r="B28" s="92"/>
      <c r="C28" s="34">
        <v>43529</v>
      </c>
      <c r="D28" s="34" t="s">
        <v>299</v>
      </c>
      <c r="E28" s="55" t="s">
        <v>187</v>
      </c>
      <c r="F28" s="41">
        <v>867330029873083</v>
      </c>
      <c r="G28" s="55"/>
      <c r="H28" s="55" t="s">
        <v>97</v>
      </c>
      <c r="I28" s="21"/>
      <c r="J28" s="21"/>
      <c r="K28" s="21"/>
      <c r="L28" s="21"/>
      <c r="M28" s="21"/>
      <c r="N28" s="21"/>
      <c r="O28" s="21"/>
      <c r="P28" s="21"/>
      <c r="Q28" s="21"/>
      <c r="R28" s="21">
        <v>1</v>
      </c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ht="16.5" x14ac:dyDescent="0.2">
      <c r="A29" s="55">
        <v>20</v>
      </c>
      <c r="B29" s="92"/>
      <c r="C29" s="34">
        <v>43529</v>
      </c>
      <c r="D29" s="34" t="s">
        <v>299</v>
      </c>
      <c r="E29" s="55" t="s">
        <v>187</v>
      </c>
      <c r="F29" s="41">
        <v>867330065867362</v>
      </c>
      <c r="G29" s="55"/>
      <c r="H29" s="55" t="s">
        <v>97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>
        <v>1</v>
      </c>
      <c r="Z29" s="21"/>
      <c r="AA29" s="21"/>
      <c r="AB29" s="21"/>
      <c r="AC29" s="21"/>
      <c r="AD29" s="21"/>
      <c r="AE29" s="21"/>
      <c r="AF29" s="21">
        <v>1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ht="16.5" x14ac:dyDescent="0.2">
      <c r="A30" s="55">
        <v>21</v>
      </c>
      <c r="B30" s="92"/>
      <c r="C30" s="34">
        <v>43529</v>
      </c>
      <c r="D30" s="34" t="s">
        <v>299</v>
      </c>
      <c r="E30" s="55" t="s">
        <v>187</v>
      </c>
      <c r="F30" s="41">
        <v>867330065866207</v>
      </c>
      <c r="G30" s="55"/>
      <c r="H30" s="55" t="s">
        <v>97</v>
      </c>
      <c r="I30" s="21"/>
      <c r="J30" s="21"/>
      <c r="K30" s="21"/>
      <c r="L30" s="21"/>
      <c r="M30" s="21"/>
      <c r="N30" s="21">
        <v>1</v>
      </c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>
        <v>1</v>
      </c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ht="16.5" x14ac:dyDescent="0.2">
      <c r="A31" s="55">
        <v>22</v>
      </c>
      <c r="B31" s="92"/>
      <c r="C31" s="34">
        <v>43529</v>
      </c>
      <c r="D31" s="34" t="s">
        <v>299</v>
      </c>
      <c r="E31" s="55" t="s">
        <v>187</v>
      </c>
      <c r="F31" s="41">
        <v>866593020396781</v>
      </c>
      <c r="G31" s="33"/>
      <c r="H31" s="55" t="s">
        <v>97</v>
      </c>
      <c r="I31" s="21"/>
      <c r="J31" s="21"/>
      <c r="K31" s="21"/>
      <c r="L31" s="21"/>
      <c r="M31" s="21"/>
      <c r="N31" s="21"/>
      <c r="O31" s="21"/>
      <c r="P31" s="21"/>
      <c r="Q31" s="21"/>
      <c r="R31" s="21">
        <v>1</v>
      </c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ht="16.5" x14ac:dyDescent="0.2">
      <c r="A32" s="55">
        <v>23</v>
      </c>
      <c r="B32" s="92"/>
      <c r="C32" s="34" t="s">
        <v>404</v>
      </c>
      <c r="D32" s="34" t="s">
        <v>406</v>
      </c>
      <c r="E32" s="55" t="s">
        <v>187</v>
      </c>
      <c r="F32" s="22">
        <v>867330021487171</v>
      </c>
      <c r="G32" s="55"/>
      <c r="H32" s="55" t="s">
        <v>97</v>
      </c>
      <c r="I32" s="21"/>
      <c r="J32" s="21"/>
      <c r="K32" s="21"/>
      <c r="L32" s="21"/>
      <c r="M32" s="21"/>
      <c r="N32" s="21">
        <v>1</v>
      </c>
      <c r="O32" s="21"/>
      <c r="P32" s="21"/>
      <c r="Q32" s="21"/>
      <c r="R32" s="21">
        <v>1</v>
      </c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ht="16.5" x14ac:dyDescent="0.2">
      <c r="A33" s="55">
        <v>24</v>
      </c>
      <c r="B33" s="92"/>
      <c r="C33" s="34" t="s">
        <v>404</v>
      </c>
      <c r="D33" s="34" t="s">
        <v>406</v>
      </c>
      <c r="E33" s="55" t="s">
        <v>187</v>
      </c>
      <c r="F33" s="22">
        <v>86193038276952</v>
      </c>
      <c r="G33" s="55"/>
      <c r="H33" s="55" t="s">
        <v>97</v>
      </c>
      <c r="I33" s="21"/>
      <c r="J33" s="21"/>
      <c r="K33" s="21"/>
      <c r="L33" s="21"/>
      <c r="M33" s="21"/>
      <c r="N33" s="21">
        <v>1</v>
      </c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ht="16.5" x14ac:dyDescent="0.2">
      <c r="A34" s="55">
        <v>25</v>
      </c>
      <c r="B34" s="92"/>
      <c r="C34" s="34" t="s">
        <v>496</v>
      </c>
      <c r="D34" s="34" t="s">
        <v>447</v>
      </c>
      <c r="E34" s="55" t="s">
        <v>187</v>
      </c>
      <c r="F34" s="22">
        <v>861693034932442</v>
      </c>
      <c r="G34" s="35"/>
      <c r="H34" s="55" t="s">
        <v>97</v>
      </c>
      <c r="I34" s="21"/>
      <c r="J34" s="21"/>
      <c r="K34" s="21"/>
      <c r="L34" s="21"/>
      <c r="M34" s="21"/>
      <c r="N34" s="21">
        <v>1</v>
      </c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ht="16.5" x14ac:dyDescent="0.2">
      <c r="A35" s="55">
        <v>26</v>
      </c>
      <c r="B35" s="92"/>
      <c r="C35" s="34" t="s">
        <v>496</v>
      </c>
      <c r="D35" s="34" t="s">
        <v>447</v>
      </c>
      <c r="E35" s="55" t="s">
        <v>187</v>
      </c>
      <c r="F35" s="22">
        <v>861693037591559</v>
      </c>
      <c r="G35" s="35"/>
      <c r="H35" s="55" t="s">
        <v>97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>
        <v>1</v>
      </c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ht="16.5" x14ac:dyDescent="0.2">
      <c r="A36" s="55">
        <v>27</v>
      </c>
      <c r="B36" s="92"/>
      <c r="C36" s="34" t="s">
        <v>447</v>
      </c>
      <c r="D36" s="34" t="s">
        <v>446</v>
      </c>
      <c r="E36" s="55" t="s">
        <v>187</v>
      </c>
      <c r="F36" s="22">
        <v>867330065867452</v>
      </c>
      <c r="G36" s="35"/>
      <c r="H36" s="55" t="s">
        <v>97</v>
      </c>
      <c r="I36" s="21"/>
      <c r="J36" s="21"/>
      <c r="K36" s="21"/>
      <c r="L36" s="21"/>
      <c r="M36" s="21"/>
      <c r="N36" s="21">
        <v>1</v>
      </c>
      <c r="O36" s="21"/>
      <c r="P36" s="21"/>
      <c r="Q36" s="21"/>
      <c r="R36" s="21">
        <v>1</v>
      </c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ht="16.5" x14ac:dyDescent="0.2">
      <c r="A37" s="55">
        <v>28</v>
      </c>
      <c r="B37" s="92"/>
      <c r="C37" s="34" t="s">
        <v>450</v>
      </c>
      <c r="D37" s="34" t="s">
        <v>454</v>
      </c>
      <c r="E37" s="55" t="s">
        <v>187</v>
      </c>
      <c r="F37" s="22">
        <v>866593020298334</v>
      </c>
      <c r="G37" s="35"/>
      <c r="H37" s="55" t="s">
        <v>97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>
        <v>1</v>
      </c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ht="16.5" x14ac:dyDescent="0.2">
      <c r="A38" s="55">
        <v>29</v>
      </c>
      <c r="B38" s="92"/>
      <c r="C38" s="34" t="s">
        <v>450</v>
      </c>
      <c r="D38" s="34" t="s">
        <v>454</v>
      </c>
      <c r="E38" s="55" t="s">
        <v>187</v>
      </c>
      <c r="F38" s="22">
        <v>867330023794780</v>
      </c>
      <c r="G38" s="35"/>
      <c r="H38" s="55" t="s">
        <v>97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ht="16.5" x14ac:dyDescent="0.2">
      <c r="A39" s="55">
        <v>30</v>
      </c>
      <c r="B39" s="92"/>
      <c r="C39" s="34" t="s">
        <v>450</v>
      </c>
      <c r="D39" s="34" t="s">
        <v>454</v>
      </c>
      <c r="E39" s="55" t="s">
        <v>187</v>
      </c>
      <c r="F39" s="22">
        <v>867330023781860</v>
      </c>
      <c r="G39" s="35"/>
      <c r="H39" s="55" t="s">
        <v>97</v>
      </c>
      <c r="I39" s="21"/>
      <c r="J39" s="21"/>
      <c r="K39" s="21"/>
      <c r="L39" s="21"/>
      <c r="M39" s="21"/>
      <c r="N39" s="21"/>
      <c r="O39" s="21"/>
      <c r="P39" s="21"/>
      <c r="Q39" s="21"/>
      <c r="R39" s="21">
        <v>1</v>
      </c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ht="16.5" x14ac:dyDescent="0.2">
      <c r="A40" s="55">
        <v>31</v>
      </c>
      <c r="B40" s="92"/>
      <c r="C40" s="34" t="s">
        <v>450</v>
      </c>
      <c r="D40" s="34" t="s">
        <v>454</v>
      </c>
      <c r="E40" s="55" t="s">
        <v>187</v>
      </c>
      <c r="F40" s="22">
        <v>869668021839174</v>
      </c>
      <c r="G40" s="35"/>
      <c r="H40" s="55" t="s">
        <v>97</v>
      </c>
      <c r="I40" s="21"/>
      <c r="J40" s="21"/>
      <c r="K40" s="21"/>
      <c r="L40" s="21"/>
      <c r="M40" s="21"/>
      <c r="N40" s="21">
        <v>1</v>
      </c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ht="16.5" x14ac:dyDescent="0.2">
      <c r="A41" s="55">
        <v>32</v>
      </c>
      <c r="B41" s="92"/>
      <c r="C41" s="34" t="s">
        <v>456</v>
      </c>
      <c r="D41" s="34" t="s">
        <v>464</v>
      </c>
      <c r="E41" s="55" t="s">
        <v>187</v>
      </c>
      <c r="F41" s="22">
        <v>867330023783395</v>
      </c>
      <c r="G41" s="35"/>
      <c r="H41" s="55" t="s">
        <v>97</v>
      </c>
      <c r="I41" s="21"/>
      <c r="J41" s="21"/>
      <c r="K41" s="21"/>
      <c r="L41" s="21"/>
      <c r="M41" s="21"/>
      <c r="N41" s="21">
        <v>1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ht="16.5" x14ac:dyDescent="0.2">
      <c r="A42" s="55">
        <v>33</v>
      </c>
      <c r="B42" s="92"/>
      <c r="C42" s="34" t="s">
        <v>456</v>
      </c>
      <c r="D42" s="34" t="s">
        <v>464</v>
      </c>
      <c r="E42" s="55" t="s">
        <v>187</v>
      </c>
      <c r="F42" s="22">
        <v>869668020080804</v>
      </c>
      <c r="G42" s="35"/>
      <c r="H42" s="55" t="s">
        <v>97</v>
      </c>
      <c r="I42" s="21"/>
      <c r="J42" s="21"/>
      <c r="K42" s="21"/>
      <c r="L42" s="21"/>
      <c r="M42" s="21"/>
      <c r="N42" s="21"/>
      <c r="O42" s="21"/>
      <c r="P42" s="21"/>
      <c r="Q42" s="21"/>
      <c r="R42" s="21">
        <v>1</v>
      </c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ht="16.5" x14ac:dyDescent="0.2">
      <c r="A43" s="55">
        <v>34</v>
      </c>
      <c r="B43" s="123"/>
      <c r="C43" s="34" t="s">
        <v>499</v>
      </c>
      <c r="D43" s="34" t="s">
        <v>516</v>
      </c>
      <c r="E43" s="55" t="s">
        <v>187</v>
      </c>
      <c r="F43" s="22">
        <v>868004026304785</v>
      </c>
      <c r="G43" s="35"/>
      <c r="H43" s="55" t="s">
        <v>97</v>
      </c>
      <c r="I43" s="21"/>
      <c r="J43" s="21"/>
      <c r="K43" s="21"/>
      <c r="L43" s="21"/>
      <c r="M43" s="21"/>
      <c r="N43" s="21">
        <v>1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ht="16.5" x14ac:dyDescent="0.2">
      <c r="A44" s="55">
        <v>35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ht="16.5" x14ac:dyDescent="0.2">
      <c r="A45" s="55">
        <v>36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ht="16.5" x14ac:dyDescent="0.2">
      <c r="A46" s="55">
        <v>37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ht="16.5" x14ac:dyDescent="0.2">
      <c r="A47" s="55">
        <v>38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ht="16.5" x14ac:dyDescent="0.2">
      <c r="A48" s="55">
        <v>39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ht="16.5" x14ac:dyDescent="0.2">
      <c r="A49" s="55">
        <v>40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ht="16.5" x14ac:dyDescent="0.2">
      <c r="A50" s="55">
        <v>41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ht="16.5" x14ac:dyDescent="0.2">
      <c r="A51" s="55">
        <v>42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ht="16.5" x14ac:dyDescent="0.2">
      <c r="A52" s="55">
        <v>43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ht="16.5" x14ac:dyDescent="0.2">
      <c r="A53" s="55">
        <v>44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ht="16.5" x14ac:dyDescent="0.2">
      <c r="A54" s="55">
        <v>45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ht="16.5" x14ac:dyDescent="0.2">
      <c r="A55" s="55">
        <v>46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ht="16.5" x14ac:dyDescent="0.2">
      <c r="A56" s="55">
        <v>47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ht="16.5" x14ac:dyDescent="0.2">
      <c r="A57" s="55">
        <v>48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ht="16.5" x14ac:dyDescent="0.2">
      <c r="A58" s="55">
        <v>49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ht="16.5" x14ac:dyDescent="0.2">
      <c r="A59" s="55">
        <v>50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ht="16.5" x14ac:dyDescent="0.2">
      <c r="A60" s="55">
        <v>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ht="16.5" x14ac:dyDescent="0.2">
      <c r="A61" s="55">
        <v>52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ht="16.5" x14ac:dyDescent="0.2">
      <c r="A62" s="55">
        <v>53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ht="16.5" x14ac:dyDescent="0.2">
      <c r="A63" s="55">
        <v>54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ht="16.5" x14ac:dyDescent="0.2">
      <c r="A64" s="55">
        <v>55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ht="16.5" x14ac:dyDescent="0.2">
      <c r="A65" s="55">
        <v>56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ht="16.5" x14ac:dyDescent="0.2">
      <c r="A66" s="55">
        <v>57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ht="16.5" x14ac:dyDescent="0.2">
      <c r="A67" s="55">
        <v>58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ht="16.5" x14ac:dyDescent="0.2">
      <c r="A68" s="55">
        <v>59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ht="16.5" x14ac:dyDescent="0.2">
      <c r="A69" s="55">
        <v>60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pans="1:47" ht="16.5" x14ac:dyDescent="0.2">
      <c r="A70" s="55">
        <v>61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ht="16.5" x14ac:dyDescent="0.2">
      <c r="A71" s="55">
        <v>62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ht="16.5" x14ac:dyDescent="0.2">
      <c r="A72" s="55">
        <v>63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ht="16.5" x14ac:dyDescent="0.2">
      <c r="A73" s="55">
        <v>64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ht="16.5" x14ac:dyDescent="0.2">
      <c r="A74" s="55">
        <v>65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ht="16.5" x14ac:dyDescent="0.2">
      <c r="A75" s="55">
        <v>66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ht="16.5" x14ac:dyDescent="0.2">
      <c r="A76" s="55">
        <v>67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ht="16.5" x14ac:dyDescent="0.2">
      <c r="A77" s="55">
        <v>68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ht="16.5" x14ac:dyDescent="0.2">
      <c r="A78" s="55">
        <v>69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ht="16.5" x14ac:dyDescent="0.2">
      <c r="A79" s="55">
        <v>70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ht="16.5" x14ac:dyDescent="0.2">
      <c r="A80" s="55">
        <v>71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ht="16.5" x14ac:dyDescent="0.2">
      <c r="A81" s="55">
        <v>72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ht="16.5" x14ac:dyDescent="0.2">
      <c r="A82" s="55">
        <v>73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ht="16.5" x14ac:dyDescent="0.2">
      <c r="A83" s="55">
        <v>74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ht="16.5" x14ac:dyDescent="0.2">
      <c r="A84" s="55">
        <v>75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ht="16.5" x14ac:dyDescent="0.2">
      <c r="A85" s="55">
        <v>76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ht="16.5" x14ac:dyDescent="0.2">
      <c r="A86" s="55">
        <v>77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ht="16.5" x14ac:dyDescent="0.2">
      <c r="A87" s="55">
        <v>78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ht="16.5" x14ac:dyDescent="0.2">
      <c r="A88" s="55">
        <v>79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ht="16.5" x14ac:dyDescent="0.2">
      <c r="A89" s="55">
        <v>80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ht="16.5" x14ac:dyDescent="0.2">
      <c r="A90" s="55">
        <v>81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ht="16.5" x14ac:dyDescent="0.2">
      <c r="A91" s="55">
        <v>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ht="16.5" x14ac:dyDescent="0.2">
      <c r="A92" s="55">
        <v>83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ht="16.5" x14ac:dyDescent="0.2">
      <c r="A93" s="55">
        <v>84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ht="16.5" x14ac:dyDescent="0.2">
      <c r="A94" s="55">
        <v>85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ht="16.5" x14ac:dyDescent="0.2">
      <c r="A95" s="55">
        <v>86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ht="16.5" x14ac:dyDescent="0.2">
      <c r="A96" s="55">
        <v>87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ht="16.5" x14ac:dyDescent="0.2">
      <c r="A97" s="55">
        <v>88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ht="16.5" x14ac:dyDescent="0.2">
      <c r="A98" s="55">
        <v>89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ht="16.5" x14ac:dyDescent="0.2">
      <c r="A99" s="55">
        <v>90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ht="16.5" x14ac:dyDescent="0.2">
      <c r="A100" s="55">
        <v>91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ht="16.5" x14ac:dyDescent="0.2">
      <c r="A101" s="55">
        <v>92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ht="16.5" x14ac:dyDescent="0.2">
      <c r="A102" s="55">
        <v>93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ht="16.5" x14ac:dyDescent="0.2">
      <c r="A103" s="55">
        <v>94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ht="16.5" x14ac:dyDescent="0.2">
      <c r="A104" s="55">
        <v>95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ht="16.5" x14ac:dyDescent="0.2">
      <c r="A105" s="55">
        <v>96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ht="16.5" x14ac:dyDescent="0.2">
      <c r="A106" s="55">
        <v>97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ht="16.5" x14ac:dyDescent="0.2">
      <c r="A107" s="55">
        <v>98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ht="16.5" x14ac:dyDescent="0.2">
      <c r="A108" s="55">
        <v>99</v>
      </c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ht="16.5" x14ac:dyDescent="0.2">
      <c r="A109" s="55">
        <v>100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ht="16.5" x14ac:dyDescent="0.2">
      <c r="A110" s="55">
        <v>101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ht="16.5" x14ac:dyDescent="0.2">
      <c r="A111" s="55">
        <v>102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ht="16.5" x14ac:dyDescent="0.2">
      <c r="A112" s="55">
        <v>103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ht="16.5" x14ac:dyDescent="0.2">
      <c r="A113" s="55">
        <v>104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ht="16.5" x14ac:dyDescent="0.2">
      <c r="A114" s="55">
        <v>105</v>
      </c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ht="16.5" x14ac:dyDescent="0.2">
      <c r="A115" s="55">
        <v>106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ht="16.5" x14ac:dyDescent="0.2">
      <c r="A116" s="55">
        <v>107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ht="16.5" x14ac:dyDescent="0.2">
      <c r="A117" s="55">
        <v>108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ht="16.5" x14ac:dyDescent="0.2">
      <c r="A118" s="55">
        <v>109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ht="16.5" x14ac:dyDescent="0.2">
      <c r="A119" s="55">
        <v>110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ht="16.5" x14ac:dyDescent="0.2">
      <c r="A120" s="55">
        <v>111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ht="16.5" x14ac:dyDescent="0.2">
      <c r="A121" s="55">
        <v>112</v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ht="16.5" x14ac:dyDescent="0.2">
      <c r="A122" s="55">
        <v>113</v>
      </c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ht="16.5" x14ac:dyDescent="0.2">
      <c r="A123" s="55">
        <v>114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ht="16.5" x14ac:dyDescent="0.2">
      <c r="A124" s="55">
        <v>115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ht="16.5" x14ac:dyDescent="0.2">
      <c r="A125" s="55">
        <v>116</v>
      </c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ht="16.5" x14ac:dyDescent="0.2">
      <c r="A126" s="55">
        <v>117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ht="16.5" x14ac:dyDescent="0.2">
      <c r="A127" s="55">
        <v>118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ht="16.5" x14ac:dyDescent="0.2">
      <c r="A128" s="55">
        <v>119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ht="16.5" x14ac:dyDescent="0.2">
      <c r="A129" s="55">
        <v>120</v>
      </c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ht="16.5" x14ac:dyDescent="0.2">
      <c r="A130" s="55">
        <v>121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ht="16.5" x14ac:dyDescent="0.2">
      <c r="A131" s="55">
        <v>122</v>
      </c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ht="16.5" x14ac:dyDescent="0.2">
      <c r="A132" s="55">
        <v>123</v>
      </c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ht="16.5" x14ac:dyDescent="0.2">
      <c r="A133" s="55">
        <v>124</v>
      </c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ht="16.5" x14ac:dyDescent="0.2">
      <c r="A134" s="55">
        <v>125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ht="16.5" x14ac:dyDescent="0.2">
      <c r="A135" s="55">
        <v>126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ht="16.5" x14ac:dyDescent="0.2">
      <c r="A136" s="55">
        <v>127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ht="16.5" x14ac:dyDescent="0.2">
      <c r="A137" s="55">
        <v>128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ht="16.5" x14ac:dyDescent="0.2">
      <c r="A138" s="55">
        <v>129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ht="16.5" x14ac:dyDescent="0.2">
      <c r="A139" s="55">
        <v>130</v>
      </c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ht="16.5" x14ac:dyDescent="0.2">
      <c r="A140" s="55">
        <v>131</v>
      </c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ht="16.5" x14ac:dyDescent="0.2">
      <c r="A141" s="55">
        <v>132</v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ht="16.5" x14ac:dyDescent="0.2">
      <c r="A142" s="55">
        <v>133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ht="16.5" x14ac:dyDescent="0.2">
      <c r="A143" s="55">
        <v>134</v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ht="16.5" x14ac:dyDescent="0.2">
      <c r="A144" s="55">
        <v>135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ht="16.5" x14ac:dyDescent="0.2">
      <c r="A145" s="55">
        <v>136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ht="16.5" x14ac:dyDescent="0.2">
      <c r="A146" s="55">
        <v>137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ht="16.5" x14ac:dyDescent="0.2">
      <c r="A147" s="55">
        <v>138</v>
      </c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ht="16.5" x14ac:dyDescent="0.2">
      <c r="A148" s="55">
        <v>139</v>
      </c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ht="16.5" x14ac:dyDescent="0.2">
      <c r="A149" s="55">
        <v>140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ht="16.5" x14ac:dyDescent="0.2">
      <c r="A150" s="55">
        <v>141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ht="16.5" x14ac:dyDescent="0.2">
      <c r="A151" s="55">
        <v>142</v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ht="16.5" x14ac:dyDescent="0.2">
      <c r="A152" s="55">
        <v>143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ht="16.5" x14ac:dyDescent="0.2">
      <c r="A153" s="55">
        <v>144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ht="16.5" x14ac:dyDescent="0.2">
      <c r="A154" s="55">
        <v>145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ht="16.5" x14ac:dyDescent="0.2">
      <c r="A155" s="55">
        <v>146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ht="16.5" x14ac:dyDescent="0.2">
      <c r="A156" s="55">
        <v>147</v>
      </c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ht="16.5" x14ac:dyDescent="0.2">
      <c r="A157" s="55">
        <v>148</v>
      </c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ht="16.5" x14ac:dyDescent="0.2">
      <c r="A158" s="55">
        <v>149</v>
      </c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ht="16.5" x14ac:dyDescent="0.2">
      <c r="A159" s="55">
        <v>150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ht="16.5" x14ac:dyDescent="0.2">
      <c r="A160" s="55">
        <v>151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ht="16.5" x14ac:dyDescent="0.2">
      <c r="A161" s="55">
        <v>152</v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ht="16.5" x14ac:dyDescent="0.2">
      <c r="A162" s="55">
        <v>153</v>
      </c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ht="16.5" x14ac:dyDescent="0.2">
      <c r="A163" s="55">
        <v>154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ht="16.5" x14ac:dyDescent="0.2">
      <c r="A164" s="55">
        <v>155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ht="16.5" x14ac:dyDescent="0.2">
      <c r="A165" s="55">
        <v>156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ht="16.5" x14ac:dyDescent="0.2">
      <c r="A166" s="55">
        <v>157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ht="16.5" x14ac:dyDescent="0.2">
      <c r="A167" s="55">
        <v>158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</row>
    <row r="168" spans="1:47" ht="16.5" x14ac:dyDescent="0.2">
      <c r="A168" s="55">
        <v>159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ht="16.5" x14ac:dyDescent="0.2">
      <c r="A169" s="55">
        <v>160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ht="16.5" x14ac:dyDescent="0.2">
      <c r="A170" s="55">
        <v>161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ht="16.5" x14ac:dyDescent="0.2">
      <c r="A171" s="55">
        <v>162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ht="16.5" x14ac:dyDescent="0.2">
      <c r="A172" s="55">
        <v>163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ht="16.5" x14ac:dyDescent="0.2">
      <c r="A173" s="55">
        <v>164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ht="16.5" x14ac:dyDescent="0.2">
      <c r="A174" s="55">
        <v>165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ht="16.5" x14ac:dyDescent="0.2">
      <c r="A175" s="55">
        <v>166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ht="16.5" x14ac:dyDescent="0.2">
      <c r="A176" s="55">
        <v>167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ht="16.5" x14ac:dyDescent="0.2">
      <c r="A177" s="55">
        <v>168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ht="16.5" x14ac:dyDescent="0.2">
      <c r="A178" s="55">
        <v>169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ht="16.5" x14ac:dyDescent="0.2">
      <c r="A179" s="55">
        <v>170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ht="16.5" x14ac:dyDescent="0.2">
      <c r="A180" s="55">
        <v>171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ht="16.5" x14ac:dyDescent="0.2">
      <c r="A181" s="55">
        <v>172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ht="16.5" x14ac:dyDescent="0.2">
      <c r="A182" s="55">
        <v>173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ht="16.5" x14ac:dyDescent="0.2">
      <c r="A183" s="55">
        <v>174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ht="16.5" x14ac:dyDescent="0.2">
      <c r="A184" s="55">
        <v>175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ht="16.5" x14ac:dyDescent="0.2">
      <c r="A185" s="55">
        <v>176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ht="16.5" x14ac:dyDescent="0.2">
      <c r="A186" s="55">
        <v>177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ht="16.5" x14ac:dyDescent="0.2">
      <c r="A187" s="55">
        <v>178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ht="16.5" x14ac:dyDescent="0.2">
      <c r="A188" s="55">
        <v>179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ht="16.5" x14ac:dyDescent="0.2">
      <c r="A189" s="55">
        <v>180</v>
      </c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ht="16.5" x14ac:dyDescent="0.2">
      <c r="A190" s="55">
        <v>181</v>
      </c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ht="16.5" x14ac:dyDescent="0.2">
      <c r="A191" s="55">
        <v>182</v>
      </c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ht="16.5" x14ac:dyDescent="0.2">
      <c r="A192" s="55">
        <v>183</v>
      </c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ht="16.5" x14ac:dyDescent="0.2">
      <c r="A193" s="55">
        <v>184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ht="16.5" x14ac:dyDescent="0.2">
      <c r="A194" s="55">
        <v>185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ht="16.5" x14ac:dyDescent="0.2">
      <c r="A195" s="55">
        <v>186</v>
      </c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ht="16.5" x14ac:dyDescent="0.2">
      <c r="A196" s="55">
        <v>187</v>
      </c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ht="16.5" x14ac:dyDescent="0.2">
      <c r="A197" s="55">
        <v>188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ht="16.5" x14ac:dyDescent="0.2">
      <c r="A198" s="55">
        <v>189</v>
      </c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ht="16.5" x14ac:dyDescent="0.2">
      <c r="A199" s="55">
        <v>190</v>
      </c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ht="16.5" x14ac:dyDescent="0.2">
      <c r="A200" s="55">
        <v>191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ht="16.5" x14ac:dyDescent="0.2">
      <c r="A201" s="55">
        <v>192</v>
      </c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ht="16.5" x14ac:dyDescent="0.2">
      <c r="A202" s="55">
        <v>193</v>
      </c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ht="16.5" x14ac:dyDescent="0.2">
      <c r="A203" s="55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ht="16.5" x14ac:dyDescent="0.2">
      <c r="A204" s="55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ht="16.5" x14ac:dyDescent="0.2">
      <c r="A205" s="55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ht="16.5" x14ac:dyDescent="0.2">
      <c r="A206" s="55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ht="16.5" x14ac:dyDescent="0.2">
      <c r="A207" s="55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ht="16.5" x14ac:dyDescent="0.2">
      <c r="A208" s="55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ht="16.5" x14ac:dyDescent="0.2">
      <c r="A209" s="55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ht="16.5" x14ac:dyDescent="0.2">
      <c r="A210" s="55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ht="16.5" x14ac:dyDescent="0.2">
      <c r="A211" s="55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ht="16.5" x14ac:dyDescent="0.2">
      <c r="A212" s="55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ht="16.5" x14ac:dyDescent="0.2">
      <c r="A213" s="55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ht="16.5" x14ac:dyDescent="0.2">
      <c r="A214" s="55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ht="16.5" x14ac:dyDescent="0.2">
      <c r="A215" s="55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ht="16.5" x14ac:dyDescent="0.2">
      <c r="A216" s="55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ht="16.5" x14ac:dyDescent="0.2">
      <c r="A217" s="55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ht="16.5" x14ac:dyDescent="0.2">
      <c r="A218" s="55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ht="16.5" x14ac:dyDescent="0.2">
      <c r="A219" s="55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ht="16.5" x14ac:dyDescent="0.2">
      <c r="A220" s="55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ht="16.5" x14ac:dyDescent="0.2">
      <c r="A221" s="55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ht="16.5" x14ac:dyDescent="0.2">
      <c r="A222" s="55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ht="16.5" x14ac:dyDescent="0.2">
      <c r="A223" s="55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ht="16.5" x14ac:dyDescent="0.2">
      <c r="A224" s="55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ht="16.5" x14ac:dyDescent="0.2">
      <c r="A225" s="55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ht="16.5" x14ac:dyDescent="0.2">
      <c r="A226" s="55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ht="16.5" x14ac:dyDescent="0.2">
      <c r="A227" s="55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ht="16.5" x14ac:dyDescent="0.2">
      <c r="A228" s="55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ht="16.5" x14ac:dyDescent="0.2">
      <c r="A229" s="55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ht="16.5" x14ac:dyDescent="0.2">
      <c r="A230" s="55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ht="16.5" x14ac:dyDescent="0.2">
      <c r="A231" s="55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ht="16.5" x14ac:dyDescent="0.2">
      <c r="A232" s="55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ht="16.5" x14ac:dyDescent="0.2">
      <c r="A233" s="55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ht="16.5" x14ac:dyDescent="0.2">
      <c r="A234" s="55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ht="16.5" x14ac:dyDescent="0.2">
      <c r="A235" s="55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ht="16.5" x14ac:dyDescent="0.2">
      <c r="A236" s="55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ht="16.5" x14ac:dyDescent="0.2">
      <c r="A237" s="55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ht="16.5" x14ac:dyDescent="0.2">
      <c r="A238" s="55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ht="16.5" x14ac:dyDescent="0.2">
      <c r="A239" s="55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ht="16.5" x14ac:dyDescent="0.2">
      <c r="A240" s="55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ht="16.5" x14ac:dyDescent="0.2">
      <c r="A241" s="55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ht="16.5" x14ac:dyDescent="0.2">
      <c r="A242" s="55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</row>
    <row r="243" spans="1:47" ht="16.5" x14ac:dyDescent="0.2">
      <c r="A243" s="55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</row>
    <row r="244" spans="1:47" ht="16.5" x14ac:dyDescent="0.2">
      <c r="A244" s="55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</row>
    <row r="245" spans="1:47" ht="16.5" x14ac:dyDescent="0.2">
      <c r="A245" s="55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</row>
    <row r="246" spans="1:47" ht="16.5" x14ac:dyDescent="0.2">
      <c r="A246" s="55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</row>
    <row r="247" spans="1:47" ht="16.5" x14ac:dyDescent="0.2">
      <c r="A247" s="55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</row>
    <row r="248" spans="1:47" ht="16.5" x14ac:dyDescent="0.2">
      <c r="A248" s="55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</row>
    <row r="249" spans="1:47" ht="16.5" x14ac:dyDescent="0.2">
      <c r="A249" s="55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</row>
    <row r="250" spans="1:47" ht="16.5" x14ac:dyDescent="0.2">
      <c r="A250" s="55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</row>
    <row r="251" spans="1:47" ht="16.5" x14ac:dyDescent="0.2">
      <c r="A251" s="55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</row>
    <row r="252" spans="1:47" ht="16.5" x14ac:dyDescent="0.2">
      <c r="A252" s="55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</row>
    <row r="253" spans="1:47" ht="16.5" x14ac:dyDescent="0.2">
      <c r="A253" s="55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</row>
    <row r="254" spans="1:47" ht="16.5" x14ac:dyDescent="0.2">
      <c r="A254" s="55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</row>
    <row r="255" spans="1:47" ht="16.5" x14ac:dyDescent="0.2">
      <c r="A255" s="55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</row>
    <row r="256" spans="1:47" ht="16.5" x14ac:dyDescent="0.2">
      <c r="A256" s="55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</row>
    <row r="257" spans="1:47" ht="16.5" x14ac:dyDescent="0.2">
      <c r="A257" s="55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</row>
    <row r="258" spans="1:47" ht="16.5" x14ac:dyDescent="0.2">
      <c r="A258" s="55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</row>
    <row r="259" spans="1:47" ht="16.5" x14ac:dyDescent="0.2">
      <c r="A259" s="55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</row>
    <row r="260" spans="1:47" ht="16.5" x14ac:dyDescent="0.2">
      <c r="A260" s="55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</row>
    <row r="261" spans="1:47" ht="16.5" x14ac:dyDescent="0.2">
      <c r="A261" s="55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</row>
    <row r="262" spans="1:47" ht="16.5" x14ac:dyDescent="0.2">
      <c r="A262" s="55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</row>
    <row r="263" spans="1:47" ht="16.5" x14ac:dyDescent="0.2">
      <c r="A263" s="55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</row>
    <row r="264" spans="1:47" ht="16.5" x14ac:dyDescent="0.2">
      <c r="A264" s="55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</row>
    <row r="265" spans="1:47" ht="16.5" x14ac:dyDescent="0.2">
      <c r="A265" s="55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</row>
    <row r="266" spans="1:47" ht="16.5" x14ac:dyDescent="0.2">
      <c r="A266" s="55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</row>
    <row r="267" spans="1:47" ht="16.5" x14ac:dyDescent="0.2">
      <c r="A267" s="55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</row>
    <row r="268" spans="1:47" ht="16.5" x14ac:dyDescent="0.2">
      <c r="A268" s="55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</row>
    <row r="269" spans="1:47" ht="16.5" x14ac:dyDescent="0.2">
      <c r="A269" s="55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</row>
    <row r="270" spans="1:47" ht="16.5" x14ac:dyDescent="0.2">
      <c r="A270" s="55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</row>
    <row r="271" spans="1:47" ht="16.5" x14ac:dyDescent="0.2">
      <c r="A271" s="55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</row>
    <row r="272" spans="1:47" ht="16.5" x14ac:dyDescent="0.2">
      <c r="A272" s="55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</row>
    <row r="273" spans="1:47" ht="16.5" x14ac:dyDescent="0.2">
      <c r="A273" s="55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</row>
    <row r="274" spans="1:47" ht="16.5" x14ac:dyDescent="0.2">
      <c r="A274" s="55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</row>
    <row r="275" spans="1:47" ht="16.5" x14ac:dyDescent="0.2">
      <c r="A275" s="55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</row>
    <row r="276" spans="1:47" ht="16.5" x14ac:dyDescent="0.2">
      <c r="A276" s="55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</row>
    <row r="277" spans="1:47" ht="16.5" x14ac:dyDescent="0.2">
      <c r="A277" s="55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</row>
    <row r="278" spans="1:47" ht="16.5" x14ac:dyDescent="0.2">
      <c r="A278" s="55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ht="16.5" x14ac:dyDescent="0.2">
      <c r="A279" s="55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ht="16.5" x14ac:dyDescent="0.2">
      <c r="A280" s="55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ht="16.5" x14ac:dyDescent="0.2">
      <c r="A281" s="55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ht="16.5" x14ac:dyDescent="0.2">
      <c r="A282" s="55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</row>
    <row r="283" spans="1:47" ht="16.5" x14ac:dyDescent="0.2">
      <c r="A283" s="55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</row>
    <row r="284" spans="1:47" ht="16.5" x14ac:dyDescent="0.2">
      <c r="A284" s="55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</row>
    <row r="285" spans="1:47" ht="16.5" x14ac:dyDescent="0.2">
      <c r="A285" s="55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</row>
    <row r="286" spans="1:47" ht="16.5" x14ac:dyDescent="0.2">
      <c r="A286" s="55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ht="16.5" x14ac:dyDescent="0.2">
      <c r="A287" s="55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ht="16.5" x14ac:dyDescent="0.2">
      <c r="A288" s="55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ht="16.5" x14ac:dyDescent="0.2">
      <c r="A289" s="55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ht="16.5" x14ac:dyDescent="0.2">
      <c r="A290" s="55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</row>
    <row r="291" spans="1:47" ht="16.5" x14ac:dyDescent="0.2">
      <c r="A291" s="55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</row>
    <row r="292" spans="1:47" ht="16.5" x14ac:dyDescent="0.2">
      <c r="A292" s="55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</row>
    <row r="293" spans="1:47" ht="16.5" x14ac:dyDescent="0.2">
      <c r="A293" s="55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</row>
    <row r="294" spans="1:47" ht="16.5" x14ac:dyDescent="0.2">
      <c r="A294" s="55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</row>
    <row r="295" spans="1:47" ht="16.5" x14ac:dyDescent="0.2">
      <c r="A295" s="55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</row>
    <row r="296" spans="1:47" ht="16.5" x14ac:dyDescent="0.2">
      <c r="A296" s="55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</row>
    <row r="297" spans="1:47" ht="16.5" x14ac:dyDescent="0.2">
      <c r="A297" s="55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</row>
    <row r="298" spans="1:47" ht="16.5" x14ac:dyDescent="0.2">
      <c r="A298" s="55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</row>
    <row r="299" spans="1:47" ht="16.5" x14ac:dyDescent="0.2">
      <c r="A299" s="55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</row>
    <row r="300" spans="1:47" ht="16.5" x14ac:dyDescent="0.2">
      <c r="A300" s="55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</row>
    <row r="301" spans="1:47" ht="16.5" x14ac:dyDescent="0.2">
      <c r="A301" s="55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</row>
    <row r="302" spans="1:47" ht="16.5" x14ac:dyDescent="0.2">
      <c r="A302" s="55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</row>
    <row r="303" spans="1:47" ht="16.5" x14ac:dyDescent="0.2">
      <c r="A303" s="55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</row>
    <row r="304" spans="1:47" ht="16.5" x14ac:dyDescent="0.2">
      <c r="A304" s="55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</row>
    <row r="305" spans="1:47" ht="16.5" x14ac:dyDescent="0.2">
      <c r="A305" s="55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</row>
    <row r="306" spans="1:47" ht="16.5" x14ac:dyDescent="0.2">
      <c r="A306" s="55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</row>
    <row r="307" spans="1:47" ht="16.5" x14ac:dyDescent="0.2">
      <c r="A307" s="55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</row>
    <row r="308" spans="1:47" ht="16.5" x14ac:dyDescent="0.2">
      <c r="A308" s="55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</row>
    <row r="309" spans="1:47" ht="16.5" x14ac:dyDescent="0.2">
      <c r="A309" s="55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</row>
    <row r="310" spans="1:47" ht="16.5" x14ac:dyDescent="0.2">
      <c r="A310" s="55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</row>
    <row r="311" spans="1:47" ht="16.5" x14ac:dyDescent="0.2">
      <c r="A311" s="55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</row>
    <row r="312" spans="1:47" ht="16.5" x14ac:dyDescent="0.2">
      <c r="A312" s="55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</row>
    <row r="313" spans="1:47" ht="16.5" x14ac:dyDescent="0.2">
      <c r="A313" s="55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</row>
    <row r="314" spans="1:47" ht="16.5" x14ac:dyDescent="0.2">
      <c r="A314" s="55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</row>
    <row r="315" spans="1:47" ht="16.5" x14ac:dyDescent="0.2">
      <c r="A315" s="55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</row>
    <row r="316" spans="1:47" ht="16.5" x14ac:dyDescent="0.2">
      <c r="A316" s="55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</row>
    <row r="317" spans="1:47" ht="16.5" x14ac:dyDescent="0.2">
      <c r="A317" s="55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</row>
    <row r="318" spans="1:47" ht="16.5" x14ac:dyDescent="0.2">
      <c r="A318" s="55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</row>
    <row r="319" spans="1:47" ht="16.5" x14ac:dyDescent="0.2">
      <c r="A319" s="55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</row>
    <row r="320" spans="1:47" ht="16.5" x14ac:dyDescent="0.2">
      <c r="A320" s="55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</row>
    <row r="321" spans="1:47" ht="16.5" x14ac:dyDescent="0.2">
      <c r="A321" s="55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</row>
    <row r="322" spans="1:47" ht="16.5" x14ac:dyDescent="0.2">
      <c r="A322" s="55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</row>
    <row r="323" spans="1:47" ht="16.5" x14ac:dyDescent="0.2">
      <c r="A323" s="55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</row>
    <row r="324" spans="1:47" ht="16.5" x14ac:dyDescent="0.2">
      <c r="A324" s="55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</row>
    <row r="325" spans="1:47" ht="16.5" x14ac:dyDescent="0.2">
      <c r="A325" s="55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</row>
    <row r="326" spans="1:47" ht="16.5" x14ac:dyDescent="0.2">
      <c r="A326" s="55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</row>
    <row r="327" spans="1:47" ht="16.5" x14ac:dyDescent="0.2">
      <c r="A327" s="55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</row>
    <row r="328" spans="1:47" ht="16.5" x14ac:dyDescent="0.2">
      <c r="A328" s="55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</row>
    <row r="329" spans="1:47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</row>
    <row r="330" spans="1:47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</row>
    <row r="331" spans="1:47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</row>
    <row r="332" spans="1:47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</row>
    <row r="333" spans="1:47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</row>
    <row r="334" spans="1:47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</row>
    <row r="335" spans="1:47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</row>
    <row r="336" spans="1:47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</row>
    <row r="337" spans="1:47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</row>
    <row r="338" spans="1:47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</row>
    <row r="339" spans="1:47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</row>
    <row r="340" spans="1:47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</row>
    <row r="341" spans="1:47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</row>
    <row r="342" spans="1:47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</row>
    <row r="343" spans="1:47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</row>
    <row r="344" spans="1:47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</row>
    <row r="345" spans="1:47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</row>
    <row r="346" spans="1:47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</row>
    <row r="347" spans="1:47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</row>
    <row r="348" spans="1:47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</row>
    <row r="349" spans="1:47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</row>
    <row r="350" spans="1:47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</row>
    <row r="351" spans="1:47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</row>
    <row r="352" spans="1:47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</row>
    <row r="353" spans="1:47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</row>
    <row r="354" spans="1:47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</row>
    <row r="355" spans="1:47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</row>
    <row r="356" spans="1:47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</row>
    <row r="357" spans="1:47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</row>
    <row r="358" spans="1:47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</row>
    <row r="359" spans="1:47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</row>
    <row r="360" spans="1:47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</row>
    <row r="361" spans="1:47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</row>
    <row r="362" spans="1:47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</row>
    <row r="363" spans="1:47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</row>
    <row r="364" spans="1:47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</row>
    <row r="365" spans="1:47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</row>
    <row r="366" spans="1:47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</row>
    <row r="367" spans="1:47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</row>
    <row r="368" spans="1:47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</row>
    <row r="369" spans="1:47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</row>
    <row r="370" spans="1:47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</row>
    <row r="371" spans="1:47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</row>
    <row r="372" spans="1:47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</row>
    <row r="373" spans="1:47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</row>
    <row r="374" spans="1:47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</row>
    <row r="375" spans="1:47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</row>
    <row r="376" spans="1:47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</row>
    <row r="377" spans="1:47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</row>
    <row r="378" spans="1:47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</row>
    <row r="379" spans="1:47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</row>
    <row r="380" spans="1:47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</row>
    <row r="381" spans="1:47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</row>
    <row r="382" spans="1:47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</row>
    <row r="383" spans="1:47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</row>
    <row r="384" spans="1:47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</row>
    <row r="385" spans="1:47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</row>
    <row r="386" spans="1:47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</row>
    <row r="387" spans="1:47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</row>
    <row r="388" spans="1:47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</row>
    <row r="389" spans="1:47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</row>
    <row r="390" spans="1:47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</row>
    <row r="391" spans="1:47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</row>
    <row r="392" spans="1:47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</row>
    <row r="393" spans="1:47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</row>
    <row r="394" spans="1:47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</row>
    <row r="395" spans="1:47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</row>
    <row r="396" spans="1:47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</row>
    <row r="397" spans="1:47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</row>
    <row r="398" spans="1:47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</row>
    <row r="399" spans="1:47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</row>
    <row r="400" spans="1:47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</row>
    <row r="401" spans="1:47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</row>
    <row r="402" spans="1:47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</row>
    <row r="403" spans="1:47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</row>
    <row r="404" spans="1:47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</row>
    <row r="405" spans="1:47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</row>
    <row r="406" spans="1:47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</row>
    <row r="407" spans="1:47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</row>
    <row r="408" spans="1:47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</row>
    <row r="409" spans="1:47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</row>
    <row r="410" spans="1:47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</row>
    <row r="411" spans="1:47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</row>
    <row r="412" spans="1:47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</row>
    <row r="413" spans="1:47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</row>
    <row r="414" spans="1:47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</row>
    <row r="415" spans="1:47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</row>
    <row r="416" spans="1:47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</row>
    <row r="417" spans="1:47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</row>
    <row r="418" spans="1:47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</row>
    <row r="419" spans="1:47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</row>
    <row r="420" spans="1:47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</row>
    <row r="421" spans="1:47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</row>
    <row r="422" spans="1:47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</row>
    <row r="423" spans="1:47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</row>
    <row r="424" spans="1:47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</row>
    <row r="425" spans="1:47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</row>
    <row r="426" spans="1:47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</row>
    <row r="427" spans="1:47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</row>
    <row r="428" spans="1:47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</row>
    <row r="429" spans="1:47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</row>
    <row r="430" spans="1:47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</row>
    <row r="431" spans="1:47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</row>
    <row r="432" spans="1:47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</row>
    <row r="433" spans="1:47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</row>
    <row r="434" spans="1:47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</row>
    <row r="435" spans="1:47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</row>
    <row r="436" spans="1:47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</row>
    <row r="437" spans="1:47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</row>
    <row r="438" spans="1:47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</row>
    <row r="439" spans="1:47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</row>
    <row r="440" spans="1:47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</row>
    <row r="441" spans="1:47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</row>
    <row r="442" spans="1:47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</row>
    <row r="443" spans="1:47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</row>
    <row r="444" spans="1:47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</row>
    <row r="445" spans="1:47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</row>
    <row r="446" spans="1:47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</row>
    <row r="447" spans="1:47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</row>
    <row r="448" spans="1:47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</row>
    <row r="449" spans="1:47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</row>
    <row r="450" spans="1:47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</row>
    <row r="451" spans="1:47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</row>
    <row r="452" spans="1:47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</row>
    <row r="453" spans="1:47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</row>
    <row r="454" spans="1:47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</row>
    <row r="455" spans="1:47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</row>
    <row r="456" spans="1:47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</row>
    <row r="457" spans="1:47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</row>
    <row r="458" spans="1:47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</row>
    <row r="459" spans="1:47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</row>
    <row r="460" spans="1:47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</row>
    <row r="461" spans="1:47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</row>
    <row r="462" spans="1:47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</row>
    <row r="463" spans="1:47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</row>
    <row r="464" spans="1:47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</row>
    <row r="465" spans="1:47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</row>
    <row r="466" spans="1:47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</row>
    <row r="467" spans="1:47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</row>
    <row r="468" spans="1:47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</row>
    <row r="469" spans="1:47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</row>
    <row r="470" spans="1:47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</row>
    <row r="471" spans="1:47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</row>
    <row r="472" spans="1:47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</row>
    <row r="473" spans="1:47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</row>
    <row r="474" spans="1:47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</row>
    <row r="475" spans="1:47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</row>
    <row r="476" spans="1:47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</row>
    <row r="477" spans="1:47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</row>
    <row r="478" spans="1:47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</row>
    <row r="479" spans="1:47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</row>
    <row r="480" spans="1:47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</row>
    <row r="481" spans="1:47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</row>
    <row r="482" spans="1:47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</row>
    <row r="483" spans="1:47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</row>
    <row r="484" spans="1:47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</row>
    <row r="485" spans="1:47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</row>
    <row r="486" spans="1:47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</row>
    <row r="487" spans="1:47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</row>
    <row r="488" spans="1:47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</row>
    <row r="489" spans="1:47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</row>
    <row r="490" spans="1:47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</row>
    <row r="491" spans="1:47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</row>
    <row r="492" spans="1:47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</row>
    <row r="493" spans="1:47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</row>
    <row r="494" spans="1:47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</row>
    <row r="495" spans="1:47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</row>
    <row r="496" spans="1:47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</row>
    <row r="497" spans="1:47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</row>
    <row r="498" spans="1:47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</row>
    <row r="499" spans="1:47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</row>
    <row r="500" spans="1:47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</row>
    <row r="501" spans="1:47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</row>
    <row r="502" spans="1:47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</row>
    <row r="503" spans="1:47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</row>
    <row r="504" spans="1:47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</row>
    <row r="505" spans="1:47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</row>
    <row r="506" spans="1:47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5"/>
      <c r="AO506" s="9"/>
      <c r="AP506" s="10"/>
      <c r="AQ506" s="10"/>
      <c r="AR506" s="10"/>
      <c r="AS506" s="10"/>
      <c r="AT506" s="10"/>
      <c r="AU506" s="11"/>
    </row>
    <row r="507" spans="1:47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5"/>
      <c r="AO507" s="9"/>
      <c r="AP507" s="10"/>
      <c r="AQ507" s="10"/>
      <c r="AR507" s="10"/>
      <c r="AS507" s="10"/>
      <c r="AT507" s="10"/>
      <c r="AU507" s="11"/>
    </row>
    <row r="508" spans="1:47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5"/>
      <c r="AO508" s="9"/>
      <c r="AP508" s="10"/>
      <c r="AQ508" s="10"/>
      <c r="AR508" s="10"/>
      <c r="AS508" s="10"/>
      <c r="AT508" s="10"/>
      <c r="AU508" s="11"/>
    </row>
    <row r="509" spans="1:47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5"/>
      <c r="AO509" s="9"/>
      <c r="AP509" s="10"/>
      <c r="AQ509" s="10"/>
      <c r="AR509" s="10"/>
      <c r="AS509" s="10"/>
      <c r="AT509" s="10"/>
      <c r="AU509" s="11"/>
    </row>
    <row r="510" spans="1:47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5"/>
      <c r="AO510" s="9"/>
      <c r="AP510" s="10"/>
      <c r="AQ510" s="10"/>
      <c r="AR510" s="10"/>
      <c r="AS510" s="10"/>
      <c r="AT510" s="10"/>
      <c r="AU510" s="11"/>
    </row>
    <row r="511" spans="1:47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5"/>
      <c r="AO511" s="9"/>
      <c r="AP511" s="10"/>
      <c r="AQ511" s="10"/>
      <c r="AR511" s="10"/>
      <c r="AS511" s="10"/>
      <c r="AT511" s="10"/>
      <c r="AU511" s="11"/>
    </row>
    <row r="512" spans="1:47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5"/>
      <c r="AO512" s="9"/>
      <c r="AP512" s="10"/>
      <c r="AQ512" s="10"/>
      <c r="AR512" s="10"/>
      <c r="AS512" s="10"/>
      <c r="AT512" s="10"/>
      <c r="AU512" s="11"/>
    </row>
    <row r="513" spans="1:47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5"/>
      <c r="AO513" s="9"/>
      <c r="AP513" s="10"/>
      <c r="AQ513" s="10"/>
      <c r="AR513" s="10"/>
      <c r="AS513" s="10"/>
      <c r="AT513" s="10"/>
      <c r="AU513" s="11"/>
    </row>
    <row r="514" spans="1:47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5"/>
      <c r="AO514" s="9"/>
      <c r="AP514" s="10"/>
      <c r="AQ514" s="10"/>
      <c r="AR514" s="10"/>
      <c r="AS514" s="10"/>
      <c r="AT514" s="10"/>
      <c r="AU514" s="11"/>
    </row>
    <row r="515" spans="1:47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5"/>
      <c r="AO515" s="9"/>
      <c r="AP515" s="10"/>
      <c r="AQ515" s="10"/>
      <c r="AR515" s="10"/>
      <c r="AS515" s="10"/>
      <c r="AT515" s="10"/>
      <c r="AU515" s="11"/>
    </row>
    <row r="516" spans="1:47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5"/>
      <c r="AO516" s="9"/>
      <c r="AP516" s="10"/>
      <c r="AQ516" s="10"/>
      <c r="AR516" s="10"/>
      <c r="AS516" s="10"/>
      <c r="AT516" s="10"/>
      <c r="AU516" s="11"/>
    </row>
    <row r="517" spans="1:47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5"/>
      <c r="AO517" s="9"/>
      <c r="AP517" s="10"/>
      <c r="AQ517" s="10"/>
      <c r="AR517" s="10"/>
      <c r="AS517" s="10"/>
      <c r="AT517" s="10"/>
      <c r="AU517" s="11"/>
    </row>
    <row r="518" spans="1:47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5"/>
      <c r="AO518" s="9"/>
      <c r="AP518" s="10"/>
      <c r="AQ518" s="10"/>
      <c r="AR518" s="10"/>
      <c r="AS518" s="10"/>
      <c r="AT518" s="10"/>
      <c r="AU518" s="11"/>
    </row>
    <row r="519" spans="1:47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5"/>
      <c r="AO519" s="9"/>
      <c r="AP519" s="10"/>
      <c r="AQ519" s="10"/>
      <c r="AR519" s="10"/>
      <c r="AS519" s="10"/>
      <c r="AT519" s="10"/>
      <c r="AU519" s="11"/>
    </row>
    <row r="520" spans="1:47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5"/>
      <c r="AO520" s="9"/>
      <c r="AP520" s="10"/>
      <c r="AQ520" s="10"/>
      <c r="AR520" s="10"/>
      <c r="AS520" s="10"/>
      <c r="AT520" s="10"/>
      <c r="AU520" s="11"/>
    </row>
    <row r="521" spans="1:47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5"/>
      <c r="AO521" s="9"/>
      <c r="AP521" s="10"/>
      <c r="AQ521" s="10"/>
      <c r="AR521" s="10"/>
      <c r="AS521" s="10"/>
      <c r="AT521" s="10"/>
      <c r="AU521" s="11"/>
    </row>
    <row r="522" spans="1:47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6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8"/>
      <c r="AO895" s="12"/>
      <c r="AP895" s="13"/>
      <c r="AQ895" s="13"/>
      <c r="AR895" s="13"/>
      <c r="AS895" s="13"/>
      <c r="AT895" s="13"/>
      <c r="AU895" s="14"/>
    </row>
  </sheetData>
  <mergeCells count="52">
    <mergeCell ref="AM8:AM9"/>
    <mergeCell ref="AN8:AN9"/>
    <mergeCell ref="AL8:AL9"/>
    <mergeCell ref="AO8:AO9"/>
    <mergeCell ref="AG8:AG9"/>
    <mergeCell ref="AH8:AH9"/>
    <mergeCell ref="AI8:AI9"/>
    <mergeCell ref="A1:H1"/>
    <mergeCell ref="I1:AU3"/>
    <mergeCell ref="A2:H2"/>
    <mergeCell ref="A3:H3"/>
    <mergeCell ref="A4:H5"/>
    <mergeCell ref="I4:AU5"/>
    <mergeCell ref="I6:AN6"/>
    <mergeCell ref="AF8:AF9"/>
    <mergeCell ref="AT8:AT9"/>
    <mergeCell ref="AD8:AD9"/>
    <mergeCell ref="V8:V9"/>
    <mergeCell ref="T8:T9"/>
    <mergeCell ref="Y8:Y9"/>
    <mergeCell ref="U8:U9"/>
    <mergeCell ref="AS8:AS9"/>
    <mergeCell ref="Z8:Z9"/>
    <mergeCell ref="AB8:AB9"/>
    <mergeCell ref="AC8:AC9"/>
    <mergeCell ref="AQ8:AQ9"/>
    <mergeCell ref="AR8:AR9"/>
    <mergeCell ref="AP8:AP9"/>
    <mergeCell ref="X8:X9"/>
    <mergeCell ref="AK8:AK9"/>
    <mergeCell ref="O8:O9"/>
    <mergeCell ref="AU8:AU9"/>
    <mergeCell ref="C6:H6"/>
    <mergeCell ref="R8:R9"/>
    <mergeCell ref="I8:I9"/>
    <mergeCell ref="J8:J9"/>
    <mergeCell ref="K8:K9"/>
    <mergeCell ref="N8:N9"/>
    <mergeCell ref="L8:L9"/>
    <mergeCell ref="A8:H9"/>
    <mergeCell ref="P8:P9"/>
    <mergeCell ref="AO6:AU6"/>
    <mergeCell ref="A6:A7"/>
    <mergeCell ref="B6:B7"/>
    <mergeCell ref="AE8:AE9"/>
    <mergeCell ref="B10:B43"/>
    <mergeCell ref="S8:S9"/>
    <mergeCell ref="M8:M9"/>
    <mergeCell ref="Q8:Q9"/>
    <mergeCell ref="AJ8:AJ9"/>
    <mergeCell ref="W8:W9"/>
    <mergeCell ref="AA8:AA9"/>
  </mergeCells>
  <pageMargins left="0.7" right="0.7" top="0.75" bottom="0.75" header="0.3" footer="0.3"/>
  <pageSetup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2"/>
  <sheetViews>
    <sheetView zoomScale="70" zoomScaleNormal="70" workbookViewId="0">
      <pane xSplit="8" ySplit="9" topLeftCell="K25" activePane="bottomRight" state="frozen"/>
      <selection pane="topRight" activeCell="G1" sqref="G1"/>
      <selection pane="bottomLeft" activeCell="A10" sqref="A10"/>
      <selection pane="bottomRight" activeCell="B37" sqref="B37:B40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20.570312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10"/>
    </row>
    <row r="2" spans="1:49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10"/>
    </row>
    <row r="3" spans="1:49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10"/>
    </row>
    <row r="4" spans="1:49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2"/>
    </row>
    <row r="5" spans="1:49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2"/>
    </row>
    <row r="6" spans="1:49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4"/>
      <c r="AO6" s="93" t="s">
        <v>36</v>
      </c>
      <c r="AP6" s="93"/>
      <c r="AQ6" s="93"/>
      <c r="AR6" s="93"/>
      <c r="AS6" s="93"/>
      <c r="AT6" s="93"/>
      <c r="AU6" s="93"/>
    </row>
    <row r="7" spans="1:49" s="17" customFormat="1" ht="51" x14ac:dyDescent="0.2">
      <c r="A7" s="98"/>
      <c r="B7" s="98"/>
      <c r="C7" s="2" t="s">
        <v>92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86</v>
      </c>
      <c r="M7" s="16" t="s">
        <v>87</v>
      </c>
      <c r="N7" s="16" t="s">
        <v>88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15</v>
      </c>
      <c r="Y7" s="16" t="s">
        <v>8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17</v>
      </c>
      <c r="AK7" s="15" t="s">
        <v>70</v>
      </c>
      <c r="AL7" s="15" t="s">
        <v>58</v>
      </c>
      <c r="AM7" s="15" t="s">
        <v>66</v>
      </c>
      <c r="AN7" s="15" t="s">
        <v>29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>SUM(I10:I1002)</f>
        <v>0</v>
      </c>
      <c r="J8" s="90">
        <f t="shared" ref="J8:AU8" si="0">SUM(J10:J1002)</f>
        <v>0</v>
      </c>
      <c r="K8" s="90">
        <f t="shared" si="0"/>
        <v>1</v>
      </c>
      <c r="L8" s="90">
        <f t="shared" si="0"/>
        <v>0</v>
      </c>
      <c r="M8" s="90">
        <f t="shared" si="0"/>
        <v>0</v>
      </c>
      <c r="N8" s="90">
        <f t="shared" si="0"/>
        <v>9</v>
      </c>
      <c r="O8" s="90">
        <f t="shared" si="0"/>
        <v>1</v>
      </c>
      <c r="P8" s="90">
        <f t="shared" si="0"/>
        <v>1</v>
      </c>
      <c r="Q8" s="90">
        <f t="shared" si="0"/>
        <v>1</v>
      </c>
      <c r="R8" s="90">
        <f t="shared" si="0"/>
        <v>1</v>
      </c>
      <c r="S8" s="90">
        <f t="shared" si="0"/>
        <v>8</v>
      </c>
      <c r="T8" s="90">
        <f t="shared" si="0"/>
        <v>5</v>
      </c>
      <c r="U8" s="90">
        <f t="shared" si="0"/>
        <v>0</v>
      </c>
      <c r="V8" s="90">
        <f t="shared" si="0"/>
        <v>0</v>
      </c>
      <c r="W8" s="90">
        <f t="shared" si="0"/>
        <v>0</v>
      </c>
      <c r="X8" s="90">
        <f t="shared" si="0"/>
        <v>0</v>
      </c>
      <c r="Y8" s="90">
        <f t="shared" si="0"/>
        <v>1</v>
      </c>
      <c r="Z8" s="90">
        <f t="shared" si="0"/>
        <v>7</v>
      </c>
      <c r="AA8" s="90">
        <f t="shared" si="0"/>
        <v>2</v>
      </c>
      <c r="AB8" s="90">
        <f t="shared" si="0"/>
        <v>0</v>
      </c>
      <c r="AC8" s="90">
        <f t="shared" si="0"/>
        <v>2</v>
      </c>
      <c r="AD8" s="90">
        <f t="shared" si="0"/>
        <v>1</v>
      </c>
      <c r="AE8" s="90">
        <f t="shared" si="0"/>
        <v>0</v>
      </c>
      <c r="AF8" s="90">
        <f t="shared" si="0"/>
        <v>1</v>
      </c>
      <c r="AG8" s="90">
        <f t="shared" si="0"/>
        <v>0</v>
      </c>
      <c r="AH8" s="90">
        <f t="shared" si="0"/>
        <v>0</v>
      </c>
      <c r="AI8" s="90">
        <f t="shared" si="0"/>
        <v>0</v>
      </c>
      <c r="AJ8" s="90">
        <f t="shared" si="0"/>
        <v>2</v>
      </c>
      <c r="AK8" s="90">
        <f t="shared" si="0"/>
        <v>1</v>
      </c>
      <c r="AL8" s="90">
        <f t="shared" si="0"/>
        <v>1</v>
      </c>
      <c r="AM8" s="90">
        <f t="shared" si="0"/>
        <v>0</v>
      </c>
      <c r="AN8" s="90">
        <f t="shared" si="0"/>
        <v>0</v>
      </c>
      <c r="AO8" s="90">
        <f t="shared" si="0"/>
        <v>0</v>
      </c>
      <c r="AP8" s="90">
        <f t="shared" si="0"/>
        <v>0</v>
      </c>
      <c r="AQ8" s="90">
        <f t="shared" si="0"/>
        <v>0</v>
      </c>
      <c r="AR8" s="90">
        <f t="shared" si="0"/>
        <v>0</v>
      </c>
      <c r="AS8" s="90">
        <f t="shared" si="0"/>
        <v>0</v>
      </c>
      <c r="AT8" s="90">
        <f t="shared" si="0"/>
        <v>0</v>
      </c>
      <c r="AU8" s="90">
        <f t="shared" si="0"/>
        <v>0</v>
      </c>
    </row>
    <row r="9" spans="1:49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</row>
    <row r="10" spans="1:49" ht="16.5" x14ac:dyDescent="0.2">
      <c r="A10" s="21">
        <v>1</v>
      </c>
      <c r="B10" s="21" t="s">
        <v>114</v>
      </c>
      <c r="C10" s="32" t="s">
        <v>112</v>
      </c>
      <c r="D10" s="32" t="s">
        <v>115</v>
      </c>
      <c r="E10" s="21" t="s">
        <v>113</v>
      </c>
      <c r="F10" s="22">
        <v>865209034371469</v>
      </c>
      <c r="G10" s="21"/>
      <c r="H10" s="21" t="s">
        <v>3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>
        <v>1</v>
      </c>
      <c r="U10" s="21"/>
      <c r="V10" s="21"/>
      <c r="W10" s="21"/>
      <c r="X10" s="21"/>
      <c r="Y10" s="21">
        <v>1</v>
      </c>
      <c r="Z10" s="21">
        <v>1</v>
      </c>
      <c r="AA10" s="21">
        <v>1</v>
      </c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21">
        <v>2</v>
      </c>
      <c r="B11" s="21" t="s">
        <v>119</v>
      </c>
      <c r="C11" s="34">
        <v>43315</v>
      </c>
      <c r="D11" s="34" t="s">
        <v>116</v>
      </c>
      <c r="E11" s="21" t="s">
        <v>113</v>
      </c>
      <c r="F11" s="22">
        <v>864811037256703</v>
      </c>
      <c r="G11" s="21"/>
      <c r="H11" s="21" t="s">
        <v>3</v>
      </c>
      <c r="I11" s="21"/>
      <c r="J11" s="21"/>
      <c r="K11" s="21"/>
      <c r="L11" s="21"/>
      <c r="M11" s="21"/>
      <c r="N11" s="21">
        <v>1</v>
      </c>
      <c r="O11" s="21"/>
      <c r="P11" s="21"/>
      <c r="Q11" s="21"/>
      <c r="R11" s="21">
        <v>1</v>
      </c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9" ht="16.5" x14ac:dyDescent="0.2">
      <c r="A12" s="21">
        <v>3</v>
      </c>
      <c r="B12" s="91" t="s">
        <v>114</v>
      </c>
      <c r="C12" s="34" t="s">
        <v>120</v>
      </c>
      <c r="D12" s="34" t="s">
        <v>121</v>
      </c>
      <c r="E12" s="21" t="s">
        <v>113</v>
      </c>
      <c r="F12" s="22">
        <v>865209034369158</v>
      </c>
      <c r="G12" s="21"/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>
        <v>1</v>
      </c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9" ht="16.5" x14ac:dyDescent="0.2">
      <c r="A13" s="21">
        <v>4</v>
      </c>
      <c r="B13" s="92"/>
      <c r="C13" s="34">
        <v>43317</v>
      </c>
      <c r="D13" s="34">
        <v>43409</v>
      </c>
      <c r="E13" s="21" t="s">
        <v>113</v>
      </c>
      <c r="F13" s="22">
        <v>865209034364522</v>
      </c>
      <c r="G13" s="21"/>
      <c r="H13" s="21" t="s">
        <v>3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>
        <v>1</v>
      </c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9" ht="16.5" x14ac:dyDescent="0.2">
      <c r="A14" s="21">
        <v>5</v>
      </c>
      <c r="B14" s="92"/>
      <c r="C14" s="34" t="s">
        <v>131</v>
      </c>
      <c r="D14" s="34">
        <v>43225</v>
      </c>
      <c r="E14" s="21" t="s">
        <v>113</v>
      </c>
      <c r="F14" s="22">
        <v>863586032867669</v>
      </c>
      <c r="G14" s="21"/>
      <c r="H14" s="21" t="s">
        <v>3</v>
      </c>
      <c r="I14" s="21"/>
      <c r="J14" s="21"/>
      <c r="K14" s="21"/>
      <c r="L14" s="21"/>
      <c r="M14" s="21"/>
      <c r="N14" s="21">
        <v>1</v>
      </c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9" ht="16.5" x14ac:dyDescent="0.2">
      <c r="A15" s="21">
        <v>6</v>
      </c>
      <c r="B15" s="92"/>
      <c r="C15" s="34" t="s">
        <v>132</v>
      </c>
      <c r="D15" s="34" t="s">
        <v>133</v>
      </c>
      <c r="E15" s="21" t="s">
        <v>113</v>
      </c>
      <c r="F15" s="22">
        <v>865209034371741</v>
      </c>
      <c r="G15" s="21"/>
      <c r="H15" s="21" t="s">
        <v>3</v>
      </c>
      <c r="I15" s="21"/>
      <c r="J15" s="21"/>
      <c r="K15" s="21"/>
      <c r="L15" s="21"/>
      <c r="M15" s="21"/>
      <c r="N15" s="21">
        <v>1</v>
      </c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9" ht="16.5" x14ac:dyDescent="0.2">
      <c r="A16" s="21">
        <v>7</v>
      </c>
      <c r="B16" s="92"/>
      <c r="C16" s="34" t="s">
        <v>135</v>
      </c>
      <c r="D16" s="34">
        <v>43258</v>
      </c>
      <c r="E16" s="21" t="s">
        <v>113</v>
      </c>
      <c r="F16" s="22">
        <v>863586032939096</v>
      </c>
      <c r="G16" s="35"/>
      <c r="H16" s="21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>
        <v>1</v>
      </c>
      <c r="T16" s="21"/>
      <c r="U16" s="21"/>
      <c r="V16" s="21"/>
      <c r="W16" s="21"/>
      <c r="X16" s="21"/>
      <c r="Y16" s="21"/>
      <c r="Z16" s="21">
        <v>1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ht="16.5" x14ac:dyDescent="0.2">
      <c r="A17" s="21">
        <v>8</v>
      </c>
      <c r="B17" s="92"/>
      <c r="C17" s="34" t="s">
        <v>138</v>
      </c>
      <c r="D17" s="34">
        <v>43411</v>
      </c>
      <c r="E17" s="21" t="s">
        <v>113</v>
      </c>
      <c r="F17" s="22">
        <v>865209034377326</v>
      </c>
      <c r="G17" s="35"/>
      <c r="H17" s="21" t="s">
        <v>3</v>
      </c>
      <c r="I17" s="21"/>
      <c r="J17" s="21"/>
      <c r="K17" s="21">
        <v>1</v>
      </c>
      <c r="L17" s="21"/>
      <c r="M17" s="21"/>
      <c r="N17" s="21"/>
      <c r="O17" s="21"/>
      <c r="P17" s="21"/>
      <c r="Q17" s="21">
        <v>1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>
        <v>1</v>
      </c>
      <c r="AE17" s="21"/>
      <c r="AF17" s="21">
        <v>1</v>
      </c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ht="16.5" x14ac:dyDescent="0.2">
      <c r="A18" s="21">
        <v>9</v>
      </c>
      <c r="B18" s="123"/>
      <c r="C18" s="34" t="s">
        <v>140</v>
      </c>
      <c r="D18" s="34" t="s">
        <v>141</v>
      </c>
      <c r="E18" s="21" t="s">
        <v>113</v>
      </c>
      <c r="F18" s="40">
        <v>863586032897096</v>
      </c>
      <c r="G18" s="21"/>
      <c r="H18" s="21" t="s">
        <v>3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>
        <v>1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ht="16.5" x14ac:dyDescent="0.2">
      <c r="A19" s="21">
        <v>10</v>
      </c>
      <c r="B19" s="21" t="s">
        <v>101</v>
      </c>
      <c r="C19" s="34" t="s">
        <v>142</v>
      </c>
      <c r="D19" s="34" t="s">
        <v>142</v>
      </c>
      <c r="E19" s="21" t="s">
        <v>95</v>
      </c>
      <c r="F19" s="40">
        <v>862631034789379</v>
      </c>
      <c r="G19" s="21" t="s">
        <v>106</v>
      </c>
      <c r="H19" s="21" t="s">
        <v>3</v>
      </c>
      <c r="I19" s="21"/>
      <c r="J19" s="21"/>
      <c r="K19" s="21"/>
      <c r="L19" s="21"/>
      <c r="M19" s="21"/>
      <c r="N19" s="21">
        <v>1</v>
      </c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ht="16.5" x14ac:dyDescent="0.2">
      <c r="A20" s="21">
        <v>11</v>
      </c>
      <c r="B20" s="50" t="s">
        <v>102</v>
      </c>
      <c r="C20" s="34">
        <v>43398</v>
      </c>
      <c r="D20" s="42">
        <v>43403</v>
      </c>
      <c r="E20" s="50" t="s">
        <v>113</v>
      </c>
      <c r="F20" s="40">
        <v>865209034302217</v>
      </c>
      <c r="G20" s="21"/>
      <c r="H20" s="50" t="s">
        <v>3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>
        <v>1</v>
      </c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ht="16.5" x14ac:dyDescent="0.2">
      <c r="A21" s="21">
        <v>12</v>
      </c>
      <c r="B21" s="91" t="s">
        <v>114</v>
      </c>
      <c r="C21" s="34" t="s">
        <v>153</v>
      </c>
      <c r="D21" s="52" t="s">
        <v>154</v>
      </c>
      <c r="E21" s="51" t="s">
        <v>113</v>
      </c>
      <c r="F21" s="22">
        <v>863586032915492</v>
      </c>
      <c r="G21" s="51"/>
      <c r="H21" s="51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>
        <v>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ht="16.5" x14ac:dyDescent="0.2">
      <c r="A22" s="21">
        <v>13</v>
      </c>
      <c r="B22" s="92"/>
      <c r="C22" s="34" t="s">
        <v>153</v>
      </c>
      <c r="D22" s="52" t="s">
        <v>154</v>
      </c>
      <c r="E22" s="51" t="s">
        <v>113</v>
      </c>
      <c r="F22" s="22">
        <v>865209034443904</v>
      </c>
      <c r="G22" s="51"/>
      <c r="H22" s="51" t="s">
        <v>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>
        <v>1</v>
      </c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pans="1:47" ht="16.5" x14ac:dyDescent="0.2">
      <c r="A23" s="21">
        <v>14</v>
      </c>
      <c r="B23" s="123"/>
      <c r="C23" s="34" t="s">
        <v>153</v>
      </c>
      <c r="D23" s="52" t="s">
        <v>154</v>
      </c>
      <c r="E23" s="51" t="s">
        <v>113</v>
      </c>
      <c r="F23" s="22">
        <v>865209034447681</v>
      </c>
      <c r="G23" s="51"/>
      <c r="H23" s="51" t="s">
        <v>3</v>
      </c>
      <c r="I23" s="21"/>
      <c r="J23" s="21"/>
      <c r="K23" s="21"/>
      <c r="L23" s="21"/>
      <c r="M23" s="21"/>
      <c r="N23" s="21">
        <v>1</v>
      </c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pans="1:47" ht="16.5" x14ac:dyDescent="0.2">
      <c r="A24" s="21">
        <v>15</v>
      </c>
      <c r="B24" s="91" t="s">
        <v>114</v>
      </c>
      <c r="C24" s="34" t="s">
        <v>203</v>
      </c>
      <c r="D24" s="34" t="s">
        <v>212</v>
      </c>
      <c r="E24" s="55" t="s">
        <v>113</v>
      </c>
      <c r="F24" s="22">
        <v>865209034365016</v>
      </c>
      <c r="G24" s="35"/>
      <c r="H24" s="55" t="s">
        <v>3</v>
      </c>
      <c r="I24" s="61"/>
      <c r="J24" s="21"/>
      <c r="K24" s="21"/>
      <c r="L24" s="21"/>
      <c r="M24" s="21"/>
      <c r="N24" s="21"/>
      <c r="O24" s="21"/>
      <c r="P24" s="21"/>
      <c r="Q24" s="21"/>
      <c r="R24" s="21"/>
      <c r="S24" s="21">
        <v>1</v>
      </c>
      <c r="T24" s="21">
        <v>1</v>
      </c>
      <c r="U24" s="21"/>
      <c r="V24" s="21"/>
      <c r="W24" s="21"/>
      <c r="X24" s="21"/>
      <c r="Y24" s="21"/>
      <c r="Z24" s="21"/>
      <c r="AA24" s="21"/>
      <c r="AB24" s="21"/>
      <c r="AC24" s="21">
        <v>1</v>
      </c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ht="16.5" x14ac:dyDescent="0.2">
      <c r="A25" s="21">
        <v>16</v>
      </c>
      <c r="B25" s="123"/>
      <c r="C25" s="34" t="s">
        <v>203</v>
      </c>
      <c r="D25" s="34" t="s">
        <v>212</v>
      </c>
      <c r="E25" s="55" t="s">
        <v>113</v>
      </c>
      <c r="F25" s="22">
        <v>865209034302373</v>
      </c>
      <c r="G25" s="35"/>
      <c r="H25" s="55" t="s">
        <v>3</v>
      </c>
      <c r="I25" s="21"/>
      <c r="J25" s="21"/>
      <c r="K25" s="21"/>
      <c r="L25" s="21"/>
      <c r="M25" s="21"/>
      <c r="N25" s="21"/>
      <c r="O25" s="21">
        <v>1</v>
      </c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ht="16.5" x14ac:dyDescent="0.2">
      <c r="A26" s="21">
        <v>17</v>
      </c>
      <c r="B26" s="127" t="s">
        <v>114</v>
      </c>
      <c r="C26" s="34">
        <v>43649</v>
      </c>
      <c r="D26" s="42">
        <v>43802</v>
      </c>
      <c r="E26" s="21" t="s">
        <v>113</v>
      </c>
      <c r="F26" s="22">
        <v>865209034369372</v>
      </c>
      <c r="G26" s="21"/>
      <c r="H26" s="21" t="s">
        <v>3</v>
      </c>
      <c r="I26" s="21"/>
      <c r="J26" s="21"/>
      <c r="K26" s="21"/>
      <c r="L26" s="21"/>
      <c r="M26" s="21"/>
      <c r="N26" s="21"/>
      <c r="O26" s="21"/>
      <c r="P26" s="21">
        <v>1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ht="16.5" x14ac:dyDescent="0.2">
      <c r="A27" s="21">
        <v>18</v>
      </c>
      <c r="B27" s="129"/>
      <c r="C27" s="34">
        <v>43649</v>
      </c>
      <c r="D27" s="42">
        <v>43802</v>
      </c>
      <c r="E27" s="55" t="s">
        <v>113</v>
      </c>
      <c r="F27" s="22">
        <v>865209034302753</v>
      </c>
      <c r="G27" s="21"/>
      <c r="H27" s="21" t="s">
        <v>97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>
        <v>1</v>
      </c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ht="16.5" x14ac:dyDescent="0.2">
      <c r="A28" s="21">
        <v>19</v>
      </c>
      <c r="B28" s="42" t="s">
        <v>114</v>
      </c>
      <c r="C28" s="34">
        <v>43528</v>
      </c>
      <c r="D28" s="34" t="s">
        <v>281</v>
      </c>
      <c r="E28" s="55" t="s">
        <v>113</v>
      </c>
      <c r="F28" s="22">
        <v>865209034302175</v>
      </c>
      <c r="G28" s="55" t="s">
        <v>96</v>
      </c>
      <c r="H28" s="55" t="s">
        <v>97</v>
      </c>
      <c r="I28" s="21"/>
      <c r="J28" s="21"/>
      <c r="K28" s="21"/>
      <c r="L28" s="21"/>
      <c r="M28" s="21"/>
      <c r="N28" s="21">
        <v>1</v>
      </c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ht="16.5" x14ac:dyDescent="0.2">
      <c r="A29" s="21">
        <v>20</v>
      </c>
      <c r="B29" s="144" t="s">
        <v>114</v>
      </c>
      <c r="C29" s="34">
        <v>43620</v>
      </c>
      <c r="D29" s="34" t="s">
        <v>286</v>
      </c>
      <c r="E29" s="55" t="s">
        <v>113</v>
      </c>
      <c r="F29" s="22">
        <v>865209034446717</v>
      </c>
      <c r="G29" s="35"/>
      <c r="H29" s="55" t="s">
        <v>97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>
        <v>1</v>
      </c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ht="16.5" x14ac:dyDescent="0.2">
      <c r="A30" s="21">
        <v>21</v>
      </c>
      <c r="B30" s="145"/>
      <c r="C30" s="34">
        <v>43620</v>
      </c>
      <c r="D30" s="34" t="s">
        <v>286</v>
      </c>
      <c r="E30" s="55" t="s">
        <v>113</v>
      </c>
      <c r="F30" s="22">
        <v>865209034377532</v>
      </c>
      <c r="G30" s="55"/>
      <c r="H30" s="55" t="s">
        <v>97</v>
      </c>
      <c r="I30" s="21"/>
      <c r="J30" s="21"/>
      <c r="K30" s="21"/>
      <c r="L30" s="21"/>
      <c r="M30" s="21"/>
      <c r="N30" s="21">
        <v>1</v>
      </c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ht="16.5" x14ac:dyDescent="0.2">
      <c r="A31" s="21">
        <v>22</v>
      </c>
      <c r="B31" s="145"/>
      <c r="C31" s="34">
        <v>43620</v>
      </c>
      <c r="D31" s="34" t="s">
        <v>286</v>
      </c>
      <c r="E31" s="55" t="s">
        <v>113</v>
      </c>
      <c r="F31" s="22">
        <v>865209034446592</v>
      </c>
      <c r="G31" s="55"/>
      <c r="H31" s="55" t="s">
        <v>97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>
        <v>1</v>
      </c>
      <c r="T31" s="21"/>
      <c r="U31" s="21"/>
      <c r="V31" s="21"/>
      <c r="W31" s="21"/>
      <c r="X31" s="21"/>
      <c r="Y31" s="21"/>
      <c r="Z31" s="21">
        <v>1</v>
      </c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ht="16.5" x14ac:dyDescent="0.2">
      <c r="A32" s="21">
        <v>23</v>
      </c>
      <c r="B32" s="145"/>
      <c r="C32" s="34">
        <v>43620</v>
      </c>
      <c r="D32" s="34" t="s">
        <v>286</v>
      </c>
      <c r="E32" s="55" t="s">
        <v>113</v>
      </c>
      <c r="F32" s="22">
        <v>865209034350232</v>
      </c>
      <c r="G32" s="55"/>
      <c r="H32" s="55" t="s">
        <v>97</v>
      </c>
      <c r="I32" s="21"/>
      <c r="J32" s="21"/>
      <c r="K32" s="21"/>
      <c r="L32" s="21"/>
      <c r="M32" s="21"/>
      <c r="N32" s="21">
        <v>1</v>
      </c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ht="16.5" x14ac:dyDescent="0.2">
      <c r="A33" s="21">
        <v>24</v>
      </c>
      <c r="B33" s="146"/>
      <c r="C33" s="34">
        <v>43620</v>
      </c>
      <c r="D33" s="34" t="s">
        <v>286</v>
      </c>
      <c r="E33" s="55" t="s">
        <v>113</v>
      </c>
      <c r="F33" s="22">
        <v>865209034368374</v>
      </c>
      <c r="G33" s="55"/>
      <c r="H33" s="55" t="s">
        <v>97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>
        <v>1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ht="16.5" x14ac:dyDescent="0.2">
      <c r="A34" s="21">
        <v>25</v>
      </c>
      <c r="B34" s="21" t="s">
        <v>114</v>
      </c>
      <c r="C34" s="34">
        <v>43529</v>
      </c>
      <c r="D34" s="34" t="s">
        <v>299</v>
      </c>
      <c r="E34" s="55" t="s">
        <v>113</v>
      </c>
      <c r="F34" s="22">
        <v>869696043468607</v>
      </c>
      <c r="G34" s="55"/>
      <c r="H34" s="55" t="s">
        <v>3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>
        <v>1</v>
      </c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ht="16.5" x14ac:dyDescent="0.2">
      <c r="A35" s="21">
        <v>26</v>
      </c>
      <c r="B35" s="55" t="s">
        <v>114</v>
      </c>
      <c r="C35" s="34">
        <v>43652</v>
      </c>
      <c r="D35" s="34" t="s">
        <v>333</v>
      </c>
      <c r="E35" s="76" t="s">
        <v>113</v>
      </c>
      <c r="F35" s="73">
        <v>865209034302373</v>
      </c>
      <c r="G35" s="76"/>
      <c r="H35" s="76" t="s">
        <v>97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>
        <v>1</v>
      </c>
      <c r="U35" s="21"/>
      <c r="V35" s="21"/>
      <c r="W35" s="21"/>
      <c r="X35" s="21"/>
      <c r="Y35" s="21"/>
      <c r="Z35" s="21">
        <v>1</v>
      </c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ht="16.5" x14ac:dyDescent="0.2">
      <c r="A36" s="21">
        <v>27</v>
      </c>
      <c r="B36" s="55" t="s">
        <v>114</v>
      </c>
      <c r="C36" s="34" t="s">
        <v>404</v>
      </c>
      <c r="D36" s="34" t="s">
        <v>406</v>
      </c>
      <c r="E36" s="55" t="s">
        <v>113</v>
      </c>
      <c r="F36" s="22">
        <v>865209034368028</v>
      </c>
      <c r="G36" s="55"/>
      <c r="H36" s="55" t="s">
        <v>97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>
        <v>1</v>
      </c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ht="16.5" x14ac:dyDescent="0.2">
      <c r="A37" s="21">
        <v>28</v>
      </c>
      <c r="B37" s="91" t="s">
        <v>114</v>
      </c>
      <c r="C37" s="34" t="s">
        <v>496</v>
      </c>
      <c r="D37" s="34" t="s">
        <v>447</v>
      </c>
      <c r="E37" s="55" t="s">
        <v>113</v>
      </c>
      <c r="F37" s="22">
        <v>869627031845498</v>
      </c>
      <c r="G37" s="55"/>
      <c r="H37" s="55" t="s">
        <v>3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>
        <v>1</v>
      </c>
      <c r="U37" s="21"/>
      <c r="V37" s="21"/>
      <c r="W37" s="21"/>
      <c r="X37" s="21"/>
      <c r="Y37" s="21"/>
      <c r="Z37" s="21">
        <v>1</v>
      </c>
      <c r="AA37" s="21"/>
      <c r="AB37" s="21"/>
      <c r="AC37" s="21">
        <v>1</v>
      </c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ht="16.5" x14ac:dyDescent="0.2">
      <c r="A38" s="21">
        <v>29</v>
      </c>
      <c r="B38" s="92"/>
      <c r="C38" s="34" t="s">
        <v>447</v>
      </c>
      <c r="D38" s="34" t="s">
        <v>446</v>
      </c>
      <c r="E38" s="55" t="s">
        <v>113</v>
      </c>
      <c r="F38" s="88" t="s">
        <v>497</v>
      </c>
      <c r="G38" s="35"/>
      <c r="H38" s="55" t="s">
        <v>97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>
        <v>1</v>
      </c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ht="16.5" x14ac:dyDescent="0.2">
      <c r="A39" s="21">
        <v>30</v>
      </c>
      <c r="B39" s="92"/>
      <c r="C39" s="34" t="s">
        <v>447</v>
      </c>
      <c r="D39" s="34" t="s">
        <v>446</v>
      </c>
      <c r="E39" s="55" t="s">
        <v>113</v>
      </c>
      <c r="F39" s="22">
        <v>865209034301755</v>
      </c>
      <c r="G39" s="55"/>
      <c r="H39" s="55" t="s">
        <v>97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>
        <v>1</v>
      </c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ht="16.5" x14ac:dyDescent="0.2">
      <c r="A40" s="21">
        <v>31</v>
      </c>
      <c r="B40" s="123"/>
      <c r="C40" s="34" t="s">
        <v>456</v>
      </c>
      <c r="D40" s="34" t="s">
        <v>464</v>
      </c>
      <c r="E40" s="55" t="s">
        <v>113</v>
      </c>
      <c r="F40" s="22">
        <v>865209034392937</v>
      </c>
      <c r="G40" s="35"/>
      <c r="H40" s="55" t="s">
        <v>97</v>
      </c>
      <c r="I40" s="21"/>
      <c r="J40" s="21"/>
      <c r="K40" s="21"/>
      <c r="L40" s="21"/>
      <c r="M40" s="21"/>
      <c r="N40" s="21">
        <v>1</v>
      </c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ht="16.5" x14ac:dyDescent="0.2">
      <c r="A41" s="21">
        <v>32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ht="16.5" x14ac:dyDescent="0.2">
      <c r="A42" s="21">
        <v>33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ht="16.5" x14ac:dyDescent="0.2">
      <c r="A43" s="21">
        <v>34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ht="16.5" x14ac:dyDescent="0.2">
      <c r="A44" s="21">
        <v>35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ht="16.5" x14ac:dyDescent="0.2">
      <c r="A45" s="21">
        <v>36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ht="16.5" x14ac:dyDescent="0.2">
      <c r="A46" s="21">
        <v>37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ht="16.5" x14ac:dyDescent="0.2">
      <c r="A47" s="21">
        <v>38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ht="16.5" x14ac:dyDescent="0.2">
      <c r="A48" s="21">
        <v>39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ht="16.5" x14ac:dyDescent="0.2">
      <c r="A49" s="21">
        <v>40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ht="16.5" x14ac:dyDescent="0.2">
      <c r="A50" s="21">
        <v>41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ht="16.5" x14ac:dyDescent="0.2">
      <c r="A51" s="21">
        <v>42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ht="16.5" x14ac:dyDescent="0.2">
      <c r="A52" s="21">
        <v>43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ht="16.5" x14ac:dyDescent="0.2">
      <c r="A53" s="21">
        <v>44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ht="16.5" x14ac:dyDescent="0.2">
      <c r="A54" s="21">
        <v>45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ht="16.5" x14ac:dyDescent="0.2">
      <c r="A55" s="21">
        <v>46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ht="16.5" x14ac:dyDescent="0.2">
      <c r="A56" s="21">
        <v>47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ht="16.5" x14ac:dyDescent="0.2">
      <c r="A57" s="21">
        <v>48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ht="16.5" x14ac:dyDescent="0.2">
      <c r="A58" s="21">
        <v>49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ht="16.5" x14ac:dyDescent="0.2">
      <c r="A59" s="21">
        <v>50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ht="16.5" x14ac:dyDescent="0.2">
      <c r="A60" s="21">
        <v>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pans="1:47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</row>
    <row r="168" spans="1:47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</row>
    <row r="243" spans="1:47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</row>
    <row r="244" spans="1:47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</row>
    <row r="245" spans="1:47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</row>
    <row r="246" spans="1:47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</row>
    <row r="247" spans="1:47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</row>
    <row r="248" spans="1:47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</row>
    <row r="249" spans="1:47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</row>
    <row r="250" spans="1:47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</row>
    <row r="251" spans="1:47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</row>
    <row r="252" spans="1:47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</row>
    <row r="253" spans="1:47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</row>
    <row r="254" spans="1:47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</row>
    <row r="255" spans="1:47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</row>
    <row r="256" spans="1:47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</row>
    <row r="257" spans="1:47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</row>
    <row r="258" spans="1:47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</row>
    <row r="259" spans="1:47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</row>
    <row r="260" spans="1:47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</row>
    <row r="261" spans="1:47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</row>
    <row r="262" spans="1:47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</row>
    <row r="263" spans="1:47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</row>
    <row r="264" spans="1:47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</row>
    <row r="265" spans="1:47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</row>
    <row r="266" spans="1:47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</row>
    <row r="267" spans="1:47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</row>
    <row r="268" spans="1:47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</row>
    <row r="269" spans="1:47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</row>
    <row r="270" spans="1:47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</row>
    <row r="271" spans="1:47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</row>
    <row r="272" spans="1:47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</row>
    <row r="273" spans="1:47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</row>
    <row r="274" spans="1:47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</row>
    <row r="275" spans="1:47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</row>
    <row r="276" spans="1:47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</row>
    <row r="277" spans="1:47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</row>
    <row r="278" spans="1:47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</row>
    <row r="283" spans="1:47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</row>
    <row r="284" spans="1:47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</row>
    <row r="285" spans="1:47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</row>
    <row r="286" spans="1:47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</row>
    <row r="291" spans="1:47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</row>
    <row r="292" spans="1:47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</row>
    <row r="293" spans="1:47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</row>
    <row r="294" spans="1:47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</row>
    <row r="295" spans="1:47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</row>
    <row r="296" spans="1:47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</row>
    <row r="297" spans="1:47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</row>
    <row r="298" spans="1:47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</row>
    <row r="299" spans="1:47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</row>
    <row r="300" spans="1:47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</row>
    <row r="301" spans="1:47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</row>
    <row r="302" spans="1:47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</row>
    <row r="303" spans="1:47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</row>
    <row r="304" spans="1:47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</row>
    <row r="305" spans="1:47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</row>
    <row r="306" spans="1:47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</row>
    <row r="307" spans="1:47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</row>
    <row r="308" spans="1:47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</row>
    <row r="309" spans="1:47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</row>
    <row r="310" spans="1:47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</row>
    <row r="311" spans="1:47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</row>
    <row r="312" spans="1:47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</row>
    <row r="313" spans="1:47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</row>
    <row r="314" spans="1:47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</row>
    <row r="315" spans="1:47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</row>
    <row r="316" spans="1:47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</row>
    <row r="317" spans="1:47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</row>
    <row r="318" spans="1:47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</row>
    <row r="319" spans="1:47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</row>
    <row r="320" spans="1:47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</row>
    <row r="321" spans="1:47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</row>
    <row r="322" spans="1:47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</row>
    <row r="323" spans="1:47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</row>
    <row r="324" spans="1:47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</row>
    <row r="325" spans="1:47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</row>
    <row r="326" spans="1:47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</row>
    <row r="327" spans="1:47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</row>
    <row r="328" spans="1:47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</row>
    <row r="329" spans="1:47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</row>
    <row r="330" spans="1:47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</row>
    <row r="331" spans="1:47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</row>
    <row r="332" spans="1:47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</row>
    <row r="333" spans="1:47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</row>
    <row r="334" spans="1:47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</row>
    <row r="335" spans="1:47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</row>
    <row r="336" spans="1:47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</row>
    <row r="337" spans="1:47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</row>
    <row r="338" spans="1:47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</row>
    <row r="339" spans="1:47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</row>
    <row r="340" spans="1:47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</row>
    <row r="341" spans="1:47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</row>
    <row r="342" spans="1:47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</row>
    <row r="343" spans="1:47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</row>
    <row r="344" spans="1:47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</row>
    <row r="345" spans="1:47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</row>
    <row r="346" spans="1:47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</row>
    <row r="347" spans="1:47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</row>
    <row r="348" spans="1:47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</row>
    <row r="349" spans="1:47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</row>
    <row r="350" spans="1:47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</row>
    <row r="351" spans="1:47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</row>
    <row r="352" spans="1:47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</row>
    <row r="353" spans="1:47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</row>
    <row r="354" spans="1:47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</row>
    <row r="355" spans="1:47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</row>
    <row r="356" spans="1:47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</row>
    <row r="357" spans="1:47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</row>
    <row r="358" spans="1:47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</row>
    <row r="359" spans="1:47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</row>
    <row r="360" spans="1:47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</row>
    <row r="361" spans="1:47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</row>
    <row r="362" spans="1:47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</row>
    <row r="363" spans="1:47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</row>
    <row r="364" spans="1:47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</row>
    <row r="365" spans="1:47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</row>
    <row r="366" spans="1:47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</row>
    <row r="367" spans="1:47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</row>
    <row r="368" spans="1:47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</row>
    <row r="369" spans="1:47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</row>
    <row r="370" spans="1:47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</row>
    <row r="371" spans="1:47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</row>
    <row r="372" spans="1:47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</row>
    <row r="373" spans="1:47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</row>
    <row r="374" spans="1:47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</row>
    <row r="375" spans="1:47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</row>
    <row r="376" spans="1:47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</row>
    <row r="377" spans="1:47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</row>
    <row r="378" spans="1:47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</row>
    <row r="379" spans="1:47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</row>
    <row r="380" spans="1:47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</row>
    <row r="381" spans="1:47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</row>
    <row r="382" spans="1:47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</row>
    <row r="383" spans="1:47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</row>
    <row r="384" spans="1:47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</row>
    <row r="385" spans="1:47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</row>
    <row r="386" spans="1:47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</row>
    <row r="387" spans="1:47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</row>
    <row r="388" spans="1:47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</row>
    <row r="389" spans="1:47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</row>
    <row r="390" spans="1:47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</row>
    <row r="391" spans="1:47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</row>
    <row r="392" spans="1:47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</row>
    <row r="393" spans="1:47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</row>
    <row r="394" spans="1:47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</row>
    <row r="395" spans="1:47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</row>
    <row r="396" spans="1:47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</row>
    <row r="397" spans="1:47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</row>
    <row r="398" spans="1:47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</row>
    <row r="399" spans="1:47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</row>
    <row r="400" spans="1:47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</row>
    <row r="401" spans="1:47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</row>
    <row r="402" spans="1:47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</row>
    <row r="403" spans="1:47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</row>
    <row r="404" spans="1:47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</row>
    <row r="405" spans="1:47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</row>
    <row r="406" spans="1:47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</row>
    <row r="407" spans="1:47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</row>
    <row r="408" spans="1:47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</row>
    <row r="409" spans="1:47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</row>
    <row r="410" spans="1:47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</row>
    <row r="411" spans="1:47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</row>
    <row r="412" spans="1:47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</row>
    <row r="413" spans="1:47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</row>
    <row r="414" spans="1:47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</row>
    <row r="415" spans="1:47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</row>
    <row r="416" spans="1:47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</row>
    <row r="417" spans="1:47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</row>
    <row r="418" spans="1:47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</row>
    <row r="419" spans="1:47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</row>
    <row r="420" spans="1:47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</row>
    <row r="421" spans="1:47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</row>
    <row r="422" spans="1:47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</row>
    <row r="423" spans="1:47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</row>
    <row r="424" spans="1:47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</row>
    <row r="425" spans="1:47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</row>
    <row r="426" spans="1:47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</row>
    <row r="427" spans="1:47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</row>
    <row r="428" spans="1:47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</row>
    <row r="429" spans="1:47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</row>
    <row r="430" spans="1:47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</row>
    <row r="431" spans="1:47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</row>
    <row r="432" spans="1:47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</row>
    <row r="433" spans="1:47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</row>
    <row r="434" spans="1:47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</row>
    <row r="435" spans="1:47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</row>
    <row r="436" spans="1:47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</row>
    <row r="437" spans="1:47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</row>
    <row r="438" spans="1:47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</row>
    <row r="439" spans="1:47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</row>
    <row r="440" spans="1:47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</row>
    <row r="441" spans="1:47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</row>
    <row r="442" spans="1:47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</row>
    <row r="443" spans="1:47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</row>
    <row r="444" spans="1:47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</row>
    <row r="445" spans="1:47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</row>
    <row r="446" spans="1:47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</row>
    <row r="447" spans="1:47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</row>
    <row r="448" spans="1:47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</row>
    <row r="449" spans="1:47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</row>
    <row r="450" spans="1:47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</row>
    <row r="451" spans="1:47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</row>
    <row r="452" spans="1:47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</row>
    <row r="453" spans="1:47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</row>
    <row r="454" spans="1:47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</row>
    <row r="455" spans="1:47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</row>
    <row r="456" spans="1:47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</row>
    <row r="457" spans="1:47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</row>
    <row r="458" spans="1:47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</row>
    <row r="459" spans="1:47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</row>
    <row r="460" spans="1:47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</row>
    <row r="461" spans="1:47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</row>
    <row r="462" spans="1:47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</row>
    <row r="463" spans="1:47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</row>
    <row r="464" spans="1:47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</row>
    <row r="465" spans="1:47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</row>
    <row r="466" spans="1:47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</row>
    <row r="467" spans="1:47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</row>
    <row r="468" spans="1:47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</row>
    <row r="469" spans="1:47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</row>
    <row r="470" spans="1:47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</row>
    <row r="471" spans="1:47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</row>
    <row r="472" spans="1:47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</row>
    <row r="473" spans="1:47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</row>
    <row r="474" spans="1:47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</row>
    <row r="475" spans="1:47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</row>
    <row r="476" spans="1:47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</row>
    <row r="477" spans="1:47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</row>
    <row r="478" spans="1:47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</row>
    <row r="479" spans="1:47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</row>
    <row r="480" spans="1:47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</row>
    <row r="481" spans="1:47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</row>
    <row r="482" spans="1:47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</row>
    <row r="483" spans="1:47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</row>
    <row r="484" spans="1:47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</row>
    <row r="485" spans="1:47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</row>
    <row r="486" spans="1:47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</row>
    <row r="487" spans="1:47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</row>
    <row r="488" spans="1:47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</row>
    <row r="489" spans="1:47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</row>
    <row r="490" spans="1:47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</row>
    <row r="491" spans="1:47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</row>
    <row r="492" spans="1:47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</row>
    <row r="493" spans="1:47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</row>
    <row r="494" spans="1:47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</row>
    <row r="495" spans="1:47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</row>
    <row r="496" spans="1:47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</row>
    <row r="497" spans="1:47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</row>
    <row r="498" spans="1:47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</row>
    <row r="499" spans="1:47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</row>
    <row r="500" spans="1:47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</row>
    <row r="501" spans="1:47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</row>
    <row r="502" spans="1:47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</row>
    <row r="503" spans="1:47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</row>
    <row r="504" spans="1:47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</row>
    <row r="505" spans="1:47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</row>
    <row r="506" spans="1:47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</row>
    <row r="507" spans="1:47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</row>
    <row r="508" spans="1:47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</row>
    <row r="509" spans="1:47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</row>
    <row r="510" spans="1:47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</row>
    <row r="511" spans="1:47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</row>
    <row r="512" spans="1:47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</row>
    <row r="513" spans="1:47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</row>
    <row r="514" spans="1:47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</row>
    <row r="515" spans="1:47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</row>
    <row r="516" spans="1:47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</row>
    <row r="517" spans="1:47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</row>
    <row r="518" spans="1:47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</row>
    <row r="519" spans="1:47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</row>
    <row r="520" spans="1:47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</row>
    <row r="521" spans="1:47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</row>
    <row r="522" spans="1:47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</row>
    <row r="523" spans="1:47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</row>
    <row r="524" spans="1:47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</row>
    <row r="525" spans="1:47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</row>
    <row r="526" spans="1:47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</row>
    <row r="527" spans="1:47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</row>
    <row r="528" spans="1:47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</row>
    <row r="529" spans="1:47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</row>
    <row r="530" spans="1:47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</row>
    <row r="531" spans="1:47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</row>
    <row r="532" spans="1:47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</row>
    <row r="533" spans="1:47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</row>
    <row r="534" spans="1:47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</row>
    <row r="535" spans="1:47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</row>
    <row r="536" spans="1:47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</row>
    <row r="537" spans="1:47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</row>
    <row r="538" spans="1:47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</row>
    <row r="539" spans="1:47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</row>
    <row r="540" spans="1:47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</row>
    <row r="541" spans="1:47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</row>
    <row r="542" spans="1:47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</row>
    <row r="543" spans="1:47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</row>
    <row r="544" spans="1:47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</row>
    <row r="545" spans="1:47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</row>
    <row r="546" spans="1:47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</row>
    <row r="547" spans="1:47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</row>
    <row r="548" spans="1:47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</row>
    <row r="549" spans="1:47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</row>
    <row r="550" spans="1:47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</row>
    <row r="551" spans="1:47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</row>
    <row r="552" spans="1:47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</row>
    <row r="553" spans="1:47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</row>
    <row r="554" spans="1:47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</row>
    <row r="555" spans="1:47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</row>
    <row r="556" spans="1:47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</row>
    <row r="557" spans="1:47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</row>
    <row r="558" spans="1:47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</row>
    <row r="559" spans="1:47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</row>
    <row r="560" spans="1:47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</row>
    <row r="561" spans="1:47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</row>
    <row r="562" spans="1:47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</row>
    <row r="563" spans="1:47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</row>
    <row r="564" spans="1:47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</row>
    <row r="565" spans="1:47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</row>
    <row r="566" spans="1:47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</row>
    <row r="567" spans="1:47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</row>
    <row r="568" spans="1:47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</row>
    <row r="569" spans="1:47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</row>
    <row r="570" spans="1:47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</row>
    <row r="571" spans="1:47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</row>
    <row r="572" spans="1:47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</row>
    <row r="573" spans="1:47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</row>
    <row r="574" spans="1:47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</row>
    <row r="575" spans="1:47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</row>
    <row r="576" spans="1:47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</row>
    <row r="577" spans="1:47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</row>
    <row r="578" spans="1:47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</row>
    <row r="579" spans="1:47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</row>
    <row r="580" spans="1:47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</row>
    <row r="581" spans="1:47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</row>
    <row r="582" spans="1:47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</row>
    <row r="583" spans="1:47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</row>
    <row r="584" spans="1:47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</row>
    <row r="585" spans="1:47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</row>
    <row r="586" spans="1:47" ht="16.5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</row>
    <row r="587" spans="1:47" ht="16.5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</row>
    <row r="588" spans="1:47" ht="16.5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</row>
    <row r="589" spans="1:47" ht="16.5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</row>
    <row r="590" spans="1:47" ht="16.5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</row>
    <row r="591" spans="1:47" ht="16.5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</row>
    <row r="592" spans="1:47" ht="16.5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</row>
    <row r="593" spans="1:47" ht="16.5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</row>
    <row r="594" spans="1:47" ht="16.5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</row>
    <row r="595" spans="1:47" ht="16.5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</row>
    <row r="596" spans="1:47" ht="16.5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</row>
    <row r="597" spans="1:47" ht="16.5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</row>
    <row r="598" spans="1:47" ht="16.5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</row>
    <row r="599" spans="1:47" ht="16.5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</row>
    <row r="600" spans="1:47" ht="16.5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</row>
    <row r="601" spans="1:47" ht="16.5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</row>
    <row r="602" spans="1:47" ht="16.5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</row>
    <row r="603" spans="1:47" ht="16.5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</row>
    <row r="604" spans="1:47" ht="16.5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</row>
    <row r="605" spans="1:47" ht="16.5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</row>
    <row r="606" spans="1:47" ht="16.5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</row>
    <row r="607" spans="1:47" ht="16.5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</row>
    <row r="608" spans="1:47" ht="16.5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</row>
    <row r="609" spans="1:47" ht="16.5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</row>
    <row r="610" spans="1:47" ht="16.5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</row>
    <row r="611" spans="1:47" ht="16.5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</row>
    <row r="612" spans="1:47" ht="16.5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</row>
    <row r="613" spans="1:47" ht="16.5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</row>
    <row r="614" spans="1:47" ht="16.5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</row>
    <row r="615" spans="1:47" ht="16.5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</row>
    <row r="616" spans="1:47" ht="16.5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</row>
    <row r="617" spans="1:47" ht="16.5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</row>
    <row r="618" spans="1:47" ht="16.5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</row>
    <row r="619" spans="1:47" ht="16.5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</row>
    <row r="620" spans="1:47" ht="16.5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</row>
    <row r="621" spans="1:47" ht="16.5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</row>
    <row r="622" spans="1:47" ht="16.5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</row>
    <row r="623" spans="1:47" ht="16.5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</row>
    <row r="624" spans="1:47" ht="16.5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</row>
    <row r="625" spans="1:47" ht="16.5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</row>
    <row r="626" spans="1:47" ht="16.5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</row>
    <row r="627" spans="1:47" ht="16.5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</row>
    <row r="628" spans="1:47" ht="16.5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</row>
    <row r="629" spans="1:47" ht="16.5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</row>
    <row r="630" spans="1:47" ht="16.5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</row>
    <row r="631" spans="1:47" ht="16.5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</row>
    <row r="632" spans="1:47" ht="16.5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</row>
    <row r="633" spans="1:47" ht="16.5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</row>
    <row r="634" spans="1:47" ht="16.5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</row>
    <row r="635" spans="1:47" ht="16.5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</row>
    <row r="636" spans="1:47" ht="16.5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</row>
    <row r="637" spans="1:47" ht="16.5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</row>
    <row r="638" spans="1:47" ht="16.5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</row>
    <row r="639" spans="1:47" ht="16.5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</row>
    <row r="640" spans="1:47" ht="16.5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</row>
    <row r="641" spans="1:47" ht="16.5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</row>
    <row r="642" spans="1:47" ht="16.5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</row>
    <row r="643" spans="1:47" ht="16.5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</row>
    <row r="644" spans="1:47" ht="16.5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</row>
    <row r="645" spans="1:47" ht="16.5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</row>
    <row r="646" spans="1:47" ht="16.5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</row>
    <row r="647" spans="1:47" ht="16.5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</row>
    <row r="648" spans="1:47" ht="16.5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</row>
    <row r="649" spans="1:47" ht="16.5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</row>
    <row r="650" spans="1:47" ht="16.5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</row>
    <row r="651" spans="1:47" ht="16.5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</row>
    <row r="652" spans="1:47" ht="16.5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</row>
    <row r="653" spans="1:47" ht="16.5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</row>
    <row r="654" spans="1:47" ht="16.5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</row>
    <row r="655" spans="1:47" ht="16.5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</row>
    <row r="656" spans="1:47" ht="16.5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</row>
    <row r="657" spans="1:47" x14ac:dyDescent="0.2">
      <c r="A657" s="18"/>
      <c r="B657" s="18"/>
      <c r="C657" s="27"/>
      <c r="D657" s="27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7"/>
      <c r="AP657" s="17"/>
      <c r="AQ657" s="17"/>
      <c r="AR657" s="17"/>
      <c r="AS657" s="17"/>
      <c r="AT657" s="17"/>
      <c r="AU657" s="17"/>
    </row>
    <row r="658" spans="1:47" x14ac:dyDescent="0.2">
      <c r="A658" s="18"/>
      <c r="B658" s="18"/>
      <c r="C658" s="27"/>
      <c r="D658" s="27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7"/>
      <c r="AP658" s="17"/>
      <c r="AQ658" s="17"/>
      <c r="AR658" s="17"/>
      <c r="AS658" s="17"/>
      <c r="AT658" s="17"/>
      <c r="AU658" s="17"/>
    </row>
    <row r="659" spans="1:47" x14ac:dyDescent="0.2">
      <c r="A659" s="18"/>
      <c r="B659" s="18"/>
      <c r="C659" s="27"/>
      <c r="D659" s="27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7"/>
      <c r="AP659" s="17"/>
      <c r="AQ659" s="17"/>
      <c r="AR659" s="17"/>
      <c r="AS659" s="17"/>
      <c r="AT659" s="17"/>
      <c r="AU659" s="17"/>
    </row>
    <row r="660" spans="1:47" x14ac:dyDescent="0.2">
      <c r="A660" s="18"/>
      <c r="B660" s="18"/>
      <c r="C660" s="27"/>
      <c r="D660" s="27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7"/>
      <c r="AP660" s="17"/>
      <c r="AQ660" s="17"/>
      <c r="AR660" s="17"/>
      <c r="AS660" s="17"/>
      <c r="AT660" s="17"/>
      <c r="AU660" s="17"/>
    </row>
    <row r="661" spans="1:47" x14ac:dyDescent="0.2">
      <c r="A661" s="18"/>
      <c r="B661" s="18"/>
      <c r="C661" s="27"/>
      <c r="D661" s="27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7"/>
      <c r="AP661" s="17"/>
      <c r="AQ661" s="17"/>
      <c r="AR661" s="17"/>
      <c r="AS661" s="17"/>
      <c r="AT661" s="17"/>
      <c r="AU661" s="17"/>
    </row>
    <row r="662" spans="1:47" x14ac:dyDescent="0.2">
      <c r="A662" s="18"/>
      <c r="B662" s="18"/>
      <c r="C662" s="27"/>
      <c r="D662" s="27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7"/>
      <c r="AP662" s="17"/>
      <c r="AQ662" s="17"/>
      <c r="AR662" s="17"/>
      <c r="AS662" s="17"/>
      <c r="AT662" s="17"/>
      <c r="AU662" s="17"/>
    </row>
    <row r="663" spans="1:47" x14ac:dyDescent="0.2">
      <c r="A663" s="18"/>
      <c r="B663" s="18"/>
      <c r="C663" s="27"/>
      <c r="D663" s="27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7"/>
      <c r="AP663" s="17"/>
      <c r="AQ663" s="17"/>
      <c r="AR663" s="17"/>
      <c r="AS663" s="17"/>
      <c r="AT663" s="17"/>
      <c r="AU663" s="17"/>
    </row>
    <row r="664" spans="1:47" x14ac:dyDescent="0.2">
      <c r="A664" s="18"/>
      <c r="B664" s="18"/>
      <c r="C664" s="27"/>
      <c r="D664" s="27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7"/>
      <c r="AP664" s="17"/>
      <c r="AQ664" s="17"/>
      <c r="AR664" s="17"/>
      <c r="AS664" s="17"/>
      <c r="AT664" s="17"/>
      <c r="AU664" s="17"/>
    </row>
    <row r="665" spans="1:47" x14ac:dyDescent="0.2">
      <c r="A665" s="18"/>
      <c r="B665" s="18"/>
      <c r="C665" s="27"/>
      <c r="D665" s="27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7"/>
      <c r="AP665" s="17"/>
      <c r="AQ665" s="17"/>
      <c r="AR665" s="17"/>
      <c r="AS665" s="17"/>
      <c r="AT665" s="17"/>
      <c r="AU665" s="17"/>
    </row>
    <row r="666" spans="1:47" x14ac:dyDescent="0.2">
      <c r="A666" s="18"/>
      <c r="B666" s="18"/>
      <c r="C666" s="27"/>
      <c r="D666" s="27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7"/>
      <c r="AP666" s="17"/>
      <c r="AQ666" s="17"/>
      <c r="AR666" s="17"/>
      <c r="AS666" s="17"/>
      <c r="AT666" s="17"/>
      <c r="AU666" s="17"/>
    </row>
    <row r="667" spans="1:47" x14ac:dyDescent="0.2">
      <c r="A667" s="18"/>
      <c r="B667" s="18"/>
      <c r="C667" s="27"/>
      <c r="D667" s="27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7"/>
      <c r="AP667" s="17"/>
      <c r="AQ667" s="17"/>
      <c r="AR667" s="17"/>
      <c r="AS667" s="17"/>
      <c r="AT667" s="17"/>
      <c r="AU667" s="17"/>
    </row>
    <row r="668" spans="1:47" x14ac:dyDescent="0.2">
      <c r="A668" s="18"/>
      <c r="B668" s="18"/>
      <c r="C668" s="27"/>
      <c r="D668" s="27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7"/>
      <c r="AP668" s="17"/>
      <c r="AQ668" s="17"/>
      <c r="AR668" s="17"/>
      <c r="AS668" s="17"/>
      <c r="AT668" s="17"/>
      <c r="AU668" s="17"/>
    </row>
    <row r="669" spans="1:47" x14ac:dyDescent="0.2">
      <c r="A669" s="18"/>
      <c r="B669" s="18"/>
      <c r="C669" s="27"/>
      <c r="D669" s="27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7"/>
      <c r="AP669" s="17"/>
      <c r="AQ669" s="17"/>
      <c r="AR669" s="17"/>
      <c r="AS669" s="17"/>
      <c r="AT669" s="17"/>
      <c r="AU669" s="17"/>
    </row>
    <row r="670" spans="1:47" x14ac:dyDescent="0.2">
      <c r="A670" s="18"/>
      <c r="B670" s="18"/>
      <c r="C670" s="27"/>
      <c r="D670" s="27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7"/>
      <c r="AP670" s="17"/>
      <c r="AQ670" s="17"/>
      <c r="AR670" s="17"/>
      <c r="AS670" s="17"/>
      <c r="AT670" s="17"/>
      <c r="AU670" s="17"/>
    </row>
    <row r="671" spans="1:47" x14ac:dyDescent="0.2">
      <c r="A671" s="18"/>
      <c r="B671" s="18"/>
      <c r="C671" s="27"/>
      <c r="D671" s="27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7"/>
      <c r="AP671" s="17"/>
      <c r="AQ671" s="17"/>
      <c r="AR671" s="17"/>
      <c r="AS671" s="17"/>
      <c r="AT671" s="17"/>
      <c r="AU671" s="17"/>
    </row>
    <row r="672" spans="1:47" x14ac:dyDescent="0.2">
      <c r="A672" s="18"/>
      <c r="B672" s="18"/>
      <c r="C672" s="27"/>
      <c r="D672" s="27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7"/>
      <c r="AP672" s="17"/>
      <c r="AQ672" s="17"/>
      <c r="AR672" s="17"/>
      <c r="AS672" s="17"/>
      <c r="AT672" s="17"/>
      <c r="AU672" s="17"/>
    </row>
    <row r="673" spans="1:47" x14ac:dyDescent="0.2">
      <c r="A673" s="18"/>
      <c r="B673" s="18"/>
      <c r="C673" s="27"/>
      <c r="D673" s="27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7"/>
      <c r="AP673" s="17"/>
      <c r="AQ673" s="17"/>
      <c r="AR673" s="17"/>
      <c r="AS673" s="17"/>
      <c r="AT673" s="17"/>
      <c r="AU673" s="17"/>
    </row>
    <row r="674" spans="1:47" x14ac:dyDescent="0.2">
      <c r="A674" s="18"/>
      <c r="B674" s="18"/>
      <c r="C674" s="27"/>
      <c r="D674" s="27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7"/>
      <c r="AP674" s="17"/>
      <c r="AQ674" s="17"/>
      <c r="AR674" s="17"/>
      <c r="AS674" s="17"/>
      <c r="AT674" s="17"/>
      <c r="AU674" s="17"/>
    </row>
    <row r="675" spans="1:47" x14ac:dyDescent="0.2">
      <c r="A675" s="18"/>
      <c r="B675" s="18"/>
      <c r="C675" s="27"/>
      <c r="D675" s="27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7"/>
      <c r="AP675" s="17"/>
      <c r="AQ675" s="17"/>
      <c r="AR675" s="17"/>
      <c r="AS675" s="17"/>
      <c r="AT675" s="17"/>
      <c r="AU675" s="17"/>
    </row>
    <row r="676" spans="1:47" x14ac:dyDescent="0.2">
      <c r="A676" s="18"/>
      <c r="B676" s="18"/>
      <c r="C676" s="27"/>
      <c r="D676" s="27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7"/>
      <c r="AP676" s="17"/>
      <c r="AQ676" s="17"/>
      <c r="AR676" s="17"/>
      <c r="AS676" s="17"/>
      <c r="AT676" s="17"/>
      <c r="AU676" s="17"/>
    </row>
    <row r="677" spans="1:47" x14ac:dyDescent="0.2">
      <c r="A677" s="18"/>
      <c r="B677" s="18"/>
      <c r="C677" s="27"/>
      <c r="D677" s="27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7"/>
      <c r="AP677" s="17"/>
      <c r="AQ677" s="17"/>
      <c r="AR677" s="17"/>
      <c r="AS677" s="17"/>
      <c r="AT677" s="17"/>
      <c r="AU677" s="17"/>
    </row>
    <row r="678" spans="1:47" x14ac:dyDescent="0.2">
      <c r="A678" s="18"/>
      <c r="B678" s="18"/>
      <c r="C678" s="27"/>
      <c r="D678" s="27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7"/>
      <c r="AP678" s="17"/>
      <c r="AQ678" s="17"/>
      <c r="AR678" s="17"/>
      <c r="AS678" s="17"/>
      <c r="AT678" s="17"/>
      <c r="AU678" s="17"/>
    </row>
    <row r="679" spans="1:47" x14ac:dyDescent="0.2">
      <c r="A679" s="18"/>
      <c r="B679" s="18"/>
      <c r="C679" s="27"/>
      <c r="D679" s="27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7"/>
      <c r="AP679" s="17"/>
      <c r="AQ679" s="17"/>
      <c r="AR679" s="17"/>
      <c r="AS679" s="17"/>
      <c r="AT679" s="17"/>
      <c r="AU679" s="17"/>
    </row>
    <row r="680" spans="1:47" x14ac:dyDescent="0.2">
      <c r="A680" s="18"/>
      <c r="B680" s="18"/>
      <c r="C680" s="27"/>
      <c r="D680" s="27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7"/>
      <c r="AP680" s="17"/>
      <c r="AQ680" s="17"/>
      <c r="AR680" s="17"/>
      <c r="AS680" s="17"/>
      <c r="AT680" s="17"/>
      <c r="AU680" s="17"/>
    </row>
    <row r="681" spans="1:47" x14ac:dyDescent="0.2">
      <c r="A681" s="18"/>
      <c r="B681" s="18"/>
      <c r="C681" s="27"/>
      <c r="D681" s="27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7"/>
      <c r="AP681" s="17"/>
      <c r="AQ681" s="17"/>
      <c r="AR681" s="17"/>
      <c r="AS681" s="17"/>
      <c r="AT681" s="17"/>
      <c r="AU681" s="17"/>
    </row>
    <row r="682" spans="1:47" x14ac:dyDescent="0.2">
      <c r="A682" s="18"/>
      <c r="B682" s="18"/>
      <c r="C682" s="27"/>
      <c r="D682" s="27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7"/>
      <c r="AP682" s="17"/>
      <c r="AQ682" s="17"/>
      <c r="AR682" s="17"/>
      <c r="AS682" s="17"/>
      <c r="AT682" s="17"/>
      <c r="AU682" s="17"/>
    </row>
    <row r="683" spans="1:47" x14ac:dyDescent="0.2">
      <c r="A683" s="18"/>
      <c r="B683" s="18"/>
      <c r="C683" s="27"/>
      <c r="D683" s="27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7"/>
      <c r="AP683" s="17"/>
      <c r="AQ683" s="17"/>
      <c r="AR683" s="17"/>
      <c r="AS683" s="17"/>
      <c r="AT683" s="17"/>
      <c r="AU683" s="17"/>
    </row>
    <row r="684" spans="1:47" x14ac:dyDescent="0.2">
      <c r="A684" s="18"/>
      <c r="B684" s="18"/>
      <c r="C684" s="27"/>
      <c r="D684" s="27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7"/>
      <c r="AP684" s="17"/>
      <c r="AQ684" s="17"/>
      <c r="AR684" s="17"/>
      <c r="AS684" s="17"/>
      <c r="AT684" s="17"/>
      <c r="AU684" s="17"/>
    </row>
    <row r="685" spans="1:47" x14ac:dyDescent="0.2">
      <c r="A685" s="18"/>
      <c r="B685" s="18"/>
      <c r="C685" s="27"/>
      <c r="D685" s="27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7"/>
      <c r="AP685" s="17"/>
      <c r="AQ685" s="17"/>
      <c r="AR685" s="17"/>
      <c r="AS685" s="17"/>
      <c r="AT685" s="17"/>
      <c r="AU685" s="17"/>
    </row>
    <row r="686" spans="1:47" x14ac:dyDescent="0.2">
      <c r="A686" s="18"/>
      <c r="B686" s="18"/>
      <c r="C686" s="27"/>
      <c r="D686" s="27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7"/>
      <c r="AP686" s="17"/>
      <c r="AQ686" s="17"/>
      <c r="AR686" s="17"/>
      <c r="AS686" s="17"/>
      <c r="AT686" s="17"/>
      <c r="AU686" s="17"/>
    </row>
    <row r="687" spans="1:47" x14ac:dyDescent="0.2">
      <c r="A687" s="18"/>
      <c r="B687" s="18"/>
      <c r="C687" s="27"/>
      <c r="D687" s="27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7"/>
      <c r="AP687" s="17"/>
      <c r="AQ687" s="17"/>
      <c r="AR687" s="17"/>
      <c r="AS687" s="17"/>
      <c r="AT687" s="17"/>
      <c r="AU687" s="17"/>
    </row>
    <row r="688" spans="1:47" x14ac:dyDescent="0.2">
      <c r="A688" s="18"/>
      <c r="B688" s="18"/>
      <c r="C688" s="27"/>
      <c r="D688" s="27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7"/>
      <c r="AP688" s="17"/>
      <c r="AQ688" s="17"/>
      <c r="AR688" s="17"/>
      <c r="AS688" s="17"/>
      <c r="AT688" s="17"/>
      <c r="AU688" s="17"/>
    </row>
    <row r="689" spans="1:47" x14ac:dyDescent="0.2">
      <c r="A689" s="18"/>
      <c r="B689" s="18"/>
      <c r="C689" s="27"/>
      <c r="D689" s="27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7"/>
      <c r="AP689" s="17"/>
      <c r="AQ689" s="17"/>
      <c r="AR689" s="17"/>
      <c r="AS689" s="17"/>
      <c r="AT689" s="17"/>
      <c r="AU689" s="17"/>
    </row>
    <row r="690" spans="1:47" x14ac:dyDescent="0.2">
      <c r="A690" s="18"/>
      <c r="B690" s="18"/>
      <c r="C690" s="27"/>
      <c r="D690" s="27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7"/>
      <c r="AP690" s="17"/>
      <c r="AQ690" s="17"/>
      <c r="AR690" s="17"/>
      <c r="AS690" s="17"/>
      <c r="AT690" s="17"/>
      <c r="AU690" s="17"/>
    </row>
    <row r="691" spans="1:47" x14ac:dyDescent="0.2">
      <c r="A691" s="18"/>
      <c r="B691" s="18"/>
      <c r="C691" s="27"/>
      <c r="D691" s="27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7"/>
      <c r="AP691" s="17"/>
      <c r="AQ691" s="17"/>
      <c r="AR691" s="17"/>
      <c r="AS691" s="17"/>
      <c r="AT691" s="17"/>
      <c r="AU691" s="17"/>
    </row>
    <row r="692" spans="1:47" x14ac:dyDescent="0.2">
      <c r="A692" s="18"/>
      <c r="B692" s="18"/>
      <c r="C692" s="27"/>
      <c r="D692" s="27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7"/>
      <c r="AP692" s="17"/>
      <c r="AQ692" s="17"/>
      <c r="AR692" s="17"/>
      <c r="AS692" s="17"/>
      <c r="AT692" s="17"/>
      <c r="AU692" s="17"/>
    </row>
    <row r="693" spans="1:47" x14ac:dyDescent="0.2">
      <c r="A693" s="18"/>
      <c r="B693" s="18"/>
      <c r="C693" s="27"/>
      <c r="D693" s="27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7"/>
      <c r="AP693" s="17"/>
      <c r="AQ693" s="17"/>
      <c r="AR693" s="17"/>
      <c r="AS693" s="17"/>
      <c r="AT693" s="17"/>
      <c r="AU693" s="17"/>
    </row>
    <row r="694" spans="1:47" x14ac:dyDescent="0.2">
      <c r="A694" s="18"/>
      <c r="B694" s="18"/>
      <c r="C694" s="27"/>
      <c r="D694" s="27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7"/>
      <c r="AP694" s="17"/>
      <c r="AQ694" s="17"/>
      <c r="AR694" s="17"/>
      <c r="AS694" s="17"/>
      <c r="AT694" s="17"/>
      <c r="AU694" s="17"/>
    </row>
    <row r="695" spans="1:47" x14ac:dyDescent="0.2">
      <c r="A695" s="18"/>
      <c r="B695" s="18"/>
      <c r="C695" s="27"/>
      <c r="D695" s="27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7"/>
      <c r="AP695" s="17"/>
      <c r="AQ695" s="17"/>
      <c r="AR695" s="17"/>
      <c r="AS695" s="17"/>
      <c r="AT695" s="17"/>
      <c r="AU695" s="17"/>
    </row>
    <row r="696" spans="1:47" x14ac:dyDescent="0.2">
      <c r="A696" s="18"/>
      <c r="B696" s="18"/>
      <c r="C696" s="27"/>
      <c r="D696" s="27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7"/>
      <c r="AP696" s="17"/>
      <c r="AQ696" s="17"/>
      <c r="AR696" s="17"/>
      <c r="AS696" s="17"/>
      <c r="AT696" s="17"/>
      <c r="AU696" s="17"/>
    </row>
    <row r="697" spans="1:47" x14ac:dyDescent="0.2">
      <c r="A697" s="18"/>
      <c r="B697" s="18"/>
      <c r="C697" s="27"/>
      <c r="D697" s="27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7"/>
      <c r="AP697" s="17"/>
      <c r="AQ697" s="17"/>
      <c r="AR697" s="17"/>
      <c r="AS697" s="17"/>
      <c r="AT697" s="17"/>
      <c r="AU697" s="17"/>
    </row>
    <row r="698" spans="1:47" x14ac:dyDescent="0.2">
      <c r="A698" s="18"/>
      <c r="B698" s="18"/>
      <c r="C698" s="27"/>
      <c r="D698" s="27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7"/>
      <c r="AP698" s="17"/>
      <c r="AQ698" s="17"/>
      <c r="AR698" s="17"/>
      <c r="AS698" s="17"/>
      <c r="AT698" s="17"/>
      <c r="AU698" s="17"/>
    </row>
    <row r="699" spans="1:47" x14ac:dyDescent="0.2">
      <c r="A699" s="18"/>
      <c r="B699" s="18"/>
      <c r="C699" s="27"/>
      <c r="D699" s="27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7"/>
      <c r="AP699" s="17"/>
      <c r="AQ699" s="17"/>
      <c r="AR699" s="17"/>
      <c r="AS699" s="17"/>
      <c r="AT699" s="17"/>
      <c r="AU699" s="17"/>
    </row>
    <row r="700" spans="1:47" x14ac:dyDescent="0.2">
      <c r="A700" s="18"/>
      <c r="B700" s="18"/>
      <c r="C700" s="27"/>
      <c r="D700" s="27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7"/>
      <c r="AP700" s="17"/>
      <c r="AQ700" s="17"/>
      <c r="AR700" s="17"/>
      <c r="AS700" s="17"/>
      <c r="AT700" s="17"/>
      <c r="AU700" s="17"/>
    </row>
    <row r="701" spans="1:47" x14ac:dyDescent="0.2">
      <c r="A701" s="18"/>
      <c r="B701" s="18"/>
      <c r="C701" s="27"/>
      <c r="D701" s="27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7"/>
      <c r="AP701" s="17"/>
      <c r="AQ701" s="17"/>
      <c r="AR701" s="17"/>
      <c r="AS701" s="17"/>
      <c r="AT701" s="17"/>
      <c r="AU701" s="17"/>
    </row>
    <row r="702" spans="1:47" x14ac:dyDescent="0.2">
      <c r="A702" s="18"/>
      <c r="B702" s="18"/>
      <c r="C702" s="27"/>
      <c r="D702" s="27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7"/>
      <c r="AP702" s="17"/>
      <c r="AQ702" s="17"/>
      <c r="AR702" s="17"/>
      <c r="AS702" s="17"/>
      <c r="AT702" s="17"/>
      <c r="AU702" s="17"/>
    </row>
    <row r="703" spans="1:47" x14ac:dyDescent="0.2">
      <c r="A703" s="18"/>
      <c r="B703" s="18"/>
      <c r="C703" s="27"/>
      <c r="D703" s="27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7"/>
      <c r="AP703" s="17"/>
      <c r="AQ703" s="17"/>
      <c r="AR703" s="17"/>
      <c r="AS703" s="17"/>
      <c r="AT703" s="17"/>
      <c r="AU703" s="17"/>
    </row>
    <row r="704" spans="1:47" x14ac:dyDescent="0.2">
      <c r="A704" s="18"/>
      <c r="B704" s="18"/>
      <c r="C704" s="27"/>
      <c r="D704" s="27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7"/>
      <c r="AP704" s="17"/>
      <c r="AQ704" s="17"/>
      <c r="AR704" s="17"/>
      <c r="AS704" s="17"/>
      <c r="AT704" s="17"/>
      <c r="AU704" s="17"/>
    </row>
    <row r="705" spans="1:47" x14ac:dyDescent="0.2">
      <c r="A705" s="18"/>
      <c r="B705" s="18"/>
      <c r="C705" s="27"/>
      <c r="D705" s="27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7"/>
      <c r="AP705" s="17"/>
      <c r="AQ705" s="17"/>
      <c r="AR705" s="17"/>
      <c r="AS705" s="17"/>
      <c r="AT705" s="17"/>
      <c r="AU705" s="17"/>
    </row>
    <row r="706" spans="1:47" x14ac:dyDescent="0.2">
      <c r="A706" s="18"/>
      <c r="B706" s="18"/>
      <c r="C706" s="27"/>
      <c r="D706" s="27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7"/>
      <c r="AP706" s="17"/>
      <c r="AQ706" s="17"/>
      <c r="AR706" s="17"/>
      <c r="AS706" s="17"/>
      <c r="AT706" s="17"/>
      <c r="AU706" s="17"/>
    </row>
    <row r="707" spans="1:47" x14ac:dyDescent="0.2">
      <c r="A707" s="18"/>
      <c r="B707" s="18"/>
      <c r="C707" s="27"/>
      <c r="D707" s="27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7"/>
      <c r="AP707" s="17"/>
      <c r="AQ707" s="17"/>
      <c r="AR707" s="17"/>
      <c r="AS707" s="17"/>
      <c r="AT707" s="17"/>
      <c r="AU707" s="17"/>
    </row>
    <row r="708" spans="1:47" x14ac:dyDescent="0.2">
      <c r="A708" s="18"/>
      <c r="B708" s="18"/>
      <c r="C708" s="27"/>
      <c r="D708" s="27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7"/>
      <c r="AP708" s="17"/>
      <c r="AQ708" s="17"/>
      <c r="AR708" s="17"/>
      <c r="AS708" s="17"/>
      <c r="AT708" s="17"/>
      <c r="AU708" s="17"/>
    </row>
    <row r="709" spans="1:47" x14ac:dyDescent="0.2">
      <c r="A709" s="18"/>
      <c r="B709" s="18"/>
      <c r="C709" s="27"/>
      <c r="D709" s="27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7"/>
      <c r="AP709" s="17"/>
      <c r="AQ709" s="17"/>
      <c r="AR709" s="17"/>
      <c r="AS709" s="17"/>
      <c r="AT709" s="17"/>
      <c r="AU709" s="17"/>
    </row>
    <row r="710" spans="1:47" x14ac:dyDescent="0.2">
      <c r="A710" s="18"/>
      <c r="B710" s="18"/>
      <c r="C710" s="27"/>
      <c r="D710" s="27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7"/>
      <c r="AP710" s="17"/>
      <c r="AQ710" s="17"/>
      <c r="AR710" s="17"/>
      <c r="AS710" s="17"/>
      <c r="AT710" s="17"/>
      <c r="AU710" s="17"/>
    </row>
    <row r="711" spans="1:47" x14ac:dyDescent="0.2">
      <c r="A711" s="18"/>
      <c r="B711" s="18"/>
      <c r="C711" s="27"/>
      <c r="D711" s="27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7"/>
      <c r="AP711" s="17"/>
      <c r="AQ711" s="17"/>
      <c r="AR711" s="17"/>
      <c r="AS711" s="17"/>
      <c r="AT711" s="17"/>
      <c r="AU711" s="17"/>
    </row>
    <row r="712" spans="1:47" x14ac:dyDescent="0.2">
      <c r="A712" s="18"/>
      <c r="B712" s="18"/>
      <c r="C712" s="27"/>
      <c r="D712" s="27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7"/>
      <c r="AP712" s="17"/>
      <c r="AQ712" s="17"/>
      <c r="AR712" s="17"/>
      <c r="AS712" s="17"/>
      <c r="AT712" s="17"/>
      <c r="AU712" s="17"/>
    </row>
    <row r="713" spans="1:47" x14ac:dyDescent="0.2">
      <c r="A713" s="18"/>
      <c r="B713" s="18"/>
      <c r="C713" s="27"/>
      <c r="D713" s="27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7"/>
      <c r="AP713" s="17"/>
      <c r="AQ713" s="17"/>
      <c r="AR713" s="17"/>
      <c r="AS713" s="17"/>
      <c r="AT713" s="17"/>
      <c r="AU713" s="17"/>
    </row>
    <row r="714" spans="1:47" x14ac:dyDescent="0.2">
      <c r="A714" s="18"/>
      <c r="B714" s="18"/>
      <c r="C714" s="27"/>
      <c r="D714" s="27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7"/>
      <c r="AP714" s="17"/>
      <c r="AQ714" s="17"/>
      <c r="AR714" s="17"/>
      <c r="AS714" s="17"/>
      <c r="AT714" s="17"/>
      <c r="AU714" s="17"/>
    </row>
    <row r="715" spans="1:47" x14ac:dyDescent="0.2">
      <c r="A715" s="18"/>
      <c r="B715" s="18"/>
      <c r="C715" s="27"/>
      <c r="D715" s="27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7"/>
      <c r="AP715" s="17"/>
      <c r="AQ715" s="17"/>
      <c r="AR715" s="17"/>
      <c r="AS715" s="17"/>
      <c r="AT715" s="17"/>
      <c r="AU715" s="17"/>
    </row>
    <row r="716" spans="1:47" x14ac:dyDescent="0.2">
      <c r="A716" s="18"/>
      <c r="B716" s="18"/>
      <c r="C716" s="27"/>
      <c r="D716" s="27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7"/>
      <c r="AP716" s="17"/>
      <c r="AQ716" s="17"/>
      <c r="AR716" s="17"/>
      <c r="AS716" s="17"/>
      <c r="AT716" s="17"/>
      <c r="AU716" s="17"/>
    </row>
    <row r="717" spans="1:47" x14ac:dyDescent="0.2">
      <c r="A717" s="18"/>
      <c r="B717" s="18"/>
      <c r="C717" s="27"/>
      <c r="D717" s="27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7"/>
      <c r="AP717" s="17"/>
      <c r="AQ717" s="17"/>
      <c r="AR717" s="17"/>
      <c r="AS717" s="17"/>
      <c r="AT717" s="17"/>
      <c r="AU717" s="17"/>
    </row>
    <row r="718" spans="1:47" x14ac:dyDescent="0.2">
      <c r="A718" s="18"/>
      <c r="B718" s="18"/>
      <c r="C718" s="27"/>
      <c r="D718" s="27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7"/>
      <c r="AP718" s="17"/>
      <c r="AQ718" s="17"/>
      <c r="AR718" s="17"/>
      <c r="AS718" s="17"/>
      <c r="AT718" s="17"/>
      <c r="AU718" s="17"/>
    </row>
    <row r="719" spans="1:47" x14ac:dyDescent="0.2">
      <c r="A719" s="18"/>
      <c r="B719" s="18"/>
      <c r="C719" s="27"/>
      <c r="D719" s="27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7"/>
      <c r="AP719" s="17"/>
      <c r="AQ719" s="17"/>
      <c r="AR719" s="17"/>
      <c r="AS719" s="17"/>
      <c r="AT719" s="17"/>
      <c r="AU719" s="17"/>
    </row>
    <row r="720" spans="1:47" x14ac:dyDescent="0.2">
      <c r="A720" s="18"/>
      <c r="B720" s="18"/>
      <c r="C720" s="27"/>
      <c r="D720" s="27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7"/>
      <c r="AP720" s="17"/>
      <c r="AQ720" s="17"/>
      <c r="AR720" s="17"/>
      <c r="AS720" s="17"/>
      <c r="AT720" s="17"/>
      <c r="AU720" s="17"/>
    </row>
    <row r="721" spans="1:47" x14ac:dyDescent="0.2">
      <c r="A721" s="18"/>
      <c r="B721" s="18"/>
      <c r="C721" s="27"/>
      <c r="D721" s="27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7"/>
      <c r="AP721" s="17"/>
      <c r="AQ721" s="17"/>
      <c r="AR721" s="17"/>
      <c r="AS721" s="17"/>
      <c r="AT721" s="17"/>
      <c r="AU721" s="17"/>
    </row>
    <row r="722" spans="1:47" x14ac:dyDescent="0.2">
      <c r="A722" s="18"/>
      <c r="B722" s="18"/>
      <c r="C722" s="27"/>
      <c r="D722" s="27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7"/>
      <c r="AP722" s="17"/>
      <c r="AQ722" s="17"/>
      <c r="AR722" s="17"/>
      <c r="AS722" s="17"/>
      <c r="AT722" s="17"/>
      <c r="AU722" s="17"/>
    </row>
    <row r="723" spans="1:47" x14ac:dyDescent="0.2">
      <c r="A723" s="18"/>
      <c r="B723" s="18"/>
      <c r="C723" s="27"/>
      <c r="D723" s="27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7"/>
      <c r="AP723" s="17"/>
      <c r="AQ723" s="17"/>
      <c r="AR723" s="17"/>
      <c r="AS723" s="17"/>
      <c r="AT723" s="17"/>
      <c r="AU723" s="17"/>
    </row>
    <row r="724" spans="1:47" x14ac:dyDescent="0.2">
      <c r="A724" s="18"/>
      <c r="B724" s="18"/>
      <c r="C724" s="27"/>
      <c r="D724" s="27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7"/>
      <c r="AP724" s="17"/>
      <c r="AQ724" s="17"/>
      <c r="AR724" s="17"/>
      <c r="AS724" s="17"/>
      <c r="AT724" s="17"/>
      <c r="AU724" s="17"/>
    </row>
    <row r="725" spans="1:47" x14ac:dyDescent="0.2">
      <c r="A725" s="18"/>
      <c r="B725" s="18"/>
      <c r="C725" s="27"/>
      <c r="D725" s="27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7"/>
      <c r="AP725" s="17"/>
      <c r="AQ725" s="17"/>
      <c r="AR725" s="17"/>
      <c r="AS725" s="17"/>
      <c r="AT725" s="17"/>
      <c r="AU725" s="17"/>
    </row>
    <row r="726" spans="1:47" x14ac:dyDescent="0.2">
      <c r="A726" s="18"/>
      <c r="B726" s="18"/>
      <c r="C726" s="27"/>
      <c r="D726" s="27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7"/>
      <c r="AP726" s="17"/>
      <c r="AQ726" s="17"/>
      <c r="AR726" s="17"/>
      <c r="AS726" s="17"/>
      <c r="AT726" s="17"/>
      <c r="AU726" s="17"/>
    </row>
    <row r="727" spans="1:47" x14ac:dyDescent="0.2">
      <c r="A727" s="18"/>
      <c r="B727" s="18"/>
      <c r="C727" s="27"/>
      <c r="D727" s="27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7"/>
      <c r="AP727" s="17"/>
      <c r="AQ727" s="17"/>
      <c r="AR727" s="17"/>
      <c r="AS727" s="17"/>
      <c r="AT727" s="17"/>
      <c r="AU727" s="17"/>
    </row>
    <row r="728" spans="1:47" x14ac:dyDescent="0.2">
      <c r="A728" s="18"/>
      <c r="B728" s="18"/>
      <c r="C728" s="27"/>
      <c r="D728" s="27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7"/>
      <c r="AP728" s="17"/>
      <c r="AQ728" s="17"/>
      <c r="AR728" s="17"/>
      <c r="AS728" s="17"/>
      <c r="AT728" s="17"/>
      <c r="AU728" s="17"/>
    </row>
    <row r="729" spans="1:47" x14ac:dyDescent="0.2">
      <c r="A729" s="18"/>
      <c r="B729" s="18"/>
      <c r="C729" s="27"/>
      <c r="D729" s="27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7"/>
      <c r="AP729" s="17"/>
      <c r="AQ729" s="17"/>
      <c r="AR729" s="17"/>
      <c r="AS729" s="17"/>
      <c r="AT729" s="17"/>
      <c r="AU729" s="17"/>
    </row>
    <row r="730" spans="1:47" x14ac:dyDescent="0.2">
      <c r="A730" s="18"/>
      <c r="B730" s="18"/>
      <c r="C730" s="27"/>
      <c r="D730" s="27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7"/>
      <c r="AP730" s="17"/>
      <c r="AQ730" s="17"/>
      <c r="AR730" s="17"/>
      <c r="AS730" s="17"/>
      <c r="AT730" s="17"/>
      <c r="AU730" s="17"/>
    </row>
    <row r="731" spans="1:47" x14ac:dyDescent="0.2">
      <c r="A731" s="18"/>
      <c r="B731" s="18"/>
      <c r="C731" s="27"/>
      <c r="D731" s="27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7"/>
      <c r="AP731" s="17"/>
      <c r="AQ731" s="17"/>
      <c r="AR731" s="17"/>
      <c r="AS731" s="17"/>
      <c r="AT731" s="17"/>
      <c r="AU731" s="17"/>
    </row>
    <row r="732" spans="1:47" x14ac:dyDescent="0.2">
      <c r="A732" s="18"/>
      <c r="B732" s="18"/>
      <c r="C732" s="27"/>
      <c r="D732" s="27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7"/>
      <c r="AP732" s="17"/>
      <c r="AQ732" s="17"/>
      <c r="AR732" s="17"/>
      <c r="AS732" s="17"/>
      <c r="AT732" s="17"/>
      <c r="AU732" s="17"/>
    </row>
    <row r="733" spans="1:47" x14ac:dyDescent="0.2">
      <c r="A733" s="18"/>
      <c r="B733" s="18"/>
      <c r="C733" s="27"/>
      <c r="D733" s="27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7"/>
      <c r="AP733" s="17"/>
      <c r="AQ733" s="17"/>
      <c r="AR733" s="17"/>
      <c r="AS733" s="17"/>
      <c r="AT733" s="17"/>
      <c r="AU733" s="17"/>
    </row>
    <row r="734" spans="1:47" x14ac:dyDescent="0.2">
      <c r="A734" s="18"/>
      <c r="B734" s="18"/>
      <c r="C734" s="27"/>
      <c r="D734" s="27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7"/>
      <c r="AP734" s="17"/>
      <c r="AQ734" s="17"/>
      <c r="AR734" s="17"/>
      <c r="AS734" s="17"/>
      <c r="AT734" s="17"/>
      <c r="AU734" s="17"/>
    </row>
    <row r="735" spans="1:47" x14ac:dyDescent="0.2">
      <c r="A735" s="18"/>
      <c r="B735" s="18"/>
      <c r="C735" s="27"/>
      <c r="D735" s="27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7"/>
      <c r="AP735" s="17"/>
      <c r="AQ735" s="17"/>
      <c r="AR735" s="17"/>
      <c r="AS735" s="17"/>
      <c r="AT735" s="17"/>
      <c r="AU735" s="17"/>
    </row>
    <row r="736" spans="1:47" x14ac:dyDescent="0.2">
      <c r="A736" s="18"/>
      <c r="B736" s="18"/>
      <c r="C736" s="27"/>
      <c r="D736" s="27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7"/>
      <c r="AP736" s="17"/>
      <c r="AQ736" s="17"/>
      <c r="AR736" s="17"/>
      <c r="AS736" s="17"/>
      <c r="AT736" s="17"/>
      <c r="AU736" s="17"/>
    </row>
    <row r="737" spans="1:47" x14ac:dyDescent="0.2">
      <c r="A737" s="18"/>
      <c r="B737" s="18"/>
      <c r="C737" s="27"/>
      <c r="D737" s="27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7"/>
      <c r="AP737" s="17"/>
      <c r="AQ737" s="17"/>
      <c r="AR737" s="17"/>
      <c r="AS737" s="17"/>
      <c r="AT737" s="17"/>
      <c r="AU737" s="17"/>
    </row>
    <row r="738" spans="1:47" x14ac:dyDescent="0.2">
      <c r="A738" s="18"/>
      <c r="B738" s="18"/>
      <c r="C738" s="27"/>
      <c r="D738" s="27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7"/>
      <c r="AP738" s="17"/>
      <c r="AQ738" s="17"/>
      <c r="AR738" s="17"/>
      <c r="AS738" s="17"/>
      <c r="AT738" s="17"/>
      <c r="AU738" s="17"/>
    </row>
    <row r="739" spans="1:47" x14ac:dyDescent="0.2">
      <c r="A739" s="18"/>
      <c r="B739" s="18"/>
      <c r="C739" s="27"/>
      <c r="D739" s="27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7"/>
      <c r="AP739" s="17"/>
      <c r="AQ739" s="17"/>
      <c r="AR739" s="17"/>
      <c r="AS739" s="17"/>
      <c r="AT739" s="17"/>
      <c r="AU739" s="17"/>
    </row>
    <row r="740" spans="1:47" x14ac:dyDescent="0.2">
      <c r="A740" s="18"/>
      <c r="B740" s="18"/>
      <c r="C740" s="27"/>
      <c r="D740" s="27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7"/>
      <c r="AP740" s="17"/>
      <c r="AQ740" s="17"/>
      <c r="AR740" s="17"/>
      <c r="AS740" s="17"/>
      <c r="AT740" s="17"/>
      <c r="AU740" s="17"/>
    </row>
    <row r="741" spans="1:47" x14ac:dyDescent="0.2">
      <c r="A741" s="18"/>
      <c r="B741" s="18"/>
      <c r="C741" s="27"/>
      <c r="D741" s="27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7"/>
      <c r="AP741" s="17"/>
      <c r="AQ741" s="17"/>
      <c r="AR741" s="17"/>
      <c r="AS741" s="17"/>
      <c r="AT741" s="17"/>
      <c r="AU741" s="17"/>
    </row>
    <row r="742" spans="1:47" x14ac:dyDescent="0.2">
      <c r="A742" s="18"/>
      <c r="B742" s="18"/>
      <c r="C742" s="27"/>
      <c r="D742" s="27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7"/>
      <c r="AP742" s="17"/>
      <c r="AQ742" s="17"/>
      <c r="AR742" s="17"/>
      <c r="AS742" s="17"/>
      <c r="AT742" s="17"/>
      <c r="AU742" s="17"/>
    </row>
    <row r="743" spans="1:47" x14ac:dyDescent="0.2">
      <c r="A743" s="18"/>
      <c r="B743" s="18"/>
      <c r="C743" s="27"/>
      <c r="D743" s="27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7"/>
      <c r="AP743" s="17"/>
      <c r="AQ743" s="17"/>
      <c r="AR743" s="17"/>
      <c r="AS743" s="17"/>
      <c r="AT743" s="17"/>
      <c r="AU743" s="17"/>
    </row>
    <row r="744" spans="1:47" x14ac:dyDescent="0.2">
      <c r="A744" s="18"/>
      <c r="B744" s="18"/>
      <c r="C744" s="27"/>
      <c r="D744" s="27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7"/>
      <c r="AP744" s="17"/>
      <c r="AQ744" s="17"/>
      <c r="AR744" s="17"/>
      <c r="AS744" s="17"/>
      <c r="AT744" s="17"/>
      <c r="AU744" s="17"/>
    </row>
    <row r="745" spans="1:47" x14ac:dyDescent="0.2">
      <c r="A745" s="18"/>
      <c r="B745" s="18"/>
      <c r="C745" s="27"/>
      <c r="D745" s="27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7"/>
      <c r="AP745" s="17"/>
      <c r="AQ745" s="17"/>
      <c r="AR745" s="17"/>
      <c r="AS745" s="17"/>
      <c r="AT745" s="17"/>
      <c r="AU745" s="17"/>
    </row>
    <row r="746" spans="1:47" x14ac:dyDescent="0.2">
      <c r="A746" s="18"/>
      <c r="B746" s="18"/>
      <c r="C746" s="27"/>
      <c r="D746" s="27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7"/>
      <c r="AP746" s="17"/>
      <c r="AQ746" s="17"/>
      <c r="AR746" s="17"/>
      <c r="AS746" s="17"/>
      <c r="AT746" s="17"/>
      <c r="AU746" s="17"/>
    </row>
    <row r="747" spans="1:47" x14ac:dyDescent="0.2">
      <c r="A747" s="18"/>
      <c r="B747" s="18"/>
      <c r="C747" s="27"/>
      <c r="D747" s="27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7"/>
      <c r="AP747" s="17"/>
      <c r="AQ747" s="17"/>
      <c r="AR747" s="17"/>
      <c r="AS747" s="17"/>
      <c r="AT747" s="17"/>
      <c r="AU747" s="17"/>
    </row>
    <row r="748" spans="1:47" x14ac:dyDescent="0.2">
      <c r="A748" s="18"/>
      <c r="B748" s="18"/>
      <c r="C748" s="27"/>
      <c r="D748" s="27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7"/>
      <c r="AP748" s="17"/>
      <c r="AQ748" s="17"/>
      <c r="AR748" s="17"/>
      <c r="AS748" s="17"/>
      <c r="AT748" s="17"/>
      <c r="AU748" s="17"/>
    </row>
    <row r="749" spans="1:47" x14ac:dyDescent="0.2">
      <c r="A749" s="18"/>
      <c r="B749" s="18"/>
      <c r="C749" s="27"/>
      <c r="D749" s="27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7"/>
      <c r="AP749" s="17"/>
      <c r="AQ749" s="17"/>
      <c r="AR749" s="17"/>
      <c r="AS749" s="17"/>
      <c r="AT749" s="17"/>
      <c r="AU749" s="17"/>
    </row>
    <row r="750" spans="1:47" x14ac:dyDescent="0.2">
      <c r="A750" s="18"/>
      <c r="B750" s="18"/>
      <c r="C750" s="27"/>
      <c r="D750" s="27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7"/>
      <c r="AP750" s="17"/>
      <c r="AQ750" s="17"/>
      <c r="AR750" s="17"/>
      <c r="AS750" s="17"/>
      <c r="AT750" s="17"/>
      <c r="AU750" s="17"/>
    </row>
    <row r="751" spans="1:47" x14ac:dyDescent="0.2">
      <c r="A751" s="18"/>
      <c r="B751" s="18"/>
      <c r="C751" s="27"/>
      <c r="D751" s="27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7"/>
      <c r="AP751" s="17"/>
      <c r="AQ751" s="17"/>
      <c r="AR751" s="17"/>
      <c r="AS751" s="17"/>
      <c r="AT751" s="17"/>
      <c r="AU751" s="17"/>
    </row>
    <row r="752" spans="1:47" x14ac:dyDescent="0.2">
      <c r="A752" s="18"/>
      <c r="B752" s="18"/>
      <c r="C752" s="27"/>
      <c r="D752" s="27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7"/>
      <c r="AP752" s="17"/>
      <c r="AQ752" s="17"/>
      <c r="AR752" s="17"/>
      <c r="AS752" s="17"/>
      <c r="AT752" s="17"/>
      <c r="AU752" s="17"/>
    </row>
    <row r="753" spans="1:47" x14ac:dyDescent="0.2">
      <c r="A753" s="18"/>
      <c r="B753" s="18"/>
      <c r="C753" s="27"/>
      <c r="D753" s="27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7"/>
      <c r="AP753" s="17"/>
      <c r="AQ753" s="17"/>
      <c r="AR753" s="17"/>
      <c r="AS753" s="17"/>
      <c r="AT753" s="17"/>
      <c r="AU753" s="17"/>
    </row>
    <row r="754" spans="1:47" x14ac:dyDescent="0.2">
      <c r="A754" s="18"/>
      <c r="B754" s="18"/>
      <c r="C754" s="27"/>
      <c r="D754" s="27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7"/>
      <c r="AP754" s="17"/>
      <c r="AQ754" s="17"/>
      <c r="AR754" s="17"/>
      <c r="AS754" s="17"/>
      <c r="AT754" s="17"/>
      <c r="AU754" s="17"/>
    </row>
    <row r="755" spans="1:47" x14ac:dyDescent="0.2">
      <c r="A755" s="18"/>
      <c r="B755" s="18"/>
      <c r="C755" s="27"/>
      <c r="D755" s="27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7"/>
      <c r="AP755" s="17"/>
      <c r="AQ755" s="17"/>
      <c r="AR755" s="17"/>
      <c r="AS755" s="17"/>
      <c r="AT755" s="17"/>
      <c r="AU755" s="17"/>
    </row>
    <row r="756" spans="1:47" x14ac:dyDescent="0.2">
      <c r="A756" s="18"/>
      <c r="B756" s="18"/>
      <c r="C756" s="27"/>
      <c r="D756" s="27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7"/>
      <c r="AP756" s="17"/>
      <c r="AQ756" s="17"/>
      <c r="AR756" s="17"/>
      <c r="AS756" s="17"/>
      <c r="AT756" s="17"/>
      <c r="AU756" s="17"/>
    </row>
    <row r="757" spans="1:47" x14ac:dyDescent="0.2">
      <c r="A757" s="18"/>
      <c r="B757" s="18"/>
      <c r="C757" s="27"/>
      <c r="D757" s="27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7"/>
      <c r="AP757" s="17"/>
      <c r="AQ757" s="17"/>
      <c r="AR757" s="17"/>
      <c r="AS757" s="17"/>
      <c r="AT757" s="17"/>
      <c r="AU757" s="17"/>
    </row>
    <row r="758" spans="1:47" x14ac:dyDescent="0.2">
      <c r="A758" s="18"/>
      <c r="B758" s="18"/>
      <c r="C758" s="27"/>
      <c r="D758" s="27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7"/>
      <c r="AP758" s="17"/>
      <c r="AQ758" s="17"/>
      <c r="AR758" s="17"/>
      <c r="AS758" s="17"/>
      <c r="AT758" s="17"/>
      <c r="AU758" s="17"/>
    </row>
    <row r="759" spans="1:47" x14ac:dyDescent="0.2">
      <c r="A759" s="18"/>
      <c r="B759" s="18"/>
      <c r="C759" s="27"/>
      <c r="D759" s="27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7"/>
      <c r="AP759" s="17"/>
      <c r="AQ759" s="17"/>
      <c r="AR759" s="17"/>
      <c r="AS759" s="17"/>
      <c r="AT759" s="17"/>
      <c r="AU759" s="17"/>
    </row>
    <row r="760" spans="1:47" x14ac:dyDescent="0.2">
      <c r="A760" s="18"/>
      <c r="B760" s="18"/>
      <c r="C760" s="27"/>
      <c r="D760" s="27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7"/>
      <c r="AP760" s="17"/>
      <c r="AQ760" s="17"/>
      <c r="AR760" s="17"/>
      <c r="AS760" s="17"/>
      <c r="AT760" s="17"/>
      <c r="AU760" s="17"/>
    </row>
    <row r="761" spans="1:47" x14ac:dyDescent="0.2">
      <c r="A761" s="18"/>
      <c r="B761" s="18"/>
      <c r="C761" s="27"/>
      <c r="D761" s="27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7"/>
      <c r="AP761" s="17"/>
      <c r="AQ761" s="17"/>
      <c r="AR761" s="17"/>
      <c r="AS761" s="17"/>
      <c r="AT761" s="17"/>
      <c r="AU761" s="17"/>
    </row>
    <row r="762" spans="1:47" x14ac:dyDescent="0.2">
      <c r="A762" s="18"/>
      <c r="B762" s="18"/>
      <c r="C762" s="27"/>
      <c r="D762" s="27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7"/>
      <c r="AP762" s="17"/>
      <c r="AQ762" s="17"/>
      <c r="AR762" s="17"/>
      <c r="AS762" s="17"/>
      <c r="AT762" s="17"/>
      <c r="AU762" s="17"/>
    </row>
    <row r="763" spans="1:47" x14ac:dyDescent="0.2">
      <c r="A763" s="18"/>
      <c r="B763" s="18"/>
      <c r="C763" s="27"/>
      <c r="D763" s="27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7"/>
      <c r="AP763" s="17"/>
      <c r="AQ763" s="17"/>
      <c r="AR763" s="17"/>
      <c r="AS763" s="17"/>
      <c r="AT763" s="17"/>
      <c r="AU763" s="17"/>
    </row>
    <row r="764" spans="1:47" x14ac:dyDescent="0.2">
      <c r="A764" s="18"/>
      <c r="B764" s="18"/>
      <c r="C764" s="27"/>
      <c r="D764" s="27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7"/>
      <c r="AP764" s="17"/>
      <c r="AQ764" s="17"/>
      <c r="AR764" s="17"/>
      <c r="AS764" s="17"/>
      <c r="AT764" s="17"/>
      <c r="AU764" s="17"/>
    </row>
    <row r="765" spans="1:47" x14ac:dyDescent="0.2">
      <c r="A765" s="18"/>
      <c r="B765" s="18"/>
      <c r="C765" s="27"/>
      <c r="D765" s="27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7"/>
      <c r="AP765" s="17"/>
      <c r="AQ765" s="17"/>
      <c r="AR765" s="17"/>
      <c r="AS765" s="17"/>
      <c r="AT765" s="17"/>
      <c r="AU765" s="17"/>
    </row>
    <row r="766" spans="1:47" x14ac:dyDescent="0.2">
      <c r="A766" s="18"/>
      <c r="B766" s="18"/>
      <c r="C766" s="27"/>
      <c r="D766" s="27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7"/>
      <c r="AP766" s="17"/>
      <c r="AQ766" s="17"/>
      <c r="AR766" s="17"/>
      <c r="AS766" s="17"/>
      <c r="AT766" s="17"/>
      <c r="AU766" s="17"/>
    </row>
    <row r="767" spans="1:47" x14ac:dyDescent="0.2">
      <c r="A767" s="18"/>
      <c r="B767" s="18"/>
      <c r="C767" s="27"/>
      <c r="D767" s="27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7"/>
      <c r="AP767" s="17"/>
      <c r="AQ767" s="17"/>
      <c r="AR767" s="17"/>
      <c r="AS767" s="17"/>
      <c r="AT767" s="17"/>
      <c r="AU767" s="17"/>
    </row>
    <row r="768" spans="1:47" x14ac:dyDescent="0.2">
      <c r="A768" s="18"/>
      <c r="B768" s="18"/>
      <c r="C768" s="27"/>
      <c r="D768" s="27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7"/>
      <c r="AP768" s="17"/>
      <c r="AQ768" s="17"/>
      <c r="AR768" s="17"/>
      <c r="AS768" s="17"/>
      <c r="AT768" s="17"/>
      <c r="AU768" s="17"/>
    </row>
    <row r="769" spans="1:47" x14ac:dyDescent="0.2">
      <c r="A769" s="18"/>
      <c r="B769" s="18"/>
      <c r="C769" s="27"/>
      <c r="D769" s="27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7"/>
      <c r="AP769" s="17"/>
      <c r="AQ769" s="17"/>
      <c r="AR769" s="17"/>
      <c r="AS769" s="17"/>
      <c r="AT769" s="17"/>
      <c r="AU769" s="17"/>
    </row>
    <row r="770" spans="1:47" x14ac:dyDescent="0.2">
      <c r="A770" s="18"/>
      <c r="B770" s="18"/>
      <c r="C770" s="27"/>
      <c r="D770" s="27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7"/>
      <c r="AP770" s="17"/>
      <c r="AQ770" s="17"/>
      <c r="AR770" s="17"/>
      <c r="AS770" s="17"/>
      <c r="AT770" s="17"/>
      <c r="AU770" s="17"/>
    </row>
    <row r="771" spans="1:47" x14ac:dyDescent="0.2">
      <c r="A771" s="18"/>
      <c r="B771" s="18"/>
      <c r="C771" s="27"/>
      <c r="D771" s="27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7"/>
      <c r="AP771" s="17"/>
      <c r="AQ771" s="17"/>
      <c r="AR771" s="17"/>
      <c r="AS771" s="17"/>
      <c r="AT771" s="17"/>
      <c r="AU771" s="17"/>
    </row>
    <row r="772" spans="1:47" x14ac:dyDescent="0.2">
      <c r="A772" s="18"/>
      <c r="B772" s="18"/>
      <c r="C772" s="27"/>
      <c r="D772" s="27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7"/>
      <c r="AP772" s="17"/>
      <c r="AQ772" s="17"/>
      <c r="AR772" s="17"/>
      <c r="AS772" s="17"/>
      <c r="AT772" s="17"/>
      <c r="AU772" s="17"/>
    </row>
    <row r="773" spans="1:47" x14ac:dyDescent="0.2">
      <c r="A773" s="18"/>
      <c r="B773" s="18"/>
      <c r="C773" s="27"/>
      <c r="D773" s="27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7"/>
      <c r="AP773" s="17"/>
      <c r="AQ773" s="17"/>
      <c r="AR773" s="17"/>
      <c r="AS773" s="17"/>
      <c r="AT773" s="17"/>
      <c r="AU773" s="17"/>
    </row>
    <row r="774" spans="1:47" x14ac:dyDescent="0.2">
      <c r="A774" s="18"/>
      <c r="B774" s="18"/>
      <c r="C774" s="27"/>
      <c r="D774" s="27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7"/>
      <c r="AP774" s="17"/>
      <c r="AQ774" s="17"/>
      <c r="AR774" s="17"/>
      <c r="AS774" s="17"/>
      <c r="AT774" s="17"/>
      <c r="AU774" s="17"/>
    </row>
    <row r="775" spans="1:47" x14ac:dyDescent="0.2">
      <c r="A775" s="18"/>
      <c r="B775" s="18"/>
      <c r="C775" s="27"/>
      <c r="D775" s="27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7"/>
      <c r="AP775" s="17"/>
      <c r="AQ775" s="17"/>
      <c r="AR775" s="17"/>
      <c r="AS775" s="17"/>
      <c r="AT775" s="17"/>
      <c r="AU775" s="17"/>
    </row>
    <row r="776" spans="1:47" x14ac:dyDescent="0.2">
      <c r="A776" s="18"/>
      <c r="B776" s="18"/>
      <c r="C776" s="27"/>
      <c r="D776" s="27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7"/>
      <c r="AP776" s="17"/>
      <c r="AQ776" s="17"/>
      <c r="AR776" s="17"/>
      <c r="AS776" s="17"/>
      <c r="AT776" s="17"/>
      <c r="AU776" s="17"/>
    </row>
    <row r="777" spans="1:47" x14ac:dyDescent="0.2">
      <c r="A777" s="18"/>
      <c r="B777" s="18"/>
      <c r="C777" s="27"/>
      <c r="D777" s="27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7"/>
      <c r="AP777" s="17"/>
      <c r="AQ777" s="17"/>
      <c r="AR777" s="17"/>
      <c r="AS777" s="17"/>
      <c r="AT777" s="17"/>
      <c r="AU777" s="17"/>
    </row>
    <row r="778" spans="1:47" x14ac:dyDescent="0.2">
      <c r="A778" s="18"/>
      <c r="B778" s="18"/>
      <c r="C778" s="27"/>
      <c r="D778" s="27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7"/>
      <c r="AP778" s="17"/>
      <c r="AQ778" s="17"/>
      <c r="AR778" s="17"/>
      <c r="AS778" s="17"/>
      <c r="AT778" s="17"/>
      <c r="AU778" s="17"/>
    </row>
    <row r="779" spans="1:47" x14ac:dyDescent="0.2">
      <c r="A779" s="18"/>
      <c r="B779" s="18"/>
      <c r="C779" s="27"/>
      <c r="D779" s="27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7"/>
      <c r="AP779" s="17"/>
      <c r="AQ779" s="17"/>
      <c r="AR779" s="17"/>
      <c r="AS779" s="17"/>
      <c r="AT779" s="17"/>
      <c r="AU779" s="17"/>
    </row>
    <row r="780" spans="1:47" x14ac:dyDescent="0.2">
      <c r="A780" s="18"/>
      <c r="B780" s="18"/>
      <c r="C780" s="27"/>
      <c r="D780" s="27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7"/>
      <c r="AP780" s="17"/>
      <c r="AQ780" s="17"/>
      <c r="AR780" s="17"/>
      <c r="AS780" s="17"/>
      <c r="AT780" s="17"/>
      <c r="AU780" s="17"/>
    </row>
    <row r="781" spans="1:47" x14ac:dyDescent="0.2">
      <c r="A781" s="18"/>
      <c r="B781" s="18"/>
      <c r="C781" s="27"/>
      <c r="D781" s="27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7"/>
      <c r="AP781" s="17"/>
      <c r="AQ781" s="17"/>
      <c r="AR781" s="17"/>
      <c r="AS781" s="17"/>
      <c r="AT781" s="17"/>
      <c r="AU781" s="17"/>
    </row>
    <row r="782" spans="1:47" x14ac:dyDescent="0.2">
      <c r="A782" s="18"/>
      <c r="B782" s="18"/>
      <c r="C782" s="27"/>
      <c r="D782" s="27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7"/>
      <c r="AP782" s="17"/>
      <c r="AQ782" s="17"/>
      <c r="AR782" s="17"/>
      <c r="AS782" s="17"/>
      <c r="AT782" s="17"/>
      <c r="AU782" s="17"/>
    </row>
    <row r="783" spans="1:47" x14ac:dyDescent="0.2">
      <c r="A783" s="18"/>
      <c r="B783" s="18"/>
      <c r="C783" s="27"/>
      <c r="D783" s="27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7"/>
      <c r="AP783" s="17"/>
      <c r="AQ783" s="17"/>
      <c r="AR783" s="17"/>
      <c r="AS783" s="17"/>
      <c r="AT783" s="17"/>
      <c r="AU783" s="17"/>
    </row>
    <row r="784" spans="1:47" x14ac:dyDescent="0.2">
      <c r="A784" s="18"/>
      <c r="B784" s="18"/>
      <c r="C784" s="27"/>
      <c r="D784" s="27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7"/>
      <c r="AP784" s="17"/>
      <c r="AQ784" s="17"/>
      <c r="AR784" s="17"/>
      <c r="AS784" s="17"/>
      <c r="AT784" s="17"/>
      <c r="AU784" s="17"/>
    </row>
    <row r="785" spans="1:47" x14ac:dyDescent="0.2">
      <c r="A785" s="18"/>
      <c r="B785" s="18"/>
      <c r="C785" s="27"/>
      <c r="D785" s="27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7"/>
      <c r="AP785" s="17"/>
      <c r="AQ785" s="17"/>
      <c r="AR785" s="17"/>
      <c r="AS785" s="17"/>
      <c r="AT785" s="17"/>
      <c r="AU785" s="17"/>
    </row>
    <row r="786" spans="1:47" x14ac:dyDescent="0.2">
      <c r="A786" s="18"/>
      <c r="B786" s="18"/>
      <c r="C786" s="27"/>
      <c r="D786" s="27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7"/>
      <c r="AP786" s="17"/>
      <c r="AQ786" s="17"/>
      <c r="AR786" s="17"/>
      <c r="AS786" s="17"/>
      <c r="AT786" s="17"/>
      <c r="AU786" s="17"/>
    </row>
    <row r="787" spans="1:47" x14ac:dyDescent="0.2">
      <c r="A787" s="18"/>
      <c r="B787" s="18"/>
      <c r="C787" s="27"/>
      <c r="D787" s="27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7"/>
      <c r="AP787" s="17"/>
      <c r="AQ787" s="17"/>
      <c r="AR787" s="17"/>
      <c r="AS787" s="17"/>
      <c r="AT787" s="17"/>
      <c r="AU787" s="17"/>
    </row>
    <row r="788" spans="1:47" x14ac:dyDescent="0.2">
      <c r="A788" s="18"/>
      <c r="B788" s="18"/>
      <c r="C788" s="27"/>
      <c r="D788" s="27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7"/>
      <c r="AP788" s="17"/>
      <c r="AQ788" s="17"/>
      <c r="AR788" s="17"/>
      <c r="AS788" s="17"/>
      <c r="AT788" s="17"/>
      <c r="AU788" s="17"/>
    </row>
    <row r="789" spans="1:47" x14ac:dyDescent="0.2">
      <c r="A789" s="18"/>
      <c r="B789" s="18"/>
      <c r="C789" s="27"/>
      <c r="D789" s="27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7"/>
      <c r="AP789" s="17"/>
      <c r="AQ789" s="17"/>
      <c r="AR789" s="17"/>
      <c r="AS789" s="17"/>
      <c r="AT789" s="17"/>
      <c r="AU789" s="17"/>
    </row>
    <row r="790" spans="1:47" x14ac:dyDescent="0.2">
      <c r="A790" s="18"/>
      <c r="B790" s="18"/>
      <c r="C790" s="27"/>
      <c r="D790" s="27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7"/>
      <c r="AP790" s="17"/>
      <c r="AQ790" s="17"/>
      <c r="AR790" s="17"/>
      <c r="AS790" s="17"/>
      <c r="AT790" s="17"/>
      <c r="AU790" s="17"/>
    </row>
    <row r="791" spans="1:47" x14ac:dyDescent="0.2">
      <c r="A791" s="18"/>
      <c r="B791" s="18"/>
      <c r="C791" s="27"/>
      <c r="D791" s="27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7"/>
      <c r="AP791" s="17"/>
      <c r="AQ791" s="17"/>
      <c r="AR791" s="17"/>
      <c r="AS791" s="17"/>
      <c r="AT791" s="17"/>
      <c r="AU791" s="17"/>
    </row>
    <row r="792" spans="1:47" x14ac:dyDescent="0.2">
      <c r="A792" s="18"/>
      <c r="B792" s="18"/>
      <c r="C792" s="27"/>
      <c r="D792" s="27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7"/>
      <c r="AP792" s="17"/>
      <c r="AQ792" s="17"/>
      <c r="AR792" s="17"/>
      <c r="AS792" s="17"/>
      <c r="AT792" s="17"/>
      <c r="AU792" s="17"/>
    </row>
    <row r="793" spans="1:47" x14ac:dyDescent="0.2">
      <c r="A793" s="18"/>
      <c r="B793" s="18"/>
      <c r="C793" s="27"/>
      <c r="D793" s="27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7"/>
      <c r="AP793" s="17"/>
      <c r="AQ793" s="17"/>
      <c r="AR793" s="17"/>
      <c r="AS793" s="17"/>
      <c r="AT793" s="17"/>
      <c r="AU793" s="17"/>
    </row>
    <row r="794" spans="1:47" x14ac:dyDescent="0.2">
      <c r="A794" s="18"/>
      <c r="B794" s="18"/>
      <c r="C794" s="27"/>
      <c r="D794" s="27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7"/>
      <c r="AP794" s="17"/>
      <c r="AQ794" s="17"/>
      <c r="AR794" s="17"/>
      <c r="AS794" s="17"/>
      <c r="AT794" s="17"/>
      <c r="AU794" s="17"/>
    </row>
    <row r="795" spans="1:47" x14ac:dyDescent="0.2">
      <c r="A795" s="18"/>
      <c r="B795" s="18"/>
      <c r="C795" s="27"/>
      <c r="D795" s="27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7"/>
      <c r="AP795" s="17"/>
      <c r="AQ795" s="17"/>
      <c r="AR795" s="17"/>
      <c r="AS795" s="17"/>
      <c r="AT795" s="17"/>
      <c r="AU795" s="17"/>
    </row>
    <row r="796" spans="1:47" x14ac:dyDescent="0.2">
      <c r="A796" s="18"/>
      <c r="B796" s="18"/>
      <c r="C796" s="27"/>
      <c r="D796" s="27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7"/>
      <c r="AP796" s="17"/>
      <c r="AQ796" s="17"/>
      <c r="AR796" s="17"/>
      <c r="AS796" s="17"/>
      <c r="AT796" s="17"/>
      <c r="AU796" s="17"/>
    </row>
    <row r="797" spans="1:47" x14ac:dyDescent="0.2">
      <c r="A797" s="18"/>
      <c r="B797" s="18"/>
      <c r="C797" s="27"/>
      <c r="D797" s="27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7"/>
      <c r="AP797" s="17"/>
      <c r="AQ797" s="17"/>
      <c r="AR797" s="17"/>
      <c r="AS797" s="17"/>
      <c r="AT797" s="17"/>
      <c r="AU797" s="17"/>
    </row>
    <row r="798" spans="1:47" x14ac:dyDescent="0.2">
      <c r="A798" s="18"/>
      <c r="B798" s="18"/>
      <c r="C798" s="27"/>
      <c r="D798" s="27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7"/>
      <c r="AP798" s="17"/>
      <c r="AQ798" s="17"/>
      <c r="AR798" s="17"/>
      <c r="AS798" s="17"/>
      <c r="AT798" s="17"/>
      <c r="AU798" s="17"/>
    </row>
    <row r="799" spans="1:47" x14ac:dyDescent="0.2">
      <c r="A799" s="18"/>
      <c r="B799" s="18"/>
      <c r="C799" s="27"/>
      <c r="D799" s="27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7"/>
      <c r="AP799" s="17"/>
      <c r="AQ799" s="17"/>
      <c r="AR799" s="17"/>
      <c r="AS799" s="17"/>
      <c r="AT799" s="17"/>
      <c r="AU799" s="17"/>
    </row>
    <row r="800" spans="1:47" x14ac:dyDescent="0.2">
      <c r="A800" s="18"/>
      <c r="B800" s="18"/>
      <c r="C800" s="27"/>
      <c r="D800" s="27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7"/>
      <c r="AP800" s="17"/>
      <c r="AQ800" s="17"/>
      <c r="AR800" s="17"/>
      <c r="AS800" s="17"/>
      <c r="AT800" s="17"/>
      <c r="AU800" s="17"/>
    </row>
    <row r="801" spans="1:47" x14ac:dyDescent="0.2">
      <c r="A801" s="18"/>
      <c r="B801" s="18"/>
      <c r="C801" s="27"/>
      <c r="D801" s="27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7"/>
      <c r="AP801" s="17"/>
      <c r="AQ801" s="17"/>
      <c r="AR801" s="17"/>
      <c r="AS801" s="17"/>
      <c r="AT801" s="17"/>
      <c r="AU801" s="17"/>
    </row>
    <row r="802" spans="1:47" x14ac:dyDescent="0.2">
      <c r="A802" s="18"/>
      <c r="B802" s="18"/>
      <c r="C802" s="27"/>
      <c r="D802" s="27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7"/>
      <c r="AP802" s="17"/>
      <c r="AQ802" s="17"/>
      <c r="AR802" s="17"/>
      <c r="AS802" s="17"/>
      <c r="AT802" s="17"/>
      <c r="AU802" s="17"/>
    </row>
    <row r="803" spans="1:47" x14ac:dyDescent="0.2">
      <c r="A803" s="18"/>
      <c r="B803" s="18"/>
      <c r="C803" s="27"/>
      <c r="D803" s="27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7"/>
      <c r="AP803" s="17"/>
      <c r="AQ803" s="17"/>
      <c r="AR803" s="17"/>
      <c r="AS803" s="17"/>
      <c r="AT803" s="17"/>
      <c r="AU803" s="17"/>
    </row>
    <row r="804" spans="1:47" x14ac:dyDescent="0.2">
      <c r="A804" s="18"/>
      <c r="B804" s="18"/>
      <c r="C804" s="27"/>
      <c r="D804" s="27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7"/>
      <c r="AP804" s="17"/>
      <c r="AQ804" s="17"/>
      <c r="AR804" s="17"/>
      <c r="AS804" s="17"/>
      <c r="AT804" s="17"/>
      <c r="AU804" s="17"/>
    </row>
    <row r="805" spans="1:47" x14ac:dyDescent="0.2">
      <c r="A805" s="18"/>
      <c r="B805" s="18"/>
      <c r="C805" s="27"/>
      <c r="D805" s="27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7"/>
      <c r="AP805" s="17"/>
      <c r="AQ805" s="17"/>
      <c r="AR805" s="17"/>
      <c r="AS805" s="17"/>
      <c r="AT805" s="17"/>
      <c r="AU805" s="17"/>
    </row>
    <row r="806" spans="1:47" x14ac:dyDescent="0.2">
      <c r="A806" s="18"/>
      <c r="B806" s="18"/>
      <c r="C806" s="27"/>
      <c r="D806" s="27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7"/>
      <c r="AP806" s="17"/>
      <c r="AQ806" s="17"/>
      <c r="AR806" s="17"/>
      <c r="AS806" s="17"/>
      <c r="AT806" s="17"/>
      <c r="AU806" s="17"/>
    </row>
    <row r="807" spans="1:47" x14ac:dyDescent="0.2">
      <c r="A807" s="18"/>
      <c r="B807" s="18"/>
      <c r="C807" s="27"/>
      <c r="D807" s="27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7"/>
      <c r="AP807" s="17"/>
      <c r="AQ807" s="17"/>
      <c r="AR807" s="17"/>
      <c r="AS807" s="17"/>
      <c r="AT807" s="17"/>
      <c r="AU807" s="17"/>
    </row>
    <row r="808" spans="1:47" x14ac:dyDescent="0.2">
      <c r="A808" s="18"/>
      <c r="B808" s="18"/>
      <c r="C808" s="27"/>
      <c r="D808" s="27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7"/>
      <c r="AP808" s="17"/>
      <c r="AQ808" s="17"/>
      <c r="AR808" s="17"/>
      <c r="AS808" s="17"/>
      <c r="AT808" s="17"/>
      <c r="AU808" s="17"/>
    </row>
    <row r="809" spans="1:47" x14ac:dyDescent="0.2">
      <c r="A809" s="18"/>
      <c r="B809" s="18"/>
      <c r="C809" s="27"/>
      <c r="D809" s="27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7"/>
      <c r="AP809" s="17"/>
      <c r="AQ809" s="17"/>
      <c r="AR809" s="17"/>
      <c r="AS809" s="17"/>
      <c r="AT809" s="17"/>
      <c r="AU809" s="17"/>
    </row>
    <row r="810" spans="1:47" x14ac:dyDescent="0.2">
      <c r="A810" s="18"/>
      <c r="B810" s="18"/>
      <c r="C810" s="27"/>
      <c r="D810" s="27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7"/>
      <c r="AP810" s="17"/>
      <c r="AQ810" s="17"/>
      <c r="AR810" s="17"/>
      <c r="AS810" s="17"/>
      <c r="AT810" s="17"/>
      <c r="AU810" s="17"/>
    </row>
    <row r="811" spans="1:47" x14ac:dyDescent="0.2">
      <c r="A811" s="18"/>
      <c r="B811" s="18"/>
      <c r="C811" s="27"/>
      <c r="D811" s="27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7"/>
      <c r="AP811" s="17"/>
      <c r="AQ811" s="17"/>
      <c r="AR811" s="17"/>
      <c r="AS811" s="17"/>
      <c r="AT811" s="17"/>
      <c r="AU811" s="17"/>
    </row>
    <row r="812" spans="1:47" x14ac:dyDescent="0.2">
      <c r="A812" s="18"/>
      <c r="B812" s="18"/>
      <c r="C812" s="27"/>
      <c r="D812" s="27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7"/>
      <c r="AP812" s="17"/>
      <c r="AQ812" s="17"/>
      <c r="AR812" s="17"/>
      <c r="AS812" s="17"/>
      <c r="AT812" s="17"/>
      <c r="AU812" s="17"/>
    </row>
    <row r="813" spans="1:47" x14ac:dyDescent="0.2">
      <c r="A813" s="18"/>
      <c r="B813" s="18"/>
      <c r="C813" s="27"/>
      <c r="D813" s="27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7"/>
      <c r="AP813" s="17"/>
      <c r="AQ813" s="17"/>
      <c r="AR813" s="17"/>
      <c r="AS813" s="17"/>
      <c r="AT813" s="17"/>
      <c r="AU813" s="17"/>
    </row>
    <row r="814" spans="1:47" x14ac:dyDescent="0.2">
      <c r="A814" s="18"/>
      <c r="B814" s="18"/>
      <c r="C814" s="27"/>
      <c r="D814" s="27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7"/>
      <c r="AP814" s="17"/>
      <c r="AQ814" s="17"/>
      <c r="AR814" s="17"/>
      <c r="AS814" s="17"/>
      <c r="AT814" s="17"/>
      <c r="AU814" s="17"/>
    </row>
    <row r="815" spans="1:47" x14ac:dyDescent="0.2">
      <c r="A815" s="18"/>
      <c r="B815" s="18"/>
      <c r="C815" s="27"/>
      <c r="D815" s="27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7"/>
      <c r="AP815" s="17"/>
      <c r="AQ815" s="17"/>
      <c r="AR815" s="17"/>
      <c r="AS815" s="17"/>
      <c r="AT815" s="17"/>
      <c r="AU815" s="17"/>
    </row>
    <row r="816" spans="1:47" x14ac:dyDescent="0.2">
      <c r="A816" s="18"/>
      <c r="B816" s="18"/>
      <c r="C816" s="27"/>
      <c r="D816" s="27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7"/>
      <c r="AP816" s="17"/>
      <c r="AQ816" s="17"/>
      <c r="AR816" s="17"/>
      <c r="AS816" s="17"/>
      <c r="AT816" s="17"/>
      <c r="AU816" s="17"/>
    </row>
    <row r="817" spans="1:47" x14ac:dyDescent="0.2">
      <c r="A817" s="18"/>
      <c r="B817" s="18"/>
      <c r="C817" s="27"/>
      <c r="D817" s="27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7"/>
      <c r="AP817" s="17"/>
      <c r="AQ817" s="17"/>
      <c r="AR817" s="17"/>
      <c r="AS817" s="17"/>
      <c r="AT817" s="17"/>
      <c r="AU817" s="17"/>
    </row>
    <row r="818" spans="1:47" x14ac:dyDescent="0.2">
      <c r="A818" s="18"/>
      <c r="B818" s="18"/>
      <c r="C818" s="27"/>
      <c r="D818" s="27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7"/>
      <c r="AP818" s="17"/>
      <c r="AQ818" s="17"/>
      <c r="AR818" s="17"/>
      <c r="AS818" s="17"/>
      <c r="AT818" s="17"/>
      <c r="AU818" s="17"/>
    </row>
    <row r="819" spans="1:47" x14ac:dyDescent="0.2">
      <c r="A819" s="18"/>
      <c r="B819" s="18"/>
      <c r="C819" s="27"/>
      <c r="D819" s="27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7"/>
      <c r="AP819" s="17"/>
      <c r="AQ819" s="17"/>
      <c r="AR819" s="17"/>
      <c r="AS819" s="17"/>
      <c r="AT819" s="17"/>
      <c r="AU819" s="17"/>
    </row>
    <row r="820" spans="1:47" x14ac:dyDescent="0.2">
      <c r="A820" s="18"/>
      <c r="B820" s="18"/>
      <c r="C820" s="27"/>
      <c r="D820" s="27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7"/>
      <c r="AP820" s="17"/>
      <c r="AQ820" s="17"/>
      <c r="AR820" s="17"/>
      <c r="AS820" s="17"/>
      <c r="AT820" s="17"/>
      <c r="AU820" s="17"/>
    </row>
    <row r="821" spans="1:47" x14ac:dyDescent="0.2">
      <c r="A821" s="18"/>
      <c r="B821" s="18"/>
      <c r="C821" s="27"/>
      <c r="D821" s="27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7"/>
      <c r="AP821" s="17"/>
      <c r="AQ821" s="17"/>
      <c r="AR821" s="17"/>
      <c r="AS821" s="17"/>
      <c r="AT821" s="17"/>
      <c r="AU821" s="17"/>
    </row>
    <row r="822" spans="1:47" x14ac:dyDescent="0.2">
      <c r="A822" s="18"/>
      <c r="B822" s="18"/>
      <c r="C822" s="27"/>
      <c r="D822" s="27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7"/>
      <c r="AP822" s="17"/>
      <c r="AQ822" s="17"/>
      <c r="AR822" s="17"/>
      <c r="AS822" s="17"/>
      <c r="AT822" s="17"/>
      <c r="AU822" s="17"/>
    </row>
    <row r="823" spans="1:47" x14ac:dyDescent="0.2">
      <c r="A823" s="18"/>
      <c r="B823" s="18"/>
      <c r="C823" s="27"/>
      <c r="D823" s="27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7"/>
      <c r="AP823" s="17"/>
      <c r="AQ823" s="17"/>
      <c r="AR823" s="17"/>
      <c r="AS823" s="17"/>
      <c r="AT823" s="17"/>
      <c r="AU823" s="17"/>
    </row>
    <row r="824" spans="1:47" x14ac:dyDescent="0.2">
      <c r="A824" s="18"/>
      <c r="B824" s="18"/>
      <c r="C824" s="27"/>
      <c r="D824" s="27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7"/>
      <c r="AP824" s="17"/>
      <c r="AQ824" s="17"/>
      <c r="AR824" s="17"/>
      <c r="AS824" s="17"/>
      <c r="AT824" s="17"/>
      <c r="AU824" s="17"/>
    </row>
    <row r="825" spans="1:47" x14ac:dyDescent="0.2">
      <c r="A825" s="18"/>
      <c r="B825" s="18"/>
      <c r="C825" s="27"/>
      <c r="D825" s="27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7"/>
      <c r="AP825" s="17"/>
      <c r="AQ825" s="17"/>
      <c r="AR825" s="17"/>
      <c r="AS825" s="17"/>
      <c r="AT825" s="17"/>
      <c r="AU825" s="17"/>
    </row>
    <row r="826" spans="1:47" x14ac:dyDescent="0.2">
      <c r="A826" s="18"/>
      <c r="B826" s="18"/>
      <c r="C826" s="27"/>
      <c r="D826" s="27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7"/>
      <c r="AP826" s="17"/>
      <c r="AQ826" s="17"/>
      <c r="AR826" s="17"/>
      <c r="AS826" s="17"/>
      <c r="AT826" s="17"/>
      <c r="AU826" s="17"/>
    </row>
    <row r="827" spans="1:47" x14ac:dyDescent="0.2">
      <c r="A827" s="18"/>
      <c r="B827" s="18"/>
      <c r="C827" s="27"/>
      <c r="D827" s="27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7"/>
      <c r="AP827" s="17"/>
      <c r="AQ827" s="17"/>
      <c r="AR827" s="17"/>
      <c r="AS827" s="17"/>
      <c r="AT827" s="17"/>
      <c r="AU827" s="17"/>
    </row>
    <row r="828" spans="1:47" x14ac:dyDescent="0.2">
      <c r="A828" s="18"/>
      <c r="B828" s="18"/>
      <c r="C828" s="27"/>
      <c r="D828" s="27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7"/>
      <c r="AP828" s="17"/>
      <c r="AQ828" s="17"/>
      <c r="AR828" s="17"/>
      <c r="AS828" s="17"/>
      <c r="AT828" s="17"/>
      <c r="AU828" s="17"/>
    </row>
    <row r="829" spans="1:47" x14ac:dyDescent="0.2">
      <c r="A829" s="18"/>
      <c r="B829" s="18"/>
      <c r="C829" s="27"/>
      <c r="D829" s="27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7"/>
      <c r="AP829" s="17"/>
      <c r="AQ829" s="17"/>
      <c r="AR829" s="17"/>
      <c r="AS829" s="17"/>
      <c r="AT829" s="17"/>
      <c r="AU829" s="17"/>
    </row>
    <row r="830" spans="1:47" x14ac:dyDescent="0.2">
      <c r="A830" s="18"/>
      <c r="B830" s="18"/>
      <c r="C830" s="27"/>
      <c r="D830" s="27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7"/>
      <c r="AP830" s="17"/>
      <c r="AQ830" s="17"/>
      <c r="AR830" s="17"/>
      <c r="AS830" s="17"/>
      <c r="AT830" s="17"/>
      <c r="AU830" s="17"/>
    </row>
    <row r="831" spans="1:47" x14ac:dyDescent="0.2">
      <c r="A831" s="18"/>
      <c r="B831" s="18"/>
      <c r="C831" s="27"/>
      <c r="D831" s="27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7"/>
      <c r="AP831" s="17"/>
      <c r="AQ831" s="17"/>
      <c r="AR831" s="17"/>
      <c r="AS831" s="17"/>
      <c r="AT831" s="17"/>
      <c r="AU831" s="17"/>
    </row>
    <row r="832" spans="1:47" x14ac:dyDescent="0.2">
      <c r="A832" s="18"/>
      <c r="B832" s="18"/>
      <c r="C832" s="27"/>
      <c r="D832" s="27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7"/>
      <c r="AP832" s="17"/>
      <c r="AQ832" s="17"/>
      <c r="AR832" s="17"/>
      <c r="AS832" s="17"/>
      <c r="AT832" s="17"/>
      <c r="AU832" s="17"/>
    </row>
    <row r="833" spans="1:47" x14ac:dyDescent="0.2">
      <c r="A833" s="18"/>
      <c r="B833" s="18"/>
      <c r="C833" s="27"/>
      <c r="D833" s="27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7"/>
      <c r="AP833" s="17"/>
      <c r="AQ833" s="17"/>
      <c r="AR833" s="17"/>
      <c r="AS833" s="17"/>
      <c r="AT833" s="17"/>
      <c r="AU833" s="17"/>
    </row>
    <row r="834" spans="1:47" x14ac:dyDescent="0.2">
      <c r="A834" s="18"/>
      <c r="B834" s="18"/>
      <c r="C834" s="27"/>
      <c r="D834" s="27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7"/>
      <c r="AP834" s="17"/>
      <c r="AQ834" s="17"/>
      <c r="AR834" s="17"/>
      <c r="AS834" s="17"/>
      <c r="AT834" s="17"/>
      <c r="AU834" s="17"/>
    </row>
    <row r="835" spans="1:47" x14ac:dyDescent="0.2">
      <c r="A835" s="18"/>
      <c r="B835" s="18"/>
      <c r="C835" s="27"/>
      <c r="D835" s="27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7"/>
      <c r="AP835" s="17"/>
      <c r="AQ835" s="17"/>
      <c r="AR835" s="17"/>
      <c r="AS835" s="17"/>
      <c r="AT835" s="17"/>
      <c r="AU835" s="17"/>
    </row>
    <row r="836" spans="1:47" x14ac:dyDescent="0.2">
      <c r="A836" s="18"/>
      <c r="B836" s="18"/>
      <c r="C836" s="27"/>
      <c r="D836" s="27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7"/>
      <c r="AP836" s="17"/>
      <c r="AQ836" s="17"/>
      <c r="AR836" s="17"/>
      <c r="AS836" s="17"/>
      <c r="AT836" s="17"/>
      <c r="AU836" s="17"/>
    </row>
    <row r="837" spans="1:47" x14ac:dyDescent="0.2">
      <c r="A837" s="18"/>
      <c r="B837" s="18"/>
      <c r="C837" s="27"/>
      <c r="D837" s="27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7"/>
      <c r="AP837" s="17"/>
      <c r="AQ837" s="17"/>
      <c r="AR837" s="17"/>
      <c r="AS837" s="17"/>
      <c r="AT837" s="17"/>
      <c r="AU837" s="17"/>
    </row>
    <row r="838" spans="1:47" x14ac:dyDescent="0.2">
      <c r="A838" s="18"/>
      <c r="B838" s="18"/>
      <c r="C838" s="27"/>
      <c r="D838" s="27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7"/>
      <c r="AP838" s="17"/>
      <c r="AQ838" s="17"/>
      <c r="AR838" s="17"/>
      <c r="AS838" s="17"/>
      <c r="AT838" s="17"/>
      <c r="AU838" s="17"/>
    </row>
    <row r="839" spans="1:47" x14ac:dyDescent="0.2">
      <c r="A839" s="18"/>
      <c r="B839" s="18"/>
      <c r="C839" s="27"/>
      <c r="D839" s="27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7"/>
      <c r="AP839" s="17"/>
      <c r="AQ839" s="17"/>
      <c r="AR839" s="17"/>
      <c r="AS839" s="17"/>
      <c r="AT839" s="17"/>
      <c r="AU839" s="17"/>
    </row>
    <row r="840" spans="1:47" x14ac:dyDescent="0.2">
      <c r="A840" s="18"/>
      <c r="B840" s="18"/>
      <c r="C840" s="27"/>
      <c r="D840" s="27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7"/>
      <c r="AP840" s="17"/>
      <c r="AQ840" s="17"/>
      <c r="AR840" s="17"/>
      <c r="AS840" s="17"/>
      <c r="AT840" s="17"/>
      <c r="AU840" s="17"/>
    </row>
    <row r="841" spans="1:47" x14ac:dyDescent="0.2">
      <c r="A841" s="18"/>
      <c r="B841" s="18"/>
      <c r="C841" s="27"/>
      <c r="D841" s="27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7"/>
      <c r="AP841" s="17"/>
      <c r="AQ841" s="17"/>
      <c r="AR841" s="17"/>
      <c r="AS841" s="17"/>
      <c r="AT841" s="17"/>
      <c r="AU841" s="17"/>
    </row>
    <row r="842" spans="1:47" x14ac:dyDescent="0.2">
      <c r="A842" s="18"/>
      <c r="B842" s="18"/>
      <c r="C842" s="27"/>
      <c r="D842" s="27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7"/>
      <c r="AP842" s="17"/>
      <c r="AQ842" s="17"/>
      <c r="AR842" s="17"/>
      <c r="AS842" s="17"/>
      <c r="AT842" s="17"/>
      <c r="AU842" s="17"/>
    </row>
    <row r="843" spans="1:47" x14ac:dyDescent="0.2">
      <c r="A843" s="18"/>
      <c r="B843" s="18"/>
      <c r="C843" s="27"/>
      <c r="D843" s="27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7"/>
      <c r="AP843" s="17"/>
      <c r="AQ843" s="17"/>
      <c r="AR843" s="17"/>
      <c r="AS843" s="17"/>
      <c r="AT843" s="17"/>
      <c r="AU843" s="17"/>
    </row>
    <row r="844" spans="1:47" x14ac:dyDescent="0.2">
      <c r="A844" s="18"/>
      <c r="B844" s="18"/>
      <c r="C844" s="27"/>
      <c r="D844" s="27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7"/>
      <c r="AP844" s="17"/>
      <c r="AQ844" s="17"/>
      <c r="AR844" s="17"/>
      <c r="AS844" s="17"/>
      <c r="AT844" s="17"/>
      <c r="AU844" s="17"/>
    </row>
    <row r="845" spans="1:47" x14ac:dyDescent="0.2">
      <c r="A845" s="18"/>
      <c r="B845" s="18"/>
      <c r="C845" s="27"/>
      <c r="D845" s="27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7"/>
      <c r="AP845" s="17"/>
      <c r="AQ845" s="17"/>
      <c r="AR845" s="17"/>
      <c r="AS845" s="17"/>
      <c r="AT845" s="17"/>
      <c r="AU845" s="17"/>
    </row>
    <row r="846" spans="1:47" x14ac:dyDescent="0.2">
      <c r="A846" s="18"/>
      <c r="B846" s="18"/>
      <c r="C846" s="27"/>
      <c r="D846" s="27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7"/>
      <c r="AP846" s="17"/>
      <c r="AQ846" s="17"/>
      <c r="AR846" s="17"/>
      <c r="AS846" s="17"/>
      <c r="AT846" s="17"/>
      <c r="AU846" s="17"/>
    </row>
    <row r="847" spans="1:47" x14ac:dyDescent="0.2">
      <c r="A847" s="18"/>
      <c r="B847" s="18"/>
      <c r="C847" s="27"/>
      <c r="D847" s="27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7"/>
      <c r="AP847" s="17"/>
      <c r="AQ847" s="17"/>
      <c r="AR847" s="17"/>
      <c r="AS847" s="17"/>
      <c r="AT847" s="17"/>
      <c r="AU847" s="17"/>
    </row>
    <row r="848" spans="1:47" x14ac:dyDescent="0.2">
      <c r="A848" s="18"/>
      <c r="B848" s="18"/>
      <c r="C848" s="27"/>
      <c r="D848" s="27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7"/>
      <c r="AP848" s="17"/>
      <c r="AQ848" s="17"/>
      <c r="AR848" s="17"/>
      <c r="AS848" s="17"/>
      <c r="AT848" s="17"/>
      <c r="AU848" s="17"/>
    </row>
    <row r="849" spans="1:47" x14ac:dyDescent="0.2">
      <c r="A849" s="18"/>
      <c r="B849" s="18"/>
      <c r="C849" s="27"/>
      <c r="D849" s="27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7"/>
      <c r="AP849" s="17"/>
      <c r="AQ849" s="17"/>
      <c r="AR849" s="17"/>
      <c r="AS849" s="17"/>
      <c r="AT849" s="17"/>
      <c r="AU849" s="17"/>
    </row>
    <row r="850" spans="1:47" x14ac:dyDescent="0.2">
      <c r="A850" s="18"/>
      <c r="B850" s="18"/>
      <c r="C850" s="27"/>
      <c r="D850" s="27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7"/>
      <c r="AP850" s="17"/>
      <c r="AQ850" s="17"/>
      <c r="AR850" s="17"/>
      <c r="AS850" s="17"/>
      <c r="AT850" s="17"/>
      <c r="AU850" s="17"/>
    </row>
    <row r="851" spans="1:47" x14ac:dyDescent="0.2">
      <c r="A851" s="18"/>
      <c r="B851" s="18"/>
      <c r="C851" s="27"/>
      <c r="D851" s="27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7"/>
      <c r="AP851" s="17"/>
      <c r="AQ851" s="17"/>
      <c r="AR851" s="17"/>
      <c r="AS851" s="17"/>
      <c r="AT851" s="17"/>
      <c r="AU851" s="17"/>
    </row>
    <row r="852" spans="1:47" x14ac:dyDescent="0.2">
      <c r="A852" s="18"/>
      <c r="B852" s="18"/>
      <c r="C852" s="27"/>
      <c r="D852" s="27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7"/>
      <c r="AP852" s="17"/>
      <c r="AQ852" s="17"/>
      <c r="AR852" s="17"/>
      <c r="AS852" s="17"/>
      <c r="AT852" s="17"/>
      <c r="AU852" s="17"/>
    </row>
    <row r="853" spans="1:47" x14ac:dyDescent="0.2">
      <c r="A853" s="18"/>
      <c r="B853" s="18"/>
      <c r="C853" s="27"/>
      <c r="D853" s="27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7"/>
      <c r="AP853" s="17"/>
      <c r="AQ853" s="17"/>
      <c r="AR853" s="17"/>
      <c r="AS853" s="17"/>
      <c r="AT853" s="17"/>
      <c r="AU853" s="17"/>
    </row>
    <row r="854" spans="1:47" x14ac:dyDescent="0.2">
      <c r="A854" s="18"/>
      <c r="B854" s="18"/>
      <c r="C854" s="27"/>
      <c r="D854" s="27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7"/>
      <c r="AP854" s="17"/>
      <c r="AQ854" s="17"/>
      <c r="AR854" s="17"/>
      <c r="AS854" s="17"/>
      <c r="AT854" s="17"/>
      <c r="AU854" s="17"/>
    </row>
    <row r="855" spans="1:47" x14ac:dyDescent="0.2">
      <c r="A855" s="18"/>
      <c r="B855" s="18"/>
      <c r="C855" s="27"/>
      <c r="D855" s="27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7"/>
      <c r="AP855" s="17"/>
      <c r="AQ855" s="17"/>
      <c r="AR855" s="17"/>
      <c r="AS855" s="17"/>
      <c r="AT855" s="17"/>
      <c r="AU855" s="17"/>
    </row>
    <row r="856" spans="1:47" x14ac:dyDescent="0.2">
      <c r="A856" s="18"/>
      <c r="B856" s="18"/>
      <c r="C856" s="27"/>
      <c r="D856" s="27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7"/>
      <c r="AP856" s="17"/>
      <c r="AQ856" s="17"/>
      <c r="AR856" s="17"/>
      <c r="AS856" s="17"/>
      <c r="AT856" s="17"/>
      <c r="AU856" s="17"/>
    </row>
    <row r="857" spans="1:47" x14ac:dyDescent="0.2">
      <c r="A857" s="18"/>
      <c r="B857" s="18"/>
      <c r="C857" s="27"/>
      <c r="D857" s="27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7"/>
      <c r="AP857" s="17"/>
      <c r="AQ857" s="17"/>
      <c r="AR857" s="17"/>
      <c r="AS857" s="17"/>
      <c r="AT857" s="17"/>
      <c r="AU857" s="17"/>
    </row>
    <row r="858" spans="1:47" x14ac:dyDescent="0.2">
      <c r="A858" s="18"/>
      <c r="B858" s="18"/>
      <c r="C858" s="27"/>
      <c r="D858" s="27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7"/>
      <c r="AP858" s="17"/>
      <c r="AQ858" s="17"/>
      <c r="AR858" s="17"/>
      <c r="AS858" s="17"/>
      <c r="AT858" s="17"/>
      <c r="AU858" s="17"/>
    </row>
    <row r="859" spans="1:47" x14ac:dyDescent="0.2">
      <c r="A859" s="18"/>
      <c r="B859" s="18"/>
      <c r="C859" s="27"/>
      <c r="D859" s="27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7"/>
      <c r="AP859" s="17"/>
      <c r="AQ859" s="17"/>
      <c r="AR859" s="17"/>
      <c r="AS859" s="17"/>
      <c r="AT859" s="17"/>
      <c r="AU859" s="17"/>
    </row>
    <row r="860" spans="1:47" x14ac:dyDescent="0.2">
      <c r="A860" s="18"/>
      <c r="B860" s="18"/>
      <c r="C860" s="27"/>
      <c r="D860" s="27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7"/>
      <c r="AP860" s="17"/>
      <c r="AQ860" s="17"/>
      <c r="AR860" s="17"/>
      <c r="AS860" s="17"/>
      <c r="AT860" s="17"/>
      <c r="AU860" s="17"/>
    </row>
    <row r="861" spans="1:47" x14ac:dyDescent="0.2">
      <c r="A861" s="18"/>
      <c r="B861" s="18"/>
      <c r="C861" s="27"/>
      <c r="D861" s="27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7"/>
      <c r="AP861" s="17"/>
      <c r="AQ861" s="17"/>
      <c r="AR861" s="17"/>
      <c r="AS861" s="17"/>
      <c r="AT861" s="17"/>
      <c r="AU861" s="17"/>
    </row>
    <row r="862" spans="1:47" x14ac:dyDescent="0.2">
      <c r="A862" s="18"/>
      <c r="B862" s="18"/>
      <c r="C862" s="27"/>
      <c r="D862" s="27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7"/>
      <c r="AP862" s="17"/>
      <c r="AQ862" s="17"/>
      <c r="AR862" s="17"/>
      <c r="AS862" s="17"/>
      <c r="AT862" s="17"/>
      <c r="AU862" s="17"/>
    </row>
    <row r="863" spans="1:47" x14ac:dyDescent="0.2">
      <c r="A863" s="18"/>
      <c r="B863" s="18"/>
      <c r="C863" s="27"/>
      <c r="D863" s="27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7"/>
      <c r="AP863" s="17"/>
      <c r="AQ863" s="17"/>
      <c r="AR863" s="17"/>
      <c r="AS863" s="17"/>
      <c r="AT863" s="17"/>
      <c r="AU863" s="17"/>
    </row>
    <row r="864" spans="1:47" x14ac:dyDescent="0.2">
      <c r="A864" s="18"/>
      <c r="B864" s="18"/>
      <c r="C864" s="27"/>
      <c r="D864" s="27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7"/>
      <c r="AP864" s="17"/>
      <c r="AQ864" s="17"/>
      <c r="AR864" s="17"/>
      <c r="AS864" s="17"/>
      <c r="AT864" s="17"/>
      <c r="AU864" s="17"/>
    </row>
    <row r="865" spans="1:47" x14ac:dyDescent="0.2">
      <c r="A865" s="18"/>
      <c r="B865" s="18"/>
      <c r="C865" s="27"/>
      <c r="D865" s="27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7"/>
      <c r="AP865" s="17"/>
      <c r="AQ865" s="17"/>
      <c r="AR865" s="17"/>
      <c r="AS865" s="17"/>
      <c r="AT865" s="17"/>
      <c r="AU865" s="17"/>
    </row>
    <row r="866" spans="1:47" x14ac:dyDescent="0.2">
      <c r="A866" s="18"/>
      <c r="B866" s="18"/>
      <c r="C866" s="27"/>
      <c r="D866" s="27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7"/>
      <c r="AP866" s="17"/>
      <c r="AQ866" s="17"/>
      <c r="AR866" s="17"/>
      <c r="AS866" s="17"/>
      <c r="AT866" s="17"/>
      <c r="AU866" s="17"/>
    </row>
    <row r="867" spans="1:47" x14ac:dyDescent="0.2">
      <c r="A867" s="18"/>
      <c r="B867" s="18"/>
      <c r="C867" s="27"/>
      <c r="D867" s="27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7"/>
      <c r="AP867" s="17"/>
      <c r="AQ867" s="17"/>
      <c r="AR867" s="17"/>
      <c r="AS867" s="17"/>
      <c r="AT867" s="17"/>
      <c r="AU867" s="17"/>
    </row>
    <row r="868" spans="1:47" x14ac:dyDescent="0.2">
      <c r="A868" s="18"/>
      <c r="B868" s="18"/>
      <c r="C868" s="27"/>
      <c r="D868" s="27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7"/>
      <c r="AP868" s="17"/>
      <c r="AQ868" s="17"/>
      <c r="AR868" s="17"/>
      <c r="AS868" s="17"/>
      <c r="AT868" s="17"/>
      <c r="AU868" s="17"/>
    </row>
    <row r="869" spans="1:47" x14ac:dyDescent="0.2">
      <c r="A869" s="18"/>
      <c r="B869" s="18"/>
      <c r="C869" s="27"/>
      <c r="D869" s="27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7"/>
      <c r="AP869" s="17"/>
      <c r="AQ869" s="17"/>
      <c r="AR869" s="17"/>
      <c r="AS869" s="17"/>
      <c r="AT869" s="17"/>
      <c r="AU869" s="17"/>
    </row>
    <row r="870" spans="1:47" x14ac:dyDescent="0.2">
      <c r="A870" s="18"/>
      <c r="B870" s="18"/>
      <c r="C870" s="27"/>
      <c r="D870" s="27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7"/>
      <c r="AP870" s="17"/>
      <c r="AQ870" s="17"/>
      <c r="AR870" s="17"/>
      <c r="AS870" s="17"/>
      <c r="AT870" s="17"/>
      <c r="AU870" s="17"/>
    </row>
    <row r="871" spans="1:47" x14ac:dyDescent="0.2">
      <c r="A871" s="18"/>
      <c r="B871" s="18"/>
      <c r="C871" s="27"/>
      <c r="D871" s="27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7"/>
      <c r="AP871" s="17"/>
      <c r="AQ871" s="17"/>
      <c r="AR871" s="17"/>
      <c r="AS871" s="17"/>
      <c r="AT871" s="17"/>
      <c r="AU871" s="17"/>
    </row>
    <row r="872" spans="1:47" x14ac:dyDescent="0.2">
      <c r="A872" s="18"/>
      <c r="B872" s="18"/>
      <c r="C872" s="27"/>
      <c r="D872" s="27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7"/>
      <c r="AP872" s="17"/>
      <c r="AQ872" s="17"/>
      <c r="AR872" s="17"/>
      <c r="AS872" s="17"/>
      <c r="AT872" s="17"/>
      <c r="AU872" s="17"/>
    </row>
    <row r="873" spans="1:47" x14ac:dyDescent="0.2">
      <c r="A873" s="18"/>
      <c r="B873" s="18"/>
      <c r="C873" s="27"/>
      <c r="D873" s="27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7"/>
      <c r="AP873" s="17"/>
      <c r="AQ873" s="17"/>
      <c r="AR873" s="17"/>
      <c r="AS873" s="17"/>
      <c r="AT873" s="17"/>
      <c r="AU873" s="17"/>
    </row>
    <row r="874" spans="1:47" x14ac:dyDescent="0.2">
      <c r="A874" s="18"/>
      <c r="B874" s="18"/>
      <c r="C874" s="27"/>
      <c r="D874" s="27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7"/>
      <c r="AP874" s="17"/>
      <c r="AQ874" s="17"/>
      <c r="AR874" s="17"/>
      <c r="AS874" s="17"/>
      <c r="AT874" s="17"/>
      <c r="AU874" s="17"/>
    </row>
    <row r="875" spans="1:47" x14ac:dyDescent="0.2">
      <c r="A875" s="18"/>
      <c r="B875" s="18"/>
      <c r="C875" s="27"/>
      <c r="D875" s="27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7"/>
      <c r="AP875" s="17"/>
      <c r="AQ875" s="17"/>
      <c r="AR875" s="17"/>
      <c r="AS875" s="17"/>
      <c r="AT875" s="17"/>
      <c r="AU875" s="17"/>
    </row>
    <row r="876" spans="1:47" x14ac:dyDescent="0.2">
      <c r="A876" s="18"/>
      <c r="B876" s="18"/>
      <c r="C876" s="27"/>
      <c r="D876" s="27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7"/>
      <c r="AP876" s="17"/>
      <c r="AQ876" s="17"/>
      <c r="AR876" s="17"/>
      <c r="AS876" s="17"/>
      <c r="AT876" s="17"/>
      <c r="AU876" s="17"/>
    </row>
    <row r="877" spans="1:47" x14ac:dyDescent="0.2">
      <c r="A877" s="18"/>
      <c r="B877" s="18"/>
      <c r="C877" s="27"/>
      <c r="D877" s="27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7"/>
      <c r="AP877" s="17"/>
      <c r="AQ877" s="17"/>
      <c r="AR877" s="17"/>
      <c r="AS877" s="17"/>
      <c r="AT877" s="17"/>
      <c r="AU877" s="17"/>
    </row>
    <row r="878" spans="1:47" x14ac:dyDescent="0.2">
      <c r="A878" s="18"/>
      <c r="B878" s="18"/>
      <c r="C878" s="27"/>
      <c r="D878" s="27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7"/>
      <c r="AP878" s="17"/>
      <c r="AQ878" s="17"/>
      <c r="AR878" s="17"/>
      <c r="AS878" s="17"/>
      <c r="AT878" s="17"/>
      <c r="AU878" s="17"/>
    </row>
    <row r="879" spans="1:47" x14ac:dyDescent="0.2">
      <c r="A879" s="18"/>
      <c r="B879" s="18"/>
      <c r="C879" s="27"/>
      <c r="D879" s="27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7"/>
      <c r="AP879" s="17"/>
      <c r="AQ879" s="17"/>
      <c r="AR879" s="17"/>
      <c r="AS879" s="17"/>
      <c r="AT879" s="17"/>
      <c r="AU879" s="17"/>
    </row>
    <row r="880" spans="1:47" x14ac:dyDescent="0.2">
      <c r="A880" s="18"/>
      <c r="B880" s="18"/>
      <c r="C880" s="27"/>
      <c r="D880" s="27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7"/>
      <c r="AP880" s="17"/>
      <c r="AQ880" s="17"/>
      <c r="AR880" s="17"/>
      <c r="AS880" s="17"/>
      <c r="AT880" s="17"/>
      <c r="AU880" s="17"/>
    </row>
    <row r="881" spans="1:47" x14ac:dyDescent="0.2">
      <c r="A881" s="18"/>
      <c r="B881" s="18"/>
      <c r="C881" s="27"/>
      <c r="D881" s="27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7"/>
      <c r="AP881" s="17"/>
      <c r="AQ881" s="17"/>
      <c r="AR881" s="17"/>
      <c r="AS881" s="17"/>
      <c r="AT881" s="17"/>
      <c r="AU881" s="17"/>
    </row>
    <row r="882" spans="1:47" x14ac:dyDescent="0.2">
      <c r="A882" s="18"/>
      <c r="B882" s="18"/>
      <c r="C882" s="27"/>
      <c r="D882" s="27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7"/>
      <c r="AP882" s="17"/>
      <c r="AQ882" s="17"/>
      <c r="AR882" s="17"/>
      <c r="AS882" s="17"/>
      <c r="AT882" s="17"/>
      <c r="AU882" s="17"/>
    </row>
    <row r="883" spans="1:47" x14ac:dyDescent="0.2">
      <c r="A883" s="18"/>
      <c r="B883" s="18"/>
      <c r="C883" s="27"/>
      <c r="D883" s="27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7"/>
      <c r="AP883" s="17"/>
      <c r="AQ883" s="17"/>
      <c r="AR883" s="17"/>
      <c r="AS883" s="17"/>
      <c r="AT883" s="17"/>
      <c r="AU883" s="17"/>
    </row>
    <row r="884" spans="1:47" x14ac:dyDescent="0.2">
      <c r="A884" s="18"/>
      <c r="B884" s="18"/>
      <c r="C884" s="27"/>
      <c r="D884" s="27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7"/>
      <c r="AP884" s="17"/>
      <c r="AQ884" s="17"/>
      <c r="AR884" s="17"/>
      <c r="AS884" s="17"/>
      <c r="AT884" s="17"/>
      <c r="AU884" s="17"/>
    </row>
    <row r="885" spans="1:47" x14ac:dyDescent="0.2">
      <c r="A885" s="18"/>
      <c r="B885" s="18"/>
      <c r="C885" s="27"/>
      <c r="D885" s="27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7"/>
      <c r="AP885" s="17"/>
      <c r="AQ885" s="17"/>
      <c r="AR885" s="17"/>
      <c r="AS885" s="17"/>
      <c r="AT885" s="17"/>
      <c r="AU885" s="17"/>
    </row>
    <row r="886" spans="1:47" x14ac:dyDescent="0.2">
      <c r="A886" s="18"/>
      <c r="B886" s="18"/>
      <c r="C886" s="27"/>
      <c r="D886" s="27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7"/>
      <c r="AP886" s="17"/>
      <c r="AQ886" s="17"/>
      <c r="AR886" s="17"/>
      <c r="AS886" s="17"/>
      <c r="AT886" s="17"/>
      <c r="AU886" s="17"/>
    </row>
    <row r="887" spans="1:47" x14ac:dyDescent="0.2">
      <c r="A887" s="18"/>
      <c r="B887" s="18"/>
      <c r="C887" s="27"/>
      <c r="D887" s="27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7"/>
      <c r="AP887" s="17"/>
      <c r="AQ887" s="17"/>
      <c r="AR887" s="17"/>
      <c r="AS887" s="17"/>
      <c r="AT887" s="17"/>
      <c r="AU887" s="17"/>
    </row>
    <row r="888" spans="1:47" x14ac:dyDescent="0.2">
      <c r="A888" s="18"/>
      <c r="B888" s="18"/>
      <c r="C888" s="27"/>
      <c r="D888" s="27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7"/>
      <c r="AP888" s="17"/>
      <c r="AQ888" s="17"/>
      <c r="AR888" s="17"/>
      <c r="AS888" s="17"/>
      <c r="AT888" s="17"/>
      <c r="AU888" s="17"/>
    </row>
    <row r="889" spans="1:47" x14ac:dyDescent="0.2">
      <c r="A889" s="18"/>
      <c r="B889" s="18"/>
      <c r="C889" s="27"/>
      <c r="D889" s="27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7"/>
      <c r="AP889" s="17"/>
      <c r="AQ889" s="17"/>
      <c r="AR889" s="17"/>
      <c r="AS889" s="17"/>
      <c r="AT889" s="17"/>
      <c r="AU889" s="17"/>
    </row>
    <row r="890" spans="1:47" x14ac:dyDescent="0.2">
      <c r="A890" s="18"/>
      <c r="B890" s="18"/>
      <c r="C890" s="27"/>
      <c r="D890" s="27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7"/>
      <c r="AP890" s="17"/>
      <c r="AQ890" s="17"/>
      <c r="AR890" s="17"/>
      <c r="AS890" s="17"/>
      <c r="AT890" s="17"/>
      <c r="AU890" s="17"/>
    </row>
    <row r="891" spans="1:47" x14ac:dyDescent="0.2">
      <c r="A891" s="18"/>
      <c r="B891" s="18"/>
      <c r="C891" s="27"/>
      <c r="D891" s="27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7"/>
      <c r="AP891" s="17"/>
      <c r="AQ891" s="17"/>
      <c r="AR891" s="17"/>
      <c r="AS891" s="17"/>
      <c r="AT891" s="17"/>
      <c r="AU891" s="17"/>
    </row>
    <row r="892" spans="1:47" x14ac:dyDescent="0.2">
      <c r="A892" s="18"/>
      <c r="B892" s="18"/>
      <c r="C892" s="27"/>
      <c r="D892" s="27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7"/>
      <c r="AP892" s="17"/>
      <c r="AQ892" s="17"/>
      <c r="AR892" s="17"/>
      <c r="AS892" s="17"/>
      <c r="AT892" s="17"/>
      <c r="AU892" s="17"/>
    </row>
    <row r="893" spans="1:47" x14ac:dyDescent="0.2">
      <c r="A893" s="18"/>
      <c r="B893" s="18"/>
      <c r="C893" s="27"/>
      <c r="D893" s="27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7"/>
      <c r="AP893" s="17"/>
      <c r="AQ893" s="17"/>
      <c r="AR893" s="17"/>
      <c r="AS893" s="17"/>
      <c r="AT893" s="17"/>
      <c r="AU893" s="17"/>
    </row>
    <row r="894" spans="1:47" x14ac:dyDescent="0.2">
      <c r="A894" s="18"/>
      <c r="B894" s="18"/>
      <c r="C894" s="27"/>
      <c r="D894" s="27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7"/>
      <c r="AP894" s="17"/>
      <c r="AQ894" s="17"/>
      <c r="AR894" s="17"/>
      <c r="AS894" s="17"/>
      <c r="AT894" s="17"/>
      <c r="AU894" s="17"/>
    </row>
    <row r="895" spans="1:47" x14ac:dyDescent="0.2">
      <c r="A895" s="18"/>
      <c r="B895" s="18"/>
      <c r="C895" s="27"/>
      <c r="D895" s="27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7"/>
      <c r="AP895" s="17"/>
      <c r="AQ895" s="17"/>
      <c r="AR895" s="17"/>
      <c r="AS895" s="17"/>
      <c r="AT895" s="17"/>
      <c r="AU895" s="17"/>
    </row>
    <row r="896" spans="1:47" x14ac:dyDescent="0.2">
      <c r="A896" s="18"/>
      <c r="B896" s="18"/>
      <c r="C896" s="27"/>
      <c r="D896" s="27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7"/>
      <c r="AP896" s="17"/>
      <c r="AQ896" s="17"/>
      <c r="AR896" s="17"/>
      <c r="AS896" s="17"/>
      <c r="AT896" s="17"/>
      <c r="AU896" s="17"/>
    </row>
    <row r="897" spans="1:47" x14ac:dyDescent="0.2">
      <c r="A897" s="18"/>
      <c r="B897" s="18"/>
      <c r="C897" s="27"/>
      <c r="D897" s="27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7"/>
      <c r="AP897" s="17"/>
      <c r="AQ897" s="17"/>
      <c r="AR897" s="17"/>
      <c r="AS897" s="17"/>
      <c r="AT897" s="17"/>
      <c r="AU897" s="17"/>
    </row>
    <row r="898" spans="1:47" x14ac:dyDescent="0.2">
      <c r="A898" s="18"/>
      <c r="B898" s="18"/>
      <c r="C898" s="27"/>
      <c r="D898" s="27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7"/>
      <c r="AP898" s="17"/>
      <c r="AQ898" s="17"/>
      <c r="AR898" s="17"/>
      <c r="AS898" s="17"/>
      <c r="AT898" s="17"/>
      <c r="AU898" s="17"/>
    </row>
    <row r="899" spans="1:47" x14ac:dyDescent="0.2">
      <c r="A899" s="18"/>
      <c r="B899" s="18"/>
      <c r="C899" s="27"/>
      <c r="D899" s="27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7"/>
      <c r="AP899" s="17"/>
      <c r="AQ899" s="17"/>
      <c r="AR899" s="17"/>
      <c r="AS899" s="17"/>
      <c r="AT899" s="17"/>
      <c r="AU899" s="17"/>
    </row>
    <row r="900" spans="1:47" x14ac:dyDescent="0.2">
      <c r="A900" s="18"/>
      <c r="B900" s="18"/>
      <c r="C900" s="27"/>
      <c r="D900" s="27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7"/>
      <c r="AP900" s="17"/>
      <c r="AQ900" s="17"/>
      <c r="AR900" s="17"/>
      <c r="AS900" s="17"/>
      <c r="AT900" s="17"/>
      <c r="AU900" s="17"/>
    </row>
    <row r="901" spans="1:47" x14ac:dyDescent="0.2">
      <c r="A901" s="18"/>
      <c r="B901" s="18"/>
      <c r="C901" s="27"/>
      <c r="D901" s="27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7"/>
      <c r="AP901" s="17"/>
      <c r="AQ901" s="17"/>
      <c r="AR901" s="17"/>
      <c r="AS901" s="17"/>
      <c r="AT901" s="17"/>
      <c r="AU901" s="17"/>
    </row>
    <row r="902" spans="1:47" x14ac:dyDescent="0.2">
      <c r="A902" s="18"/>
      <c r="B902" s="18"/>
      <c r="C902" s="27"/>
      <c r="D902" s="27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7"/>
      <c r="AP902" s="17"/>
      <c r="AQ902" s="17"/>
      <c r="AR902" s="17"/>
      <c r="AS902" s="17"/>
      <c r="AT902" s="17"/>
      <c r="AU902" s="17"/>
    </row>
    <row r="903" spans="1:47" x14ac:dyDescent="0.2">
      <c r="A903" s="18"/>
      <c r="B903" s="18"/>
      <c r="C903" s="27"/>
      <c r="D903" s="27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7"/>
      <c r="AP903" s="17"/>
      <c r="AQ903" s="17"/>
      <c r="AR903" s="17"/>
      <c r="AS903" s="17"/>
      <c r="AT903" s="17"/>
      <c r="AU903" s="17"/>
    </row>
    <row r="904" spans="1:47" x14ac:dyDescent="0.2">
      <c r="A904" s="18"/>
      <c r="B904" s="18"/>
      <c r="C904" s="27"/>
      <c r="D904" s="27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7"/>
      <c r="AP904" s="17"/>
      <c r="AQ904" s="17"/>
      <c r="AR904" s="17"/>
      <c r="AS904" s="17"/>
      <c r="AT904" s="17"/>
      <c r="AU904" s="17"/>
    </row>
    <row r="905" spans="1:47" x14ac:dyDescent="0.2">
      <c r="A905" s="18"/>
      <c r="B905" s="18"/>
      <c r="C905" s="27"/>
      <c r="D905" s="27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7"/>
      <c r="AP905" s="17"/>
      <c r="AQ905" s="17"/>
      <c r="AR905" s="17"/>
      <c r="AS905" s="17"/>
      <c r="AT905" s="17"/>
      <c r="AU905" s="17"/>
    </row>
    <row r="906" spans="1:47" x14ac:dyDescent="0.2">
      <c r="A906" s="18"/>
      <c r="B906" s="18"/>
      <c r="C906" s="27"/>
      <c r="D906" s="27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7"/>
      <c r="AP906" s="17"/>
      <c r="AQ906" s="17"/>
      <c r="AR906" s="17"/>
      <c r="AS906" s="17"/>
      <c r="AT906" s="17"/>
      <c r="AU906" s="17"/>
    </row>
    <row r="907" spans="1:47" x14ac:dyDescent="0.2">
      <c r="A907" s="18"/>
      <c r="B907" s="18"/>
      <c r="C907" s="27"/>
      <c r="D907" s="27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7"/>
      <c r="AP907" s="17"/>
      <c r="AQ907" s="17"/>
      <c r="AR907" s="17"/>
      <c r="AS907" s="17"/>
      <c r="AT907" s="17"/>
      <c r="AU907" s="17"/>
    </row>
    <row r="908" spans="1:47" x14ac:dyDescent="0.2">
      <c r="A908" s="18"/>
      <c r="B908" s="18"/>
      <c r="C908" s="27"/>
      <c r="D908" s="27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7"/>
      <c r="AP908" s="17"/>
      <c r="AQ908" s="17"/>
      <c r="AR908" s="17"/>
      <c r="AS908" s="17"/>
      <c r="AT908" s="17"/>
      <c r="AU908" s="17"/>
    </row>
    <row r="909" spans="1:47" x14ac:dyDescent="0.2">
      <c r="A909" s="18"/>
      <c r="B909" s="18"/>
      <c r="C909" s="27"/>
      <c r="D909" s="27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7"/>
      <c r="AP909" s="17"/>
      <c r="AQ909" s="17"/>
      <c r="AR909" s="17"/>
      <c r="AS909" s="17"/>
      <c r="AT909" s="17"/>
      <c r="AU909" s="17"/>
    </row>
    <row r="910" spans="1:47" x14ac:dyDescent="0.2">
      <c r="A910" s="18"/>
      <c r="B910" s="18"/>
      <c r="C910" s="27"/>
      <c r="D910" s="27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7"/>
      <c r="AP910" s="17"/>
      <c r="AQ910" s="17"/>
      <c r="AR910" s="17"/>
      <c r="AS910" s="17"/>
      <c r="AT910" s="17"/>
      <c r="AU910" s="17"/>
    </row>
    <row r="911" spans="1:47" x14ac:dyDescent="0.2">
      <c r="A911" s="18"/>
      <c r="B911" s="18"/>
      <c r="C911" s="27"/>
      <c r="D911" s="27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7"/>
      <c r="AP911" s="17"/>
      <c r="AQ911" s="17"/>
      <c r="AR911" s="17"/>
      <c r="AS911" s="17"/>
      <c r="AT911" s="17"/>
      <c r="AU911" s="17"/>
    </row>
    <row r="912" spans="1:47" x14ac:dyDescent="0.2">
      <c r="A912" s="18"/>
      <c r="B912" s="18"/>
      <c r="C912" s="27"/>
      <c r="D912" s="27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7"/>
      <c r="AP912" s="17"/>
      <c r="AQ912" s="17"/>
      <c r="AR912" s="17"/>
      <c r="AS912" s="17"/>
      <c r="AT912" s="17"/>
      <c r="AU912" s="17"/>
    </row>
    <row r="913" spans="1:47" x14ac:dyDescent="0.2">
      <c r="A913" s="18"/>
      <c r="B913" s="18"/>
      <c r="C913" s="27"/>
      <c r="D913" s="27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7"/>
      <c r="AP913" s="17"/>
      <c r="AQ913" s="17"/>
      <c r="AR913" s="17"/>
      <c r="AS913" s="17"/>
      <c r="AT913" s="17"/>
      <c r="AU913" s="17"/>
    </row>
    <row r="914" spans="1:47" x14ac:dyDescent="0.2">
      <c r="A914" s="18"/>
      <c r="B914" s="18"/>
      <c r="C914" s="27"/>
      <c r="D914" s="27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7"/>
      <c r="AP914" s="17"/>
      <c r="AQ914" s="17"/>
      <c r="AR914" s="17"/>
      <c r="AS914" s="17"/>
      <c r="AT914" s="17"/>
      <c r="AU914" s="17"/>
    </row>
    <row r="915" spans="1:47" x14ac:dyDescent="0.2">
      <c r="A915" s="18"/>
      <c r="B915" s="18"/>
      <c r="C915" s="27"/>
      <c r="D915" s="27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7"/>
      <c r="AP915" s="17"/>
      <c r="AQ915" s="17"/>
      <c r="AR915" s="17"/>
      <c r="AS915" s="17"/>
      <c r="AT915" s="17"/>
      <c r="AU915" s="17"/>
    </row>
    <row r="916" spans="1:47" x14ac:dyDescent="0.2">
      <c r="A916" s="18"/>
      <c r="B916" s="18"/>
      <c r="C916" s="27"/>
      <c r="D916" s="27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7"/>
      <c r="AP916" s="17"/>
      <c r="AQ916" s="17"/>
      <c r="AR916" s="17"/>
      <c r="AS916" s="17"/>
      <c r="AT916" s="17"/>
      <c r="AU916" s="17"/>
    </row>
    <row r="917" spans="1:47" x14ac:dyDescent="0.2">
      <c r="A917" s="18"/>
      <c r="B917" s="18"/>
      <c r="C917" s="27"/>
      <c r="D917" s="27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7"/>
      <c r="AP917" s="17"/>
      <c r="AQ917" s="17"/>
      <c r="AR917" s="17"/>
      <c r="AS917" s="17"/>
      <c r="AT917" s="17"/>
      <c r="AU917" s="17"/>
    </row>
    <row r="918" spans="1:47" x14ac:dyDescent="0.2">
      <c r="A918" s="18"/>
      <c r="B918" s="18"/>
      <c r="C918" s="27"/>
      <c r="D918" s="27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7"/>
      <c r="AP918" s="17"/>
      <c r="AQ918" s="17"/>
      <c r="AR918" s="17"/>
      <c r="AS918" s="17"/>
      <c r="AT918" s="17"/>
      <c r="AU918" s="17"/>
    </row>
    <row r="919" spans="1:47" x14ac:dyDescent="0.2">
      <c r="A919" s="18"/>
      <c r="B919" s="18"/>
      <c r="C919" s="27"/>
      <c r="D919" s="27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7"/>
      <c r="AP919" s="17"/>
      <c r="AQ919" s="17"/>
      <c r="AR919" s="17"/>
      <c r="AS919" s="17"/>
      <c r="AT919" s="17"/>
      <c r="AU919" s="17"/>
    </row>
    <row r="920" spans="1:47" x14ac:dyDescent="0.2">
      <c r="A920" s="18"/>
      <c r="B920" s="18"/>
      <c r="C920" s="27"/>
      <c r="D920" s="27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7"/>
      <c r="AP920" s="17"/>
      <c r="AQ920" s="17"/>
      <c r="AR920" s="17"/>
      <c r="AS920" s="17"/>
      <c r="AT920" s="17"/>
      <c r="AU920" s="17"/>
    </row>
    <row r="921" spans="1:47" x14ac:dyDescent="0.2">
      <c r="A921" s="18"/>
      <c r="B921" s="18"/>
      <c r="C921" s="27"/>
      <c r="D921" s="27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7"/>
      <c r="AP921" s="17"/>
      <c r="AQ921" s="17"/>
      <c r="AR921" s="17"/>
      <c r="AS921" s="17"/>
      <c r="AT921" s="17"/>
      <c r="AU921" s="17"/>
    </row>
    <row r="922" spans="1:47" x14ac:dyDescent="0.2">
      <c r="A922" s="18"/>
      <c r="B922" s="18"/>
      <c r="C922" s="27"/>
      <c r="D922" s="27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7"/>
      <c r="AP922" s="17"/>
      <c r="AQ922" s="17"/>
      <c r="AR922" s="17"/>
      <c r="AS922" s="17"/>
      <c r="AT922" s="17"/>
      <c r="AU922" s="17"/>
    </row>
    <row r="923" spans="1:47" x14ac:dyDescent="0.2">
      <c r="A923" s="18"/>
      <c r="B923" s="18"/>
      <c r="C923" s="27"/>
      <c r="D923" s="27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7"/>
      <c r="AP923" s="17"/>
      <c r="AQ923" s="17"/>
      <c r="AR923" s="17"/>
      <c r="AS923" s="17"/>
      <c r="AT923" s="17"/>
      <c r="AU923" s="17"/>
    </row>
    <row r="924" spans="1:47" x14ac:dyDescent="0.2">
      <c r="A924" s="18"/>
      <c r="B924" s="18"/>
      <c r="C924" s="27"/>
      <c r="D924" s="27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7"/>
      <c r="AP924" s="17"/>
      <c r="AQ924" s="17"/>
      <c r="AR924" s="17"/>
      <c r="AS924" s="17"/>
      <c r="AT924" s="17"/>
      <c r="AU924" s="17"/>
    </row>
    <row r="925" spans="1:47" x14ac:dyDescent="0.2">
      <c r="A925" s="18"/>
      <c r="B925" s="18"/>
      <c r="C925" s="27"/>
      <c r="D925" s="27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7"/>
      <c r="AP925" s="17"/>
      <c r="AQ925" s="17"/>
      <c r="AR925" s="17"/>
      <c r="AS925" s="17"/>
      <c r="AT925" s="17"/>
      <c r="AU925" s="17"/>
    </row>
    <row r="926" spans="1:47" x14ac:dyDescent="0.2">
      <c r="A926" s="18"/>
      <c r="B926" s="18"/>
      <c r="C926" s="27"/>
      <c r="D926" s="27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7"/>
      <c r="AP926" s="17"/>
      <c r="AQ926" s="17"/>
      <c r="AR926" s="17"/>
      <c r="AS926" s="17"/>
      <c r="AT926" s="17"/>
      <c r="AU926" s="17"/>
    </row>
    <row r="927" spans="1:47" x14ac:dyDescent="0.2">
      <c r="A927" s="18"/>
      <c r="B927" s="18"/>
      <c r="C927" s="27"/>
      <c r="D927" s="27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7"/>
      <c r="AP927" s="17"/>
      <c r="AQ927" s="17"/>
      <c r="AR927" s="17"/>
      <c r="AS927" s="17"/>
      <c r="AT927" s="17"/>
      <c r="AU927" s="17"/>
    </row>
    <row r="928" spans="1:47" x14ac:dyDescent="0.2">
      <c r="A928" s="18"/>
      <c r="B928" s="18"/>
      <c r="C928" s="27"/>
      <c r="D928" s="27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7"/>
      <c r="AP928" s="17"/>
      <c r="AQ928" s="17"/>
      <c r="AR928" s="17"/>
      <c r="AS928" s="17"/>
      <c r="AT928" s="17"/>
      <c r="AU928" s="17"/>
    </row>
    <row r="929" spans="1:47" x14ac:dyDescent="0.2">
      <c r="A929" s="18"/>
      <c r="B929" s="18"/>
      <c r="C929" s="27"/>
      <c r="D929" s="27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7"/>
      <c r="AP929" s="17"/>
      <c r="AQ929" s="17"/>
      <c r="AR929" s="17"/>
      <c r="AS929" s="17"/>
      <c r="AT929" s="17"/>
      <c r="AU929" s="17"/>
    </row>
    <row r="930" spans="1:47" x14ac:dyDescent="0.2">
      <c r="A930" s="18"/>
      <c r="B930" s="18"/>
      <c r="C930" s="27"/>
      <c r="D930" s="27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7"/>
      <c r="AP930" s="17"/>
      <c r="AQ930" s="17"/>
      <c r="AR930" s="17"/>
      <c r="AS930" s="17"/>
      <c r="AT930" s="17"/>
      <c r="AU930" s="17"/>
    </row>
    <row r="931" spans="1:47" x14ac:dyDescent="0.2">
      <c r="A931" s="18"/>
      <c r="B931" s="18"/>
      <c r="C931" s="27"/>
      <c r="D931" s="27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7"/>
      <c r="AP931" s="17"/>
      <c r="AQ931" s="17"/>
      <c r="AR931" s="17"/>
      <c r="AS931" s="17"/>
      <c r="AT931" s="17"/>
      <c r="AU931" s="17"/>
    </row>
    <row r="932" spans="1:47" x14ac:dyDescent="0.2">
      <c r="A932" s="18"/>
      <c r="B932" s="18"/>
      <c r="C932" s="27"/>
      <c r="D932" s="27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7"/>
      <c r="AP932" s="17"/>
      <c r="AQ932" s="17"/>
      <c r="AR932" s="17"/>
      <c r="AS932" s="17"/>
      <c r="AT932" s="17"/>
      <c r="AU932" s="17"/>
    </row>
    <row r="933" spans="1:47" x14ac:dyDescent="0.2">
      <c r="A933" s="18"/>
      <c r="B933" s="18"/>
      <c r="C933" s="27"/>
      <c r="D933" s="27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7"/>
      <c r="AP933" s="17"/>
      <c r="AQ933" s="17"/>
      <c r="AR933" s="17"/>
      <c r="AS933" s="17"/>
      <c r="AT933" s="17"/>
      <c r="AU933" s="17"/>
    </row>
    <row r="934" spans="1:47" x14ac:dyDescent="0.2">
      <c r="A934" s="18"/>
      <c r="B934" s="18"/>
      <c r="C934" s="27"/>
      <c r="D934" s="27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7"/>
      <c r="AP934" s="17"/>
      <c r="AQ934" s="17"/>
      <c r="AR934" s="17"/>
      <c r="AS934" s="17"/>
      <c r="AT934" s="17"/>
      <c r="AU934" s="17"/>
    </row>
    <row r="935" spans="1:47" x14ac:dyDescent="0.2">
      <c r="A935" s="18"/>
      <c r="B935" s="18"/>
      <c r="C935" s="27"/>
      <c r="D935" s="27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7"/>
      <c r="AP935" s="17"/>
      <c r="AQ935" s="17"/>
      <c r="AR935" s="17"/>
      <c r="AS935" s="17"/>
      <c r="AT935" s="17"/>
      <c r="AU935" s="17"/>
    </row>
    <row r="936" spans="1:47" x14ac:dyDescent="0.2">
      <c r="A936" s="18"/>
      <c r="B936" s="18"/>
      <c r="C936" s="27"/>
      <c r="D936" s="27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7"/>
      <c r="AP936" s="17"/>
      <c r="AQ936" s="17"/>
      <c r="AR936" s="17"/>
      <c r="AS936" s="17"/>
      <c r="AT936" s="17"/>
      <c r="AU936" s="17"/>
    </row>
    <row r="937" spans="1:47" x14ac:dyDescent="0.2">
      <c r="A937" s="18"/>
      <c r="B937" s="18"/>
      <c r="C937" s="27"/>
      <c r="D937" s="27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7"/>
      <c r="AP937" s="17"/>
      <c r="AQ937" s="17"/>
      <c r="AR937" s="17"/>
      <c r="AS937" s="17"/>
      <c r="AT937" s="17"/>
      <c r="AU937" s="17"/>
    </row>
    <row r="938" spans="1:47" x14ac:dyDescent="0.2">
      <c r="A938" s="18"/>
      <c r="B938" s="18"/>
      <c r="C938" s="27"/>
      <c r="D938" s="27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7"/>
      <c r="AP938" s="17"/>
      <c r="AQ938" s="17"/>
      <c r="AR938" s="17"/>
      <c r="AS938" s="17"/>
      <c r="AT938" s="17"/>
      <c r="AU938" s="17"/>
    </row>
    <row r="939" spans="1:47" x14ac:dyDescent="0.2">
      <c r="A939" s="18"/>
      <c r="B939" s="18"/>
      <c r="C939" s="27"/>
      <c r="D939" s="27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7"/>
      <c r="AP939" s="17"/>
      <c r="AQ939" s="17"/>
      <c r="AR939" s="17"/>
      <c r="AS939" s="17"/>
      <c r="AT939" s="17"/>
      <c r="AU939" s="17"/>
    </row>
    <row r="940" spans="1:47" x14ac:dyDescent="0.2">
      <c r="A940" s="18"/>
      <c r="B940" s="18"/>
      <c r="C940" s="27"/>
      <c r="D940" s="27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7"/>
      <c r="AP940" s="17"/>
      <c r="AQ940" s="17"/>
      <c r="AR940" s="17"/>
      <c r="AS940" s="17"/>
      <c r="AT940" s="17"/>
      <c r="AU940" s="17"/>
    </row>
    <row r="941" spans="1:47" x14ac:dyDescent="0.2">
      <c r="A941" s="18"/>
      <c r="B941" s="18"/>
      <c r="C941" s="27"/>
      <c r="D941" s="27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7"/>
      <c r="AP941" s="17"/>
      <c r="AQ941" s="17"/>
      <c r="AR941" s="17"/>
      <c r="AS941" s="17"/>
      <c r="AT941" s="17"/>
      <c r="AU941" s="17"/>
    </row>
    <row r="942" spans="1:47" x14ac:dyDescent="0.2">
      <c r="A942" s="18"/>
      <c r="B942" s="18"/>
      <c r="C942" s="27"/>
      <c r="D942" s="27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7"/>
      <c r="AP942" s="17"/>
      <c r="AQ942" s="17"/>
      <c r="AR942" s="17"/>
      <c r="AS942" s="17"/>
      <c r="AT942" s="17"/>
      <c r="AU942" s="17"/>
    </row>
    <row r="943" spans="1:47" x14ac:dyDescent="0.2">
      <c r="A943" s="18"/>
      <c r="B943" s="18"/>
      <c r="C943" s="27"/>
      <c r="D943" s="27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7"/>
      <c r="AP943" s="17"/>
      <c r="AQ943" s="17"/>
      <c r="AR943" s="17"/>
      <c r="AS943" s="17"/>
      <c r="AT943" s="17"/>
      <c r="AU943" s="17"/>
    </row>
    <row r="944" spans="1:47" x14ac:dyDescent="0.2">
      <c r="A944" s="18"/>
      <c r="B944" s="18"/>
      <c r="C944" s="27"/>
      <c r="D944" s="27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7"/>
      <c r="AP944" s="17"/>
      <c r="AQ944" s="17"/>
      <c r="AR944" s="17"/>
      <c r="AS944" s="17"/>
      <c r="AT944" s="17"/>
      <c r="AU944" s="17"/>
    </row>
    <row r="945" spans="1:47" x14ac:dyDescent="0.2">
      <c r="A945" s="18"/>
      <c r="B945" s="18"/>
      <c r="C945" s="27"/>
      <c r="D945" s="27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7"/>
      <c r="AP945" s="17"/>
      <c r="AQ945" s="17"/>
      <c r="AR945" s="17"/>
      <c r="AS945" s="17"/>
      <c r="AT945" s="17"/>
      <c r="AU945" s="17"/>
    </row>
    <row r="946" spans="1:47" x14ac:dyDescent="0.2">
      <c r="A946" s="18"/>
      <c r="B946" s="18"/>
      <c r="C946" s="27"/>
      <c r="D946" s="27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7"/>
      <c r="AP946" s="17"/>
      <c r="AQ946" s="17"/>
      <c r="AR946" s="17"/>
      <c r="AS946" s="17"/>
      <c r="AT946" s="17"/>
      <c r="AU946" s="17"/>
    </row>
    <row r="947" spans="1:47" x14ac:dyDescent="0.2">
      <c r="A947" s="18"/>
      <c r="B947" s="18"/>
      <c r="C947" s="27"/>
      <c r="D947" s="27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7"/>
      <c r="AP947" s="17"/>
      <c r="AQ947" s="17"/>
      <c r="AR947" s="17"/>
      <c r="AS947" s="17"/>
      <c r="AT947" s="17"/>
      <c r="AU947" s="17"/>
    </row>
    <row r="948" spans="1:47" x14ac:dyDescent="0.2">
      <c r="A948" s="18"/>
      <c r="B948" s="18"/>
      <c r="C948" s="27"/>
      <c r="D948" s="27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7"/>
      <c r="AP948" s="17"/>
      <c r="AQ948" s="17"/>
      <c r="AR948" s="17"/>
      <c r="AS948" s="17"/>
      <c r="AT948" s="17"/>
      <c r="AU948" s="17"/>
    </row>
    <row r="949" spans="1:47" x14ac:dyDescent="0.2">
      <c r="A949" s="18"/>
      <c r="B949" s="18"/>
      <c r="C949" s="27"/>
      <c r="D949" s="27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7"/>
      <c r="AP949" s="17"/>
      <c r="AQ949" s="17"/>
      <c r="AR949" s="17"/>
      <c r="AS949" s="17"/>
      <c r="AT949" s="17"/>
      <c r="AU949" s="17"/>
    </row>
    <row r="950" spans="1:47" x14ac:dyDescent="0.2">
      <c r="A950" s="18"/>
      <c r="B950" s="18"/>
      <c r="C950" s="27"/>
      <c r="D950" s="27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7"/>
      <c r="AP950" s="17"/>
      <c r="AQ950" s="17"/>
      <c r="AR950" s="17"/>
      <c r="AS950" s="17"/>
      <c r="AT950" s="17"/>
      <c r="AU950" s="17"/>
    </row>
    <row r="951" spans="1:47" x14ac:dyDescent="0.2">
      <c r="A951" s="18"/>
      <c r="B951" s="18"/>
      <c r="C951" s="27"/>
      <c r="D951" s="27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7"/>
      <c r="AP951" s="17"/>
      <c r="AQ951" s="17"/>
      <c r="AR951" s="17"/>
      <c r="AS951" s="17"/>
      <c r="AT951" s="17"/>
      <c r="AU951" s="17"/>
    </row>
    <row r="952" spans="1:47" x14ac:dyDescent="0.2">
      <c r="A952" s="18"/>
      <c r="B952" s="18"/>
      <c r="C952" s="27"/>
      <c r="D952" s="27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7"/>
      <c r="AP952" s="17"/>
      <c r="AQ952" s="17"/>
      <c r="AR952" s="17"/>
      <c r="AS952" s="17"/>
      <c r="AT952" s="17"/>
      <c r="AU952" s="17"/>
    </row>
    <row r="953" spans="1:47" x14ac:dyDescent="0.2">
      <c r="A953" s="18"/>
      <c r="B953" s="18"/>
      <c r="C953" s="27"/>
      <c r="D953" s="27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7"/>
      <c r="AP953" s="17"/>
      <c r="AQ953" s="17"/>
      <c r="AR953" s="17"/>
      <c r="AS953" s="17"/>
      <c r="AT953" s="17"/>
      <c r="AU953" s="17"/>
    </row>
    <row r="954" spans="1:47" x14ac:dyDescent="0.2">
      <c r="A954" s="18"/>
      <c r="B954" s="18"/>
      <c r="C954" s="27"/>
      <c r="D954" s="27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7"/>
      <c r="AP954" s="17"/>
      <c r="AQ954" s="17"/>
      <c r="AR954" s="17"/>
      <c r="AS954" s="17"/>
      <c r="AT954" s="17"/>
      <c r="AU954" s="17"/>
    </row>
    <row r="955" spans="1:47" x14ac:dyDescent="0.2">
      <c r="A955" s="18"/>
      <c r="B955" s="18"/>
      <c r="C955" s="27"/>
      <c r="D955" s="27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7"/>
      <c r="AP955" s="17"/>
      <c r="AQ955" s="17"/>
      <c r="AR955" s="17"/>
      <c r="AS955" s="17"/>
      <c r="AT955" s="17"/>
      <c r="AU955" s="17"/>
    </row>
    <row r="956" spans="1:47" x14ac:dyDescent="0.2">
      <c r="A956" s="18"/>
      <c r="B956" s="18"/>
      <c r="C956" s="27"/>
      <c r="D956" s="27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7"/>
      <c r="AP956" s="17"/>
      <c r="AQ956" s="17"/>
      <c r="AR956" s="17"/>
      <c r="AS956" s="17"/>
      <c r="AT956" s="17"/>
      <c r="AU956" s="17"/>
    </row>
    <row r="957" spans="1:47" x14ac:dyDescent="0.2">
      <c r="A957" s="18"/>
      <c r="B957" s="18"/>
      <c r="C957" s="27"/>
      <c r="D957" s="27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7"/>
      <c r="AP957" s="17"/>
      <c r="AQ957" s="17"/>
      <c r="AR957" s="17"/>
      <c r="AS957" s="17"/>
      <c r="AT957" s="17"/>
      <c r="AU957" s="17"/>
    </row>
    <row r="958" spans="1:47" x14ac:dyDescent="0.2">
      <c r="A958" s="18"/>
      <c r="B958" s="18"/>
      <c r="C958" s="27"/>
      <c r="D958" s="27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7"/>
      <c r="AP958" s="17"/>
      <c r="AQ958" s="17"/>
      <c r="AR958" s="17"/>
      <c r="AS958" s="17"/>
      <c r="AT958" s="17"/>
      <c r="AU958" s="17"/>
    </row>
    <row r="959" spans="1:47" x14ac:dyDescent="0.2">
      <c r="A959" s="18"/>
      <c r="B959" s="18"/>
      <c r="C959" s="27"/>
      <c r="D959" s="27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7"/>
      <c r="AP959" s="17"/>
      <c r="AQ959" s="17"/>
      <c r="AR959" s="17"/>
      <c r="AS959" s="17"/>
      <c r="AT959" s="17"/>
      <c r="AU959" s="17"/>
    </row>
    <row r="960" spans="1:47" x14ac:dyDescent="0.2">
      <c r="A960" s="18"/>
      <c r="B960" s="18"/>
      <c r="C960" s="27"/>
      <c r="D960" s="27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7"/>
      <c r="AP960" s="17"/>
      <c r="AQ960" s="17"/>
      <c r="AR960" s="17"/>
      <c r="AS960" s="17"/>
      <c r="AT960" s="17"/>
      <c r="AU960" s="17"/>
    </row>
    <row r="961" spans="1:47" x14ac:dyDescent="0.2">
      <c r="A961" s="18"/>
      <c r="B961" s="18"/>
      <c r="C961" s="27"/>
      <c r="D961" s="27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7"/>
      <c r="AP961" s="17"/>
      <c r="AQ961" s="17"/>
      <c r="AR961" s="17"/>
      <c r="AS961" s="17"/>
      <c r="AT961" s="17"/>
      <c r="AU961" s="17"/>
    </row>
    <row r="962" spans="1:47" x14ac:dyDescent="0.2">
      <c r="A962" s="18"/>
      <c r="B962" s="18"/>
      <c r="C962" s="27"/>
      <c r="D962" s="27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7"/>
      <c r="AP962" s="17"/>
      <c r="AQ962" s="17"/>
      <c r="AR962" s="17"/>
      <c r="AS962" s="17"/>
      <c r="AT962" s="17"/>
      <c r="AU962" s="17"/>
    </row>
    <row r="963" spans="1:47" x14ac:dyDescent="0.2">
      <c r="A963" s="18"/>
      <c r="B963" s="18"/>
      <c r="C963" s="27"/>
      <c r="D963" s="27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7"/>
      <c r="AP963" s="17"/>
      <c r="AQ963" s="17"/>
      <c r="AR963" s="17"/>
      <c r="AS963" s="17"/>
      <c r="AT963" s="17"/>
      <c r="AU963" s="17"/>
    </row>
    <row r="964" spans="1:47" x14ac:dyDescent="0.2">
      <c r="A964" s="18"/>
      <c r="B964" s="18"/>
      <c r="C964" s="27"/>
      <c r="D964" s="27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7"/>
      <c r="AP964" s="17"/>
      <c r="AQ964" s="17"/>
      <c r="AR964" s="17"/>
      <c r="AS964" s="17"/>
      <c r="AT964" s="17"/>
      <c r="AU964" s="17"/>
    </row>
    <row r="965" spans="1:47" x14ac:dyDescent="0.2">
      <c r="A965" s="18"/>
      <c r="B965" s="18"/>
      <c r="C965" s="27"/>
      <c r="D965" s="27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7"/>
      <c r="AP965" s="17"/>
      <c r="AQ965" s="17"/>
      <c r="AR965" s="17"/>
      <c r="AS965" s="17"/>
      <c r="AT965" s="17"/>
      <c r="AU965" s="17"/>
    </row>
    <row r="966" spans="1:47" x14ac:dyDescent="0.2">
      <c r="A966" s="18"/>
      <c r="B966" s="18"/>
      <c r="C966" s="27"/>
      <c r="D966" s="27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7"/>
      <c r="AP966" s="17"/>
      <c r="AQ966" s="17"/>
      <c r="AR966" s="17"/>
      <c r="AS966" s="17"/>
      <c r="AT966" s="17"/>
      <c r="AU966" s="17"/>
    </row>
    <row r="967" spans="1:47" x14ac:dyDescent="0.2">
      <c r="A967" s="18"/>
      <c r="B967" s="18"/>
      <c r="C967" s="27"/>
      <c r="D967" s="27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7"/>
      <c r="AP967" s="17"/>
      <c r="AQ967" s="17"/>
      <c r="AR967" s="17"/>
      <c r="AS967" s="17"/>
      <c r="AT967" s="17"/>
      <c r="AU967" s="17"/>
    </row>
    <row r="968" spans="1:47" x14ac:dyDescent="0.2">
      <c r="A968" s="18"/>
      <c r="B968" s="18"/>
      <c r="C968" s="27"/>
      <c r="D968" s="27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7"/>
      <c r="AP968" s="17"/>
      <c r="AQ968" s="17"/>
      <c r="AR968" s="17"/>
      <c r="AS968" s="17"/>
      <c r="AT968" s="17"/>
      <c r="AU968" s="17"/>
    </row>
    <row r="969" spans="1:47" x14ac:dyDescent="0.2">
      <c r="A969" s="18"/>
      <c r="B969" s="18"/>
      <c r="C969" s="27"/>
      <c r="D969" s="27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7"/>
      <c r="AP969" s="17"/>
      <c r="AQ969" s="17"/>
      <c r="AR969" s="17"/>
      <c r="AS969" s="17"/>
      <c r="AT969" s="17"/>
      <c r="AU969" s="17"/>
    </row>
    <row r="970" spans="1:47" x14ac:dyDescent="0.2">
      <c r="A970" s="18"/>
      <c r="B970" s="18"/>
      <c r="C970" s="27"/>
      <c r="D970" s="27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7"/>
      <c r="AP970" s="17"/>
      <c r="AQ970" s="17"/>
      <c r="AR970" s="17"/>
      <c r="AS970" s="17"/>
      <c r="AT970" s="17"/>
      <c r="AU970" s="17"/>
    </row>
    <row r="971" spans="1:47" x14ac:dyDescent="0.2">
      <c r="A971" s="18"/>
      <c r="B971" s="18"/>
      <c r="C971" s="27"/>
      <c r="D971" s="27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7"/>
      <c r="AP971" s="17"/>
      <c r="AQ971" s="17"/>
      <c r="AR971" s="17"/>
      <c r="AS971" s="17"/>
      <c r="AT971" s="17"/>
      <c r="AU971" s="17"/>
    </row>
    <row r="972" spans="1:47" x14ac:dyDescent="0.2">
      <c r="A972" s="18"/>
      <c r="B972" s="18"/>
      <c r="C972" s="27"/>
      <c r="D972" s="27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7"/>
      <c r="AP972" s="17"/>
      <c r="AQ972" s="17"/>
      <c r="AR972" s="17"/>
      <c r="AS972" s="17"/>
      <c r="AT972" s="17"/>
      <c r="AU972" s="17"/>
    </row>
    <row r="973" spans="1:47" x14ac:dyDescent="0.2">
      <c r="A973" s="18"/>
      <c r="B973" s="18"/>
      <c r="C973" s="27"/>
      <c r="D973" s="27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7"/>
      <c r="AP973" s="17"/>
      <c r="AQ973" s="17"/>
      <c r="AR973" s="17"/>
      <c r="AS973" s="17"/>
      <c r="AT973" s="17"/>
      <c r="AU973" s="17"/>
    </row>
    <row r="974" spans="1:47" x14ac:dyDescent="0.2">
      <c r="A974" s="18"/>
      <c r="B974" s="18"/>
      <c r="C974" s="27"/>
      <c r="D974" s="27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7"/>
      <c r="AP974" s="17"/>
      <c r="AQ974" s="17"/>
      <c r="AR974" s="17"/>
      <c r="AS974" s="17"/>
      <c r="AT974" s="17"/>
      <c r="AU974" s="17"/>
    </row>
    <row r="975" spans="1:47" x14ac:dyDescent="0.2">
      <c r="A975" s="18"/>
      <c r="B975" s="18"/>
      <c r="C975" s="27"/>
      <c r="D975" s="27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7"/>
      <c r="AP975" s="17"/>
      <c r="AQ975" s="17"/>
      <c r="AR975" s="17"/>
      <c r="AS975" s="17"/>
      <c r="AT975" s="17"/>
      <c r="AU975" s="17"/>
    </row>
    <row r="976" spans="1:47" x14ac:dyDescent="0.2">
      <c r="A976" s="18"/>
      <c r="B976" s="18"/>
      <c r="C976" s="27"/>
      <c r="D976" s="27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7"/>
      <c r="AP976" s="17"/>
      <c r="AQ976" s="17"/>
      <c r="AR976" s="17"/>
      <c r="AS976" s="17"/>
      <c r="AT976" s="17"/>
      <c r="AU976" s="17"/>
    </row>
    <row r="977" spans="1:47" x14ac:dyDescent="0.2">
      <c r="A977" s="18"/>
      <c r="B977" s="18"/>
      <c r="C977" s="27"/>
      <c r="D977" s="27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7"/>
      <c r="AP977" s="17"/>
      <c r="AQ977" s="17"/>
      <c r="AR977" s="17"/>
      <c r="AS977" s="17"/>
      <c r="AT977" s="17"/>
      <c r="AU977" s="17"/>
    </row>
    <row r="978" spans="1:47" x14ac:dyDescent="0.2">
      <c r="A978" s="18"/>
      <c r="B978" s="18"/>
      <c r="C978" s="27"/>
      <c r="D978" s="27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7"/>
      <c r="AP978" s="17"/>
      <c r="AQ978" s="17"/>
      <c r="AR978" s="17"/>
      <c r="AS978" s="17"/>
      <c r="AT978" s="17"/>
      <c r="AU978" s="17"/>
    </row>
    <row r="979" spans="1:47" x14ac:dyDescent="0.2">
      <c r="A979" s="18"/>
      <c r="B979" s="18"/>
      <c r="C979" s="27"/>
      <c r="D979" s="27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7"/>
      <c r="AP979" s="17"/>
      <c r="AQ979" s="17"/>
      <c r="AR979" s="17"/>
      <c r="AS979" s="17"/>
      <c r="AT979" s="17"/>
      <c r="AU979" s="17"/>
    </row>
    <row r="980" spans="1:47" x14ac:dyDescent="0.2">
      <c r="A980" s="18"/>
      <c r="B980" s="18"/>
      <c r="C980" s="27"/>
      <c r="D980" s="27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7"/>
      <c r="AP980" s="17"/>
      <c r="AQ980" s="17"/>
      <c r="AR980" s="17"/>
      <c r="AS980" s="17"/>
      <c r="AT980" s="17"/>
      <c r="AU980" s="17"/>
    </row>
    <row r="981" spans="1:47" x14ac:dyDescent="0.2">
      <c r="A981" s="18"/>
      <c r="B981" s="18"/>
      <c r="C981" s="27"/>
      <c r="D981" s="27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7"/>
      <c r="AP981" s="17"/>
      <c r="AQ981" s="17"/>
      <c r="AR981" s="17"/>
      <c r="AS981" s="17"/>
      <c r="AT981" s="17"/>
      <c r="AU981" s="17"/>
    </row>
    <row r="982" spans="1:47" x14ac:dyDescent="0.2">
      <c r="A982" s="18"/>
      <c r="B982" s="18"/>
      <c r="C982" s="27"/>
      <c r="D982" s="27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7"/>
      <c r="AP982" s="17"/>
      <c r="AQ982" s="17"/>
      <c r="AR982" s="17"/>
      <c r="AS982" s="17"/>
      <c r="AT982" s="17"/>
      <c r="AU982" s="17"/>
    </row>
    <row r="983" spans="1:47" x14ac:dyDescent="0.2">
      <c r="A983" s="18"/>
      <c r="B983" s="18"/>
      <c r="C983" s="27"/>
      <c r="D983" s="27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7"/>
      <c r="AP983" s="17"/>
      <c r="AQ983" s="17"/>
      <c r="AR983" s="17"/>
      <c r="AS983" s="17"/>
      <c r="AT983" s="17"/>
      <c r="AU983" s="17"/>
    </row>
    <row r="984" spans="1:47" x14ac:dyDescent="0.2">
      <c r="A984" s="18"/>
      <c r="B984" s="18"/>
      <c r="C984" s="27"/>
      <c r="D984" s="27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7"/>
      <c r="AP984" s="17"/>
      <c r="AQ984" s="17"/>
      <c r="AR984" s="17"/>
      <c r="AS984" s="17"/>
      <c r="AT984" s="17"/>
      <c r="AU984" s="17"/>
    </row>
    <row r="985" spans="1:47" x14ac:dyDescent="0.2">
      <c r="A985" s="18"/>
      <c r="B985" s="18"/>
      <c r="C985" s="27"/>
      <c r="D985" s="27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7"/>
      <c r="AP985" s="17"/>
      <c r="AQ985" s="17"/>
      <c r="AR985" s="17"/>
      <c r="AS985" s="17"/>
      <c r="AT985" s="17"/>
      <c r="AU985" s="17"/>
    </row>
    <row r="986" spans="1:47" x14ac:dyDescent="0.2">
      <c r="A986" s="18"/>
      <c r="B986" s="18"/>
      <c r="C986" s="27"/>
      <c r="D986" s="27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7"/>
      <c r="AP986" s="17"/>
      <c r="AQ986" s="17"/>
      <c r="AR986" s="17"/>
      <c r="AS986" s="17"/>
      <c r="AT986" s="17"/>
      <c r="AU986" s="17"/>
    </row>
    <row r="987" spans="1:47" x14ac:dyDescent="0.2">
      <c r="A987" s="18"/>
      <c r="B987" s="18"/>
      <c r="C987" s="27"/>
      <c r="D987" s="27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7"/>
      <c r="AP987" s="17"/>
      <c r="AQ987" s="17"/>
      <c r="AR987" s="17"/>
      <c r="AS987" s="17"/>
      <c r="AT987" s="17"/>
      <c r="AU987" s="17"/>
    </row>
    <row r="988" spans="1:47" x14ac:dyDescent="0.2">
      <c r="A988" s="18"/>
      <c r="B988" s="18"/>
      <c r="C988" s="27"/>
      <c r="D988" s="27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7"/>
      <c r="AP988" s="17"/>
      <c r="AQ988" s="17"/>
      <c r="AR988" s="17"/>
      <c r="AS988" s="17"/>
      <c r="AT988" s="17"/>
      <c r="AU988" s="17"/>
    </row>
    <row r="989" spans="1:47" x14ac:dyDescent="0.2">
      <c r="A989" s="18"/>
      <c r="B989" s="18"/>
      <c r="C989" s="27"/>
      <c r="D989" s="27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7"/>
      <c r="AP989" s="17"/>
      <c r="AQ989" s="17"/>
      <c r="AR989" s="17"/>
      <c r="AS989" s="17"/>
      <c r="AT989" s="17"/>
      <c r="AU989" s="17"/>
    </row>
    <row r="990" spans="1:47" x14ac:dyDescent="0.2">
      <c r="A990" s="18"/>
      <c r="B990" s="18"/>
      <c r="C990" s="27"/>
      <c r="D990" s="27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7"/>
      <c r="AP990" s="17"/>
      <c r="AQ990" s="17"/>
      <c r="AR990" s="17"/>
      <c r="AS990" s="17"/>
      <c r="AT990" s="17"/>
      <c r="AU990" s="17"/>
    </row>
    <row r="991" spans="1:47" x14ac:dyDescent="0.2">
      <c r="A991" s="18"/>
      <c r="B991" s="18"/>
      <c r="C991" s="27"/>
      <c r="D991" s="27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7"/>
      <c r="AP991" s="17"/>
      <c r="AQ991" s="17"/>
      <c r="AR991" s="17"/>
      <c r="AS991" s="17"/>
      <c r="AT991" s="17"/>
      <c r="AU991" s="17"/>
    </row>
    <row r="992" spans="1:47" x14ac:dyDescent="0.2">
      <c r="A992" s="18"/>
      <c r="B992" s="18"/>
      <c r="C992" s="27"/>
      <c r="D992" s="27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7"/>
      <c r="AP992" s="17"/>
      <c r="AQ992" s="17"/>
      <c r="AR992" s="17"/>
      <c r="AS992" s="17"/>
      <c r="AT992" s="17"/>
      <c r="AU992" s="17"/>
    </row>
    <row r="993" spans="1:47" x14ac:dyDescent="0.2">
      <c r="A993" s="18"/>
      <c r="B993" s="18"/>
      <c r="C993" s="27"/>
      <c r="D993" s="27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7"/>
      <c r="AP993" s="17"/>
      <c r="AQ993" s="17"/>
      <c r="AR993" s="17"/>
      <c r="AS993" s="17"/>
      <c r="AT993" s="17"/>
      <c r="AU993" s="17"/>
    </row>
    <row r="994" spans="1:47" x14ac:dyDescent="0.2">
      <c r="A994" s="18"/>
      <c r="B994" s="18"/>
      <c r="C994" s="27"/>
      <c r="D994" s="27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7"/>
      <c r="AP994" s="17"/>
      <c r="AQ994" s="17"/>
      <c r="AR994" s="17"/>
      <c r="AS994" s="17"/>
      <c r="AT994" s="17"/>
      <c r="AU994" s="17"/>
    </row>
    <row r="995" spans="1:47" x14ac:dyDescent="0.2">
      <c r="A995" s="18"/>
      <c r="B995" s="18"/>
      <c r="C995" s="27"/>
      <c r="D995" s="27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7"/>
      <c r="AP995" s="17"/>
      <c r="AQ995" s="17"/>
      <c r="AR995" s="17"/>
      <c r="AS995" s="17"/>
      <c r="AT995" s="17"/>
      <c r="AU995" s="17"/>
    </row>
    <row r="996" spans="1:47" x14ac:dyDescent="0.2">
      <c r="A996" s="18"/>
      <c r="B996" s="18"/>
      <c r="C996" s="27"/>
      <c r="D996" s="27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7"/>
      <c r="AP996" s="17"/>
      <c r="AQ996" s="17"/>
      <c r="AR996" s="17"/>
      <c r="AS996" s="17"/>
      <c r="AT996" s="17"/>
      <c r="AU996" s="17"/>
    </row>
    <row r="997" spans="1:47" x14ac:dyDescent="0.2">
      <c r="A997" s="18"/>
      <c r="B997" s="18"/>
      <c r="C997" s="27"/>
      <c r="D997" s="27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7"/>
      <c r="AP997" s="17"/>
      <c r="AQ997" s="17"/>
      <c r="AR997" s="17"/>
      <c r="AS997" s="17"/>
      <c r="AT997" s="17"/>
      <c r="AU997" s="17"/>
    </row>
    <row r="998" spans="1:47" x14ac:dyDescent="0.2">
      <c r="A998" s="18"/>
      <c r="B998" s="18"/>
      <c r="C998" s="27"/>
      <c r="D998" s="27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7"/>
      <c r="AP998" s="17"/>
      <c r="AQ998" s="17"/>
      <c r="AR998" s="17"/>
      <c r="AS998" s="17"/>
      <c r="AT998" s="17"/>
      <c r="AU998" s="17"/>
    </row>
    <row r="999" spans="1:47" x14ac:dyDescent="0.2">
      <c r="A999" s="18"/>
      <c r="B999" s="18"/>
      <c r="C999" s="27"/>
      <c r="D999" s="27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7"/>
      <c r="AP999" s="17"/>
      <c r="AQ999" s="17"/>
      <c r="AR999" s="17"/>
      <c r="AS999" s="17"/>
      <c r="AT999" s="17"/>
      <c r="AU999" s="17"/>
    </row>
    <row r="1000" spans="1:47" x14ac:dyDescent="0.2">
      <c r="A1000" s="18"/>
      <c r="B1000" s="18"/>
      <c r="C1000" s="27"/>
      <c r="D1000" s="27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7"/>
      <c r="AP1000" s="17"/>
      <c r="AQ1000" s="17"/>
      <c r="AR1000" s="17"/>
      <c r="AS1000" s="17"/>
      <c r="AT1000" s="17"/>
      <c r="AU1000" s="17"/>
    </row>
    <row r="1001" spans="1:47" x14ac:dyDescent="0.2">
      <c r="A1001" s="18"/>
      <c r="B1001" s="18"/>
      <c r="C1001" s="27"/>
      <c r="D1001" s="27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7"/>
      <c r="AP1001" s="17"/>
      <c r="AQ1001" s="17"/>
      <c r="AR1001" s="17"/>
      <c r="AS1001" s="17"/>
      <c r="AT1001" s="17"/>
      <c r="AU1001" s="17"/>
    </row>
    <row r="1002" spans="1:47" x14ac:dyDescent="0.2">
      <c r="A1002" s="18"/>
      <c r="B1002" s="18"/>
      <c r="C1002" s="27"/>
      <c r="D1002" s="27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7"/>
      <c r="AP1002" s="17"/>
      <c r="AQ1002" s="17"/>
      <c r="AR1002" s="17"/>
      <c r="AS1002" s="17"/>
      <c r="AT1002" s="17"/>
      <c r="AU1002" s="17"/>
    </row>
  </sheetData>
  <mergeCells count="57">
    <mergeCell ref="M8:M9"/>
    <mergeCell ref="W8:W9"/>
    <mergeCell ref="X8:X9"/>
    <mergeCell ref="Y8:Y9"/>
    <mergeCell ref="B26:B27"/>
    <mergeCell ref="B21:B23"/>
    <mergeCell ref="B12:B18"/>
    <mergeCell ref="A8:H9"/>
    <mergeCell ref="I8:I9"/>
    <mergeCell ref="J8:J9"/>
    <mergeCell ref="K8:K9"/>
    <mergeCell ref="L8:L9"/>
    <mergeCell ref="B24:B25"/>
    <mergeCell ref="AO8:AO9"/>
    <mergeCell ref="R8:R9"/>
    <mergeCell ref="AD8:AD9"/>
    <mergeCell ref="S8:S9"/>
    <mergeCell ref="T8:T9"/>
    <mergeCell ref="U8:U9"/>
    <mergeCell ref="A6:A7"/>
    <mergeCell ref="B6:B7"/>
    <mergeCell ref="I6:AN6"/>
    <mergeCell ref="AM8:AM9"/>
    <mergeCell ref="AN8:AN9"/>
    <mergeCell ref="N8:N9"/>
    <mergeCell ref="O8:O9"/>
    <mergeCell ref="P8:P9"/>
    <mergeCell ref="Z8:Z9"/>
    <mergeCell ref="AB8:AB9"/>
    <mergeCell ref="AC8:AC9"/>
    <mergeCell ref="AE8:AE9"/>
    <mergeCell ref="AF8:AF9"/>
    <mergeCell ref="AG8:AG9"/>
    <mergeCell ref="AH8:AH9"/>
    <mergeCell ref="AI8:AI9"/>
    <mergeCell ref="A1:H1"/>
    <mergeCell ref="I1:AU3"/>
    <mergeCell ref="A2:H2"/>
    <mergeCell ref="A3:H3"/>
    <mergeCell ref="A4:H5"/>
    <mergeCell ref="I4:AU5"/>
    <mergeCell ref="B37:B40"/>
    <mergeCell ref="B29:B33"/>
    <mergeCell ref="AU8:AU9"/>
    <mergeCell ref="AA8:AA9"/>
    <mergeCell ref="C6:H6"/>
    <mergeCell ref="AO6:AU6"/>
    <mergeCell ref="AT8:AT9"/>
    <mergeCell ref="AQ8:AQ9"/>
    <mergeCell ref="AR8:AR9"/>
    <mergeCell ref="AS8:AS9"/>
    <mergeCell ref="AP8:AP9"/>
    <mergeCell ref="AJ8:AJ9"/>
    <mergeCell ref="AK8:AK9"/>
    <mergeCell ref="AL8:AL9"/>
    <mergeCell ref="Q8:Q9"/>
    <mergeCell ref="V8:V9"/>
  </mergeCells>
  <pageMargins left="0.7" right="0.7" top="0.75" bottom="0.75" header="0.3" footer="0.3"/>
  <pageSetup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2"/>
  <sheetViews>
    <sheetView zoomScale="85" zoomScaleNormal="85" workbookViewId="0">
      <pane xSplit="8" ySplit="9" topLeftCell="M166" activePane="bottomRight" state="frozen"/>
      <selection pane="topRight" activeCell="G1" sqref="G1"/>
      <selection pane="bottomLeft" activeCell="A10" sqref="A10"/>
      <selection pane="bottomRight" activeCell="O170" sqref="O170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10"/>
    </row>
    <row r="2" spans="1:49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10"/>
    </row>
    <row r="3" spans="1:49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10"/>
    </row>
    <row r="4" spans="1:49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2"/>
    </row>
    <row r="5" spans="1:49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2"/>
    </row>
    <row r="6" spans="1:49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4"/>
      <c r="AO6" s="93" t="s">
        <v>36</v>
      </c>
      <c r="AP6" s="93"/>
      <c r="AQ6" s="93"/>
      <c r="AR6" s="93"/>
      <c r="AS6" s="93"/>
      <c r="AT6" s="93"/>
      <c r="AU6" s="93"/>
    </row>
    <row r="7" spans="1:49" s="17" customFormat="1" ht="51" x14ac:dyDescent="0.2">
      <c r="A7" s="98"/>
      <c r="B7" s="98"/>
      <c r="C7" s="2" t="s">
        <v>94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86</v>
      </c>
      <c r="M7" s="16" t="s">
        <v>84</v>
      </c>
      <c r="N7" s="16" t="s">
        <v>88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15</v>
      </c>
      <c r="Y7" s="16" t="s">
        <v>8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17</v>
      </c>
      <c r="AK7" s="15" t="s">
        <v>70</v>
      </c>
      <c r="AL7" s="15" t="s">
        <v>58</v>
      </c>
      <c r="AM7" s="15" t="s">
        <v>66</v>
      </c>
      <c r="AN7" s="15" t="s">
        <v>29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>SUM(I10:I1002)</f>
        <v>0</v>
      </c>
      <c r="J8" s="90">
        <f t="shared" ref="J8:AU8" si="0">SUM(J10:J1002)</f>
        <v>0</v>
      </c>
      <c r="K8" s="90">
        <f t="shared" si="0"/>
        <v>0</v>
      </c>
      <c r="L8" s="90">
        <f t="shared" si="0"/>
        <v>0</v>
      </c>
      <c r="M8" s="90">
        <f t="shared" si="0"/>
        <v>0</v>
      </c>
      <c r="N8" s="90">
        <f t="shared" si="0"/>
        <v>0</v>
      </c>
      <c r="O8" s="90">
        <f t="shared" si="0"/>
        <v>0</v>
      </c>
      <c r="P8" s="90">
        <f t="shared" si="0"/>
        <v>0</v>
      </c>
      <c r="Q8" s="90">
        <f t="shared" si="0"/>
        <v>0</v>
      </c>
      <c r="R8" s="90">
        <f t="shared" si="0"/>
        <v>0</v>
      </c>
      <c r="S8" s="90">
        <f t="shared" si="0"/>
        <v>4</v>
      </c>
      <c r="T8" s="90">
        <f t="shared" si="0"/>
        <v>0</v>
      </c>
      <c r="U8" s="90">
        <f t="shared" si="0"/>
        <v>0</v>
      </c>
      <c r="V8" s="90">
        <f t="shared" si="0"/>
        <v>0</v>
      </c>
      <c r="W8" s="90">
        <f t="shared" si="0"/>
        <v>0</v>
      </c>
      <c r="X8" s="90">
        <f t="shared" si="0"/>
        <v>0</v>
      </c>
      <c r="Y8" s="90">
        <f t="shared" si="0"/>
        <v>0</v>
      </c>
      <c r="Z8" s="90">
        <f t="shared" si="0"/>
        <v>0</v>
      </c>
      <c r="AA8" s="90">
        <f t="shared" si="0"/>
        <v>0</v>
      </c>
      <c r="AB8" s="90">
        <f t="shared" si="0"/>
        <v>0</v>
      </c>
      <c r="AC8" s="90">
        <f t="shared" si="0"/>
        <v>0</v>
      </c>
      <c r="AD8" s="90">
        <f t="shared" si="0"/>
        <v>0</v>
      </c>
      <c r="AE8" s="90">
        <f t="shared" si="0"/>
        <v>0</v>
      </c>
      <c r="AF8" s="90">
        <f t="shared" si="0"/>
        <v>0</v>
      </c>
      <c r="AG8" s="90">
        <f t="shared" si="0"/>
        <v>0</v>
      </c>
      <c r="AH8" s="90">
        <f t="shared" si="0"/>
        <v>0</v>
      </c>
      <c r="AI8" s="90">
        <f t="shared" si="0"/>
        <v>0</v>
      </c>
      <c r="AJ8" s="90">
        <f t="shared" si="0"/>
        <v>0</v>
      </c>
      <c r="AK8" s="90">
        <f t="shared" si="0"/>
        <v>0</v>
      </c>
      <c r="AL8" s="90">
        <f t="shared" si="0"/>
        <v>0</v>
      </c>
      <c r="AM8" s="90">
        <f t="shared" si="0"/>
        <v>1</v>
      </c>
      <c r="AN8" s="90">
        <f t="shared" si="0"/>
        <v>0</v>
      </c>
      <c r="AO8" s="90">
        <f t="shared" si="0"/>
        <v>0</v>
      </c>
      <c r="AP8" s="90">
        <f t="shared" si="0"/>
        <v>0</v>
      </c>
      <c r="AQ8" s="90">
        <f t="shared" si="0"/>
        <v>0</v>
      </c>
      <c r="AR8" s="90">
        <f t="shared" si="0"/>
        <v>0</v>
      </c>
      <c r="AS8" s="90">
        <f t="shared" si="0"/>
        <v>0</v>
      </c>
      <c r="AT8" s="90">
        <f t="shared" si="0"/>
        <v>0</v>
      </c>
      <c r="AU8" s="90">
        <f t="shared" si="0"/>
        <v>0</v>
      </c>
    </row>
    <row r="9" spans="1:49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</row>
    <row r="10" spans="1:49" ht="16.5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</row>
    <row r="11" spans="1:49" ht="16.5" x14ac:dyDescent="0.2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</row>
    <row r="12" spans="1:49" ht="16.5" x14ac:dyDescent="0.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</row>
    <row r="13" spans="1:49" ht="16.5" x14ac:dyDescent="0.2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1:49" ht="16.5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</row>
    <row r="15" spans="1:49" ht="16.5" x14ac:dyDescent="0.2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9" ht="16.5" x14ac:dyDescent="0.2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</row>
    <row r="17" spans="1:47" ht="16.5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ht="16.5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ht="16.5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ht="16.5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ht="16.5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</row>
    <row r="22" spans="1:47" ht="16.5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</row>
    <row r="23" spans="1:47" ht="16.5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</row>
    <row r="24" spans="1:47" ht="16.5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</row>
    <row r="25" spans="1:47" ht="16.5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</row>
    <row r="26" spans="1:47" ht="16.5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</row>
    <row r="27" spans="1:47" ht="16.5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</row>
    <row r="28" spans="1:47" ht="16.5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</row>
    <row r="29" spans="1:47" ht="16.5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</row>
    <row r="30" spans="1:47" ht="16.5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</row>
    <row r="31" spans="1:47" ht="16.5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</row>
    <row r="32" spans="1:47" ht="16.5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</row>
    <row r="33" spans="1:47" ht="16.5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</row>
    <row r="34" spans="1:47" ht="16.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</row>
    <row r="35" spans="1:47" ht="16.5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</row>
    <row r="36" spans="1:47" ht="16.5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</row>
    <row r="37" spans="1:47" ht="16.5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</row>
    <row r="38" spans="1:47" ht="16.5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</row>
    <row r="39" spans="1:47" ht="16.5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</row>
    <row r="40" spans="1:47" ht="16.5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</row>
    <row r="41" spans="1:47" ht="16.5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</row>
    <row r="42" spans="1:47" ht="16.5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</row>
    <row r="43" spans="1:47" ht="16.5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</row>
    <row r="44" spans="1:47" ht="16.5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</row>
    <row r="45" spans="1:47" ht="16.5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</row>
    <row r="46" spans="1:47" ht="16.5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</row>
    <row r="47" spans="1:47" ht="16.5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</row>
    <row r="48" spans="1:47" ht="16.5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</row>
    <row r="49" spans="1:47" ht="16.5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</row>
    <row r="50" spans="1:47" ht="16.5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</row>
    <row r="51" spans="1:47" ht="16.5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</row>
    <row r="52" spans="1:47" ht="16.5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</row>
    <row r="53" spans="1:47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</row>
    <row r="54" spans="1:47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</row>
    <row r="55" spans="1:47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</row>
    <row r="56" spans="1:47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</row>
    <row r="57" spans="1:47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</row>
    <row r="58" spans="1:47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</row>
    <row r="59" spans="1:47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</row>
    <row r="60" spans="1:47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</row>
    <row r="61" spans="1:47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</row>
    <row r="62" spans="1:47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</row>
    <row r="63" spans="1:47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</row>
    <row r="64" spans="1:47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</row>
    <row r="65" spans="1:47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</row>
    <row r="66" spans="1:47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</row>
    <row r="67" spans="1:47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</row>
    <row r="68" spans="1:47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</row>
    <row r="69" spans="1:47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</row>
    <row r="70" spans="1:47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</row>
    <row r="71" spans="1:47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</row>
    <row r="72" spans="1:47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</row>
    <row r="73" spans="1:47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</row>
    <row r="74" spans="1:47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</row>
    <row r="75" spans="1:47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</row>
    <row r="76" spans="1:47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</row>
    <row r="77" spans="1:47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</row>
    <row r="78" spans="1:47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</row>
    <row r="79" spans="1:47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</row>
    <row r="80" spans="1:47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</row>
    <row r="81" spans="1:47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</row>
    <row r="82" spans="1:47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</row>
    <row r="83" spans="1:47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</row>
    <row r="84" spans="1:47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</row>
    <row r="85" spans="1:47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</row>
    <row r="86" spans="1:47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</row>
    <row r="87" spans="1:47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</row>
    <row r="88" spans="1:47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</row>
    <row r="89" spans="1:47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</row>
    <row r="90" spans="1:47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</row>
    <row r="91" spans="1:47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</row>
    <row r="92" spans="1:47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</row>
    <row r="93" spans="1:47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</row>
    <row r="94" spans="1:47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</row>
    <row r="95" spans="1:47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</row>
    <row r="96" spans="1:47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</row>
    <row r="97" spans="1:47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</row>
    <row r="98" spans="1:47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</row>
    <row r="99" spans="1:47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</row>
    <row r="100" spans="1:47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</row>
    <row r="101" spans="1:47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</row>
    <row r="102" spans="1:47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</row>
    <row r="103" spans="1:47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</row>
    <row r="104" spans="1:47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</row>
    <row r="105" spans="1:47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</row>
    <row r="106" spans="1:47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</row>
    <row r="107" spans="1:47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</row>
    <row r="108" spans="1:47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</row>
    <row r="109" spans="1:47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</row>
    <row r="110" spans="1:47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</row>
    <row r="111" spans="1:47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</row>
    <row r="112" spans="1:47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</row>
    <row r="113" spans="1:47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</row>
    <row r="114" spans="1:47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</row>
    <row r="115" spans="1:47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</row>
    <row r="116" spans="1:47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</row>
    <row r="117" spans="1:47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</row>
    <row r="118" spans="1:47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</row>
    <row r="119" spans="1:47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</row>
    <row r="120" spans="1:47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</row>
    <row r="121" spans="1:47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</row>
    <row r="122" spans="1:47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</row>
    <row r="123" spans="1:47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</row>
    <row r="124" spans="1:47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</row>
    <row r="125" spans="1:47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</row>
    <row r="126" spans="1:47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</row>
    <row r="127" spans="1:47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</row>
    <row r="128" spans="1:47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</row>
    <row r="129" spans="1:47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</row>
    <row r="130" spans="1:47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</row>
    <row r="131" spans="1:47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</row>
    <row r="132" spans="1:47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</row>
    <row r="133" spans="1:47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</row>
    <row r="134" spans="1:47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</row>
    <row r="135" spans="1:47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</row>
    <row r="136" spans="1:47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</row>
    <row r="137" spans="1:47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</row>
    <row r="138" spans="1:47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</row>
    <row r="139" spans="1:47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</row>
    <row r="140" spans="1:47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</row>
    <row r="141" spans="1:47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</row>
    <row r="142" spans="1:47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</row>
    <row r="143" spans="1:47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</row>
    <row r="144" spans="1:47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</row>
    <row r="145" spans="1:47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</row>
    <row r="146" spans="1:47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</row>
    <row r="147" spans="1:47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</row>
    <row r="148" spans="1:47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</row>
    <row r="149" spans="1:47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</row>
    <row r="150" spans="1:47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</row>
    <row r="151" spans="1:47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</row>
    <row r="152" spans="1:47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</row>
    <row r="153" spans="1:47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</row>
    <row r="154" spans="1:47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</row>
    <row r="155" spans="1:47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</row>
    <row r="156" spans="1:47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</row>
    <row r="157" spans="1:47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</row>
    <row r="158" spans="1:47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</row>
    <row r="159" spans="1:47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</row>
    <row r="160" spans="1:47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</row>
    <row r="161" spans="1:47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</row>
    <row r="162" spans="1:47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</row>
    <row r="163" spans="1:47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</row>
    <row r="164" spans="1:47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</row>
    <row r="165" spans="1:47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</row>
    <row r="166" spans="1:47" ht="16.5" x14ac:dyDescent="0.2">
      <c r="A166" s="21">
        <v>1</v>
      </c>
      <c r="B166" s="21" t="s">
        <v>104</v>
      </c>
      <c r="C166" s="34">
        <v>43070</v>
      </c>
      <c r="D166" s="34" t="s">
        <v>103</v>
      </c>
      <c r="E166" s="21" t="s">
        <v>105</v>
      </c>
      <c r="F166" s="22">
        <v>866104028820556</v>
      </c>
      <c r="G166" s="21"/>
      <c r="H166" s="21" t="s">
        <v>97</v>
      </c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>
        <v>1</v>
      </c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</row>
    <row r="167" spans="1:47" ht="16.5" x14ac:dyDescent="0.2">
      <c r="A167" s="21">
        <v>2</v>
      </c>
      <c r="B167" s="34" t="s">
        <v>98</v>
      </c>
      <c r="C167" s="34" t="s">
        <v>127</v>
      </c>
      <c r="D167" s="34" t="s">
        <v>128</v>
      </c>
      <c r="E167" s="21" t="s">
        <v>105</v>
      </c>
      <c r="F167" s="22">
        <v>863586032897575</v>
      </c>
      <c r="G167" s="21"/>
      <c r="H167" s="21" t="s">
        <v>3</v>
      </c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>
        <v>1</v>
      </c>
      <c r="AN167" s="21"/>
      <c r="AO167" s="21"/>
      <c r="AP167" s="21"/>
      <c r="AQ167" s="21"/>
      <c r="AR167" s="21"/>
      <c r="AS167" s="21"/>
      <c r="AT167" s="21"/>
      <c r="AU167" s="21"/>
    </row>
    <row r="168" spans="1:47" ht="16.5" x14ac:dyDescent="0.2">
      <c r="A168" s="21">
        <v>3</v>
      </c>
      <c r="B168" s="21" t="s">
        <v>104</v>
      </c>
      <c r="C168" s="21" t="s">
        <v>129</v>
      </c>
      <c r="D168" s="21" t="s">
        <v>130</v>
      </c>
      <c r="E168" s="21" t="s">
        <v>105</v>
      </c>
      <c r="F168" s="22">
        <v>866104028820739</v>
      </c>
      <c r="G168" s="21"/>
      <c r="H168" s="21" t="s">
        <v>97</v>
      </c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>
        <v>1</v>
      </c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</row>
    <row r="169" spans="1:47" ht="16.5" x14ac:dyDescent="0.2">
      <c r="A169" s="21">
        <v>4</v>
      </c>
      <c r="B169" s="21" t="s">
        <v>104</v>
      </c>
      <c r="C169" s="42">
        <v>43362</v>
      </c>
      <c r="D169" s="42">
        <v>43364</v>
      </c>
      <c r="E169" s="21" t="s">
        <v>105</v>
      </c>
      <c r="F169" s="22">
        <v>866104028831751</v>
      </c>
      <c r="G169" s="21"/>
      <c r="H169" s="21" t="s">
        <v>97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>
        <v>1</v>
      </c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</row>
    <row r="170" spans="1:47" ht="16.5" x14ac:dyDescent="0.2">
      <c r="A170" s="21">
        <v>5</v>
      </c>
      <c r="B170" s="21" t="s">
        <v>158</v>
      </c>
      <c r="C170" s="42">
        <v>43440</v>
      </c>
      <c r="D170" s="42">
        <v>43444</v>
      </c>
      <c r="E170" s="21" t="s">
        <v>105</v>
      </c>
      <c r="F170" s="22">
        <v>866104028820523</v>
      </c>
      <c r="G170" s="21" t="s">
        <v>96</v>
      </c>
      <c r="H170" s="21" t="s">
        <v>97</v>
      </c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>
        <v>1</v>
      </c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</row>
    <row r="171" spans="1:47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</row>
    <row r="172" spans="1:47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</row>
    <row r="173" spans="1:47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</row>
    <row r="174" spans="1:47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</row>
    <row r="175" spans="1:47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</row>
    <row r="176" spans="1:47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</row>
    <row r="177" spans="1:47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</row>
    <row r="178" spans="1:47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</row>
    <row r="179" spans="1:47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</row>
    <row r="180" spans="1:47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</row>
    <row r="181" spans="1:47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</row>
    <row r="182" spans="1:47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</row>
    <row r="183" spans="1:47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</row>
    <row r="184" spans="1:47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</row>
    <row r="185" spans="1:47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</row>
    <row r="186" spans="1:47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</row>
    <row r="187" spans="1:47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</row>
    <row r="188" spans="1:47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</row>
    <row r="189" spans="1:47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</row>
    <row r="190" spans="1:47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</row>
    <row r="191" spans="1:47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</row>
    <row r="192" spans="1:47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</row>
    <row r="193" spans="1:47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</row>
    <row r="194" spans="1:47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</row>
    <row r="195" spans="1:47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</row>
    <row r="196" spans="1:47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</row>
    <row r="197" spans="1:47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</row>
    <row r="198" spans="1:47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</row>
    <row r="199" spans="1:47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</row>
    <row r="200" spans="1:47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</row>
    <row r="201" spans="1:47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</row>
    <row r="202" spans="1:47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</row>
    <row r="203" spans="1:47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</row>
    <row r="204" spans="1:47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</row>
    <row r="205" spans="1:47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</row>
    <row r="206" spans="1:47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</row>
    <row r="207" spans="1:47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</row>
    <row r="208" spans="1:47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</row>
    <row r="209" spans="1:47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</row>
    <row r="210" spans="1:47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</row>
    <row r="211" spans="1:47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</row>
    <row r="212" spans="1:47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</row>
    <row r="213" spans="1:47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</row>
    <row r="214" spans="1:47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</row>
    <row r="215" spans="1:47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</row>
    <row r="216" spans="1:47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</row>
    <row r="217" spans="1:47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</row>
    <row r="218" spans="1:47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</row>
    <row r="219" spans="1:47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</row>
    <row r="220" spans="1:47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</row>
    <row r="221" spans="1:47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</row>
    <row r="222" spans="1:47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</row>
    <row r="223" spans="1:47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</row>
    <row r="224" spans="1:47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</row>
    <row r="225" spans="1:47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</row>
    <row r="226" spans="1:47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</row>
    <row r="227" spans="1:47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</row>
    <row r="228" spans="1:47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</row>
    <row r="229" spans="1:47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</row>
    <row r="230" spans="1:47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</row>
    <row r="231" spans="1:47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</row>
    <row r="232" spans="1:47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</row>
    <row r="233" spans="1:47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</row>
    <row r="234" spans="1:47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</row>
    <row r="235" spans="1:47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</row>
    <row r="236" spans="1:47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</row>
    <row r="237" spans="1:47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</row>
    <row r="238" spans="1:47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</row>
    <row r="239" spans="1:47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</row>
    <row r="240" spans="1:47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</row>
    <row r="241" spans="1:47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</row>
    <row r="242" spans="1:47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5"/>
      <c r="AO242" s="9"/>
      <c r="AP242" s="10"/>
      <c r="AQ242" s="10"/>
      <c r="AR242" s="10"/>
      <c r="AS242" s="10"/>
      <c r="AT242" s="10"/>
      <c r="AU242" s="11"/>
    </row>
    <row r="243" spans="1:47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5"/>
      <c r="AO243" s="9"/>
      <c r="AP243" s="10"/>
      <c r="AQ243" s="10"/>
      <c r="AR243" s="10"/>
      <c r="AS243" s="10"/>
      <c r="AT243" s="10"/>
      <c r="AU243" s="11"/>
    </row>
    <row r="244" spans="1:47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5"/>
      <c r="AO244" s="9"/>
      <c r="AP244" s="10"/>
      <c r="AQ244" s="10"/>
      <c r="AR244" s="10"/>
      <c r="AS244" s="10"/>
      <c r="AT244" s="10"/>
      <c r="AU244" s="11"/>
    </row>
    <row r="245" spans="1:47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5"/>
      <c r="AO245" s="9"/>
      <c r="AP245" s="10"/>
      <c r="AQ245" s="10"/>
      <c r="AR245" s="10"/>
      <c r="AS245" s="10"/>
      <c r="AT245" s="10"/>
      <c r="AU245" s="11"/>
    </row>
    <row r="246" spans="1:47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5"/>
      <c r="AO246" s="9"/>
      <c r="AP246" s="10"/>
      <c r="AQ246" s="10"/>
      <c r="AR246" s="10"/>
      <c r="AS246" s="10"/>
      <c r="AT246" s="10"/>
      <c r="AU246" s="11"/>
    </row>
    <row r="247" spans="1:47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5"/>
      <c r="AO247" s="9"/>
      <c r="AP247" s="10"/>
      <c r="AQ247" s="10"/>
      <c r="AR247" s="10"/>
      <c r="AS247" s="10"/>
      <c r="AT247" s="10"/>
      <c r="AU247" s="11"/>
    </row>
    <row r="248" spans="1:47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5"/>
      <c r="AO248" s="9"/>
      <c r="AP248" s="10"/>
      <c r="AQ248" s="10"/>
      <c r="AR248" s="10"/>
      <c r="AS248" s="10"/>
      <c r="AT248" s="10"/>
      <c r="AU248" s="11"/>
    </row>
    <row r="249" spans="1:47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5"/>
      <c r="AO249" s="9"/>
      <c r="AP249" s="10"/>
      <c r="AQ249" s="10"/>
      <c r="AR249" s="10"/>
      <c r="AS249" s="10"/>
      <c r="AT249" s="10"/>
      <c r="AU249" s="11"/>
    </row>
    <row r="250" spans="1:47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5"/>
      <c r="AO250" s="9"/>
      <c r="AP250" s="10"/>
      <c r="AQ250" s="10"/>
      <c r="AR250" s="10"/>
      <c r="AS250" s="10"/>
      <c r="AT250" s="10"/>
      <c r="AU250" s="11"/>
    </row>
    <row r="251" spans="1:47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5"/>
      <c r="AO251" s="9"/>
      <c r="AP251" s="10"/>
      <c r="AQ251" s="10"/>
      <c r="AR251" s="10"/>
      <c r="AS251" s="10"/>
      <c r="AT251" s="10"/>
      <c r="AU251" s="11"/>
    </row>
    <row r="252" spans="1:47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5"/>
      <c r="AO252" s="9"/>
      <c r="AP252" s="10"/>
      <c r="AQ252" s="10"/>
      <c r="AR252" s="10"/>
      <c r="AS252" s="10"/>
      <c r="AT252" s="10"/>
      <c r="AU252" s="11"/>
    </row>
    <row r="253" spans="1:47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5"/>
      <c r="AO253" s="9"/>
      <c r="AP253" s="10"/>
      <c r="AQ253" s="10"/>
      <c r="AR253" s="10"/>
      <c r="AS253" s="10"/>
      <c r="AT253" s="10"/>
      <c r="AU253" s="11"/>
    </row>
    <row r="254" spans="1:47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5"/>
      <c r="AO254" s="9"/>
      <c r="AP254" s="10"/>
      <c r="AQ254" s="10"/>
      <c r="AR254" s="10"/>
      <c r="AS254" s="10"/>
      <c r="AT254" s="10"/>
      <c r="AU254" s="11"/>
    </row>
    <row r="255" spans="1:47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5"/>
      <c r="AO255" s="9"/>
      <c r="AP255" s="10"/>
      <c r="AQ255" s="10"/>
      <c r="AR255" s="10"/>
      <c r="AS255" s="10"/>
      <c r="AT255" s="10"/>
      <c r="AU255" s="11"/>
    </row>
    <row r="256" spans="1:47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5"/>
      <c r="AO256" s="9"/>
      <c r="AP256" s="10"/>
      <c r="AQ256" s="10"/>
      <c r="AR256" s="10"/>
      <c r="AS256" s="10"/>
      <c r="AT256" s="10"/>
      <c r="AU256" s="11"/>
    </row>
    <row r="257" spans="1:47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5"/>
      <c r="AO257" s="9"/>
      <c r="AP257" s="10"/>
      <c r="AQ257" s="10"/>
      <c r="AR257" s="10"/>
      <c r="AS257" s="10"/>
      <c r="AT257" s="10"/>
      <c r="AU257" s="11"/>
    </row>
    <row r="258" spans="1:47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5"/>
      <c r="AO258" s="9"/>
      <c r="AP258" s="10"/>
      <c r="AQ258" s="10"/>
      <c r="AR258" s="10"/>
      <c r="AS258" s="10"/>
      <c r="AT258" s="10"/>
      <c r="AU258" s="11"/>
    </row>
    <row r="259" spans="1:47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5"/>
      <c r="AO259" s="9"/>
      <c r="AP259" s="10"/>
      <c r="AQ259" s="10"/>
      <c r="AR259" s="10"/>
      <c r="AS259" s="10"/>
      <c r="AT259" s="10"/>
      <c r="AU259" s="11"/>
    </row>
    <row r="260" spans="1:47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5"/>
      <c r="AO260" s="9"/>
      <c r="AP260" s="10"/>
      <c r="AQ260" s="10"/>
      <c r="AR260" s="10"/>
      <c r="AS260" s="10"/>
      <c r="AT260" s="10"/>
      <c r="AU260" s="11"/>
    </row>
    <row r="261" spans="1:47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5"/>
      <c r="AO261" s="9"/>
      <c r="AP261" s="10"/>
      <c r="AQ261" s="10"/>
      <c r="AR261" s="10"/>
      <c r="AS261" s="10"/>
      <c r="AT261" s="10"/>
      <c r="AU261" s="11"/>
    </row>
    <row r="262" spans="1:47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5"/>
      <c r="AO262" s="9"/>
      <c r="AP262" s="10"/>
      <c r="AQ262" s="10"/>
      <c r="AR262" s="10"/>
      <c r="AS262" s="10"/>
      <c r="AT262" s="10"/>
      <c r="AU262" s="11"/>
    </row>
    <row r="263" spans="1:47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5"/>
      <c r="AO263" s="9"/>
      <c r="AP263" s="10"/>
      <c r="AQ263" s="10"/>
      <c r="AR263" s="10"/>
      <c r="AS263" s="10"/>
      <c r="AT263" s="10"/>
      <c r="AU263" s="11"/>
    </row>
    <row r="264" spans="1:47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5"/>
      <c r="AO264" s="9"/>
      <c r="AP264" s="10"/>
      <c r="AQ264" s="10"/>
      <c r="AR264" s="10"/>
      <c r="AS264" s="10"/>
      <c r="AT264" s="10"/>
      <c r="AU264" s="11"/>
    </row>
    <row r="265" spans="1:47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5"/>
      <c r="AO265" s="9"/>
      <c r="AP265" s="10"/>
      <c r="AQ265" s="10"/>
      <c r="AR265" s="10"/>
      <c r="AS265" s="10"/>
      <c r="AT265" s="10"/>
      <c r="AU265" s="11"/>
    </row>
    <row r="266" spans="1:47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5"/>
      <c r="AO266" s="9"/>
      <c r="AP266" s="10"/>
      <c r="AQ266" s="10"/>
      <c r="AR266" s="10"/>
      <c r="AS266" s="10"/>
      <c r="AT266" s="10"/>
      <c r="AU266" s="11"/>
    </row>
    <row r="267" spans="1:47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5"/>
      <c r="AO267" s="9"/>
      <c r="AP267" s="10"/>
      <c r="AQ267" s="10"/>
      <c r="AR267" s="10"/>
      <c r="AS267" s="10"/>
      <c r="AT267" s="10"/>
      <c r="AU267" s="11"/>
    </row>
    <row r="268" spans="1:47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5"/>
      <c r="AO268" s="9"/>
      <c r="AP268" s="10"/>
      <c r="AQ268" s="10"/>
      <c r="AR268" s="10"/>
      <c r="AS268" s="10"/>
      <c r="AT268" s="10"/>
      <c r="AU268" s="11"/>
    </row>
    <row r="269" spans="1:47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5"/>
      <c r="AO269" s="9"/>
      <c r="AP269" s="10"/>
      <c r="AQ269" s="10"/>
      <c r="AR269" s="10"/>
      <c r="AS269" s="10"/>
      <c r="AT269" s="10"/>
      <c r="AU269" s="11"/>
    </row>
    <row r="270" spans="1:47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5"/>
      <c r="AO270" s="9"/>
      <c r="AP270" s="10"/>
      <c r="AQ270" s="10"/>
      <c r="AR270" s="10"/>
      <c r="AS270" s="10"/>
      <c r="AT270" s="10"/>
      <c r="AU270" s="11"/>
    </row>
    <row r="271" spans="1:47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5"/>
      <c r="AO271" s="9"/>
      <c r="AP271" s="10"/>
      <c r="AQ271" s="10"/>
      <c r="AR271" s="10"/>
      <c r="AS271" s="10"/>
      <c r="AT271" s="10"/>
      <c r="AU271" s="11"/>
    </row>
    <row r="272" spans="1:47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5"/>
      <c r="AO272" s="9"/>
      <c r="AP272" s="10"/>
      <c r="AQ272" s="10"/>
      <c r="AR272" s="10"/>
      <c r="AS272" s="10"/>
      <c r="AT272" s="10"/>
      <c r="AU272" s="11"/>
    </row>
    <row r="273" spans="1:47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5"/>
      <c r="AO273" s="9"/>
      <c r="AP273" s="10"/>
      <c r="AQ273" s="10"/>
      <c r="AR273" s="10"/>
      <c r="AS273" s="10"/>
      <c r="AT273" s="10"/>
      <c r="AU273" s="11"/>
    </row>
    <row r="274" spans="1:47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5"/>
      <c r="AO274" s="9"/>
      <c r="AP274" s="10"/>
      <c r="AQ274" s="10"/>
      <c r="AR274" s="10"/>
      <c r="AS274" s="10"/>
      <c r="AT274" s="10"/>
      <c r="AU274" s="11"/>
    </row>
    <row r="275" spans="1:47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5"/>
      <c r="AO275" s="9"/>
      <c r="AP275" s="10"/>
      <c r="AQ275" s="10"/>
      <c r="AR275" s="10"/>
      <c r="AS275" s="10"/>
      <c r="AT275" s="10"/>
      <c r="AU275" s="11"/>
    </row>
    <row r="276" spans="1:47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5"/>
      <c r="AO276" s="9"/>
      <c r="AP276" s="10"/>
      <c r="AQ276" s="10"/>
      <c r="AR276" s="10"/>
      <c r="AS276" s="10"/>
      <c r="AT276" s="10"/>
      <c r="AU276" s="11"/>
    </row>
    <row r="277" spans="1:47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5"/>
      <c r="AO277" s="9"/>
      <c r="AP277" s="10"/>
      <c r="AQ277" s="10"/>
      <c r="AR277" s="10"/>
      <c r="AS277" s="10"/>
      <c r="AT277" s="10"/>
      <c r="AU277" s="11"/>
    </row>
    <row r="278" spans="1:47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5"/>
      <c r="AO278" s="9"/>
      <c r="AP278" s="10"/>
      <c r="AQ278" s="10"/>
      <c r="AR278" s="10"/>
      <c r="AS278" s="10"/>
      <c r="AT278" s="10"/>
      <c r="AU278" s="11"/>
    </row>
    <row r="279" spans="1:47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5"/>
      <c r="AO279" s="9"/>
      <c r="AP279" s="10"/>
      <c r="AQ279" s="10"/>
      <c r="AR279" s="10"/>
      <c r="AS279" s="10"/>
      <c r="AT279" s="10"/>
      <c r="AU279" s="11"/>
    </row>
    <row r="280" spans="1:47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5"/>
      <c r="AO280" s="9"/>
      <c r="AP280" s="10"/>
      <c r="AQ280" s="10"/>
      <c r="AR280" s="10"/>
      <c r="AS280" s="10"/>
      <c r="AT280" s="10"/>
      <c r="AU280" s="11"/>
    </row>
    <row r="281" spans="1:47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5"/>
      <c r="AO281" s="9"/>
      <c r="AP281" s="10"/>
      <c r="AQ281" s="10"/>
      <c r="AR281" s="10"/>
      <c r="AS281" s="10"/>
      <c r="AT281" s="10"/>
      <c r="AU281" s="11"/>
    </row>
    <row r="282" spans="1:47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5"/>
      <c r="AO282" s="9"/>
      <c r="AP282" s="10"/>
      <c r="AQ282" s="10"/>
      <c r="AR282" s="10"/>
      <c r="AS282" s="10"/>
      <c r="AT282" s="10"/>
      <c r="AU282" s="11"/>
    </row>
    <row r="283" spans="1:47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5"/>
      <c r="AO283" s="9"/>
      <c r="AP283" s="10"/>
      <c r="AQ283" s="10"/>
      <c r="AR283" s="10"/>
      <c r="AS283" s="10"/>
      <c r="AT283" s="10"/>
      <c r="AU283" s="11"/>
    </row>
    <row r="284" spans="1:47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5"/>
      <c r="AO284" s="9"/>
      <c r="AP284" s="10"/>
      <c r="AQ284" s="10"/>
      <c r="AR284" s="10"/>
      <c r="AS284" s="10"/>
      <c r="AT284" s="10"/>
      <c r="AU284" s="11"/>
    </row>
    <row r="285" spans="1:47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5"/>
      <c r="AO285" s="9"/>
      <c r="AP285" s="10"/>
      <c r="AQ285" s="10"/>
      <c r="AR285" s="10"/>
      <c r="AS285" s="10"/>
      <c r="AT285" s="10"/>
      <c r="AU285" s="11"/>
    </row>
    <row r="286" spans="1:47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5"/>
      <c r="AO286" s="9"/>
      <c r="AP286" s="10"/>
      <c r="AQ286" s="10"/>
      <c r="AR286" s="10"/>
      <c r="AS286" s="10"/>
      <c r="AT286" s="10"/>
      <c r="AU286" s="11"/>
    </row>
    <row r="287" spans="1:47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5"/>
      <c r="AO287" s="9"/>
      <c r="AP287" s="10"/>
      <c r="AQ287" s="10"/>
      <c r="AR287" s="10"/>
      <c r="AS287" s="10"/>
      <c r="AT287" s="10"/>
      <c r="AU287" s="11"/>
    </row>
    <row r="288" spans="1:47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5"/>
      <c r="AO288" s="9"/>
      <c r="AP288" s="10"/>
      <c r="AQ288" s="10"/>
      <c r="AR288" s="10"/>
      <c r="AS288" s="10"/>
      <c r="AT288" s="10"/>
      <c r="AU288" s="11"/>
    </row>
    <row r="289" spans="1:47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5"/>
      <c r="AO289" s="9"/>
      <c r="AP289" s="10"/>
      <c r="AQ289" s="10"/>
      <c r="AR289" s="10"/>
      <c r="AS289" s="10"/>
      <c r="AT289" s="10"/>
      <c r="AU289" s="11"/>
    </row>
    <row r="290" spans="1:47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5"/>
      <c r="AO290" s="9"/>
      <c r="AP290" s="10"/>
      <c r="AQ290" s="10"/>
      <c r="AR290" s="10"/>
      <c r="AS290" s="10"/>
      <c r="AT290" s="10"/>
      <c r="AU290" s="11"/>
    </row>
    <row r="291" spans="1:47" x14ac:dyDescent="0.2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5"/>
      <c r="AO291" s="9"/>
      <c r="AP291" s="10"/>
      <c r="AQ291" s="10"/>
      <c r="AR291" s="10"/>
      <c r="AS291" s="10"/>
      <c r="AT291" s="10"/>
      <c r="AU291" s="11"/>
    </row>
    <row r="292" spans="1:47" x14ac:dyDescent="0.2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5"/>
      <c r="AO292" s="9"/>
      <c r="AP292" s="10"/>
      <c r="AQ292" s="10"/>
      <c r="AR292" s="10"/>
      <c r="AS292" s="10"/>
      <c r="AT292" s="10"/>
      <c r="AU292" s="11"/>
    </row>
    <row r="293" spans="1:47" x14ac:dyDescent="0.2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5"/>
      <c r="AO293" s="9"/>
      <c r="AP293" s="10"/>
      <c r="AQ293" s="10"/>
      <c r="AR293" s="10"/>
      <c r="AS293" s="10"/>
      <c r="AT293" s="10"/>
      <c r="AU293" s="11"/>
    </row>
    <row r="294" spans="1:47" x14ac:dyDescent="0.2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5"/>
      <c r="AO294" s="9"/>
      <c r="AP294" s="10"/>
      <c r="AQ294" s="10"/>
      <c r="AR294" s="10"/>
      <c r="AS294" s="10"/>
      <c r="AT294" s="10"/>
      <c r="AU294" s="11"/>
    </row>
    <row r="295" spans="1:47" x14ac:dyDescent="0.2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5"/>
      <c r="AO295" s="9"/>
      <c r="AP295" s="10"/>
      <c r="AQ295" s="10"/>
      <c r="AR295" s="10"/>
      <c r="AS295" s="10"/>
      <c r="AT295" s="10"/>
      <c r="AU295" s="11"/>
    </row>
    <row r="296" spans="1:47" x14ac:dyDescent="0.2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5"/>
      <c r="AO296" s="9"/>
      <c r="AP296" s="10"/>
      <c r="AQ296" s="10"/>
      <c r="AR296" s="10"/>
      <c r="AS296" s="10"/>
      <c r="AT296" s="10"/>
      <c r="AU296" s="11"/>
    </row>
    <row r="297" spans="1:47" x14ac:dyDescent="0.2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5"/>
      <c r="AO297" s="9"/>
      <c r="AP297" s="10"/>
      <c r="AQ297" s="10"/>
      <c r="AR297" s="10"/>
      <c r="AS297" s="10"/>
      <c r="AT297" s="10"/>
      <c r="AU297" s="11"/>
    </row>
    <row r="298" spans="1:47" x14ac:dyDescent="0.2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5"/>
      <c r="AO298" s="9"/>
      <c r="AP298" s="10"/>
      <c r="AQ298" s="10"/>
      <c r="AR298" s="10"/>
      <c r="AS298" s="10"/>
      <c r="AT298" s="10"/>
      <c r="AU298" s="11"/>
    </row>
    <row r="299" spans="1:47" x14ac:dyDescent="0.2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5"/>
      <c r="AO299" s="9"/>
      <c r="AP299" s="10"/>
      <c r="AQ299" s="10"/>
      <c r="AR299" s="10"/>
      <c r="AS299" s="10"/>
      <c r="AT299" s="10"/>
      <c r="AU299" s="11"/>
    </row>
    <row r="300" spans="1:47" x14ac:dyDescent="0.2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5"/>
      <c r="AO300" s="9"/>
      <c r="AP300" s="10"/>
      <c r="AQ300" s="10"/>
      <c r="AR300" s="10"/>
      <c r="AS300" s="10"/>
      <c r="AT300" s="10"/>
      <c r="AU300" s="11"/>
    </row>
    <row r="301" spans="1:47" x14ac:dyDescent="0.2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5"/>
      <c r="AO301" s="9"/>
      <c r="AP301" s="10"/>
      <c r="AQ301" s="10"/>
      <c r="AR301" s="10"/>
      <c r="AS301" s="10"/>
      <c r="AT301" s="10"/>
      <c r="AU301" s="11"/>
    </row>
    <row r="302" spans="1:47" x14ac:dyDescent="0.2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5"/>
      <c r="AO302" s="9"/>
      <c r="AP302" s="10"/>
      <c r="AQ302" s="10"/>
      <c r="AR302" s="10"/>
      <c r="AS302" s="10"/>
      <c r="AT302" s="10"/>
      <c r="AU302" s="11"/>
    </row>
    <row r="303" spans="1:47" x14ac:dyDescent="0.2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5"/>
      <c r="AO303" s="9"/>
      <c r="AP303" s="10"/>
      <c r="AQ303" s="10"/>
      <c r="AR303" s="10"/>
      <c r="AS303" s="10"/>
      <c r="AT303" s="10"/>
      <c r="AU303" s="11"/>
    </row>
    <row r="304" spans="1:47" x14ac:dyDescent="0.2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5"/>
      <c r="AO304" s="9"/>
      <c r="AP304" s="10"/>
      <c r="AQ304" s="10"/>
      <c r="AR304" s="10"/>
      <c r="AS304" s="10"/>
      <c r="AT304" s="10"/>
      <c r="AU304" s="11"/>
    </row>
    <row r="305" spans="1:47" x14ac:dyDescent="0.2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5"/>
      <c r="AO305" s="9"/>
      <c r="AP305" s="10"/>
      <c r="AQ305" s="10"/>
      <c r="AR305" s="10"/>
      <c r="AS305" s="10"/>
      <c r="AT305" s="10"/>
      <c r="AU305" s="11"/>
    </row>
    <row r="306" spans="1:47" x14ac:dyDescent="0.2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5"/>
      <c r="AO306" s="9"/>
      <c r="AP306" s="10"/>
      <c r="AQ306" s="10"/>
      <c r="AR306" s="10"/>
      <c r="AS306" s="10"/>
      <c r="AT306" s="10"/>
      <c r="AU306" s="11"/>
    </row>
    <row r="307" spans="1:47" x14ac:dyDescent="0.2">
      <c r="A307" s="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5"/>
      <c r="AO307" s="9"/>
      <c r="AP307" s="10"/>
      <c r="AQ307" s="10"/>
      <c r="AR307" s="10"/>
      <c r="AS307" s="10"/>
      <c r="AT307" s="10"/>
      <c r="AU307" s="11"/>
    </row>
    <row r="308" spans="1:47" x14ac:dyDescent="0.2">
      <c r="A308" s="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5"/>
      <c r="AO308" s="9"/>
      <c r="AP308" s="10"/>
      <c r="AQ308" s="10"/>
      <c r="AR308" s="10"/>
      <c r="AS308" s="10"/>
      <c r="AT308" s="10"/>
      <c r="AU308" s="11"/>
    </row>
    <row r="309" spans="1:47" x14ac:dyDescent="0.2">
      <c r="A309" s="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5"/>
      <c r="AO309" s="9"/>
      <c r="AP309" s="10"/>
      <c r="AQ309" s="10"/>
      <c r="AR309" s="10"/>
      <c r="AS309" s="10"/>
      <c r="AT309" s="10"/>
      <c r="AU309" s="11"/>
    </row>
    <row r="310" spans="1:47" x14ac:dyDescent="0.2">
      <c r="A310" s="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5"/>
      <c r="AO310" s="9"/>
      <c r="AP310" s="10"/>
      <c r="AQ310" s="10"/>
      <c r="AR310" s="10"/>
      <c r="AS310" s="10"/>
      <c r="AT310" s="10"/>
      <c r="AU310" s="11"/>
    </row>
    <row r="311" spans="1:47" x14ac:dyDescent="0.2">
      <c r="A311" s="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5"/>
      <c r="AO311" s="9"/>
      <c r="AP311" s="10"/>
      <c r="AQ311" s="10"/>
      <c r="AR311" s="10"/>
      <c r="AS311" s="10"/>
      <c r="AT311" s="10"/>
      <c r="AU311" s="11"/>
    </row>
    <row r="312" spans="1:47" x14ac:dyDescent="0.2">
      <c r="A312" s="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5"/>
      <c r="AO312" s="9"/>
      <c r="AP312" s="10"/>
      <c r="AQ312" s="10"/>
      <c r="AR312" s="10"/>
      <c r="AS312" s="10"/>
      <c r="AT312" s="10"/>
      <c r="AU312" s="11"/>
    </row>
    <row r="313" spans="1:47" x14ac:dyDescent="0.2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5"/>
      <c r="AO313" s="9"/>
      <c r="AP313" s="10"/>
      <c r="AQ313" s="10"/>
      <c r="AR313" s="10"/>
      <c r="AS313" s="10"/>
      <c r="AT313" s="10"/>
      <c r="AU313" s="11"/>
    </row>
    <row r="314" spans="1:47" x14ac:dyDescent="0.2">
      <c r="A314" s="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5"/>
      <c r="AO314" s="9"/>
      <c r="AP314" s="10"/>
      <c r="AQ314" s="10"/>
      <c r="AR314" s="10"/>
      <c r="AS314" s="10"/>
      <c r="AT314" s="10"/>
      <c r="AU314" s="11"/>
    </row>
    <row r="315" spans="1:47" x14ac:dyDescent="0.2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5"/>
      <c r="AO315" s="9"/>
      <c r="AP315" s="10"/>
      <c r="AQ315" s="10"/>
      <c r="AR315" s="10"/>
      <c r="AS315" s="10"/>
      <c r="AT315" s="10"/>
      <c r="AU315" s="11"/>
    </row>
    <row r="316" spans="1:47" x14ac:dyDescent="0.2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5"/>
      <c r="AO316" s="9"/>
      <c r="AP316" s="10"/>
      <c r="AQ316" s="10"/>
      <c r="AR316" s="10"/>
      <c r="AS316" s="10"/>
      <c r="AT316" s="10"/>
      <c r="AU316" s="11"/>
    </row>
    <row r="317" spans="1:47" x14ac:dyDescent="0.2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5"/>
      <c r="AO317" s="9"/>
      <c r="AP317" s="10"/>
      <c r="AQ317" s="10"/>
      <c r="AR317" s="10"/>
      <c r="AS317" s="10"/>
      <c r="AT317" s="10"/>
      <c r="AU317" s="11"/>
    </row>
    <row r="318" spans="1:47" x14ac:dyDescent="0.2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5"/>
      <c r="AO318" s="9"/>
      <c r="AP318" s="10"/>
      <c r="AQ318" s="10"/>
      <c r="AR318" s="10"/>
      <c r="AS318" s="10"/>
      <c r="AT318" s="10"/>
      <c r="AU318" s="11"/>
    </row>
    <row r="319" spans="1:47" x14ac:dyDescent="0.2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5"/>
      <c r="AO319" s="9"/>
      <c r="AP319" s="10"/>
      <c r="AQ319" s="10"/>
      <c r="AR319" s="10"/>
      <c r="AS319" s="10"/>
      <c r="AT319" s="10"/>
      <c r="AU319" s="11"/>
    </row>
    <row r="320" spans="1:47" x14ac:dyDescent="0.2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5"/>
      <c r="AO320" s="9"/>
      <c r="AP320" s="10"/>
      <c r="AQ320" s="10"/>
      <c r="AR320" s="10"/>
      <c r="AS320" s="10"/>
      <c r="AT320" s="10"/>
      <c r="AU320" s="11"/>
    </row>
    <row r="321" spans="1:47" x14ac:dyDescent="0.2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5"/>
      <c r="AO321" s="9"/>
      <c r="AP321" s="10"/>
      <c r="AQ321" s="10"/>
      <c r="AR321" s="10"/>
      <c r="AS321" s="10"/>
      <c r="AT321" s="10"/>
      <c r="AU321" s="11"/>
    </row>
    <row r="322" spans="1:47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5"/>
      <c r="AO322" s="9"/>
      <c r="AP322" s="10"/>
      <c r="AQ322" s="10"/>
      <c r="AR322" s="10"/>
      <c r="AS322" s="10"/>
      <c r="AT322" s="10"/>
      <c r="AU322" s="11"/>
    </row>
    <row r="323" spans="1:47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5"/>
      <c r="AO323" s="9"/>
      <c r="AP323" s="10"/>
      <c r="AQ323" s="10"/>
      <c r="AR323" s="10"/>
      <c r="AS323" s="10"/>
      <c r="AT323" s="10"/>
      <c r="AU323" s="11"/>
    </row>
    <row r="324" spans="1:47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5"/>
      <c r="AO324" s="9"/>
      <c r="AP324" s="10"/>
      <c r="AQ324" s="10"/>
      <c r="AR324" s="10"/>
      <c r="AS324" s="10"/>
      <c r="AT324" s="10"/>
      <c r="AU324" s="11"/>
    </row>
    <row r="325" spans="1:47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5"/>
      <c r="AO325" s="9"/>
      <c r="AP325" s="10"/>
      <c r="AQ325" s="10"/>
      <c r="AR325" s="10"/>
      <c r="AS325" s="10"/>
      <c r="AT325" s="10"/>
      <c r="AU325" s="11"/>
    </row>
    <row r="326" spans="1:47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5"/>
      <c r="AO326" s="9"/>
      <c r="AP326" s="10"/>
      <c r="AQ326" s="10"/>
      <c r="AR326" s="10"/>
      <c r="AS326" s="10"/>
      <c r="AT326" s="10"/>
      <c r="AU326" s="11"/>
    </row>
    <row r="327" spans="1:47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5"/>
      <c r="AO327" s="9"/>
      <c r="AP327" s="10"/>
      <c r="AQ327" s="10"/>
      <c r="AR327" s="10"/>
      <c r="AS327" s="10"/>
      <c r="AT327" s="10"/>
      <c r="AU327" s="11"/>
    </row>
    <row r="328" spans="1:47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5"/>
      <c r="AO328" s="9"/>
      <c r="AP328" s="10"/>
      <c r="AQ328" s="10"/>
      <c r="AR328" s="10"/>
      <c r="AS328" s="10"/>
      <c r="AT328" s="10"/>
      <c r="AU328" s="11"/>
    </row>
    <row r="329" spans="1:47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5"/>
      <c r="AO329" s="9"/>
      <c r="AP329" s="10"/>
      <c r="AQ329" s="10"/>
      <c r="AR329" s="10"/>
      <c r="AS329" s="10"/>
      <c r="AT329" s="10"/>
      <c r="AU329" s="11"/>
    </row>
    <row r="330" spans="1:47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5"/>
      <c r="AO330" s="9"/>
      <c r="AP330" s="10"/>
      <c r="AQ330" s="10"/>
      <c r="AR330" s="10"/>
      <c r="AS330" s="10"/>
      <c r="AT330" s="10"/>
      <c r="AU330" s="11"/>
    </row>
    <row r="331" spans="1:47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5"/>
      <c r="AO331" s="9"/>
      <c r="AP331" s="10"/>
      <c r="AQ331" s="10"/>
      <c r="AR331" s="10"/>
      <c r="AS331" s="10"/>
      <c r="AT331" s="10"/>
      <c r="AU331" s="11"/>
    </row>
    <row r="332" spans="1:47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5"/>
      <c r="AO332" s="9"/>
      <c r="AP332" s="10"/>
      <c r="AQ332" s="10"/>
      <c r="AR332" s="10"/>
      <c r="AS332" s="10"/>
      <c r="AT332" s="10"/>
      <c r="AU332" s="11"/>
    </row>
    <row r="333" spans="1:47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5"/>
      <c r="AO333" s="9"/>
      <c r="AP333" s="10"/>
      <c r="AQ333" s="10"/>
      <c r="AR333" s="10"/>
      <c r="AS333" s="10"/>
      <c r="AT333" s="10"/>
      <c r="AU333" s="11"/>
    </row>
    <row r="334" spans="1:47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5"/>
      <c r="AO334" s="9"/>
      <c r="AP334" s="10"/>
      <c r="AQ334" s="10"/>
      <c r="AR334" s="10"/>
      <c r="AS334" s="10"/>
      <c r="AT334" s="10"/>
      <c r="AU334" s="11"/>
    </row>
    <row r="335" spans="1:47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5"/>
      <c r="AO335" s="9"/>
      <c r="AP335" s="10"/>
      <c r="AQ335" s="10"/>
      <c r="AR335" s="10"/>
      <c r="AS335" s="10"/>
      <c r="AT335" s="10"/>
      <c r="AU335" s="11"/>
    </row>
    <row r="336" spans="1:47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5"/>
      <c r="AO336" s="9"/>
      <c r="AP336" s="10"/>
      <c r="AQ336" s="10"/>
      <c r="AR336" s="10"/>
      <c r="AS336" s="10"/>
      <c r="AT336" s="10"/>
      <c r="AU336" s="11"/>
    </row>
    <row r="337" spans="1:47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5"/>
      <c r="AO337" s="9"/>
      <c r="AP337" s="10"/>
      <c r="AQ337" s="10"/>
      <c r="AR337" s="10"/>
      <c r="AS337" s="10"/>
      <c r="AT337" s="10"/>
      <c r="AU337" s="11"/>
    </row>
    <row r="338" spans="1:47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5"/>
      <c r="AO338" s="9"/>
      <c r="AP338" s="10"/>
      <c r="AQ338" s="10"/>
      <c r="AR338" s="10"/>
      <c r="AS338" s="10"/>
      <c r="AT338" s="10"/>
      <c r="AU338" s="11"/>
    </row>
    <row r="339" spans="1:47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5"/>
      <c r="AO339" s="9"/>
      <c r="AP339" s="10"/>
      <c r="AQ339" s="10"/>
      <c r="AR339" s="10"/>
      <c r="AS339" s="10"/>
      <c r="AT339" s="10"/>
      <c r="AU339" s="11"/>
    </row>
    <row r="340" spans="1:47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5"/>
      <c r="AO340" s="9"/>
      <c r="AP340" s="10"/>
      <c r="AQ340" s="10"/>
      <c r="AR340" s="10"/>
      <c r="AS340" s="10"/>
      <c r="AT340" s="10"/>
      <c r="AU340" s="11"/>
    </row>
    <row r="341" spans="1:47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5"/>
      <c r="AO341" s="9"/>
      <c r="AP341" s="10"/>
      <c r="AQ341" s="10"/>
      <c r="AR341" s="10"/>
      <c r="AS341" s="10"/>
      <c r="AT341" s="10"/>
      <c r="AU341" s="11"/>
    </row>
    <row r="342" spans="1:47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5"/>
      <c r="AO342" s="9"/>
      <c r="AP342" s="10"/>
      <c r="AQ342" s="10"/>
      <c r="AR342" s="10"/>
      <c r="AS342" s="10"/>
      <c r="AT342" s="10"/>
      <c r="AU342" s="11"/>
    </row>
    <row r="343" spans="1:47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5"/>
      <c r="AO343" s="9"/>
      <c r="AP343" s="10"/>
      <c r="AQ343" s="10"/>
      <c r="AR343" s="10"/>
      <c r="AS343" s="10"/>
      <c r="AT343" s="10"/>
      <c r="AU343" s="11"/>
    </row>
    <row r="344" spans="1:47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5"/>
      <c r="AO344" s="9"/>
      <c r="AP344" s="10"/>
      <c r="AQ344" s="10"/>
      <c r="AR344" s="10"/>
      <c r="AS344" s="10"/>
      <c r="AT344" s="10"/>
      <c r="AU344" s="11"/>
    </row>
    <row r="345" spans="1:47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5"/>
      <c r="AO345" s="9"/>
      <c r="AP345" s="10"/>
      <c r="AQ345" s="10"/>
      <c r="AR345" s="10"/>
      <c r="AS345" s="10"/>
      <c r="AT345" s="10"/>
      <c r="AU345" s="11"/>
    </row>
    <row r="346" spans="1:47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5"/>
      <c r="AO346" s="9"/>
      <c r="AP346" s="10"/>
      <c r="AQ346" s="10"/>
      <c r="AR346" s="10"/>
      <c r="AS346" s="10"/>
      <c r="AT346" s="10"/>
      <c r="AU346" s="11"/>
    </row>
    <row r="347" spans="1:47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5"/>
      <c r="AO347" s="9"/>
      <c r="AP347" s="10"/>
      <c r="AQ347" s="10"/>
      <c r="AR347" s="10"/>
      <c r="AS347" s="10"/>
      <c r="AT347" s="10"/>
      <c r="AU347" s="11"/>
    </row>
    <row r="348" spans="1:47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5"/>
      <c r="AO348" s="9"/>
      <c r="AP348" s="10"/>
      <c r="AQ348" s="10"/>
      <c r="AR348" s="10"/>
      <c r="AS348" s="10"/>
      <c r="AT348" s="10"/>
      <c r="AU348" s="11"/>
    </row>
    <row r="349" spans="1:47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5"/>
      <c r="AO349" s="9"/>
      <c r="AP349" s="10"/>
      <c r="AQ349" s="10"/>
      <c r="AR349" s="10"/>
      <c r="AS349" s="10"/>
      <c r="AT349" s="10"/>
      <c r="AU349" s="11"/>
    </row>
    <row r="350" spans="1:47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5"/>
      <c r="AO350" s="9"/>
      <c r="AP350" s="10"/>
      <c r="AQ350" s="10"/>
      <c r="AR350" s="10"/>
      <c r="AS350" s="10"/>
      <c r="AT350" s="10"/>
      <c r="AU350" s="11"/>
    </row>
    <row r="351" spans="1:47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5"/>
      <c r="AO351" s="9"/>
      <c r="AP351" s="10"/>
      <c r="AQ351" s="10"/>
      <c r="AR351" s="10"/>
      <c r="AS351" s="10"/>
      <c r="AT351" s="10"/>
      <c r="AU351" s="11"/>
    </row>
    <row r="352" spans="1:47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5"/>
      <c r="AO352" s="9"/>
      <c r="AP352" s="10"/>
      <c r="AQ352" s="10"/>
      <c r="AR352" s="10"/>
      <c r="AS352" s="10"/>
      <c r="AT352" s="10"/>
      <c r="AU352" s="11"/>
    </row>
    <row r="353" spans="1:47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5"/>
      <c r="AO353" s="9"/>
      <c r="AP353" s="10"/>
      <c r="AQ353" s="10"/>
      <c r="AR353" s="10"/>
      <c r="AS353" s="10"/>
      <c r="AT353" s="10"/>
      <c r="AU353" s="11"/>
    </row>
    <row r="354" spans="1:47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5"/>
      <c r="AO354" s="9"/>
      <c r="AP354" s="10"/>
      <c r="AQ354" s="10"/>
      <c r="AR354" s="10"/>
      <c r="AS354" s="10"/>
      <c r="AT354" s="10"/>
      <c r="AU354" s="11"/>
    </row>
    <row r="355" spans="1:47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5"/>
      <c r="AO355" s="9"/>
      <c r="AP355" s="10"/>
      <c r="AQ355" s="10"/>
      <c r="AR355" s="10"/>
      <c r="AS355" s="10"/>
      <c r="AT355" s="10"/>
      <c r="AU355" s="11"/>
    </row>
    <row r="356" spans="1:47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5"/>
      <c r="AO356" s="9"/>
      <c r="AP356" s="10"/>
      <c r="AQ356" s="10"/>
      <c r="AR356" s="10"/>
      <c r="AS356" s="10"/>
      <c r="AT356" s="10"/>
      <c r="AU356" s="11"/>
    </row>
    <row r="357" spans="1:47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5"/>
      <c r="AO357" s="9"/>
      <c r="AP357" s="10"/>
      <c r="AQ357" s="10"/>
      <c r="AR357" s="10"/>
      <c r="AS357" s="10"/>
      <c r="AT357" s="10"/>
      <c r="AU357" s="11"/>
    </row>
    <row r="358" spans="1:47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5"/>
      <c r="AO358" s="9"/>
      <c r="AP358" s="10"/>
      <c r="AQ358" s="10"/>
      <c r="AR358" s="10"/>
      <c r="AS358" s="10"/>
      <c r="AT358" s="10"/>
      <c r="AU358" s="11"/>
    </row>
    <row r="359" spans="1:47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5"/>
      <c r="AO359" s="9"/>
      <c r="AP359" s="10"/>
      <c r="AQ359" s="10"/>
      <c r="AR359" s="10"/>
      <c r="AS359" s="10"/>
      <c r="AT359" s="10"/>
      <c r="AU359" s="11"/>
    </row>
    <row r="360" spans="1:47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5"/>
      <c r="AO360" s="9"/>
      <c r="AP360" s="10"/>
      <c r="AQ360" s="10"/>
      <c r="AR360" s="10"/>
      <c r="AS360" s="10"/>
      <c r="AT360" s="10"/>
      <c r="AU360" s="11"/>
    </row>
    <row r="361" spans="1:47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5"/>
      <c r="AO361" s="9"/>
      <c r="AP361" s="10"/>
      <c r="AQ361" s="10"/>
      <c r="AR361" s="10"/>
      <c r="AS361" s="10"/>
      <c r="AT361" s="10"/>
      <c r="AU361" s="11"/>
    </row>
    <row r="362" spans="1:47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5"/>
      <c r="AO362" s="9"/>
      <c r="AP362" s="10"/>
      <c r="AQ362" s="10"/>
      <c r="AR362" s="10"/>
      <c r="AS362" s="10"/>
      <c r="AT362" s="10"/>
      <c r="AU362" s="11"/>
    </row>
    <row r="363" spans="1:47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5"/>
      <c r="AO363" s="9"/>
      <c r="AP363" s="10"/>
      <c r="AQ363" s="10"/>
      <c r="AR363" s="10"/>
      <c r="AS363" s="10"/>
      <c r="AT363" s="10"/>
      <c r="AU363" s="11"/>
    </row>
    <row r="364" spans="1:47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5"/>
      <c r="AO364" s="9"/>
      <c r="AP364" s="10"/>
      <c r="AQ364" s="10"/>
      <c r="AR364" s="10"/>
      <c r="AS364" s="10"/>
      <c r="AT364" s="10"/>
      <c r="AU364" s="11"/>
    </row>
    <row r="365" spans="1:47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5"/>
      <c r="AO365" s="9"/>
      <c r="AP365" s="10"/>
      <c r="AQ365" s="10"/>
      <c r="AR365" s="10"/>
      <c r="AS365" s="10"/>
      <c r="AT365" s="10"/>
      <c r="AU365" s="11"/>
    </row>
    <row r="366" spans="1:47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5"/>
      <c r="AO366" s="9"/>
      <c r="AP366" s="10"/>
      <c r="AQ366" s="10"/>
      <c r="AR366" s="10"/>
      <c r="AS366" s="10"/>
      <c r="AT366" s="10"/>
      <c r="AU366" s="11"/>
    </row>
    <row r="367" spans="1:47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5"/>
      <c r="AO367" s="9"/>
      <c r="AP367" s="10"/>
      <c r="AQ367" s="10"/>
      <c r="AR367" s="10"/>
      <c r="AS367" s="10"/>
      <c r="AT367" s="10"/>
      <c r="AU367" s="11"/>
    </row>
    <row r="368" spans="1:47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5"/>
      <c r="AO368" s="9"/>
      <c r="AP368" s="10"/>
      <c r="AQ368" s="10"/>
      <c r="AR368" s="10"/>
      <c r="AS368" s="10"/>
      <c r="AT368" s="10"/>
      <c r="AU368" s="11"/>
    </row>
    <row r="369" spans="1:47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5"/>
      <c r="AO369" s="9"/>
      <c r="AP369" s="10"/>
      <c r="AQ369" s="10"/>
      <c r="AR369" s="10"/>
      <c r="AS369" s="10"/>
      <c r="AT369" s="10"/>
      <c r="AU369" s="11"/>
    </row>
    <row r="370" spans="1:47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5"/>
      <c r="AO370" s="9"/>
      <c r="AP370" s="10"/>
      <c r="AQ370" s="10"/>
      <c r="AR370" s="10"/>
      <c r="AS370" s="10"/>
      <c r="AT370" s="10"/>
      <c r="AU370" s="11"/>
    </row>
    <row r="371" spans="1:47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5"/>
      <c r="AO371" s="9"/>
      <c r="AP371" s="10"/>
      <c r="AQ371" s="10"/>
      <c r="AR371" s="10"/>
      <c r="AS371" s="10"/>
      <c r="AT371" s="10"/>
      <c r="AU371" s="11"/>
    </row>
    <row r="372" spans="1:47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5"/>
      <c r="AO372" s="9"/>
      <c r="AP372" s="10"/>
      <c r="AQ372" s="10"/>
      <c r="AR372" s="10"/>
      <c r="AS372" s="10"/>
      <c r="AT372" s="10"/>
      <c r="AU372" s="11"/>
    </row>
    <row r="373" spans="1:47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5"/>
      <c r="AO373" s="9"/>
      <c r="AP373" s="10"/>
      <c r="AQ373" s="10"/>
      <c r="AR373" s="10"/>
      <c r="AS373" s="10"/>
      <c r="AT373" s="10"/>
      <c r="AU373" s="11"/>
    </row>
    <row r="374" spans="1:47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5"/>
      <c r="AO374" s="9"/>
      <c r="AP374" s="10"/>
      <c r="AQ374" s="10"/>
      <c r="AR374" s="10"/>
      <c r="AS374" s="10"/>
      <c r="AT374" s="10"/>
      <c r="AU374" s="11"/>
    </row>
    <row r="375" spans="1:47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5"/>
      <c r="AO375" s="9"/>
      <c r="AP375" s="10"/>
      <c r="AQ375" s="10"/>
      <c r="AR375" s="10"/>
      <c r="AS375" s="10"/>
      <c r="AT375" s="10"/>
      <c r="AU375" s="11"/>
    </row>
    <row r="376" spans="1:47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5"/>
      <c r="AO376" s="9"/>
      <c r="AP376" s="10"/>
      <c r="AQ376" s="10"/>
      <c r="AR376" s="10"/>
      <c r="AS376" s="10"/>
      <c r="AT376" s="10"/>
      <c r="AU376" s="11"/>
    </row>
    <row r="377" spans="1:47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5"/>
      <c r="AO377" s="9"/>
      <c r="AP377" s="10"/>
      <c r="AQ377" s="10"/>
      <c r="AR377" s="10"/>
      <c r="AS377" s="10"/>
      <c r="AT377" s="10"/>
      <c r="AU377" s="11"/>
    </row>
    <row r="378" spans="1:47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5"/>
      <c r="AO378" s="9"/>
      <c r="AP378" s="10"/>
      <c r="AQ378" s="10"/>
      <c r="AR378" s="10"/>
      <c r="AS378" s="10"/>
      <c r="AT378" s="10"/>
      <c r="AU378" s="11"/>
    </row>
    <row r="379" spans="1:47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5"/>
      <c r="AO379" s="9"/>
      <c r="AP379" s="10"/>
      <c r="AQ379" s="10"/>
      <c r="AR379" s="10"/>
      <c r="AS379" s="10"/>
      <c r="AT379" s="10"/>
      <c r="AU379" s="11"/>
    </row>
    <row r="380" spans="1:47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5"/>
      <c r="AO380" s="9"/>
      <c r="AP380" s="10"/>
      <c r="AQ380" s="10"/>
      <c r="AR380" s="10"/>
      <c r="AS380" s="10"/>
      <c r="AT380" s="10"/>
      <c r="AU380" s="11"/>
    </row>
    <row r="381" spans="1:47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5"/>
      <c r="AO381" s="9"/>
      <c r="AP381" s="10"/>
      <c r="AQ381" s="10"/>
      <c r="AR381" s="10"/>
      <c r="AS381" s="10"/>
      <c r="AT381" s="10"/>
      <c r="AU381" s="11"/>
    </row>
    <row r="382" spans="1:47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5"/>
      <c r="AO382" s="9"/>
      <c r="AP382" s="10"/>
      <c r="AQ382" s="10"/>
      <c r="AR382" s="10"/>
      <c r="AS382" s="10"/>
      <c r="AT382" s="10"/>
      <c r="AU382" s="11"/>
    </row>
    <row r="383" spans="1:47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5"/>
      <c r="AO383" s="9"/>
      <c r="AP383" s="10"/>
      <c r="AQ383" s="10"/>
      <c r="AR383" s="10"/>
      <c r="AS383" s="10"/>
      <c r="AT383" s="10"/>
      <c r="AU383" s="11"/>
    </row>
    <row r="384" spans="1:47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5"/>
      <c r="AO384" s="9"/>
      <c r="AP384" s="10"/>
      <c r="AQ384" s="10"/>
      <c r="AR384" s="10"/>
      <c r="AS384" s="10"/>
      <c r="AT384" s="10"/>
      <c r="AU384" s="11"/>
    </row>
    <row r="385" spans="1:47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5"/>
      <c r="AO385" s="9"/>
      <c r="AP385" s="10"/>
      <c r="AQ385" s="10"/>
      <c r="AR385" s="10"/>
      <c r="AS385" s="10"/>
      <c r="AT385" s="10"/>
      <c r="AU385" s="11"/>
    </row>
    <row r="386" spans="1:47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5"/>
      <c r="AO386" s="9"/>
      <c r="AP386" s="10"/>
      <c r="AQ386" s="10"/>
      <c r="AR386" s="10"/>
      <c r="AS386" s="10"/>
      <c r="AT386" s="10"/>
      <c r="AU386" s="11"/>
    </row>
    <row r="387" spans="1:47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5"/>
      <c r="AO387" s="9"/>
      <c r="AP387" s="10"/>
      <c r="AQ387" s="10"/>
      <c r="AR387" s="10"/>
      <c r="AS387" s="10"/>
      <c r="AT387" s="10"/>
      <c r="AU387" s="11"/>
    </row>
    <row r="388" spans="1:47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5"/>
      <c r="AO388" s="9"/>
      <c r="AP388" s="10"/>
      <c r="AQ388" s="10"/>
      <c r="AR388" s="10"/>
      <c r="AS388" s="10"/>
      <c r="AT388" s="10"/>
      <c r="AU388" s="11"/>
    </row>
    <row r="389" spans="1:47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5"/>
      <c r="AO389" s="9"/>
      <c r="AP389" s="10"/>
      <c r="AQ389" s="10"/>
      <c r="AR389" s="10"/>
      <c r="AS389" s="10"/>
      <c r="AT389" s="10"/>
      <c r="AU389" s="11"/>
    </row>
    <row r="390" spans="1:47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5"/>
      <c r="AO390" s="9"/>
      <c r="AP390" s="10"/>
      <c r="AQ390" s="10"/>
      <c r="AR390" s="10"/>
      <c r="AS390" s="10"/>
      <c r="AT390" s="10"/>
      <c r="AU390" s="11"/>
    </row>
    <row r="391" spans="1:47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5"/>
      <c r="AO391" s="9"/>
      <c r="AP391" s="10"/>
      <c r="AQ391" s="10"/>
      <c r="AR391" s="10"/>
      <c r="AS391" s="10"/>
      <c r="AT391" s="10"/>
      <c r="AU391" s="11"/>
    </row>
    <row r="392" spans="1:47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5"/>
      <c r="AO392" s="9"/>
      <c r="AP392" s="10"/>
      <c r="AQ392" s="10"/>
      <c r="AR392" s="10"/>
      <c r="AS392" s="10"/>
      <c r="AT392" s="10"/>
      <c r="AU392" s="11"/>
    </row>
    <row r="393" spans="1:47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5"/>
      <c r="AO393" s="9"/>
      <c r="AP393" s="10"/>
      <c r="AQ393" s="10"/>
      <c r="AR393" s="10"/>
      <c r="AS393" s="10"/>
      <c r="AT393" s="10"/>
      <c r="AU393" s="11"/>
    </row>
    <row r="394" spans="1:47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5"/>
      <c r="AO394" s="9"/>
      <c r="AP394" s="10"/>
      <c r="AQ394" s="10"/>
      <c r="AR394" s="10"/>
      <c r="AS394" s="10"/>
      <c r="AT394" s="10"/>
      <c r="AU394" s="11"/>
    </row>
    <row r="395" spans="1:47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5"/>
      <c r="AO395" s="9"/>
      <c r="AP395" s="10"/>
      <c r="AQ395" s="10"/>
      <c r="AR395" s="10"/>
      <c r="AS395" s="10"/>
      <c r="AT395" s="10"/>
      <c r="AU395" s="11"/>
    </row>
    <row r="396" spans="1:47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5"/>
      <c r="AO396" s="9"/>
      <c r="AP396" s="10"/>
      <c r="AQ396" s="10"/>
      <c r="AR396" s="10"/>
      <c r="AS396" s="10"/>
      <c r="AT396" s="10"/>
      <c r="AU396" s="11"/>
    </row>
    <row r="397" spans="1:47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5"/>
      <c r="AO397" s="9"/>
      <c r="AP397" s="10"/>
      <c r="AQ397" s="10"/>
      <c r="AR397" s="10"/>
      <c r="AS397" s="10"/>
      <c r="AT397" s="10"/>
      <c r="AU397" s="11"/>
    </row>
    <row r="398" spans="1:47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5"/>
      <c r="AO398" s="9"/>
      <c r="AP398" s="10"/>
      <c r="AQ398" s="10"/>
      <c r="AR398" s="10"/>
      <c r="AS398" s="10"/>
      <c r="AT398" s="10"/>
      <c r="AU398" s="11"/>
    </row>
    <row r="399" spans="1:47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5"/>
      <c r="AO399" s="9"/>
      <c r="AP399" s="10"/>
      <c r="AQ399" s="10"/>
      <c r="AR399" s="10"/>
      <c r="AS399" s="10"/>
      <c r="AT399" s="10"/>
      <c r="AU399" s="11"/>
    </row>
    <row r="400" spans="1:47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5"/>
      <c r="AO400" s="9"/>
      <c r="AP400" s="10"/>
      <c r="AQ400" s="10"/>
      <c r="AR400" s="10"/>
      <c r="AS400" s="10"/>
      <c r="AT400" s="10"/>
      <c r="AU400" s="11"/>
    </row>
    <row r="401" spans="1:47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5"/>
      <c r="AO401" s="9"/>
      <c r="AP401" s="10"/>
      <c r="AQ401" s="10"/>
      <c r="AR401" s="10"/>
      <c r="AS401" s="10"/>
      <c r="AT401" s="10"/>
      <c r="AU401" s="11"/>
    </row>
    <row r="402" spans="1:47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5"/>
      <c r="AO402" s="9"/>
      <c r="AP402" s="10"/>
      <c r="AQ402" s="10"/>
      <c r="AR402" s="10"/>
      <c r="AS402" s="10"/>
      <c r="AT402" s="10"/>
      <c r="AU402" s="11"/>
    </row>
    <row r="403" spans="1:47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5"/>
      <c r="AO403" s="9"/>
      <c r="AP403" s="10"/>
      <c r="AQ403" s="10"/>
      <c r="AR403" s="10"/>
      <c r="AS403" s="10"/>
      <c r="AT403" s="10"/>
      <c r="AU403" s="11"/>
    </row>
    <row r="404" spans="1:47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5"/>
      <c r="AO404" s="9"/>
      <c r="AP404" s="10"/>
      <c r="AQ404" s="10"/>
      <c r="AR404" s="10"/>
      <c r="AS404" s="10"/>
      <c r="AT404" s="10"/>
      <c r="AU404" s="11"/>
    </row>
    <row r="405" spans="1:47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5"/>
      <c r="AO405" s="9"/>
      <c r="AP405" s="10"/>
      <c r="AQ405" s="10"/>
      <c r="AR405" s="10"/>
      <c r="AS405" s="10"/>
      <c r="AT405" s="10"/>
      <c r="AU405" s="11"/>
    </row>
    <row r="406" spans="1:47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5"/>
      <c r="AO406" s="9"/>
      <c r="AP406" s="10"/>
      <c r="AQ406" s="10"/>
      <c r="AR406" s="10"/>
      <c r="AS406" s="10"/>
      <c r="AT406" s="10"/>
      <c r="AU406" s="11"/>
    </row>
    <row r="407" spans="1:47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5"/>
      <c r="AO407" s="9"/>
      <c r="AP407" s="10"/>
      <c r="AQ407" s="10"/>
      <c r="AR407" s="10"/>
      <c r="AS407" s="10"/>
      <c r="AT407" s="10"/>
      <c r="AU407" s="11"/>
    </row>
    <row r="408" spans="1:47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5"/>
      <c r="AO408" s="9"/>
      <c r="AP408" s="10"/>
      <c r="AQ408" s="10"/>
      <c r="AR408" s="10"/>
      <c r="AS408" s="10"/>
      <c r="AT408" s="10"/>
      <c r="AU408" s="11"/>
    </row>
    <row r="409" spans="1:47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5"/>
      <c r="AO409" s="9"/>
      <c r="AP409" s="10"/>
      <c r="AQ409" s="10"/>
      <c r="AR409" s="10"/>
      <c r="AS409" s="10"/>
      <c r="AT409" s="10"/>
      <c r="AU409" s="11"/>
    </row>
    <row r="410" spans="1:47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5"/>
      <c r="AO410" s="9"/>
      <c r="AP410" s="10"/>
      <c r="AQ410" s="10"/>
      <c r="AR410" s="10"/>
      <c r="AS410" s="10"/>
      <c r="AT410" s="10"/>
      <c r="AU410" s="11"/>
    </row>
    <row r="411" spans="1:47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5"/>
      <c r="AO411" s="9"/>
      <c r="AP411" s="10"/>
      <c r="AQ411" s="10"/>
      <c r="AR411" s="10"/>
      <c r="AS411" s="10"/>
      <c r="AT411" s="10"/>
      <c r="AU411" s="11"/>
    </row>
    <row r="412" spans="1:47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5"/>
      <c r="AO412" s="9"/>
      <c r="AP412" s="10"/>
      <c r="AQ412" s="10"/>
      <c r="AR412" s="10"/>
      <c r="AS412" s="10"/>
      <c r="AT412" s="10"/>
      <c r="AU412" s="11"/>
    </row>
    <row r="413" spans="1:47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5"/>
      <c r="AO413" s="9"/>
      <c r="AP413" s="10"/>
      <c r="AQ413" s="10"/>
      <c r="AR413" s="10"/>
      <c r="AS413" s="10"/>
      <c r="AT413" s="10"/>
      <c r="AU413" s="11"/>
    </row>
    <row r="414" spans="1:47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5"/>
      <c r="AO414" s="9"/>
      <c r="AP414" s="10"/>
      <c r="AQ414" s="10"/>
      <c r="AR414" s="10"/>
      <c r="AS414" s="10"/>
      <c r="AT414" s="10"/>
      <c r="AU414" s="11"/>
    </row>
    <row r="415" spans="1:47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5"/>
      <c r="AO415" s="9"/>
      <c r="AP415" s="10"/>
      <c r="AQ415" s="10"/>
      <c r="AR415" s="10"/>
      <c r="AS415" s="10"/>
      <c r="AT415" s="10"/>
      <c r="AU415" s="11"/>
    </row>
    <row r="416" spans="1:47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5"/>
      <c r="AO416" s="9"/>
      <c r="AP416" s="10"/>
      <c r="AQ416" s="10"/>
      <c r="AR416" s="10"/>
      <c r="AS416" s="10"/>
      <c r="AT416" s="10"/>
      <c r="AU416" s="11"/>
    </row>
    <row r="417" spans="1:47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5"/>
      <c r="AO417" s="9"/>
      <c r="AP417" s="10"/>
      <c r="AQ417" s="10"/>
      <c r="AR417" s="10"/>
      <c r="AS417" s="10"/>
      <c r="AT417" s="10"/>
      <c r="AU417" s="11"/>
    </row>
    <row r="418" spans="1:47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5"/>
      <c r="AO418" s="9"/>
      <c r="AP418" s="10"/>
      <c r="AQ418" s="10"/>
      <c r="AR418" s="10"/>
      <c r="AS418" s="10"/>
      <c r="AT418" s="10"/>
      <c r="AU418" s="11"/>
    </row>
    <row r="419" spans="1:47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5"/>
      <c r="AO419" s="9"/>
      <c r="AP419" s="10"/>
      <c r="AQ419" s="10"/>
      <c r="AR419" s="10"/>
      <c r="AS419" s="10"/>
      <c r="AT419" s="10"/>
      <c r="AU419" s="11"/>
    </row>
    <row r="420" spans="1:47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5"/>
      <c r="AO420" s="9"/>
      <c r="AP420" s="10"/>
      <c r="AQ420" s="10"/>
      <c r="AR420" s="10"/>
      <c r="AS420" s="10"/>
      <c r="AT420" s="10"/>
      <c r="AU420" s="11"/>
    </row>
    <row r="421" spans="1:47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5"/>
      <c r="AO421" s="9"/>
      <c r="AP421" s="10"/>
      <c r="AQ421" s="10"/>
      <c r="AR421" s="10"/>
      <c r="AS421" s="10"/>
      <c r="AT421" s="10"/>
      <c r="AU421" s="11"/>
    </row>
    <row r="422" spans="1:47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5"/>
      <c r="AO422" s="9"/>
      <c r="AP422" s="10"/>
      <c r="AQ422" s="10"/>
      <c r="AR422" s="10"/>
      <c r="AS422" s="10"/>
      <c r="AT422" s="10"/>
      <c r="AU422" s="11"/>
    </row>
    <row r="423" spans="1:47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5"/>
      <c r="AO423" s="9"/>
      <c r="AP423" s="10"/>
      <c r="AQ423" s="10"/>
      <c r="AR423" s="10"/>
      <c r="AS423" s="10"/>
      <c r="AT423" s="10"/>
      <c r="AU423" s="11"/>
    </row>
    <row r="424" spans="1:47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5"/>
      <c r="AO424" s="9"/>
      <c r="AP424" s="10"/>
      <c r="AQ424" s="10"/>
      <c r="AR424" s="10"/>
      <c r="AS424" s="10"/>
      <c r="AT424" s="10"/>
      <c r="AU424" s="11"/>
    </row>
    <row r="425" spans="1:47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5"/>
      <c r="AO425" s="9"/>
      <c r="AP425" s="10"/>
      <c r="AQ425" s="10"/>
      <c r="AR425" s="10"/>
      <c r="AS425" s="10"/>
      <c r="AT425" s="10"/>
      <c r="AU425" s="11"/>
    </row>
    <row r="426" spans="1:47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5"/>
      <c r="AO426" s="9"/>
      <c r="AP426" s="10"/>
      <c r="AQ426" s="10"/>
      <c r="AR426" s="10"/>
      <c r="AS426" s="10"/>
      <c r="AT426" s="10"/>
      <c r="AU426" s="11"/>
    </row>
    <row r="427" spans="1:47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5"/>
      <c r="AO427" s="9"/>
      <c r="AP427" s="10"/>
      <c r="AQ427" s="10"/>
      <c r="AR427" s="10"/>
      <c r="AS427" s="10"/>
      <c r="AT427" s="10"/>
      <c r="AU427" s="11"/>
    </row>
    <row r="428" spans="1:47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5"/>
      <c r="AO428" s="9"/>
      <c r="AP428" s="10"/>
      <c r="AQ428" s="10"/>
      <c r="AR428" s="10"/>
      <c r="AS428" s="10"/>
      <c r="AT428" s="10"/>
      <c r="AU428" s="11"/>
    </row>
    <row r="429" spans="1:47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5"/>
      <c r="AO429" s="9"/>
      <c r="AP429" s="10"/>
      <c r="AQ429" s="10"/>
      <c r="AR429" s="10"/>
      <c r="AS429" s="10"/>
      <c r="AT429" s="10"/>
      <c r="AU429" s="11"/>
    </row>
    <row r="430" spans="1:47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5"/>
      <c r="AO430" s="9"/>
      <c r="AP430" s="10"/>
      <c r="AQ430" s="10"/>
      <c r="AR430" s="10"/>
      <c r="AS430" s="10"/>
      <c r="AT430" s="10"/>
      <c r="AU430" s="11"/>
    </row>
    <row r="431" spans="1:47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5"/>
      <c r="AO431" s="9"/>
      <c r="AP431" s="10"/>
      <c r="AQ431" s="10"/>
      <c r="AR431" s="10"/>
      <c r="AS431" s="10"/>
      <c r="AT431" s="10"/>
      <c r="AU431" s="11"/>
    </row>
    <row r="432" spans="1:47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5"/>
      <c r="AO432" s="9"/>
      <c r="AP432" s="10"/>
      <c r="AQ432" s="10"/>
      <c r="AR432" s="10"/>
      <c r="AS432" s="10"/>
      <c r="AT432" s="10"/>
      <c r="AU432" s="11"/>
    </row>
    <row r="433" spans="1:47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5"/>
      <c r="AO433" s="9"/>
      <c r="AP433" s="10"/>
      <c r="AQ433" s="10"/>
      <c r="AR433" s="10"/>
      <c r="AS433" s="10"/>
      <c r="AT433" s="10"/>
      <c r="AU433" s="11"/>
    </row>
    <row r="434" spans="1:47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5"/>
      <c r="AO434" s="9"/>
      <c r="AP434" s="10"/>
      <c r="AQ434" s="10"/>
      <c r="AR434" s="10"/>
      <c r="AS434" s="10"/>
      <c r="AT434" s="10"/>
      <c r="AU434" s="11"/>
    </row>
    <row r="435" spans="1:47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5"/>
      <c r="AO435" s="9"/>
      <c r="AP435" s="10"/>
      <c r="AQ435" s="10"/>
      <c r="AR435" s="10"/>
      <c r="AS435" s="10"/>
      <c r="AT435" s="10"/>
      <c r="AU435" s="11"/>
    </row>
    <row r="436" spans="1:47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5"/>
      <c r="AO436" s="9"/>
      <c r="AP436" s="10"/>
      <c r="AQ436" s="10"/>
      <c r="AR436" s="10"/>
      <c r="AS436" s="10"/>
      <c r="AT436" s="10"/>
      <c r="AU436" s="11"/>
    </row>
    <row r="437" spans="1:47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5"/>
      <c r="AO437" s="9"/>
      <c r="AP437" s="10"/>
      <c r="AQ437" s="10"/>
      <c r="AR437" s="10"/>
      <c r="AS437" s="10"/>
      <c r="AT437" s="10"/>
      <c r="AU437" s="11"/>
    </row>
    <row r="438" spans="1:47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5"/>
      <c r="AO438" s="9"/>
      <c r="AP438" s="10"/>
      <c r="AQ438" s="10"/>
      <c r="AR438" s="10"/>
      <c r="AS438" s="10"/>
      <c r="AT438" s="10"/>
      <c r="AU438" s="11"/>
    </row>
    <row r="439" spans="1:47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5"/>
      <c r="AO439" s="9"/>
      <c r="AP439" s="10"/>
      <c r="AQ439" s="10"/>
      <c r="AR439" s="10"/>
      <c r="AS439" s="10"/>
      <c r="AT439" s="10"/>
      <c r="AU439" s="11"/>
    </row>
    <row r="440" spans="1:47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5"/>
      <c r="AO440" s="9"/>
      <c r="AP440" s="10"/>
      <c r="AQ440" s="10"/>
      <c r="AR440" s="10"/>
      <c r="AS440" s="10"/>
      <c r="AT440" s="10"/>
      <c r="AU440" s="11"/>
    </row>
    <row r="441" spans="1:47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5"/>
      <c r="AO441" s="9"/>
      <c r="AP441" s="10"/>
      <c r="AQ441" s="10"/>
      <c r="AR441" s="10"/>
      <c r="AS441" s="10"/>
      <c r="AT441" s="10"/>
      <c r="AU441" s="11"/>
    </row>
    <row r="442" spans="1:47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5"/>
      <c r="AO442" s="9"/>
      <c r="AP442" s="10"/>
      <c r="AQ442" s="10"/>
      <c r="AR442" s="10"/>
      <c r="AS442" s="10"/>
      <c r="AT442" s="10"/>
      <c r="AU442" s="11"/>
    </row>
    <row r="443" spans="1:47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5"/>
      <c r="AO443" s="9"/>
      <c r="AP443" s="10"/>
      <c r="AQ443" s="10"/>
      <c r="AR443" s="10"/>
      <c r="AS443" s="10"/>
      <c r="AT443" s="10"/>
      <c r="AU443" s="11"/>
    </row>
    <row r="444" spans="1:47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5"/>
      <c r="AO444" s="9"/>
      <c r="AP444" s="10"/>
      <c r="AQ444" s="10"/>
      <c r="AR444" s="10"/>
      <c r="AS444" s="10"/>
      <c r="AT444" s="10"/>
      <c r="AU444" s="11"/>
    </row>
    <row r="445" spans="1:47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5"/>
      <c r="AO445" s="9"/>
      <c r="AP445" s="10"/>
      <c r="AQ445" s="10"/>
      <c r="AR445" s="10"/>
      <c r="AS445" s="10"/>
      <c r="AT445" s="10"/>
      <c r="AU445" s="11"/>
    </row>
    <row r="446" spans="1:47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5"/>
      <c r="AO446" s="9"/>
      <c r="AP446" s="10"/>
      <c r="AQ446" s="10"/>
      <c r="AR446" s="10"/>
      <c r="AS446" s="10"/>
      <c r="AT446" s="10"/>
      <c r="AU446" s="11"/>
    </row>
    <row r="447" spans="1:47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5"/>
      <c r="AO447" s="9"/>
      <c r="AP447" s="10"/>
      <c r="AQ447" s="10"/>
      <c r="AR447" s="10"/>
      <c r="AS447" s="10"/>
      <c r="AT447" s="10"/>
      <c r="AU447" s="11"/>
    </row>
    <row r="448" spans="1:47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5"/>
      <c r="AO448" s="9"/>
      <c r="AP448" s="10"/>
      <c r="AQ448" s="10"/>
      <c r="AR448" s="10"/>
      <c r="AS448" s="10"/>
      <c r="AT448" s="10"/>
      <c r="AU448" s="11"/>
    </row>
    <row r="449" spans="1:47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5"/>
      <c r="AO449" s="9"/>
      <c r="AP449" s="10"/>
      <c r="AQ449" s="10"/>
      <c r="AR449" s="10"/>
      <c r="AS449" s="10"/>
      <c r="AT449" s="10"/>
      <c r="AU449" s="11"/>
    </row>
    <row r="450" spans="1:47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5"/>
      <c r="AO450" s="9"/>
      <c r="AP450" s="10"/>
      <c r="AQ450" s="10"/>
      <c r="AR450" s="10"/>
      <c r="AS450" s="10"/>
      <c r="AT450" s="10"/>
      <c r="AU450" s="11"/>
    </row>
    <row r="451" spans="1:47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5"/>
      <c r="AO451" s="9"/>
      <c r="AP451" s="10"/>
      <c r="AQ451" s="10"/>
      <c r="AR451" s="10"/>
      <c r="AS451" s="10"/>
      <c r="AT451" s="10"/>
      <c r="AU451" s="11"/>
    </row>
    <row r="452" spans="1:47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5"/>
      <c r="AO452" s="9"/>
      <c r="AP452" s="10"/>
      <c r="AQ452" s="10"/>
      <c r="AR452" s="10"/>
      <c r="AS452" s="10"/>
      <c r="AT452" s="10"/>
      <c r="AU452" s="11"/>
    </row>
    <row r="453" spans="1:47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5"/>
      <c r="AO453" s="9"/>
      <c r="AP453" s="10"/>
      <c r="AQ453" s="10"/>
      <c r="AR453" s="10"/>
      <c r="AS453" s="10"/>
      <c r="AT453" s="10"/>
      <c r="AU453" s="11"/>
    </row>
    <row r="454" spans="1:47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5"/>
      <c r="AO454" s="9"/>
      <c r="AP454" s="10"/>
      <c r="AQ454" s="10"/>
      <c r="AR454" s="10"/>
      <c r="AS454" s="10"/>
      <c r="AT454" s="10"/>
      <c r="AU454" s="11"/>
    </row>
    <row r="455" spans="1:47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5"/>
      <c r="AO455" s="9"/>
      <c r="AP455" s="10"/>
      <c r="AQ455" s="10"/>
      <c r="AR455" s="10"/>
      <c r="AS455" s="10"/>
      <c r="AT455" s="10"/>
      <c r="AU455" s="11"/>
    </row>
    <row r="456" spans="1:47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5"/>
      <c r="AO456" s="9"/>
      <c r="AP456" s="10"/>
      <c r="AQ456" s="10"/>
      <c r="AR456" s="10"/>
      <c r="AS456" s="10"/>
      <c r="AT456" s="10"/>
      <c r="AU456" s="11"/>
    </row>
    <row r="457" spans="1:47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5"/>
      <c r="AO457" s="9"/>
      <c r="AP457" s="10"/>
      <c r="AQ457" s="10"/>
      <c r="AR457" s="10"/>
      <c r="AS457" s="10"/>
      <c r="AT457" s="10"/>
      <c r="AU457" s="11"/>
    </row>
    <row r="458" spans="1:47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5"/>
      <c r="AO458" s="9"/>
      <c r="AP458" s="10"/>
      <c r="AQ458" s="10"/>
      <c r="AR458" s="10"/>
      <c r="AS458" s="10"/>
      <c r="AT458" s="10"/>
      <c r="AU458" s="11"/>
    </row>
    <row r="459" spans="1:47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5"/>
      <c r="AO459" s="9"/>
      <c r="AP459" s="10"/>
      <c r="AQ459" s="10"/>
      <c r="AR459" s="10"/>
      <c r="AS459" s="10"/>
      <c r="AT459" s="10"/>
      <c r="AU459" s="11"/>
    </row>
    <row r="460" spans="1:47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5"/>
      <c r="AO460" s="9"/>
      <c r="AP460" s="10"/>
      <c r="AQ460" s="10"/>
      <c r="AR460" s="10"/>
      <c r="AS460" s="10"/>
      <c r="AT460" s="10"/>
      <c r="AU460" s="11"/>
    </row>
    <row r="461" spans="1:47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5"/>
      <c r="AO461" s="9"/>
      <c r="AP461" s="10"/>
      <c r="AQ461" s="10"/>
      <c r="AR461" s="10"/>
      <c r="AS461" s="10"/>
      <c r="AT461" s="10"/>
      <c r="AU461" s="11"/>
    </row>
    <row r="462" spans="1:47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5"/>
      <c r="AO462" s="9"/>
      <c r="AP462" s="10"/>
      <c r="AQ462" s="10"/>
      <c r="AR462" s="10"/>
      <c r="AS462" s="10"/>
      <c r="AT462" s="10"/>
      <c r="AU462" s="11"/>
    </row>
    <row r="463" spans="1:47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5"/>
      <c r="AO463" s="9"/>
      <c r="AP463" s="10"/>
      <c r="AQ463" s="10"/>
      <c r="AR463" s="10"/>
      <c r="AS463" s="10"/>
      <c r="AT463" s="10"/>
      <c r="AU463" s="11"/>
    </row>
    <row r="464" spans="1:47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5"/>
      <c r="AO464" s="9"/>
      <c r="AP464" s="10"/>
      <c r="AQ464" s="10"/>
      <c r="AR464" s="10"/>
      <c r="AS464" s="10"/>
      <c r="AT464" s="10"/>
      <c r="AU464" s="11"/>
    </row>
    <row r="465" spans="1:47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5"/>
      <c r="AO465" s="9"/>
      <c r="AP465" s="10"/>
      <c r="AQ465" s="10"/>
      <c r="AR465" s="10"/>
      <c r="AS465" s="10"/>
      <c r="AT465" s="10"/>
      <c r="AU465" s="11"/>
    </row>
    <row r="466" spans="1:47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5"/>
      <c r="AO466" s="9"/>
      <c r="AP466" s="10"/>
      <c r="AQ466" s="10"/>
      <c r="AR466" s="10"/>
      <c r="AS466" s="10"/>
      <c r="AT466" s="10"/>
      <c r="AU466" s="11"/>
    </row>
    <row r="467" spans="1:47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5"/>
      <c r="AO467" s="9"/>
      <c r="AP467" s="10"/>
      <c r="AQ467" s="10"/>
      <c r="AR467" s="10"/>
      <c r="AS467" s="10"/>
      <c r="AT467" s="10"/>
      <c r="AU467" s="11"/>
    </row>
    <row r="468" spans="1:47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5"/>
      <c r="AO468" s="9"/>
      <c r="AP468" s="10"/>
      <c r="AQ468" s="10"/>
      <c r="AR468" s="10"/>
      <c r="AS468" s="10"/>
      <c r="AT468" s="10"/>
      <c r="AU468" s="11"/>
    </row>
    <row r="469" spans="1:47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5"/>
      <c r="AO469" s="9"/>
      <c r="AP469" s="10"/>
      <c r="AQ469" s="10"/>
      <c r="AR469" s="10"/>
      <c r="AS469" s="10"/>
      <c r="AT469" s="10"/>
      <c r="AU469" s="11"/>
    </row>
    <row r="470" spans="1:47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5"/>
      <c r="AO470" s="9"/>
      <c r="AP470" s="10"/>
      <c r="AQ470" s="10"/>
      <c r="AR470" s="10"/>
      <c r="AS470" s="10"/>
      <c r="AT470" s="10"/>
      <c r="AU470" s="11"/>
    </row>
    <row r="471" spans="1:47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5"/>
      <c r="AO471" s="9"/>
      <c r="AP471" s="10"/>
      <c r="AQ471" s="10"/>
      <c r="AR471" s="10"/>
      <c r="AS471" s="10"/>
      <c r="AT471" s="10"/>
      <c r="AU471" s="11"/>
    </row>
    <row r="472" spans="1:47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5"/>
      <c r="AO472" s="9"/>
      <c r="AP472" s="10"/>
      <c r="AQ472" s="10"/>
      <c r="AR472" s="10"/>
      <c r="AS472" s="10"/>
      <c r="AT472" s="10"/>
      <c r="AU472" s="11"/>
    </row>
    <row r="473" spans="1:47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5"/>
      <c r="AO473" s="9"/>
      <c r="AP473" s="10"/>
      <c r="AQ473" s="10"/>
      <c r="AR473" s="10"/>
      <c r="AS473" s="10"/>
      <c r="AT473" s="10"/>
      <c r="AU473" s="11"/>
    </row>
    <row r="474" spans="1:47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5"/>
      <c r="AO474" s="9"/>
      <c r="AP474" s="10"/>
      <c r="AQ474" s="10"/>
      <c r="AR474" s="10"/>
      <c r="AS474" s="10"/>
      <c r="AT474" s="10"/>
      <c r="AU474" s="11"/>
    </row>
    <row r="475" spans="1:47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5"/>
      <c r="AO475" s="9"/>
      <c r="AP475" s="10"/>
      <c r="AQ475" s="10"/>
      <c r="AR475" s="10"/>
      <c r="AS475" s="10"/>
      <c r="AT475" s="10"/>
      <c r="AU475" s="11"/>
    </row>
    <row r="476" spans="1:47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5"/>
      <c r="AO476" s="9"/>
      <c r="AP476" s="10"/>
      <c r="AQ476" s="10"/>
      <c r="AR476" s="10"/>
      <c r="AS476" s="10"/>
      <c r="AT476" s="10"/>
      <c r="AU476" s="11"/>
    </row>
    <row r="477" spans="1:47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5"/>
      <c r="AO477" s="9"/>
      <c r="AP477" s="10"/>
      <c r="AQ477" s="10"/>
      <c r="AR477" s="10"/>
      <c r="AS477" s="10"/>
      <c r="AT477" s="10"/>
      <c r="AU477" s="11"/>
    </row>
    <row r="478" spans="1:47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5"/>
      <c r="AO478" s="9"/>
      <c r="AP478" s="10"/>
      <c r="AQ478" s="10"/>
      <c r="AR478" s="10"/>
      <c r="AS478" s="10"/>
      <c r="AT478" s="10"/>
      <c r="AU478" s="11"/>
    </row>
    <row r="479" spans="1:47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5"/>
      <c r="AO479" s="9"/>
      <c r="AP479" s="10"/>
      <c r="AQ479" s="10"/>
      <c r="AR479" s="10"/>
      <c r="AS479" s="10"/>
      <c r="AT479" s="10"/>
      <c r="AU479" s="11"/>
    </row>
    <row r="480" spans="1:47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5"/>
      <c r="AO480" s="9"/>
      <c r="AP480" s="10"/>
      <c r="AQ480" s="10"/>
      <c r="AR480" s="10"/>
      <c r="AS480" s="10"/>
      <c r="AT480" s="10"/>
      <c r="AU480" s="11"/>
    </row>
    <row r="481" spans="1:47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5"/>
      <c r="AO481" s="9"/>
      <c r="AP481" s="10"/>
      <c r="AQ481" s="10"/>
      <c r="AR481" s="10"/>
      <c r="AS481" s="10"/>
      <c r="AT481" s="10"/>
      <c r="AU481" s="11"/>
    </row>
    <row r="482" spans="1:47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5"/>
      <c r="AO482" s="9"/>
      <c r="AP482" s="10"/>
      <c r="AQ482" s="10"/>
      <c r="AR482" s="10"/>
      <c r="AS482" s="10"/>
      <c r="AT482" s="10"/>
      <c r="AU482" s="11"/>
    </row>
    <row r="483" spans="1:47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5"/>
      <c r="AO483" s="9"/>
      <c r="AP483" s="10"/>
      <c r="AQ483" s="10"/>
      <c r="AR483" s="10"/>
      <c r="AS483" s="10"/>
      <c r="AT483" s="10"/>
      <c r="AU483" s="11"/>
    </row>
    <row r="484" spans="1:47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5"/>
      <c r="AO484" s="9"/>
      <c r="AP484" s="10"/>
      <c r="AQ484" s="10"/>
      <c r="AR484" s="10"/>
      <c r="AS484" s="10"/>
      <c r="AT484" s="10"/>
      <c r="AU484" s="11"/>
    </row>
    <row r="485" spans="1:47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5"/>
      <c r="AO485" s="9"/>
      <c r="AP485" s="10"/>
      <c r="AQ485" s="10"/>
      <c r="AR485" s="10"/>
      <c r="AS485" s="10"/>
      <c r="AT485" s="10"/>
      <c r="AU485" s="11"/>
    </row>
    <row r="486" spans="1:47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5"/>
      <c r="AO486" s="9"/>
      <c r="AP486" s="10"/>
      <c r="AQ486" s="10"/>
      <c r="AR486" s="10"/>
      <c r="AS486" s="10"/>
      <c r="AT486" s="10"/>
      <c r="AU486" s="11"/>
    </row>
    <row r="487" spans="1:47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5"/>
      <c r="AO487" s="9"/>
      <c r="AP487" s="10"/>
      <c r="AQ487" s="10"/>
      <c r="AR487" s="10"/>
      <c r="AS487" s="10"/>
      <c r="AT487" s="10"/>
      <c r="AU487" s="11"/>
    </row>
    <row r="488" spans="1:47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5"/>
      <c r="AO488" s="9"/>
      <c r="AP488" s="10"/>
      <c r="AQ488" s="10"/>
      <c r="AR488" s="10"/>
      <c r="AS488" s="10"/>
      <c r="AT488" s="10"/>
      <c r="AU488" s="11"/>
    </row>
    <row r="489" spans="1:47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5"/>
      <c r="AO489" s="9"/>
      <c r="AP489" s="10"/>
      <c r="AQ489" s="10"/>
      <c r="AR489" s="10"/>
      <c r="AS489" s="10"/>
      <c r="AT489" s="10"/>
      <c r="AU489" s="11"/>
    </row>
    <row r="490" spans="1:47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5"/>
      <c r="AO490" s="9"/>
      <c r="AP490" s="10"/>
      <c r="AQ490" s="10"/>
      <c r="AR490" s="10"/>
      <c r="AS490" s="10"/>
      <c r="AT490" s="10"/>
      <c r="AU490" s="11"/>
    </row>
    <row r="491" spans="1:47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5"/>
      <c r="AO491" s="9"/>
      <c r="AP491" s="10"/>
      <c r="AQ491" s="10"/>
      <c r="AR491" s="10"/>
      <c r="AS491" s="10"/>
      <c r="AT491" s="10"/>
      <c r="AU491" s="11"/>
    </row>
    <row r="492" spans="1:47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5"/>
      <c r="AO492" s="9"/>
      <c r="AP492" s="10"/>
      <c r="AQ492" s="10"/>
      <c r="AR492" s="10"/>
      <c r="AS492" s="10"/>
      <c r="AT492" s="10"/>
      <c r="AU492" s="11"/>
    </row>
    <row r="493" spans="1:47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5"/>
      <c r="AO493" s="9"/>
      <c r="AP493" s="10"/>
      <c r="AQ493" s="10"/>
      <c r="AR493" s="10"/>
      <c r="AS493" s="10"/>
      <c r="AT493" s="10"/>
      <c r="AU493" s="11"/>
    </row>
    <row r="494" spans="1:47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5"/>
      <c r="AO494" s="9"/>
      <c r="AP494" s="10"/>
      <c r="AQ494" s="10"/>
      <c r="AR494" s="10"/>
      <c r="AS494" s="10"/>
      <c r="AT494" s="10"/>
      <c r="AU494" s="11"/>
    </row>
    <row r="495" spans="1:47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5"/>
      <c r="AO495" s="9"/>
      <c r="AP495" s="10"/>
      <c r="AQ495" s="10"/>
      <c r="AR495" s="10"/>
      <c r="AS495" s="10"/>
      <c r="AT495" s="10"/>
      <c r="AU495" s="11"/>
    </row>
    <row r="496" spans="1:47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5"/>
      <c r="AO496" s="9"/>
      <c r="AP496" s="10"/>
      <c r="AQ496" s="10"/>
      <c r="AR496" s="10"/>
      <c r="AS496" s="10"/>
      <c r="AT496" s="10"/>
      <c r="AU496" s="11"/>
    </row>
    <row r="497" spans="1:47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5"/>
      <c r="AO497" s="9"/>
      <c r="AP497" s="10"/>
      <c r="AQ497" s="10"/>
      <c r="AR497" s="10"/>
      <c r="AS497" s="10"/>
      <c r="AT497" s="10"/>
      <c r="AU497" s="11"/>
    </row>
    <row r="498" spans="1:47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5"/>
      <c r="AO498" s="9"/>
      <c r="AP498" s="10"/>
      <c r="AQ498" s="10"/>
      <c r="AR498" s="10"/>
      <c r="AS498" s="10"/>
      <c r="AT498" s="10"/>
      <c r="AU498" s="11"/>
    </row>
    <row r="499" spans="1:47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5"/>
      <c r="AO499" s="9"/>
      <c r="AP499" s="10"/>
      <c r="AQ499" s="10"/>
      <c r="AR499" s="10"/>
      <c r="AS499" s="10"/>
      <c r="AT499" s="10"/>
      <c r="AU499" s="11"/>
    </row>
    <row r="500" spans="1:47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5"/>
      <c r="AO500" s="9"/>
      <c r="AP500" s="10"/>
      <c r="AQ500" s="10"/>
      <c r="AR500" s="10"/>
      <c r="AS500" s="10"/>
      <c r="AT500" s="10"/>
      <c r="AU500" s="11"/>
    </row>
    <row r="501" spans="1:47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5"/>
      <c r="AO501" s="9"/>
      <c r="AP501" s="10"/>
      <c r="AQ501" s="10"/>
      <c r="AR501" s="10"/>
      <c r="AS501" s="10"/>
      <c r="AT501" s="10"/>
      <c r="AU501" s="11"/>
    </row>
    <row r="502" spans="1:47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5"/>
      <c r="AO502" s="9"/>
      <c r="AP502" s="10"/>
      <c r="AQ502" s="10"/>
      <c r="AR502" s="10"/>
      <c r="AS502" s="10"/>
      <c r="AT502" s="10"/>
      <c r="AU502" s="11"/>
    </row>
    <row r="503" spans="1:47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5"/>
      <c r="AO503" s="9"/>
      <c r="AP503" s="10"/>
      <c r="AQ503" s="10"/>
      <c r="AR503" s="10"/>
      <c r="AS503" s="10"/>
      <c r="AT503" s="10"/>
      <c r="AU503" s="11"/>
    </row>
    <row r="504" spans="1:47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5"/>
      <c r="AO504" s="9"/>
      <c r="AP504" s="10"/>
      <c r="AQ504" s="10"/>
      <c r="AR504" s="10"/>
      <c r="AS504" s="10"/>
      <c r="AT504" s="10"/>
      <c r="AU504" s="11"/>
    </row>
    <row r="505" spans="1:47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5"/>
      <c r="AO505" s="9"/>
      <c r="AP505" s="10"/>
      <c r="AQ505" s="10"/>
      <c r="AR505" s="10"/>
      <c r="AS505" s="10"/>
      <c r="AT505" s="10"/>
      <c r="AU505" s="11"/>
    </row>
    <row r="506" spans="1:47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5"/>
      <c r="AO506" s="9"/>
      <c r="AP506" s="10"/>
      <c r="AQ506" s="10"/>
      <c r="AR506" s="10"/>
      <c r="AS506" s="10"/>
      <c r="AT506" s="10"/>
      <c r="AU506" s="11"/>
    </row>
    <row r="507" spans="1:47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5"/>
      <c r="AO507" s="9"/>
      <c r="AP507" s="10"/>
      <c r="AQ507" s="10"/>
      <c r="AR507" s="10"/>
      <c r="AS507" s="10"/>
      <c r="AT507" s="10"/>
      <c r="AU507" s="11"/>
    </row>
    <row r="508" spans="1:47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5"/>
      <c r="AO508" s="9"/>
      <c r="AP508" s="10"/>
      <c r="AQ508" s="10"/>
      <c r="AR508" s="10"/>
      <c r="AS508" s="10"/>
      <c r="AT508" s="10"/>
      <c r="AU508" s="11"/>
    </row>
    <row r="509" spans="1:47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5"/>
      <c r="AO509" s="9"/>
      <c r="AP509" s="10"/>
      <c r="AQ509" s="10"/>
      <c r="AR509" s="10"/>
      <c r="AS509" s="10"/>
      <c r="AT509" s="10"/>
      <c r="AU509" s="11"/>
    </row>
    <row r="510" spans="1:47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5"/>
      <c r="AO510" s="9"/>
      <c r="AP510" s="10"/>
      <c r="AQ510" s="10"/>
      <c r="AR510" s="10"/>
      <c r="AS510" s="10"/>
      <c r="AT510" s="10"/>
      <c r="AU510" s="11"/>
    </row>
    <row r="511" spans="1:47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5"/>
      <c r="AO511" s="9"/>
      <c r="AP511" s="10"/>
      <c r="AQ511" s="10"/>
      <c r="AR511" s="10"/>
      <c r="AS511" s="10"/>
      <c r="AT511" s="10"/>
      <c r="AU511" s="11"/>
    </row>
    <row r="512" spans="1:47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5"/>
      <c r="AO512" s="9"/>
      <c r="AP512" s="10"/>
      <c r="AQ512" s="10"/>
      <c r="AR512" s="10"/>
      <c r="AS512" s="10"/>
      <c r="AT512" s="10"/>
      <c r="AU512" s="11"/>
    </row>
    <row r="513" spans="1:47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5"/>
      <c r="AO513" s="9"/>
      <c r="AP513" s="10"/>
      <c r="AQ513" s="10"/>
      <c r="AR513" s="10"/>
      <c r="AS513" s="10"/>
      <c r="AT513" s="10"/>
      <c r="AU513" s="11"/>
    </row>
    <row r="514" spans="1:47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5"/>
      <c r="AO514" s="9"/>
      <c r="AP514" s="10"/>
      <c r="AQ514" s="10"/>
      <c r="AR514" s="10"/>
      <c r="AS514" s="10"/>
      <c r="AT514" s="10"/>
      <c r="AU514" s="11"/>
    </row>
    <row r="515" spans="1:47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5"/>
      <c r="AO515" s="9"/>
      <c r="AP515" s="10"/>
      <c r="AQ515" s="10"/>
      <c r="AR515" s="10"/>
      <c r="AS515" s="10"/>
      <c r="AT515" s="10"/>
      <c r="AU515" s="11"/>
    </row>
    <row r="516" spans="1:47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5"/>
      <c r="AO516" s="9"/>
      <c r="AP516" s="10"/>
      <c r="AQ516" s="10"/>
      <c r="AR516" s="10"/>
      <c r="AS516" s="10"/>
      <c r="AT516" s="10"/>
      <c r="AU516" s="11"/>
    </row>
    <row r="517" spans="1:47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5"/>
      <c r="AO517" s="9"/>
      <c r="AP517" s="10"/>
      <c r="AQ517" s="10"/>
      <c r="AR517" s="10"/>
      <c r="AS517" s="10"/>
      <c r="AT517" s="10"/>
      <c r="AU517" s="11"/>
    </row>
    <row r="518" spans="1:47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5"/>
      <c r="AO518" s="9"/>
      <c r="AP518" s="10"/>
      <c r="AQ518" s="10"/>
      <c r="AR518" s="10"/>
      <c r="AS518" s="10"/>
      <c r="AT518" s="10"/>
      <c r="AU518" s="11"/>
    </row>
    <row r="519" spans="1:47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5"/>
      <c r="AO519" s="9"/>
      <c r="AP519" s="10"/>
      <c r="AQ519" s="10"/>
      <c r="AR519" s="10"/>
      <c r="AS519" s="10"/>
      <c r="AT519" s="10"/>
      <c r="AU519" s="11"/>
    </row>
    <row r="520" spans="1:47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5"/>
      <c r="AO520" s="9"/>
      <c r="AP520" s="10"/>
      <c r="AQ520" s="10"/>
      <c r="AR520" s="10"/>
      <c r="AS520" s="10"/>
      <c r="AT520" s="10"/>
      <c r="AU520" s="11"/>
    </row>
    <row r="521" spans="1:47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5"/>
      <c r="AO521" s="9"/>
      <c r="AP521" s="10"/>
      <c r="AQ521" s="10"/>
      <c r="AR521" s="10"/>
      <c r="AS521" s="10"/>
      <c r="AT521" s="10"/>
      <c r="AU521" s="11"/>
    </row>
    <row r="522" spans="1:47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5"/>
      <c r="AO895" s="9"/>
      <c r="AP895" s="10"/>
      <c r="AQ895" s="10"/>
      <c r="AR895" s="10"/>
      <c r="AS895" s="10"/>
      <c r="AT895" s="10"/>
      <c r="AU895" s="11"/>
    </row>
    <row r="896" spans="1:47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5"/>
      <c r="AO896" s="9"/>
      <c r="AP896" s="10"/>
      <c r="AQ896" s="10"/>
      <c r="AR896" s="10"/>
      <c r="AS896" s="10"/>
      <c r="AT896" s="10"/>
      <c r="AU896" s="11"/>
    </row>
    <row r="897" spans="1:47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5"/>
      <c r="AO897" s="9"/>
      <c r="AP897" s="10"/>
      <c r="AQ897" s="10"/>
      <c r="AR897" s="10"/>
      <c r="AS897" s="10"/>
      <c r="AT897" s="10"/>
      <c r="AU897" s="11"/>
    </row>
    <row r="898" spans="1:47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5"/>
      <c r="AO898" s="9"/>
      <c r="AP898" s="10"/>
      <c r="AQ898" s="10"/>
      <c r="AR898" s="10"/>
      <c r="AS898" s="10"/>
      <c r="AT898" s="10"/>
      <c r="AU898" s="11"/>
    </row>
    <row r="899" spans="1:47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5"/>
      <c r="AO899" s="9"/>
      <c r="AP899" s="10"/>
      <c r="AQ899" s="10"/>
      <c r="AR899" s="10"/>
      <c r="AS899" s="10"/>
      <c r="AT899" s="10"/>
      <c r="AU899" s="11"/>
    </row>
    <row r="900" spans="1:47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5"/>
      <c r="AO900" s="9"/>
      <c r="AP900" s="10"/>
      <c r="AQ900" s="10"/>
      <c r="AR900" s="10"/>
      <c r="AS900" s="10"/>
      <c r="AT900" s="10"/>
      <c r="AU900" s="11"/>
    </row>
    <row r="901" spans="1:47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5"/>
      <c r="AO901" s="9"/>
      <c r="AP901" s="10"/>
      <c r="AQ901" s="10"/>
      <c r="AR901" s="10"/>
      <c r="AS901" s="10"/>
      <c r="AT901" s="10"/>
      <c r="AU901" s="11"/>
    </row>
    <row r="902" spans="1:47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5"/>
      <c r="AO902" s="9"/>
      <c r="AP902" s="10"/>
      <c r="AQ902" s="10"/>
      <c r="AR902" s="10"/>
      <c r="AS902" s="10"/>
      <c r="AT902" s="10"/>
      <c r="AU902" s="11"/>
    </row>
    <row r="903" spans="1:47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5"/>
      <c r="AO903" s="9"/>
      <c r="AP903" s="10"/>
      <c r="AQ903" s="10"/>
      <c r="AR903" s="10"/>
      <c r="AS903" s="10"/>
      <c r="AT903" s="10"/>
      <c r="AU903" s="11"/>
    </row>
    <row r="904" spans="1:47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5"/>
      <c r="AO904" s="9"/>
      <c r="AP904" s="10"/>
      <c r="AQ904" s="10"/>
      <c r="AR904" s="10"/>
      <c r="AS904" s="10"/>
      <c r="AT904" s="10"/>
      <c r="AU904" s="11"/>
    </row>
    <row r="905" spans="1:47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5"/>
      <c r="AO905" s="9"/>
      <c r="AP905" s="10"/>
      <c r="AQ905" s="10"/>
      <c r="AR905" s="10"/>
      <c r="AS905" s="10"/>
      <c r="AT905" s="10"/>
      <c r="AU905" s="11"/>
    </row>
    <row r="906" spans="1:47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5"/>
      <c r="AO906" s="9"/>
      <c r="AP906" s="10"/>
      <c r="AQ906" s="10"/>
      <c r="AR906" s="10"/>
      <c r="AS906" s="10"/>
      <c r="AT906" s="10"/>
      <c r="AU906" s="11"/>
    </row>
    <row r="907" spans="1:47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5"/>
      <c r="AO907" s="9"/>
      <c r="AP907" s="10"/>
      <c r="AQ907" s="10"/>
      <c r="AR907" s="10"/>
      <c r="AS907" s="10"/>
      <c r="AT907" s="10"/>
      <c r="AU907" s="11"/>
    </row>
    <row r="908" spans="1:47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5"/>
      <c r="AO908" s="9"/>
      <c r="AP908" s="10"/>
      <c r="AQ908" s="10"/>
      <c r="AR908" s="10"/>
      <c r="AS908" s="10"/>
      <c r="AT908" s="10"/>
      <c r="AU908" s="11"/>
    </row>
    <row r="909" spans="1:47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5"/>
      <c r="AO909" s="9"/>
      <c r="AP909" s="10"/>
      <c r="AQ909" s="10"/>
      <c r="AR909" s="10"/>
      <c r="AS909" s="10"/>
      <c r="AT909" s="10"/>
      <c r="AU909" s="11"/>
    </row>
    <row r="910" spans="1:47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5"/>
      <c r="AO910" s="9"/>
      <c r="AP910" s="10"/>
      <c r="AQ910" s="10"/>
      <c r="AR910" s="10"/>
      <c r="AS910" s="10"/>
      <c r="AT910" s="10"/>
      <c r="AU910" s="11"/>
    </row>
    <row r="911" spans="1:47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5"/>
      <c r="AO911" s="9"/>
      <c r="AP911" s="10"/>
      <c r="AQ911" s="10"/>
      <c r="AR911" s="10"/>
      <c r="AS911" s="10"/>
      <c r="AT911" s="10"/>
      <c r="AU911" s="11"/>
    </row>
    <row r="912" spans="1:47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5"/>
      <c r="AO912" s="9"/>
      <c r="AP912" s="10"/>
      <c r="AQ912" s="10"/>
      <c r="AR912" s="10"/>
      <c r="AS912" s="10"/>
      <c r="AT912" s="10"/>
      <c r="AU912" s="11"/>
    </row>
    <row r="913" spans="1:47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5"/>
      <c r="AO913" s="9"/>
      <c r="AP913" s="10"/>
      <c r="AQ913" s="10"/>
      <c r="AR913" s="10"/>
      <c r="AS913" s="10"/>
      <c r="AT913" s="10"/>
      <c r="AU913" s="11"/>
    </row>
    <row r="914" spans="1:47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5"/>
      <c r="AO914" s="9"/>
      <c r="AP914" s="10"/>
      <c r="AQ914" s="10"/>
      <c r="AR914" s="10"/>
      <c r="AS914" s="10"/>
      <c r="AT914" s="10"/>
      <c r="AU914" s="11"/>
    </row>
    <row r="915" spans="1:47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5"/>
      <c r="AO915" s="9"/>
      <c r="AP915" s="10"/>
      <c r="AQ915" s="10"/>
      <c r="AR915" s="10"/>
      <c r="AS915" s="10"/>
      <c r="AT915" s="10"/>
      <c r="AU915" s="11"/>
    </row>
    <row r="916" spans="1:47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5"/>
      <c r="AO916" s="9"/>
      <c r="AP916" s="10"/>
      <c r="AQ916" s="10"/>
      <c r="AR916" s="10"/>
      <c r="AS916" s="10"/>
      <c r="AT916" s="10"/>
      <c r="AU916" s="11"/>
    </row>
    <row r="917" spans="1:47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5"/>
      <c r="AO917" s="9"/>
      <c r="AP917" s="10"/>
      <c r="AQ917" s="10"/>
      <c r="AR917" s="10"/>
      <c r="AS917" s="10"/>
      <c r="AT917" s="10"/>
      <c r="AU917" s="11"/>
    </row>
    <row r="918" spans="1:47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5"/>
      <c r="AO918" s="9"/>
      <c r="AP918" s="10"/>
      <c r="AQ918" s="10"/>
      <c r="AR918" s="10"/>
      <c r="AS918" s="10"/>
      <c r="AT918" s="10"/>
      <c r="AU918" s="11"/>
    </row>
    <row r="919" spans="1:47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5"/>
      <c r="AO919" s="9"/>
      <c r="AP919" s="10"/>
      <c r="AQ919" s="10"/>
      <c r="AR919" s="10"/>
      <c r="AS919" s="10"/>
      <c r="AT919" s="10"/>
      <c r="AU919" s="11"/>
    </row>
    <row r="920" spans="1:47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5"/>
      <c r="AO920" s="9"/>
      <c r="AP920" s="10"/>
      <c r="AQ920" s="10"/>
      <c r="AR920" s="10"/>
      <c r="AS920" s="10"/>
      <c r="AT920" s="10"/>
      <c r="AU920" s="11"/>
    </row>
    <row r="921" spans="1:47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5"/>
      <c r="AO921" s="9"/>
      <c r="AP921" s="10"/>
      <c r="AQ921" s="10"/>
      <c r="AR921" s="10"/>
      <c r="AS921" s="10"/>
      <c r="AT921" s="10"/>
      <c r="AU921" s="11"/>
    </row>
    <row r="922" spans="1:47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5"/>
      <c r="AO922" s="9"/>
      <c r="AP922" s="10"/>
      <c r="AQ922" s="10"/>
      <c r="AR922" s="10"/>
      <c r="AS922" s="10"/>
      <c r="AT922" s="10"/>
      <c r="AU922" s="11"/>
    </row>
    <row r="923" spans="1:47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5"/>
      <c r="AO923" s="9"/>
      <c r="AP923" s="10"/>
      <c r="AQ923" s="10"/>
      <c r="AR923" s="10"/>
      <c r="AS923" s="10"/>
      <c r="AT923" s="10"/>
      <c r="AU923" s="11"/>
    </row>
    <row r="924" spans="1:47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5"/>
      <c r="AO924" s="9"/>
      <c r="AP924" s="10"/>
      <c r="AQ924" s="10"/>
      <c r="AR924" s="10"/>
      <c r="AS924" s="10"/>
      <c r="AT924" s="10"/>
      <c r="AU924" s="11"/>
    </row>
    <row r="925" spans="1:47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5"/>
      <c r="AO925" s="9"/>
      <c r="AP925" s="10"/>
      <c r="AQ925" s="10"/>
      <c r="AR925" s="10"/>
      <c r="AS925" s="10"/>
      <c r="AT925" s="10"/>
      <c r="AU925" s="11"/>
    </row>
    <row r="926" spans="1:47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5"/>
      <c r="AO926" s="9"/>
      <c r="AP926" s="10"/>
      <c r="AQ926" s="10"/>
      <c r="AR926" s="10"/>
      <c r="AS926" s="10"/>
      <c r="AT926" s="10"/>
      <c r="AU926" s="11"/>
    </row>
    <row r="927" spans="1:47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5"/>
      <c r="AO927" s="9"/>
      <c r="AP927" s="10"/>
      <c r="AQ927" s="10"/>
      <c r="AR927" s="10"/>
      <c r="AS927" s="10"/>
      <c r="AT927" s="10"/>
      <c r="AU927" s="11"/>
    </row>
    <row r="928" spans="1:47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5"/>
      <c r="AO928" s="9"/>
      <c r="AP928" s="10"/>
      <c r="AQ928" s="10"/>
      <c r="AR928" s="10"/>
      <c r="AS928" s="10"/>
      <c r="AT928" s="10"/>
      <c r="AU928" s="11"/>
    </row>
    <row r="929" spans="1:47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5"/>
      <c r="AO929" s="9"/>
      <c r="AP929" s="10"/>
      <c r="AQ929" s="10"/>
      <c r="AR929" s="10"/>
      <c r="AS929" s="10"/>
      <c r="AT929" s="10"/>
      <c r="AU929" s="11"/>
    </row>
    <row r="930" spans="1:47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5"/>
      <c r="AO930" s="9"/>
      <c r="AP930" s="10"/>
      <c r="AQ930" s="10"/>
      <c r="AR930" s="10"/>
      <c r="AS930" s="10"/>
      <c r="AT930" s="10"/>
      <c r="AU930" s="11"/>
    </row>
    <row r="931" spans="1:47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5"/>
      <c r="AO931" s="9"/>
      <c r="AP931" s="10"/>
      <c r="AQ931" s="10"/>
      <c r="AR931" s="10"/>
      <c r="AS931" s="10"/>
      <c r="AT931" s="10"/>
      <c r="AU931" s="11"/>
    </row>
    <row r="932" spans="1:47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5"/>
      <c r="AO932" s="9"/>
      <c r="AP932" s="10"/>
      <c r="AQ932" s="10"/>
      <c r="AR932" s="10"/>
      <c r="AS932" s="10"/>
      <c r="AT932" s="10"/>
      <c r="AU932" s="11"/>
    </row>
    <row r="933" spans="1:47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5"/>
      <c r="AO933" s="9"/>
      <c r="AP933" s="10"/>
      <c r="AQ933" s="10"/>
      <c r="AR933" s="10"/>
      <c r="AS933" s="10"/>
      <c r="AT933" s="10"/>
      <c r="AU933" s="11"/>
    </row>
    <row r="934" spans="1:47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5"/>
      <c r="AO934" s="9"/>
      <c r="AP934" s="10"/>
      <c r="AQ934" s="10"/>
      <c r="AR934" s="10"/>
      <c r="AS934" s="10"/>
      <c r="AT934" s="10"/>
      <c r="AU934" s="11"/>
    </row>
    <row r="935" spans="1:47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5"/>
      <c r="AO935" s="9"/>
      <c r="AP935" s="10"/>
      <c r="AQ935" s="10"/>
      <c r="AR935" s="10"/>
      <c r="AS935" s="10"/>
      <c r="AT935" s="10"/>
      <c r="AU935" s="11"/>
    </row>
    <row r="936" spans="1:47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5"/>
      <c r="AO936" s="9"/>
      <c r="AP936" s="10"/>
      <c r="AQ936" s="10"/>
      <c r="AR936" s="10"/>
      <c r="AS936" s="10"/>
      <c r="AT936" s="10"/>
      <c r="AU936" s="11"/>
    </row>
    <row r="937" spans="1:47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5"/>
      <c r="AO937" s="9"/>
      <c r="AP937" s="10"/>
      <c r="AQ937" s="10"/>
      <c r="AR937" s="10"/>
      <c r="AS937" s="10"/>
      <c r="AT937" s="10"/>
      <c r="AU937" s="11"/>
    </row>
    <row r="938" spans="1:47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5"/>
      <c r="AO938" s="9"/>
      <c r="AP938" s="10"/>
      <c r="AQ938" s="10"/>
      <c r="AR938" s="10"/>
      <c r="AS938" s="10"/>
      <c r="AT938" s="10"/>
      <c r="AU938" s="11"/>
    </row>
    <row r="939" spans="1:47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5"/>
      <c r="AO939" s="9"/>
      <c r="AP939" s="10"/>
      <c r="AQ939" s="10"/>
      <c r="AR939" s="10"/>
      <c r="AS939" s="10"/>
      <c r="AT939" s="10"/>
      <c r="AU939" s="11"/>
    </row>
    <row r="940" spans="1:47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5"/>
      <c r="AO940" s="9"/>
      <c r="AP940" s="10"/>
      <c r="AQ940" s="10"/>
      <c r="AR940" s="10"/>
      <c r="AS940" s="10"/>
      <c r="AT940" s="10"/>
      <c r="AU940" s="11"/>
    </row>
    <row r="941" spans="1:47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5"/>
      <c r="AO941" s="9"/>
      <c r="AP941" s="10"/>
      <c r="AQ941" s="10"/>
      <c r="AR941" s="10"/>
      <c r="AS941" s="10"/>
      <c r="AT941" s="10"/>
      <c r="AU941" s="11"/>
    </row>
    <row r="942" spans="1:47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5"/>
      <c r="AO942" s="9"/>
      <c r="AP942" s="10"/>
      <c r="AQ942" s="10"/>
      <c r="AR942" s="10"/>
      <c r="AS942" s="10"/>
      <c r="AT942" s="10"/>
      <c r="AU942" s="11"/>
    </row>
    <row r="943" spans="1:47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5"/>
      <c r="AO943" s="9"/>
      <c r="AP943" s="10"/>
      <c r="AQ943" s="10"/>
      <c r="AR943" s="10"/>
      <c r="AS943" s="10"/>
      <c r="AT943" s="10"/>
      <c r="AU943" s="11"/>
    </row>
    <row r="944" spans="1:47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5"/>
      <c r="AO944" s="9"/>
      <c r="AP944" s="10"/>
      <c r="AQ944" s="10"/>
      <c r="AR944" s="10"/>
      <c r="AS944" s="10"/>
      <c r="AT944" s="10"/>
      <c r="AU944" s="11"/>
    </row>
    <row r="945" spans="1:47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5"/>
      <c r="AO945" s="9"/>
      <c r="AP945" s="10"/>
      <c r="AQ945" s="10"/>
      <c r="AR945" s="10"/>
      <c r="AS945" s="10"/>
      <c r="AT945" s="10"/>
      <c r="AU945" s="11"/>
    </row>
    <row r="946" spans="1:47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5"/>
      <c r="AO946" s="9"/>
      <c r="AP946" s="10"/>
      <c r="AQ946" s="10"/>
      <c r="AR946" s="10"/>
      <c r="AS946" s="10"/>
      <c r="AT946" s="10"/>
      <c r="AU946" s="11"/>
    </row>
    <row r="947" spans="1:47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5"/>
      <c r="AO947" s="9"/>
      <c r="AP947" s="10"/>
      <c r="AQ947" s="10"/>
      <c r="AR947" s="10"/>
      <c r="AS947" s="10"/>
      <c r="AT947" s="10"/>
      <c r="AU947" s="11"/>
    </row>
    <row r="948" spans="1:47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5"/>
      <c r="AO948" s="9"/>
      <c r="AP948" s="10"/>
      <c r="AQ948" s="10"/>
      <c r="AR948" s="10"/>
      <c r="AS948" s="10"/>
      <c r="AT948" s="10"/>
      <c r="AU948" s="11"/>
    </row>
    <row r="949" spans="1:47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5"/>
      <c r="AO949" s="9"/>
      <c r="AP949" s="10"/>
      <c r="AQ949" s="10"/>
      <c r="AR949" s="10"/>
      <c r="AS949" s="10"/>
      <c r="AT949" s="10"/>
      <c r="AU949" s="11"/>
    </row>
    <row r="950" spans="1:47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5"/>
      <c r="AO950" s="9"/>
      <c r="AP950" s="10"/>
      <c r="AQ950" s="10"/>
      <c r="AR950" s="10"/>
      <c r="AS950" s="10"/>
      <c r="AT950" s="10"/>
      <c r="AU950" s="11"/>
    </row>
    <row r="951" spans="1:47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5"/>
      <c r="AO951" s="9"/>
      <c r="AP951" s="10"/>
      <c r="AQ951" s="10"/>
      <c r="AR951" s="10"/>
      <c r="AS951" s="10"/>
      <c r="AT951" s="10"/>
      <c r="AU951" s="11"/>
    </row>
    <row r="952" spans="1:47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5"/>
      <c r="AO952" s="9"/>
      <c r="AP952" s="10"/>
      <c r="AQ952" s="10"/>
      <c r="AR952" s="10"/>
      <c r="AS952" s="10"/>
      <c r="AT952" s="10"/>
      <c r="AU952" s="11"/>
    </row>
    <row r="953" spans="1:47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5"/>
      <c r="AO953" s="9"/>
      <c r="AP953" s="10"/>
      <c r="AQ953" s="10"/>
      <c r="AR953" s="10"/>
      <c r="AS953" s="10"/>
      <c r="AT953" s="10"/>
      <c r="AU953" s="11"/>
    </row>
    <row r="954" spans="1:47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5"/>
      <c r="AO954" s="9"/>
      <c r="AP954" s="10"/>
      <c r="AQ954" s="10"/>
      <c r="AR954" s="10"/>
      <c r="AS954" s="10"/>
      <c r="AT954" s="10"/>
      <c r="AU954" s="11"/>
    </row>
    <row r="955" spans="1:47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5"/>
      <c r="AO955" s="9"/>
      <c r="AP955" s="10"/>
      <c r="AQ955" s="10"/>
      <c r="AR955" s="10"/>
      <c r="AS955" s="10"/>
      <c r="AT955" s="10"/>
      <c r="AU955" s="11"/>
    </row>
    <row r="956" spans="1:47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5"/>
      <c r="AO956" s="9"/>
      <c r="AP956" s="10"/>
      <c r="AQ956" s="10"/>
      <c r="AR956" s="10"/>
      <c r="AS956" s="10"/>
      <c r="AT956" s="10"/>
      <c r="AU956" s="11"/>
    </row>
    <row r="957" spans="1:47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5"/>
      <c r="AO957" s="9"/>
      <c r="AP957" s="10"/>
      <c r="AQ957" s="10"/>
      <c r="AR957" s="10"/>
      <c r="AS957" s="10"/>
      <c r="AT957" s="10"/>
      <c r="AU957" s="11"/>
    </row>
    <row r="958" spans="1:47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5"/>
      <c r="AO958" s="9"/>
      <c r="AP958" s="10"/>
      <c r="AQ958" s="10"/>
      <c r="AR958" s="10"/>
      <c r="AS958" s="10"/>
      <c r="AT958" s="10"/>
      <c r="AU958" s="11"/>
    </row>
    <row r="959" spans="1:47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5"/>
      <c r="AO959" s="9"/>
      <c r="AP959" s="10"/>
      <c r="AQ959" s="10"/>
      <c r="AR959" s="10"/>
      <c r="AS959" s="10"/>
      <c r="AT959" s="10"/>
      <c r="AU959" s="11"/>
    </row>
    <row r="960" spans="1:47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5"/>
      <c r="AO960" s="9"/>
      <c r="AP960" s="10"/>
      <c r="AQ960" s="10"/>
      <c r="AR960" s="10"/>
      <c r="AS960" s="10"/>
      <c r="AT960" s="10"/>
      <c r="AU960" s="11"/>
    </row>
    <row r="961" spans="1:47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5"/>
      <c r="AO961" s="9"/>
      <c r="AP961" s="10"/>
      <c r="AQ961" s="10"/>
      <c r="AR961" s="10"/>
      <c r="AS961" s="10"/>
      <c r="AT961" s="10"/>
      <c r="AU961" s="11"/>
    </row>
    <row r="962" spans="1:47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5"/>
      <c r="AO962" s="9"/>
      <c r="AP962" s="10"/>
      <c r="AQ962" s="10"/>
      <c r="AR962" s="10"/>
      <c r="AS962" s="10"/>
      <c r="AT962" s="10"/>
      <c r="AU962" s="11"/>
    </row>
    <row r="963" spans="1:47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5"/>
      <c r="AO963" s="9"/>
      <c r="AP963" s="10"/>
      <c r="AQ963" s="10"/>
      <c r="AR963" s="10"/>
      <c r="AS963" s="10"/>
      <c r="AT963" s="10"/>
      <c r="AU963" s="11"/>
    </row>
    <row r="964" spans="1:47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5"/>
      <c r="AO964" s="9"/>
      <c r="AP964" s="10"/>
      <c r="AQ964" s="10"/>
      <c r="AR964" s="10"/>
      <c r="AS964" s="10"/>
      <c r="AT964" s="10"/>
      <c r="AU964" s="11"/>
    </row>
    <row r="965" spans="1:47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5"/>
      <c r="AO965" s="9"/>
      <c r="AP965" s="10"/>
      <c r="AQ965" s="10"/>
      <c r="AR965" s="10"/>
      <c r="AS965" s="10"/>
      <c r="AT965" s="10"/>
      <c r="AU965" s="11"/>
    </row>
    <row r="966" spans="1:47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5"/>
      <c r="AO966" s="9"/>
      <c r="AP966" s="10"/>
      <c r="AQ966" s="10"/>
      <c r="AR966" s="10"/>
      <c r="AS966" s="10"/>
      <c r="AT966" s="10"/>
      <c r="AU966" s="11"/>
    </row>
    <row r="967" spans="1:47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5"/>
      <c r="AO967" s="9"/>
      <c r="AP967" s="10"/>
      <c r="AQ967" s="10"/>
      <c r="AR967" s="10"/>
      <c r="AS967" s="10"/>
      <c r="AT967" s="10"/>
      <c r="AU967" s="11"/>
    </row>
    <row r="968" spans="1:47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5"/>
      <c r="AO968" s="9"/>
      <c r="AP968" s="10"/>
      <c r="AQ968" s="10"/>
      <c r="AR968" s="10"/>
      <c r="AS968" s="10"/>
      <c r="AT968" s="10"/>
      <c r="AU968" s="11"/>
    </row>
    <row r="969" spans="1:47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5"/>
      <c r="AO969" s="9"/>
      <c r="AP969" s="10"/>
      <c r="AQ969" s="10"/>
      <c r="AR969" s="10"/>
      <c r="AS969" s="10"/>
      <c r="AT969" s="10"/>
      <c r="AU969" s="11"/>
    </row>
    <row r="970" spans="1:47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5"/>
      <c r="AO970" s="9"/>
      <c r="AP970" s="10"/>
      <c r="AQ970" s="10"/>
      <c r="AR970" s="10"/>
      <c r="AS970" s="10"/>
      <c r="AT970" s="10"/>
      <c r="AU970" s="11"/>
    </row>
    <row r="971" spans="1:47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5"/>
      <c r="AO971" s="9"/>
      <c r="AP971" s="10"/>
      <c r="AQ971" s="10"/>
      <c r="AR971" s="10"/>
      <c r="AS971" s="10"/>
      <c r="AT971" s="10"/>
      <c r="AU971" s="11"/>
    </row>
    <row r="972" spans="1:47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5"/>
      <c r="AO972" s="9"/>
      <c r="AP972" s="10"/>
      <c r="AQ972" s="10"/>
      <c r="AR972" s="10"/>
      <c r="AS972" s="10"/>
      <c r="AT972" s="10"/>
      <c r="AU972" s="11"/>
    </row>
    <row r="973" spans="1:47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5"/>
      <c r="AO973" s="9"/>
      <c r="AP973" s="10"/>
      <c r="AQ973" s="10"/>
      <c r="AR973" s="10"/>
      <c r="AS973" s="10"/>
      <c r="AT973" s="10"/>
      <c r="AU973" s="11"/>
    </row>
    <row r="974" spans="1:47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5"/>
      <c r="AO974" s="9"/>
      <c r="AP974" s="10"/>
      <c r="AQ974" s="10"/>
      <c r="AR974" s="10"/>
      <c r="AS974" s="10"/>
      <c r="AT974" s="10"/>
      <c r="AU974" s="11"/>
    </row>
    <row r="975" spans="1:47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5"/>
      <c r="AO975" s="9"/>
      <c r="AP975" s="10"/>
      <c r="AQ975" s="10"/>
      <c r="AR975" s="10"/>
      <c r="AS975" s="10"/>
      <c r="AT975" s="10"/>
      <c r="AU975" s="11"/>
    </row>
    <row r="976" spans="1:47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5"/>
      <c r="AO976" s="9"/>
      <c r="AP976" s="10"/>
      <c r="AQ976" s="10"/>
      <c r="AR976" s="10"/>
      <c r="AS976" s="10"/>
      <c r="AT976" s="10"/>
      <c r="AU976" s="11"/>
    </row>
    <row r="977" spans="1:47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5"/>
      <c r="AO977" s="9"/>
      <c r="AP977" s="10"/>
      <c r="AQ977" s="10"/>
      <c r="AR977" s="10"/>
      <c r="AS977" s="10"/>
      <c r="AT977" s="10"/>
      <c r="AU977" s="11"/>
    </row>
    <row r="978" spans="1:47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5"/>
      <c r="AO978" s="9"/>
      <c r="AP978" s="10"/>
      <c r="AQ978" s="10"/>
      <c r="AR978" s="10"/>
      <c r="AS978" s="10"/>
      <c r="AT978" s="10"/>
      <c r="AU978" s="11"/>
    </row>
    <row r="979" spans="1:47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5"/>
      <c r="AO979" s="9"/>
      <c r="AP979" s="10"/>
      <c r="AQ979" s="10"/>
      <c r="AR979" s="10"/>
      <c r="AS979" s="10"/>
      <c r="AT979" s="10"/>
      <c r="AU979" s="11"/>
    </row>
    <row r="980" spans="1:47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5"/>
      <c r="AO980" s="9"/>
      <c r="AP980" s="10"/>
      <c r="AQ980" s="10"/>
      <c r="AR980" s="10"/>
      <c r="AS980" s="10"/>
      <c r="AT980" s="10"/>
      <c r="AU980" s="11"/>
    </row>
    <row r="981" spans="1:47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5"/>
      <c r="AO981" s="9"/>
      <c r="AP981" s="10"/>
      <c r="AQ981" s="10"/>
      <c r="AR981" s="10"/>
      <c r="AS981" s="10"/>
      <c r="AT981" s="10"/>
      <c r="AU981" s="11"/>
    </row>
    <row r="982" spans="1:47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5"/>
      <c r="AO982" s="9"/>
      <c r="AP982" s="10"/>
      <c r="AQ982" s="10"/>
      <c r="AR982" s="10"/>
      <c r="AS982" s="10"/>
      <c r="AT982" s="10"/>
      <c r="AU982" s="11"/>
    </row>
    <row r="983" spans="1:47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5"/>
      <c r="AO983" s="9"/>
      <c r="AP983" s="10"/>
      <c r="AQ983" s="10"/>
      <c r="AR983" s="10"/>
      <c r="AS983" s="10"/>
      <c r="AT983" s="10"/>
      <c r="AU983" s="11"/>
    </row>
    <row r="984" spans="1:47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5"/>
      <c r="AO984" s="9"/>
      <c r="AP984" s="10"/>
      <c r="AQ984" s="10"/>
      <c r="AR984" s="10"/>
      <c r="AS984" s="10"/>
      <c r="AT984" s="10"/>
      <c r="AU984" s="11"/>
    </row>
    <row r="985" spans="1:47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5"/>
      <c r="AO985" s="9"/>
      <c r="AP985" s="10"/>
      <c r="AQ985" s="10"/>
      <c r="AR985" s="10"/>
      <c r="AS985" s="10"/>
      <c r="AT985" s="10"/>
      <c r="AU985" s="11"/>
    </row>
    <row r="986" spans="1:47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5"/>
      <c r="AO986" s="9"/>
      <c r="AP986" s="10"/>
      <c r="AQ986" s="10"/>
      <c r="AR986" s="10"/>
      <c r="AS986" s="10"/>
      <c r="AT986" s="10"/>
      <c r="AU986" s="11"/>
    </row>
    <row r="987" spans="1:47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5"/>
      <c r="AO987" s="9"/>
      <c r="AP987" s="10"/>
      <c r="AQ987" s="10"/>
      <c r="AR987" s="10"/>
      <c r="AS987" s="10"/>
      <c r="AT987" s="10"/>
      <c r="AU987" s="11"/>
    </row>
    <row r="988" spans="1:47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5"/>
      <c r="AO988" s="9"/>
      <c r="AP988" s="10"/>
      <c r="AQ988" s="10"/>
      <c r="AR988" s="10"/>
      <c r="AS988" s="10"/>
      <c r="AT988" s="10"/>
      <c r="AU988" s="11"/>
    </row>
    <row r="989" spans="1:47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5"/>
      <c r="AO989" s="9"/>
      <c r="AP989" s="10"/>
      <c r="AQ989" s="10"/>
      <c r="AR989" s="10"/>
      <c r="AS989" s="10"/>
      <c r="AT989" s="10"/>
      <c r="AU989" s="11"/>
    </row>
    <row r="990" spans="1:47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5"/>
      <c r="AO990" s="9"/>
      <c r="AP990" s="10"/>
      <c r="AQ990" s="10"/>
      <c r="AR990" s="10"/>
      <c r="AS990" s="10"/>
      <c r="AT990" s="10"/>
      <c r="AU990" s="11"/>
    </row>
    <row r="991" spans="1:47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5"/>
      <c r="AO991" s="9"/>
      <c r="AP991" s="10"/>
      <c r="AQ991" s="10"/>
      <c r="AR991" s="10"/>
      <c r="AS991" s="10"/>
      <c r="AT991" s="10"/>
      <c r="AU991" s="11"/>
    </row>
    <row r="992" spans="1:47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5"/>
      <c r="AO992" s="9"/>
      <c r="AP992" s="10"/>
      <c r="AQ992" s="10"/>
      <c r="AR992" s="10"/>
      <c r="AS992" s="10"/>
      <c r="AT992" s="10"/>
      <c r="AU992" s="11"/>
    </row>
    <row r="993" spans="1:47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5"/>
      <c r="AO993" s="9"/>
      <c r="AP993" s="10"/>
      <c r="AQ993" s="10"/>
      <c r="AR993" s="10"/>
      <c r="AS993" s="10"/>
      <c r="AT993" s="10"/>
      <c r="AU993" s="11"/>
    </row>
    <row r="994" spans="1:47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5"/>
      <c r="AO994" s="9"/>
      <c r="AP994" s="10"/>
      <c r="AQ994" s="10"/>
      <c r="AR994" s="10"/>
      <c r="AS994" s="10"/>
      <c r="AT994" s="10"/>
      <c r="AU994" s="11"/>
    </row>
    <row r="995" spans="1:47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5"/>
      <c r="AO995" s="9"/>
      <c r="AP995" s="10"/>
      <c r="AQ995" s="10"/>
      <c r="AR995" s="10"/>
      <c r="AS995" s="10"/>
      <c r="AT995" s="10"/>
      <c r="AU995" s="11"/>
    </row>
    <row r="996" spans="1:47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5"/>
      <c r="AO996" s="9"/>
      <c r="AP996" s="10"/>
      <c r="AQ996" s="10"/>
      <c r="AR996" s="10"/>
      <c r="AS996" s="10"/>
      <c r="AT996" s="10"/>
      <c r="AU996" s="11"/>
    </row>
    <row r="997" spans="1:47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5"/>
      <c r="AO997" s="9"/>
      <c r="AP997" s="10"/>
      <c r="AQ997" s="10"/>
      <c r="AR997" s="10"/>
      <c r="AS997" s="10"/>
      <c r="AT997" s="10"/>
      <c r="AU997" s="11"/>
    </row>
    <row r="998" spans="1:47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5"/>
      <c r="AO998" s="9"/>
      <c r="AP998" s="10"/>
      <c r="AQ998" s="10"/>
      <c r="AR998" s="10"/>
      <c r="AS998" s="10"/>
      <c r="AT998" s="10"/>
      <c r="AU998" s="11"/>
    </row>
    <row r="999" spans="1:47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5"/>
      <c r="AO999" s="9"/>
      <c r="AP999" s="10"/>
      <c r="AQ999" s="10"/>
      <c r="AR999" s="10"/>
      <c r="AS999" s="10"/>
      <c r="AT999" s="10"/>
      <c r="AU999" s="11"/>
    </row>
    <row r="1000" spans="1:47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5"/>
      <c r="AO1000" s="9"/>
      <c r="AP1000" s="10"/>
      <c r="AQ1000" s="10"/>
      <c r="AR1000" s="10"/>
      <c r="AS1000" s="10"/>
      <c r="AT1000" s="10"/>
      <c r="AU1000" s="11"/>
    </row>
    <row r="1001" spans="1:47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5"/>
      <c r="AO1001" s="9"/>
      <c r="AP1001" s="10"/>
      <c r="AQ1001" s="10"/>
      <c r="AR1001" s="10"/>
      <c r="AS1001" s="10"/>
      <c r="AT1001" s="10"/>
      <c r="AU1001" s="11"/>
    </row>
    <row r="1002" spans="1:47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8"/>
      <c r="AO1002" s="12"/>
      <c r="AP1002" s="13"/>
      <c r="AQ1002" s="13"/>
      <c r="AR1002" s="13"/>
      <c r="AS1002" s="13"/>
      <c r="AT1002" s="13"/>
      <c r="AU1002" s="14"/>
    </row>
  </sheetData>
  <mergeCells count="51">
    <mergeCell ref="AQ8:AQ9"/>
    <mergeCell ref="AR8:AR9"/>
    <mergeCell ref="AS8:AS9"/>
    <mergeCell ref="AT8:AT9"/>
    <mergeCell ref="AU8:AU9"/>
    <mergeCell ref="AP8:AP9"/>
    <mergeCell ref="AE8:AE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Y8:Y9"/>
    <mergeCell ref="Z8:Z9"/>
    <mergeCell ref="AA8:AA9"/>
    <mergeCell ref="AB8:AB9"/>
    <mergeCell ref="AC8:AC9"/>
    <mergeCell ref="R8:R9"/>
    <mergeCell ref="A6:A7"/>
    <mergeCell ref="B6:B7"/>
    <mergeCell ref="I6:AN6"/>
    <mergeCell ref="M8:M9"/>
    <mergeCell ref="N8:N9"/>
    <mergeCell ref="O8:O9"/>
    <mergeCell ref="P8:P9"/>
    <mergeCell ref="Q8:Q9"/>
    <mergeCell ref="AD8:AD9"/>
    <mergeCell ref="S8:S9"/>
    <mergeCell ref="T8:T9"/>
    <mergeCell ref="U8:U9"/>
    <mergeCell ref="V8:V9"/>
    <mergeCell ref="W8:W9"/>
    <mergeCell ref="X8:X9"/>
    <mergeCell ref="A8:H9"/>
    <mergeCell ref="I8:I9"/>
    <mergeCell ref="J8:J9"/>
    <mergeCell ref="K8:K9"/>
    <mergeCell ref="L8:L9"/>
    <mergeCell ref="C6:H6"/>
    <mergeCell ref="A1:H1"/>
    <mergeCell ref="I1:AU3"/>
    <mergeCell ref="A2:H2"/>
    <mergeCell ref="A3:H3"/>
    <mergeCell ref="A4:H5"/>
    <mergeCell ref="I4:AU5"/>
    <mergeCell ref="AO6:AU6"/>
  </mergeCells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1"/>
  <sheetViews>
    <sheetView zoomScale="70" zoomScaleNormal="70" workbookViewId="0">
      <pane xSplit="8" ySplit="9" topLeftCell="O10" activePane="bottomRight" state="frozen"/>
      <selection pane="topRight" activeCell="G1" sqref="G1"/>
      <selection pane="bottomLeft" activeCell="A10" sqref="A10"/>
      <selection pane="bottomRight" activeCell="C11" sqref="C11"/>
    </sheetView>
  </sheetViews>
  <sheetFormatPr defaultRowHeight="16.5" x14ac:dyDescent="0.25"/>
  <cols>
    <col min="1" max="1" width="10.5703125" style="1" customWidth="1"/>
    <col min="2" max="4" width="19.85546875" style="1" customWidth="1"/>
    <col min="5" max="5" width="21.7109375" style="1" customWidth="1"/>
    <col min="6" max="6" width="21" style="25" customWidth="1"/>
    <col min="7" max="7" width="11.85546875" style="1" customWidth="1"/>
    <col min="8" max="8" width="9.140625" style="1"/>
    <col min="9" max="9" width="32.5703125" style="1" customWidth="1"/>
    <col min="10" max="10" width="25" style="1" customWidth="1"/>
    <col min="11" max="11" width="14.7109375" style="1" customWidth="1"/>
    <col min="12" max="12" width="13.5703125" style="1" customWidth="1"/>
    <col min="13" max="13" width="15.5703125" style="1" customWidth="1"/>
    <col min="14" max="14" width="18.28515625" style="1" customWidth="1"/>
    <col min="15" max="15" width="17" style="1" customWidth="1"/>
    <col min="16" max="16" width="17.42578125" style="1" customWidth="1"/>
    <col min="17" max="17" width="17.5703125" style="1" customWidth="1"/>
    <col min="18" max="18" width="15.7109375" style="1" customWidth="1"/>
    <col min="19" max="19" width="11.5703125" style="1" customWidth="1"/>
    <col min="20" max="20" width="9.5703125" style="1" customWidth="1"/>
    <col min="21" max="21" width="17.7109375" style="1" customWidth="1"/>
    <col min="22" max="22" width="15.140625" style="1" customWidth="1"/>
    <col min="23" max="23" width="12.7109375" style="1" customWidth="1"/>
    <col min="24" max="24" width="11.28515625" style="1" customWidth="1"/>
    <col min="25" max="25" width="11" style="1" customWidth="1"/>
    <col min="26" max="26" width="17" style="1" customWidth="1"/>
    <col min="27" max="27" width="11.28515625" style="1" customWidth="1"/>
    <col min="28" max="28" width="9.140625" style="1"/>
    <col min="29" max="29" width="15.7109375" style="1" customWidth="1"/>
    <col min="30" max="30" width="21.28515625" style="1" customWidth="1"/>
    <col min="31" max="31" width="14.85546875" style="1" customWidth="1"/>
    <col min="32" max="32" width="17" style="1" customWidth="1"/>
    <col min="33" max="33" width="14.140625" style="1" customWidth="1"/>
    <col min="34" max="34" width="15.5703125" style="1" customWidth="1"/>
    <col min="35" max="35" width="9.7109375" style="1" customWidth="1"/>
    <col min="36" max="37" width="11.42578125" style="1" customWidth="1"/>
    <col min="38" max="39" width="12.85546875" style="1" customWidth="1"/>
    <col min="40" max="40" width="9.140625" style="1"/>
    <col min="41" max="41" width="15" style="1" customWidth="1"/>
    <col min="42" max="42" width="12.28515625" style="1" customWidth="1"/>
    <col min="43" max="43" width="15.140625" style="1" customWidth="1"/>
    <col min="44" max="45" width="12.28515625" style="1" customWidth="1"/>
    <col min="46" max="46" width="9.140625" style="1"/>
    <col min="47" max="47" width="12" style="1" customWidth="1"/>
    <col min="48" max="16384" width="9.140625" style="1"/>
  </cols>
  <sheetData>
    <row r="1" spans="1:49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10"/>
    </row>
    <row r="2" spans="1:49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10"/>
    </row>
    <row r="3" spans="1:49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10"/>
    </row>
    <row r="4" spans="1:49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2"/>
    </row>
    <row r="5" spans="1:49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2"/>
    </row>
    <row r="6" spans="1:49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4"/>
      <c r="AO6" s="93" t="s">
        <v>36</v>
      </c>
      <c r="AP6" s="93"/>
      <c r="AQ6" s="93"/>
      <c r="AR6" s="93"/>
      <c r="AS6" s="93"/>
      <c r="AT6" s="93"/>
      <c r="AU6" s="93"/>
    </row>
    <row r="7" spans="1:49" s="17" customFormat="1" ht="51" x14ac:dyDescent="0.2">
      <c r="A7" s="98"/>
      <c r="B7" s="98"/>
      <c r="C7" s="2" t="s">
        <v>94</v>
      </c>
      <c r="D7" s="2" t="s">
        <v>93</v>
      </c>
      <c r="E7" s="2" t="s">
        <v>1</v>
      </c>
      <c r="F7" s="26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60</v>
      </c>
      <c r="L7" s="16" t="s">
        <v>86</v>
      </c>
      <c r="M7" s="16" t="s">
        <v>87</v>
      </c>
      <c r="N7" s="16" t="s">
        <v>88</v>
      </c>
      <c r="O7" s="16" t="s">
        <v>61</v>
      </c>
      <c r="P7" s="16" t="s">
        <v>62</v>
      </c>
      <c r="Q7" s="16" t="s">
        <v>63</v>
      </c>
      <c r="R7" s="15" t="s">
        <v>44</v>
      </c>
      <c r="S7" s="15" t="s">
        <v>45</v>
      </c>
      <c r="T7" s="15" t="s">
        <v>46</v>
      </c>
      <c r="U7" s="15" t="s">
        <v>47</v>
      </c>
      <c r="V7" s="16" t="s">
        <v>64</v>
      </c>
      <c r="W7" s="16" t="s">
        <v>65</v>
      </c>
      <c r="X7" s="16" t="s">
        <v>15</v>
      </c>
      <c r="Y7" s="16" t="s">
        <v>8</v>
      </c>
      <c r="Z7" s="16" t="s">
        <v>48</v>
      </c>
      <c r="AA7" s="16" t="s">
        <v>49</v>
      </c>
      <c r="AB7" s="15" t="s">
        <v>50</v>
      </c>
      <c r="AC7" s="16" t="s">
        <v>51</v>
      </c>
      <c r="AD7" s="15" t="s">
        <v>52</v>
      </c>
      <c r="AE7" s="15" t="s">
        <v>53</v>
      </c>
      <c r="AF7" s="15" t="s">
        <v>54</v>
      </c>
      <c r="AG7" s="15" t="s">
        <v>55</v>
      </c>
      <c r="AH7" s="15" t="s">
        <v>56</v>
      </c>
      <c r="AI7" s="15" t="s">
        <v>57</v>
      </c>
      <c r="AJ7" s="15" t="s">
        <v>17</v>
      </c>
      <c r="AK7" s="15" t="s">
        <v>70</v>
      </c>
      <c r="AL7" s="15" t="s">
        <v>58</v>
      </c>
      <c r="AM7" s="15" t="s">
        <v>66</v>
      </c>
      <c r="AN7" s="15" t="s">
        <v>29</v>
      </c>
      <c r="AO7" s="20" t="s">
        <v>37</v>
      </c>
      <c r="AP7" s="20" t="s">
        <v>38</v>
      </c>
      <c r="AQ7" s="20" t="s">
        <v>67</v>
      </c>
      <c r="AR7" s="20" t="s">
        <v>68</v>
      </c>
      <c r="AS7" s="20" t="s">
        <v>69</v>
      </c>
      <c r="AT7" s="20" t="s">
        <v>39</v>
      </c>
      <c r="AU7" s="20" t="s">
        <v>40</v>
      </c>
      <c r="AV7" s="19"/>
      <c r="AW7" s="19"/>
    </row>
    <row r="8" spans="1:49" ht="14.25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 t="shared" ref="I8:AU8" si="0">SUM(I10:I1001)</f>
        <v>0</v>
      </c>
      <c r="J8" s="90">
        <f t="shared" si="0"/>
        <v>0</v>
      </c>
      <c r="K8" s="90">
        <f t="shared" si="0"/>
        <v>0</v>
      </c>
      <c r="L8" s="90">
        <f t="shared" si="0"/>
        <v>0</v>
      </c>
      <c r="M8" s="90">
        <f t="shared" si="0"/>
        <v>0</v>
      </c>
      <c r="N8" s="90">
        <f t="shared" si="0"/>
        <v>0</v>
      </c>
      <c r="O8" s="90">
        <f t="shared" si="0"/>
        <v>0</v>
      </c>
      <c r="P8" s="90">
        <f t="shared" si="0"/>
        <v>0</v>
      </c>
      <c r="Q8" s="90">
        <f t="shared" si="0"/>
        <v>0</v>
      </c>
      <c r="R8" s="90">
        <f t="shared" si="0"/>
        <v>0</v>
      </c>
      <c r="S8" s="90">
        <f t="shared" si="0"/>
        <v>1</v>
      </c>
      <c r="T8" s="90">
        <f t="shared" si="0"/>
        <v>0</v>
      </c>
      <c r="U8" s="90">
        <f t="shared" si="0"/>
        <v>0</v>
      </c>
      <c r="V8" s="90">
        <f t="shared" si="0"/>
        <v>0</v>
      </c>
      <c r="W8" s="90">
        <f t="shared" si="0"/>
        <v>0</v>
      </c>
      <c r="X8" s="90">
        <f t="shared" si="0"/>
        <v>0</v>
      </c>
      <c r="Y8" s="90">
        <f t="shared" si="0"/>
        <v>0</v>
      </c>
      <c r="Z8" s="90">
        <f t="shared" si="0"/>
        <v>1</v>
      </c>
      <c r="AA8" s="90">
        <f t="shared" si="0"/>
        <v>0</v>
      </c>
      <c r="AB8" s="90">
        <f t="shared" si="0"/>
        <v>0</v>
      </c>
      <c r="AC8" s="90">
        <f t="shared" si="0"/>
        <v>0</v>
      </c>
      <c r="AD8" s="90">
        <f t="shared" si="0"/>
        <v>1</v>
      </c>
      <c r="AE8" s="90">
        <f t="shared" si="0"/>
        <v>0</v>
      </c>
      <c r="AF8" s="90">
        <f t="shared" si="0"/>
        <v>0</v>
      </c>
      <c r="AG8" s="90">
        <f t="shared" si="0"/>
        <v>0</v>
      </c>
      <c r="AH8" s="90">
        <f t="shared" si="0"/>
        <v>0</v>
      </c>
      <c r="AI8" s="90">
        <f t="shared" si="0"/>
        <v>0</v>
      </c>
      <c r="AJ8" s="90">
        <f t="shared" si="0"/>
        <v>0</v>
      </c>
      <c r="AK8" s="90">
        <f t="shared" si="0"/>
        <v>0</v>
      </c>
      <c r="AL8" s="90">
        <f t="shared" si="0"/>
        <v>0</v>
      </c>
      <c r="AM8" s="90">
        <f t="shared" si="0"/>
        <v>0</v>
      </c>
      <c r="AN8" s="90">
        <f t="shared" si="0"/>
        <v>0</v>
      </c>
      <c r="AO8" s="90">
        <f t="shared" si="0"/>
        <v>0</v>
      </c>
      <c r="AP8" s="90">
        <f t="shared" si="0"/>
        <v>0</v>
      </c>
      <c r="AQ8" s="90">
        <f t="shared" si="0"/>
        <v>0</v>
      </c>
      <c r="AR8" s="90">
        <f t="shared" si="0"/>
        <v>0</v>
      </c>
      <c r="AS8" s="90">
        <f t="shared" si="0"/>
        <v>0</v>
      </c>
      <c r="AT8" s="90">
        <f t="shared" si="0"/>
        <v>0</v>
      </c>
      <c r="AU8" s="90">
        <f t="shared" si="0"/>
        <v>0</v>
      </c>
    </row>
    <row r="9" spans="1:49" ht="14.25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</row>
    <row r="10" spans="1:49" x14ac:dyDescent="0.25">
      <c r="A10" s="21">
        <v>1</v>
      </c>
      <c r="B10" s="21" t="s">
        <v>118</v>
      </c>
      <c r="C10" s="34">
        <v>43162</v>
      </c>
      <c r="D10" s="34" t="s">
        <v>116</v>
      </c>
      <c r="E10" s="21" t="s">
        <v>117</v>
      </c>
      <c r="F10" s="22">
        <v>861694031752544</v>
      </c>
      <c r="G10" s="21"/>
      <c r="H10" s="21" t="s">
        <v>97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>
        <v>1</v>
      </c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8"/>
      <c r="AP10" s="28"/>
      <c r="AQ10" s="28"/>
      <c r="AR10" s="28"/>
      <c r="AS10" s="28"/>
      <c r="AT10" s="28"/>
      <c r="AU10" s="28"/>
    </row>
    <row r="11" spans="1:49" x14ac:dyDescent="0.25">
      <c r="A11" s="21">
        <v>3</v>
      </c>
      <c r="B11" s="45" t="s">
        <v>118</v>
      </c>
      <c r="C11" s="34">
        <v>43371</v>
      </c>
      <c r="D11" s="34"/>
      <c r="E11" s="45" t="s">
        <v>117</v>
      </c>
      <c r="F11" s="22">
        <v>861694031756875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>
        <v>1</v>
      </c>
      <c r="T11" s="21"/>
      <c r="U11" s="21"/>
      <c r="V11" s="21"/>
      <c r="W11" s="21"/>
      <c r="X11" s="21"/>
      <c r="Y11" s="21"/>
      <c r="Z11" s="21">
        <v>1</v>
      </c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8"/>
      <c r="AP11" s="28"/>
      <c r="AQ11" s="28"/>
      <c r="AR11" s="28"/>
      <c r="AS11" s="28"/>
      <c r="AT11" s="28"/>
      <c r="AU11" s="28"/>
    </row>
    <row r="12" spans="1:49" x14ac:dyDescent="0.25">
      <c r="A12" s="21">
        <v>4</v>
      </c>
      <c r="B12" s="21"/>
      <c r="C12" s="34"/>
      <c r="D12" s="34"/>
      <c r="E12" s="21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8"/>
      <c r="AP12" s="28"/>
      <c r="AQ12" s="28"/>
      <c r="AR12" s="28"/>
      <c r="AS12" s="28"/>
      <c r="AT12" s="28"/>
      <c r="AU12" s="28"/>
    </row>
    <row r="13" spans="1:49" x14ac:dyDescent="0.25">
      <c r="A13" s="21">
        <v>5</v>
      </c>
      <c r="B13" s="21"/>
      <c r="C13" s="34"/>
      <c r="D13" s="34"/>
      <c r="E13" s="21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8"/>
      <c r="AP13" s="28"/>
      <c r="AQ13" s="28"/>
      <c r="AR13" s="28"/>
      <c r="AS13" s="28"/>
      <c r="AT13" s="28"/>
      <c r="AU13" s="28"/>
    </row>
    <row r="14" spans="1:49" x14ac:dyDescent="0.25">
      <c r="A14" s="21">
        <v>6</v>
      </c>
      <c r="B14" s="21"/>
      <c r="C14" s="32"/>
      <c r="D14" s="21"/>
      <c r="E14" s="21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8"/>
      <c r="AP14" s="28"/>
      <c r="AQ14" s="28"/>
      <c r="AR14" s="28"/>
      <c r="AS14" s="28"/>
      <c r="AT14" s="28"/>
      <c r="AU14" s="28"/>
    </row>
    <row r="15" spans="1:49" x14ac:dyDescent="0.25">
      <c r="A15" s="21">
        <v>7</v>
      </c>
      <c r="B15" s="21"/>
      <c r="C15" s="32"/>
      <c r="D15" s="21"/>
      <c r="E15" s="21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8"/>
      <c r="AP15" s="28"/>
      <c r="AQ15" s="28"/>
      <c r="AR15" s="28"/>
      <c r="AS15" s="28"/>
      <c r="AT15" s="28"/>
      <c r="AU15" s="28"/>
    </row>
    <row r="16" spans="1:49" x14ac:dyDescent="0.25">
      <c r="A16" s="21">
        <v>8</v>
      </c>
      <c r="B16" s="21"/>
      <c r="C16" s="32"/>
      <c r="D16" s="21"/>
      <c r="E16" s="21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8"/>
      <c r="AP16" s="28"/>
      <c r="AQ16" s="28"/>
      <c r="AR16" s="28"/>
      <c r="AS16" s="28"/>
      <c r="AT16" s="28"/>
      <c r="AU16" s="28"/>
    </row>
    <row r="17" spans="1:47" x14ac:dyDescent="0.25">
      <c r="A17" s="21">
        <v>9</v>
      </c>
      <c r="B17" s="21"/>
      <c r="C17" s="32"/>
      <c r="D17" s="32"/>
      <c r="E17" s="21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8"/>
      <c r="AP17" s="28"/>
      <c r="AQ17" s="28"/>
      <c r="AR17" s="28"/>
      <c r="AS17" s="28"/>
      <c r="AT17" s="28"/>
      <c r="AU17" s="28"/>
    </row>
    <row r="18" spans="1:47" x14ac:dyDescent="0.25">
      <c r="A18" s="21">
        <v>10</v>
      </c>
      <c r="B18" s="21"/>
      <c r="C18" s="36"/>
      <c r="D18" s="34"/>
      <c r="E18" s="37"/>
      <c r="F18" s="38"/>
      <c r="G18" s="39"/>
      <c r="H18" s="39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8"/>
      <c r="AP18" s="28"/>
      <c r="AQ18" s="28"/>
      <c r="AR18" s="28"/>
      <c r="AS18" s="28"/>
      <c r="AT18" s="28"/>
      <c r="AU18" s="28"/>
    </row>
    <row r="19" spans="1:47" x14ac:dyDescent="0.25">
      <c r="A19" s="21">
        <v>11</v>
      </c>
      <c r="B19" s="21"/>
      <c r="C19" s="34"/>
      <c r="D19" s="34"/>
      <c r="E19" s="21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8"/>
      <c r="AP19" s="28"/>
      <c r="AQ19" s="28"/>
      <c r="AR19" s="28"/>
      <c r="AS19" s="28"/>
      <c r="AT19" s="28"/>
      <c r="AU19" s="28"/>
    </row>
    <row r="20" spans="1:47" x14ac:dyDescent="0.25">
      <c r="A20" s="21">
        <v>12</v>
      </c>
      <c r="B20" s="21"/>
      <c r="C20" s="34"/>
      <c r="D20" s="34"/>
      <c r="E20" s="21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8"/>
      <c r="AP20" s="28"/>
      <c r="AQ20" s="28"/>
      <c r="AR20" s="28"/>
      <c r="AS20" s="28"/>
      <c r="AT20" s="28"/>
      <c r="AU20" s="28"/>
    </row>
    <row r="21" spans="1:47" x14ac:dyDescent="0.25">
      <c r="A21" s="21">
        <v>13</v>
      </c>
      <c r="B21" s="21"/>
      <c r="C21" s="21"/>
      <c r="D21" s="34"/>
      <c r="E21" s="21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8"/>
      <c r="AP21" s="28"/>
      <c r="AQ21" s="28"/>
      <c r="AR21" s="28"/>
      <c r="AS21" s="28"/>
      <c r="AT21" s="28"/>
      <c r="AU21" s="28"/>
    </row>
    <row r="22" spans="1:47" x14ac:dyDescent="0.25">
      <c r="A22" s="21">
        <v>14</v>
      </c>
      <c r="B22" s="21"/>
      <c r="C22" s="34"/>
      <c r="D22" s="34"/>
      <c r="E22" s="21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8"/>
      <c r="AP22" s="28"/>
      <c r="AQ22" s="28"/>
      <c r="AR22" s="28"/>
      <c r="AS22" s="28"/>
      <c r="AT22" s="28"/>
      <c r="AU22" s="28"/>
    </row>
    <row r="23" spans="1:47" x14ac:dyDescent="0.25">
      <c r="A23" s="21">
        <v>15</v>
      </c>
      <c r="B23" s="21"/>
      <c r="C23" s="21"/>
      <c r="D23" s="21"/>
      <c r="E23" s="21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8"/>
      <c r="AP23" s="28"/>
      <c r="AQ23" s="28"/>
      <c r="AR23" s="28"/>
      <c r="AS23" s="28"/>
      <c r="AT23" s="28"/>
      <c r="AU23" s="28"/>
    </row>
    <row r="24" spans="1:47" x14ac:dyDescent="0.25">
      <c r="A24" s="21">
        <v>16</v>
      </c>
      <c r="B24" s="21"/>
      <c r="C24" s="34"/>
      <c r="D24" s="34"/>
      <c r="E24" s="21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8"/>
      <c r="AP24" s="28"/>
      <c r="AQ24" s="28"/>
      <c r="AR24" s="28"/>
      <c r="AS24" s="28"/>
      <c r="AT24" s="28"/>
      <c r="AU24" s="28"/>
    </row>
    <row r="25" spans="1:47" x14ac:dyDescent="0.25">
      <c r="A25" s="21">
        <v>17</v>
      </c>
      <c r="B25" s="21"/>
      <c r="C25" s="34"/>
      <c r="D25" s="34"/>
      <c r="E25" s="21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8"/>
      <c r="AP25" s="28"/>
      <c r="AQ25" s="28"/>
      <c r="AR25" s="28"/>
      <c r="AS25" s="28"/>
      <c r="AT25" s="28"/>
      <c r="AU25" s="28"/>
    </row>
    <row r="26" spans="1:47" x14ac:dyDescent="0.25">
      <c r="A26" s="21">
        <v>18</v>
      </c>
      <c r="B26" s="21"/>
      <c r="C26" s="33"/>
      <c r="D26" s="33"/>
      <c r="E26" s="21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8"/>
      <c r="AP26" s="28"/>
      <c r="AQ26" s="28"/>
      <c r="AR26" s="28"/>
      <c r="AS26" s="28"/>
      <c r="AT26" s="28"/>
      <c r="AU26" s="28"/>
    </row>
    <row r="27" spans="1:47" x14ac:dyDescent="0.25">
      <c r="A27" s="21">
        <v>19</v>
      </c>
      <c r="B27" s="21"/>
      <c r="C27" s="32"/>
      <c r="D27" s="21"/>
      <c r="E27" s="21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8"/>
      <c r="AP27" s="28"/>
      <c r="AQ27" s="28"/>
      <c r="AR27" s="28"/>
      <c r="AS27" s="28"/>
      <c r="AT27" s="28"/>
      <c r="AU27" s="28"/>
    </row>
    <row r="28" spans="1:47" x14ac:dyDescent="0.25">
      <c r="A28" s="21">
        <v>20</v>
      </c>
      <c r="B28" s="21"/>
      <c r="C28" s="34"/>
      <c r="D28" s="34"/>
      <c r="E28" s="33"/>
      <c r="F28" s="40"/>
      <c r="G28" s="33"/>
      <c r="H28" s="33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8"/>
      <c r="AP28" s="28"/>
      <c r="AQ28" s="28"/>
      <c r="AR28" s="28"/>
      <c r="AS28" s="28"/>
      <c r="AT28" s="28"/>
      <c r="AU28" s="28"/>
    </row>
    <row r="29" spans="1:47" x14ac:dyDescent="0.25">
      <c r="A29" s="21">
        <v>21</v>
      </c>
      <c r="B29" s="21"/>
      <c r="C29" s="34"/>
      <c r="D29" s="34"/>
      <c r="E29" s="21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8"/>
      <c r="AP29" s="28"/>
      <c r="AQ29" s="28"/>
      <c r="AR29" s="28"/>
      <c r="AS29" s="28"/>
      <c r="AT29" s="28"/>
      <c r="AU29" s="28"/>
    </row>
    <row r="30" spans="1:47" x14ac:dyDescent="0.25">
      <c r="A30" s="21">
        <v>22</v>
      </c>
      <c r="B30" s="21"/>
      <c r="C30" s="34"/>
      <c r="D30" s="34"/>
      <c r="E30" s="21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8"/>
      <c r="AP30" s="28"/>
      <c r="AQ30" s="28"/>
      <c r="AR30" s="28"/>
      <c r="AS30" s="28"/>
      <c r="AT30" s="28"/>
      <c r="AU30" s="28"/>
    </row>
    <row r="31" spans="1:47" x14ac:dyDescent="0.25">
      <c r="A31" s="21">
        <v>23</v>
      </c>
      <c r="B31" s="21"/>
      <c r="C31" s="34"/>
      <c r="D31" s="34"/>
      <c r="E31" s="21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8"/>
      <c r="AP31" s="28"/>
      <c r="AQ31" s="28"/>
      <c r="AR31" s="28"/>
      <c r="AS31" s="28"/>
      <c r="AT31" s="28"/>
      <c r="AU31" s="28"/>
    </row>
    <row r="32" spans="1:47" x14ac:dyDescent="0.25">
      <c r="A32" s="21">
        <v>24</v>
      </c>
      <c r="B32" s="21"/>
      <c r="C32" s="34"/>
      <c r="D32" s="34"/>
      <c r="E32" s="21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8"/>
      <c r="AP32" s="28"/>
      <c r="AQ32" s="28"/>
      <c r="AR32" s="28"/>
      <c r="AS32" s="28"/>
      <c r="AT32" s="28"/>
      <c r="AU32" s="28"/>
    </row>
    <row r="33" spans="1:47" x14ac:dyDescent="0.25">
      <c r="A33" s="21">
        <v>25</v>
      </c>
      <c r="B33" s="21"/>
      <c r="C33" s="34"/>
      <c r="D33" s="34"/>
      <c r="E33" s="21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8"/>
      <c r="AP33" s="28"/>
      <c r="AQ33" s="28"/>
      <c r="AR33" s="28"/>
      <c r="AS33" s="28"/>
      <c r="AT33" s="28"/>
      <c r="AU33" s="28"/>
    </row>
    <row r="34" spans="1:47" x14ac:dyDescent="0.25">
      <c r="A34" s="21">
        <v>26</v>
      </c>
      <c r="B34" s="21"/>
      <c r="C34" s="34"/>
      <c r="D34" s="34"/>
      <c r="E34" s="21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8"/>
      <c r="AP34" s="28"/>
      <c r="AQ34" s="28"/>
      <c r="AR34" s="28"/>
      <c r="AS34" s="28"/>
      <c r="AT34" s="28"/>
      <c r="AU34" s="28"/>
    </row>
    <row r="35" spans="1:47" x14ac:dyDescent="0.25">
      <c r="A35" s="21">
        <v>27</v>
      </c>
      <c r="B35" s="32"/>
      <c r="C35" s="32"/>
      <c r="D35" s="32"/>
      <c r="E35" s="21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8"/>
      <c r="AP35" s="28"/>
      <c r="AQ35" s="28"/>
      <c r="AR35" s="28"/>
      <c r="AS35" s="28"/>
      <c r="AT35" s="28"/>
      <c r="AU35" s="28"/>
    </row>
    <row r="36" spans="1:47" x14ac:dyDescent="0.25">
      <c r="A36" s="21">
        <v>28</v>
      </c>
      <c r="B36" s="32"/>
      <c r="C36" s="32"/>
      <c r="D36" s="32"/>
      <c r="E36" s="21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8"/>
      <c r="AP36" s="28"/>
      <c r="AQ36" s="28"/>
      <c r="AR36" s="28"/>
      <c r="AS36" s="28"/>
      <c r="AT36" s="28"/>
      <c r="AU36" s="28"/>
    </row>
    <row r="37" spans="1:47" x14ac:dyDescent="0.25">
      <c r="A37" s="21">
        <v>29</v>
      </c>
      <c r="B37" s="21"/>
      <c r="C37" s="34"/>
      <c r="D37" s="34"/>
      <c r="E37" s="21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8"/>
      <c r="AP37" s="28"/>
      <c r="AQ37" s="28"/>
      <c r="AR37" s="28"/>
      <c r="AS37" s="28"/>
      <c r="AT37" s="28"/>
      <c r="AU37" s="28"/>
    </row>
    <row r="38" spans="1:47" x14ac:dyDescent="0.25">
      <c r="A38" s="21">
        <v>30</v>
      </c>
      <c r="B38" s="21"/>
      <c r="C38" s="34"/>
      <c r="D38" s="34"/>
      <c r="E38" s="21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8"/>
      <c r="AP38" s="28"/>
      <c r="AQ38" s="28"/>
      <c r="AR38" s="28"/>
      <c r="AS38" s="28"/>
      <c r="AT38" s="28"/>
      <c r="AU38" s="28"/>
    </row>
    <row r="39" spans="1:47" x14ac:dyDescent="0.25">
      <c r="A39" s="21">
        <v>31</v>
      </c>
      <c r="B39" s="21"/>
      <c r="C39" s="42"/>
      <c r="D39" s="42"/>
      <c r="E39" s="21"/>
      <c r="F39" s="29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8"/>
      <c r="AP39" s="28"/>
      <c r="AQ39" s="28"/>
      <c r="AR39" s="28"/>
      <c r="AS39" s="28"/>
      <c r="AT39" s="28"/>
      <c r="AU39" s="28"/>
    </row>
    <row r="40" spans="1:47" x14ac:dyDescent="0.25">
      <c r="A40" s="21">
        <v>32</v>
      </c>
      <c r="B40" s="21"/>
      <c r="C40" s="42"/>
      <c r="D40" s="42"/>
      <c r="E40" s="21"/>
      <c r="F40" s="29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8"/>
      <c r="AP40" s="28"/>
      <c r="AQ40" s="28"/>
      <c r="AR40" s="28"/>
      <c r="AS40" s="28"/>
      <c r="AT40" s="28"/>
      <c r="AU40" s="28"/>
    </row>
    <row r="41" spans="1:47" x14ac:dyDescent="0.25">
      <c r="A41" s="21">
        <v>33</v>
      </c>
      <c r="B41" s="21"/>
      <c r="C41" s="42"/>
      <c r="D41" s="42"/>
      <c r="E41" s="21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8"/>
      <c r="AP41" s="28"/>
      <c r="AQ41" s="28"/>
      <c r="AR41" s="28"/>
      <c r="AS41" s="28"/>
      <c r="AT41" s="28"/>
      <c r="AU41" s="28"/>
    </row>
    <row r="42" spans="1:47" x14ac:dyDescent="0.25">
      <c r="A42" s="21">
        <v>34</v>
      </c>
      <c r="B42" s="21"/>
      <c r="C42" s="42"/>
      <c r="D42" s="32"/>
      <c r="E42" s="21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8"/>
      <c r="AP42" s="28"/>
      <c r="AQ42" s="28"/>
      <c r="AR42" s="28"/>
      <c r="AS42" s="28"/>
      <c r="AT42" s="28"/>
      <c r="AU42" s="28"/>
    </row>
    <row r="43" spans="1:47" x14ac:dyDescent="0.25">
      <c r="A43" s="21">
        <v>35</v>
      </c>
      <c r="B43" s="21"/>
      <c r="C43" s="34"/>
      <c r="D43" s="34"/>
      <c r="E43" s="21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8"/>
      <c r="AP43" s="28"/>
      <c r="AQ43" s="28"/>
      <c r="AR43" s="28"/>
      <c r="AS43" s="28"/>
      <c r="AT43" s="28"/>
      <c r="AU43" s="28"/>
    </row>
    <row r="44" spans="1:47" x14ac:dyDescent="0.25">
      <c r="A44" s="21">
        <v>36</v>
      </c>
      <c r="B44" s="21"/>
      <c r="C44" s="34"/>
      <c r="D44" s="34"/>
      <c r="E44" s="21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8"/>
      <c r="AP44" s="28"/>
      <c r="AQ44" s="28"/>
      <c r="AR44" s="28"/>
      <c r="AS44" s="28"/>
      <c r="AT44" s="28"/>
      <c r="AU44" s="28"/>
    </row>
    <row r="45" spans="1:47" x14ac:dyDescent="0.25">
      <c r="A45" s="21">
        <v>37</v>
      </c>
      <c r="B45" s="21"/>
      <c r="C45" s="34"/>
      <c r="D45" s="34"/>
      <c r="E45" s="21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8"/>
      <c r="AP45" s="28"/>
      <c r="AQ45" s="28"/>
      <c r="AR45" s="28"/>
      <c r="AS45" s="28"/>
      <c r="AT45" s="28"/>
      <c r="AU45" s="28"/>
    </row>
    <row r="46" spans="1:47" x14ac:dyDescent="0.25">
      <c r="A46" s="21">
        <v>38</v>
      </c>
      <c r="B46" s="91"/>
      <c r="C46" s="34"/>
      <c r="D46" s="34"/>
      <c r="E46" s="33"/>
      <c r="F46" s="40"/>
      <c r="G46" s="33"/>
      <c r="H46" s="33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8"/>
      <c r="AP46" s="28"/>
      <c r="AQ46" s="28"/>
      <c r="AR46" s="28"/>
      <c r="AS46" s="28"/>
      <c r="AT46" s="28"/>
      <c r="AU46" s="28"/>
    </row>
    <row r="47" spans="1:47" x14ac:dyDescent="0.25">
      <c r="A47" s="21">
        <v>39</v>
      </c>
      <c r="B47" s="123"/>
      <c r="C47" s="34"/>
      <c r="D47" s="34"/>
      <c r="E47" s="21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8"/>
      <c r="AP47" s="28"/>
      <c r="AQ47" s="28"/>
      <c r="AR47" s="28"/>
      <c r="AS47" s="28"/>
      <c r="AT47" s="28"/>
      <c r="AU47" s="28"/>
    </row>
    <row r="48" spans="1:47" x14ac:dyDescent="0.25">
      <c r="A48" s="21">
        <v>40</v>
      </c>
      <c r="B48" s="21"/>
      <c r="C48" s="34"/>
      <c r="D48" s="34"/>
      <c r="E48" s="21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8"/>
      <c r="AP48" s="28"/>
      <c r="AQ48" s="28"/>
      <c r="AR48" s="28"/>
      <c r="AS48" s="28"/>
      <c r="AT48" s="28"/>
      <c r="AU48" s="28"/>
    </row>
    <row r="49" spans="1:47" x14ac:dyDescent="0.25">
      <c r="A49" s="21">
        <v>41</v>
      </c>
      <c r="B49" s="21"/>
      <c r="C49" s="21"/>
      <c r="D49" s="21"/>
      <c r="E49" s="21"/>
      <c r="F49" s="29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8"/>
      <c r="AP49" s="28"/>
      <c r="AQ49" s="28"/>
      <c r="AR49" s="28"/>
      <c r="AS49" s="28"/>
      <c r="AT49" s="28"/>
      <c r="AU49" s="28"/>
    </row>
    <row r="50" spans="1:47" x14ac:dyDescent="0.25">
      <c r="A50" s="21">
        <v>42</v>
      </c>
      <c r="B50" s="21"/>
      <c r="C50" s="21"/>
      <c r="D50" s="21"/>
      <c r="E50" s="21"/>
      <c r="F50" s="29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8"/>
      <c r="AP50" s="28"/>
      <c r="AQ50" s="28"/>
      <c r="AR50" s="28"/>
      <c r="AS50" s="28"/>
      <c r="AT50" s="28"/>
      <c r="AU50" s="28"/>
    </row>
    <row r="51" spans="1:47" x14ac:dyDescent="0.25">
      <c r="A51" s="21">
        <v>43</v>
      </c>
      <c r="B51" s="21"/>
      <c r="C51" s="21"/>
      <c r="D51" s="21"/>
      <c r="E51" s="21"/>
      <c r="F51" s="29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8"/>
      <c r="AP51" s="28"/>
      <c r="AQ51" s="28"/>
      <c r="AR51" s="28"/>
      <c r="AS51" s="28"/>
      <c r="AT51" s="28"/>
      <c r="AU51" s="28"/>
    </row>
    <row r="52" spans="1:47" x14ac:dyDescent="0.25">
      <c r="A52" s="21"/>
      <c r="B52" s="21"/>
      <c r="C52" s="21"/>
      <c r="D52" s="21"/>
      <c r="E52" s="21"/>
      <c r="F52" s="29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8"/>
      <c r="AP52" s="28"/>
      <c r="AQ52" s="28"/>
      <c r="AR52" s="28"/>
      <c r="AS52" s="28"/>
      <c r="AT52" s="28"/>
      <c r="AU52" s="28"/>
    </row>
    <row r="53" spans="1:47" x14ac:dyDescent="0.25">
      <c r="A53" s="21"/>
      <c r="B53" s="21"/>
      <c r="C53" s="21"/>
      <c r="D53" s="21"/>
      <c r="E53" s="21"/>
      <c r="F53" s="29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8"/>
      <c r="AP53" s="28"/>
      <c r="AQ53" s="28"/>
      <c r="AR53" s="28"/>
      <c r="AS53" s="28"/>
      <c r="AT53" s="28"/>
      <c r="AU53" s="28"/>
    </row>
    <row r="54" spans="1:47" x14ac:dyDescent="0.25">
      <c r="A54" s="21"/>
      <c r="B54" s="21"/>
      <c r="C54" s="21"/>
      <c r="D54" s="21"/>
      <c r="E54" s="21"/>
      <c r="F54" s="29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8"/>
      <c r="AP54" s="28"/>
      <c r="AQ54" s="28"/>
      <c r="AR54" s="28"/>
      <c r="AS54" s="28"/>
      <c r="AT54" s="28"/>
      <c r="AU54" s="28"/>
    </row>
    <row r="55" spans="1:47" x14ac:dyDescent="0.25">
      <c r="A55" s="21"/>
      <c r="B55" s="21"/>
      <c r="C55" s="21"/>
      <c r="D55" s="21"/>
      <c r="E55" s="21"/>
      <c r="F55" s="29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8"/>
      <c r="AP55" s="28"/>
      <c r="AQ55" s="28"/>
      <c r="AR55" s="28"/>
      <c r="AS55" s="28"/>
      <c r="AT55" s="28"/>
      <c r="AU55" s="28"/>
    </row>
    <row r="56" spans="1:47" x14ac:dyDescent="0.25">
      <c r="A56" s="21"/>
      <c r="B56" s="21"/>
      <c r="C56" s="21"/>
      <c r="D56" s="21"/>
      <c r="E56" s="21"/>
      <c r="F56" s="29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8"/>
      <c r="AP56" s="28"/>
      <c r="AQ56" s="28"/>
      <c r="AR56" s="28"/>
      <c r="AS56" s="28"/>
      <c r="AT56" s="28"/>
      <c r="AU56" s="28"/>
    </row>
    <row r="57" spans="1:47" x14ac:dyDescent="0.25">
      <c r="A57" s="21"/>
      <c r="B57" s="21"/>
      <c r="C57" s="21"/>
      <c r="D57" s="21"/>
      <c r="E57" s="21"/>
      <c r="F57" s="29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8"/>
      <c r="AP57" s="28"/>
      <c r="AQ57" s="28"/>
      <c r="AR57" s="28"/>
      <c r="AS57" s="28"/>
      <c r="AT57" s="28"/>
      <c r="AU57" s="28"/>
    </row>
    <row r="58" spans="1:47" x14ac:dyDescent="0.25">
      <c r="A58" s="21"/>
      <c r="B58" s="21"/>
      <c r="C58" s="21"/>
      <c r="D58" s="21"/>
      <c r="E58" s="21"/>
      <c r="F58" s="29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8"/>
      <c r="AP58" s="28"/>
      <c r="AQ58" s="28"/>
      <c r="AR58" s="28"/>
      <c r="AS58" s="28"/>
      <c r="AT58" s="28"/>
      <c r="AU58" s="28"/>
    </row>
    <row r="59" spans="1:47" x14ac:dyDescent="0.25">
      <c r="A59" s="21"/>
      <c r="B59" s="21"/>
      <c r="C59" s="21"/>
      <c r="D59" s="21"/>
      <c r="E59" s="21"/>
      <c r="F59" s="29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8"/>
      <c r="AP59" s="28"/>
      <c r="AQ59" s="28"/>
      <c r="AR59" s="28"/>
      <c r="AS59" s="28"/>
      <c r="AT59" s="28"/>
      <c r="AU59" s="28"/>
    </row>
    <row r="60" spans="1:47" x14ac:dyDescent="0.25">
      <c r="A60" s="21"/>
      <c r="B60" s="21"/>
      <c r="C60" s="21"/>
      <c r="D60" s="21"/>
      <c r="E60" s="21"/>
      <c r="F60" s="29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8"/>
      <c r="AP60" s="28"/>
      <c r="AQ60" s="28"/>
      <c r="AR60" s="28"/>
      <c r="AS60" s="28"/>
      <c r="AT60" s="28"/>
      <c r="AU60" s="28"/>
    </row>
    <row r="61" spans="1:47" x14ac:dyDescent="0.25">
      <c r="A61" s="21"/>
      <c r="B61" s="21"/>
      <c r="C61" s="21"/>
      <c r="D61" s="21"/>
      <c r="E61" s="21"/>
      <c r="F61" s="29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8"/>
      <c r="AP61" s="28"/>
      <c r="AQ61" s="28"/>
      <c r="AR61" s="28"/>
      <c r="AS61" s="28"/>
      <c r="AT61" s="28"/>
      <c r="AU61" s="28"/>
    </row>
    <row r="62" spans="1:47" x14ac:dyDescent="0.25">
      <c r="A62" s="21"/>
      <c r="B62" s="21"/>
      <c r="C62" s="21"/>
      <c r="D62" s="21"/>
      <c r="E62" s="21"/>
      <c r="F62" s="29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8"/>
      <c r="AP62" s="28"/>
      <c r="AQ62" s="28"/>
      <c r="AR62" s="28"/>
      <c r="AS62" s="28"/>
      <c r="AT62" s="28"/>
      <c r="AU62" s="28"/>
    </row>
    <row r="63" spans="1:47" x14ac:dyDescent="0.25">
      <c r="A63" s="21"/>
      <c r="B63" s="21"/>
      <c r="C63" s="21"/>
      <c r="D63" s="21"/>
      <c r="E63" s="21"/>
      <c r="F63" s="29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8"/>
      <c r="AP63" s="28"/>
      <c r="AQ63" s="28"/>
      <c r="AR63" s="28"/>
      <c r="AS63" s="28"/>
      <c r="AT63" s="28"/>
      <c r="AU63" s="28"/>
    </row>
    <row r="64" spans="1:47" x14ac:dyDescent="0.25">
      <c r="A64" s="21"/>
      <c r="B64" s="21"/>
      <c r="C64" s="21"/>
      <c r="D64" s="21"/>
      <c r="E64" s="21"/>
      <c r="F64" s="29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8"/>
      <c r="AP64" s="28"/>
      <c r="AQ64" s="28"/>
      <c r="AR64" s="28"/>
      <c r="AS64" s="28"/>
      <c r="AT64" s="28"/>
      <c r="AU64" s="28"/>
    </row>
    <row r="65" spans="1:47" x14ac:dyDescent="0.25">
      <c r="A65" s="21"/>
      <c r="B65" s="21"/>
      <c r="C65" s="21"/>
      <c r="D65" s="21"/>
      <c r="E65" s="21"/>
      <c r="F65" s="29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8"/>
      <c r="AP65" s="28"/>
      <c r="AQ65" s="28"/>
      <c r="AR65" s="28"/>
      <c r="AS65" s="28"/>
      <c r="AT65" s="28"/>
      <c r="AU65" s="28"/>
    </row>
    <row r="66" spans="1:47" x14ac:dyDescent="0.25">
      <c r="A66" s="21"/>
      <c r="B66" s="21"/>
      <c r="C66" s="21"/>
      <c r="D66" s="21"/>
      <c r="E66" s="21"/>
      <c r="F66" s="29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8"/>
      <c r="AP66" s="28"/>
      <c r="AQ66" s="28"/>
      <c r="AR66" s="28"/>
      <c r="AS66" s="28"/>
      <c r="AT66" s="28"/>
      <c r="AU66" s="28"/>
    </row>
    <row r="67" spans="1:47" x14ac:dyDescent="0.25">
      <c r="A67" s="21"/>
      <c r="B67" s="21"/>
      <c r="C67" s="21"/>
      <c r="D67" s="21"/>
      <c r="E67" s="21"/>
      <c r="F67" s="29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8"/>
      <c r="AP67" s="28"/>
      <c r="AQ67" s="28"/>
      <c r="AR67" s="28"/>
      <c r="AS67" s="28"/>
      <c r="AT67" s="28"/>
      <c r="AU67" s="28"/>
    </row>
    <row r="68" spans="1:47" x14ac:dyDescent="0.25">
      <c r="A68" s="21"/>
      <c r="B68" s="21"/>
      <c r="C68" s="21"/>
      <c r="D68" s="21"/>
      <c r="E68" s="21"/>
      <c r="F68" s="29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8"/>
      <c r="AP68" s="28"/>
      <c r="AQ68" s="28"/>
      <c r="AR68" s="28"/>
      <c r="AS68" s="28"/>
      <c r="AT68" s="28"/>
      <c r="AU68" s="28"/>
    </row>
    <row r="69" spans="1:47" x14ac:dyDescent="0.25">
      <c r="A69" s="21"/>
      <c r="B69" s="21"/>
      <c r="C69" s="21"/>
      <c r="D69" s="21"/>
      <c r="E69" s="21"/>
      <c r="F69" s="29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8"/>
      <c r="AP69" s="28"/>
      <c r="AQ69" s="28"/>
      <c r="AR69" s="28"/>
      <c r="AS69" s="28"/>
      <c r="AT69" s="28"/>
      <c r="AU69" s="28"/>
    </row>
    <row r="70" spans="1:47" x14ac:dyDescent="0.25">
      <c r="A70" s="21"/>
      <c r="B70" s="21"/>
      <c r="C70" s="21"/>
      <c r="D70" s="21"/>
      <c r="E70" s="21"/>
      <c r="F70" s="29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8"/>
      <c r="AP70" s="28"/>
      <c r="AQ70" s="28"/>
      <c r="AR70" s="28"/>
      <c r="AS70" s="28"/>
      <c r="AT70" s="28"/>
      <c r="AU70" s="28"/>
    </row>
    <row r="71" spans="1:47" x14ac:dyDescent="0.25">
      <c r="A71" s="21"/>
      <c r="B71" s="21"/>
      <c r="C71" s="21"/>
      <c r="D71" s="21"/>
      <c r="E71" s="21"/>
      <c r="F71" s="29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8"/>
      <c r="AP71" s="28"/>
      <c r="AQ71" s="28"/>
      <c r="AR71" s="28"/>
      <c r="AS71" s="28"/>
      <c r="AT71" s="28"/>
      <c r="AU71" s="28"/>
    </row>
    <row r="72" spans="1:47" x14ac:dyDescent="0.25">
      <c r="A72" s="21"/>
      <c r="B72" s="21"/>
      <c r="C72" s="21"/>
      <c r="D72" s="21"/>
      <c r="E72" s="21"/>
      <c r="F72" s="29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8"/>
      <c r="AP72" s="28"/>
      <c r="AQ72" s="28"/>
      <c r="AR72" s="28"/>
      <c r="AS72" s="28"/>
      <c r="AT72" s="28"/>
      <c r="AU72" s="28"/>
    </row>
    <row r="73" spans="1:47" x14ac:dyDescent="0.25">
      <c r="A73" s="21"/>
      <c r="B73" s="21"/>
      <c r="C73" s="21"/>
      <c r="D73" s="21"/>
      <c r="E73" s="21"/>
      <c r="F73" s="29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8"/>
      <c r="AP73" s="28"/>
      <c r="AQ73" s="28"/>
      <c r="AR73" s="28"/>
      <c r="AS73" s="28"/>
      <c r="AT73" s="28"/>
      <c r="AU73" s="28"/>
    </row>
    <row r="74" spans="1:47" x14ac:dyDescent="0.25">
      <c r="A74" s="21"/>
      <c r="B74" s="21"/>
      <c r="C74" s="21"/>
      <c r="D74" s="21"/>
      <c r="E74" s="21"/>
      <c r="F74" s="29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8"/>
      <c r="AP74" s="28"/>
      <c r="AQ74" s="28"/>
      <c r="AR74" s="28"/>
      <c r="AS74" s="28"/>
      <c r="AT74" s="28"/>
      <c r="AU74" s="28"/>
    </row>
    <row r="75" spans="1:47" x14ac:dyDescent="0.25">
      <c r="A75" s="21"/>
      <c r="B75" s="21"/>
      <c r="C75" s="21"/>
      <c r="D75" s="21"/>
      <c r="E75" s="21"/>
      <c r="F75" s="29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8"/>
      <c r="AP75" s="28"/>
      <c r="AQ75" s="28"/>
      <c r="AR75" s="28"/>
      <c r="AS75" s="28"/>
      <c r="AT75" s="28"/>
      <c r="AU75" s="28"/>
    </row>
    <row r="76" spans="1:47" x14ac:dyDescent="0.25">
      <c r="A76" s="21"/>
      <c r="B76" s="21"/>
      <c r="C76" s="21"/>
      <c r="D76" s="21"/>
      <c r="E76" s="21"/>
      <c r="F76" s="29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8"/>
      <c r="AP76" s="28"/>
      <c r="AQ76" s="28"/>
      <c r="AR76" s="28"/>
      <c r="AS76" s="28"/>
      <c r="AT76" s="28"/>
      <c r="AU76" s="28"/>
    </row>
    <row r="77" spans="1:47" x14ac:dyDescent="0.25">
      <c r="A77" s="21"/>
      <c r="B77" s="21"/>
      <c r="C77" s="21"/>
      <c r="D77" s="21"/>
      <c r="E77" s="21"/>
      <c r="F77" s="29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8"/>
      <c r="AP77" s="28"/>
      <c r="AQ77" s="28"/>
      <c r="AR77" s="28"/>
      <c r="AS77" s="28"/>
      <c r="AT77" s="28"/>
      <c r="AU77" s="28"/>
    </row>
    <row r="78" spans="1:47" x14ac:dyDescent="0.25">
      <c r="A78" s="21"/>
      <c r="B78" s="21"/>
      <c r="C78" s="21"/>
      <c r="D78" s="21"/>
      <c r="E78" s="21"/>
      <c r="F78" s="29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8"/>
      <c r="AP78" s="28"/>
      <c r="AQ78" s="28"/>
      <c r="AR78" s="28"/>
      <c r="AS78" s="28"/>
      <c r="AT78" s="28"/>
      <c r="AU78" s="28"/>
    </row>
    <row r="79" spans="1:47" x14ac:dyDescent="0.25">
      <c r="A79" s="21"/>
      <c r="B79" s="21"/>
      <c r="C79" s="21"/>
      <c r="D79" s="21"/>
      <c r="E79" s="21"/>
      <c r="F79" s="29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8"/>
      <c r="AP79" s="28"/>
      <c r="AQ79" s="28"/>
      <c r="AR79" s="28"/>
      <c r="AS79" s="28"/>
      <c r="AT79" s="28"/>
      <c r="AU79" s="28"/>
    </row>
    <row r="80" spans="1:47" x14ac:dyDescent="0.25">
      <c r="A80" s="21"/>
      <c r="B80" s="21"/>
      <c r="C80" s="21"/>
      <c r="D80" s="21"/>
      <c r="E80" s="21"/>
      <c r="F80" s="29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8"/>
      <c r="AP80" s="28"/>
      <c r="AQ80" s="28"/>
      <c r="AR80" s="28"/>
      <c r="AS80" s="28"/>
      <c r="AT80" s="28"/>
      <c r="AU80" s="28"/>
    </row>
    <row r="81" spans="1:47" x14ac:dyDescent="0.25">
      <c r="A81" s="21"/>
      <c r="B81" s="21"/>
      <c r="C81" s="21"/>
      <c r="D81" s="21"/>
      <c r="E81" s="21"/>
      <c r="F81" s="29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8"/>
      <c r="AP81" s="28"/>
      <c r="AQ81" s="28"/>
      <c r="AR81" s="28"/>
      <c r="AS81" s="28"/>
      <c r="AT81" s="28"/>
      <c r="AU81" s="28"/>
    </row>
    <row r="82" spans="1:47" x14ac:dyDescent="0.25">
      <c r="A82" s="21"/>
      <c r="B82" s="21"/>
      <c r="C82" s="21"/>
      <c r="D82" s="21"/>
      <c r="E82" s="21"/>
      <c r="F82" s="29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8"/>
      <c r="AP82" s="28"/>
      <c r="AQ82" s="28"/>
      <c r="AR82" s="28"/>
      <c r="AS82" s="28"/>
      <c r="AT82" s="28"/>
      <c r="AU82" s="28"/>
    </row>
    <row r="83" spans="1:47" x14ac:dyDescent="0.25">
      <c r="A83" s="21"/>
      <c r="B83" s="21"/>
      <c r="C83" s="21"/>
      <c r="D83" s="21"/>
      <c r="E83" s="21"/>
      <c r="F83" s="29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8"/>
      <c r="AP83" s="28"/>
      <c r="AQ83" s="28"/>
      <c r="AR83" s="28"/>
      <c r="AS83" s="28"/>
      <c r="AT83" s="28"/>
      <c r="AU83" s="28"/>
    </row>
    <row r="84" spans="1:47" x14ac:dyDescent="0.25">
      <c r="A84" s="21"/>
      <c r="B84" s="21"/>
      <c r="C84" s="21"/>
      <c r="D84" s="21"/>
      <c r="E84" s="21"/>
      <c r="F84" s="29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8"/>
      <c r="AP84" s="28"/>
      <c r="AQ84" s="28"/>
      <c r="AR84" s="28"/>
      <c r="AS84" s="28"/>
      <c r="AT84" s="28"/>
      <c r="AU84" s="28"/>
    </row>
    <row r="85" spans="1:47" x14ac:dyDescent="0.25">
      <c r="A85" s="21"/>
      <c r="B85" s="21"/>
      <c r="C85" s="21"/>
      <c r="D85" s="21"/>
      <c r="E85" s="21"/>
      <c r="F85" s="29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8"/>
      <c r="AP85" s="28"/>
      <c r="AQ85" s="28"/>
      <c r="AR85" s="28"/>
      <c r="AS85" s="28"/>
      <c r="AT85" s="28"/>
      <c r="AU85" s="28"/>
    </row>
    <row r="86" spans="1:47" x14ac:dyDescent="0.25">
      <c r="A86" s="21"/>
      <c r="B86" s="21"/>
      <c r="C86" s="21"/>
      <c r="D86" s="21"/>
      <c r="E86" s="21"/>
      <c r="F86" s="29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8"/>
      <c r="AP86" s="28"/>
      <c r="AQ86" s="28"/>
      <c r="AR86" s="28"/>
      <c r="AS86" s="28"/>
      <c r="AT86" s="28"/>
      <c r="AU86" s="28"/>
    </row>
    <row r="87" spans="1:47" x14ac:dyDescent="0.25">
      <c r="A87" s="21"/>
      <c r="B87" s="21"/>
      <c r="C87" s="21"/>
      <c r="D87" s="21"/>
      <c r="E87" s="21"/>
      <c r="F87" s="29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8"/>
      <c r="AP87" s="28"/>
      <c r="AQ87" s="28"/>
      <c r="AR87" s="28"/>
      <c r="AS87" s="28"/>
      <c r="AT87" s="28"/>
      <c r="AU87" s="28"/>
    </row>
    <row r="88" spans="1:47" x14ac:dyDescent="0.25">
      <c r="A88" s="21"/>
      <c r="B88" s="21"/>
      <c r="C88" s="21"/>
      <c r="D88" s="21"/>
      <c r="E88" s="21"/>
      <c r="F88" s="29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8"/>
      <c r="AP88" s="28"/>
      <c r="AQ88" s="28"/>
      <c r="AR88" s="28"/>
      <c r="AS88" s="28"/>
      <c r="AT88" s="28"/>
      <c r="AU88" s="28"/>
    </row>
    <row r="89" spans="1:47" x14ac:dyDescent="0.25">
      <c r="A89" s="21"/>
      <c r="B89" s="21"/>
      <c r="C89" s="21"/>
      <c r="D89" s="21"/>
      <c r="E89" s="21"/>
      <c r="F89" s="29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8"/>
      <c r="AP89" s="28"/>
      <c r="AQ89" s="28"/>
      <c r="AR89" s="28"/>
      <c r="AS89" s="28"/>
      <c r="AT89" s="28"/>
      <c r="AU89" s="28"/>
    </row>
    <row r="90" spans="1:47" x14ac:dyDescent="0.25">
      <c r="A90" s="21"/>
      <c r="B90" s="21"/>
      <c r="C90" s="21"/>
      <c r="D90" s="21"/>
      <c r="E90" s="21"/>
      <c r="F90" s="29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8"/>
      <c r="AP90" s="28"/>
      <c r="AQ90" s="28"/>
      <c r="AR90" s="28"/>
      <c r="AS90" s="28"/>
      <c r="AT90" s="28"/>
      <c r="AU90" s="28"/>
    </row>
    <row r="91" spans="1:47" x14ac:dyDescent="0.25">
      <c r="A91" s="21"/>
      <c r="B91" s="21"/>
      <c r="C91" s="21"/>
      <c r="D91" s="21"/>
      <c r="E91" s="21"/>
      <c r="F91" s="29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8"/>
      <c r="AP91" s="28"/>
      <c r="AQ91" s="28"/>
      <c r="AR91" s="28"/>
      <c r="AS91" s="28"/>
      <c r="AT91" s="28"/>
      <c r="AU91" s="28"/>
    </row>
    <row r="92" spans="1:47" x14ac:dyDescent="0.25">
      <c r="A92" s="21"/>
      <c r="B92" s="21"/>
      <c r="C92" s="21"/>
      <c r="D92" s="21"/>
      <c r="E92" s="21"/>
      <c r="F92" s="29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8"/>
      <c r="AP92" s="28"/>
      <c r="AQ92" s="28"/>
      <c r="AR92" s="28"/>
      <c r="AS92" s="28"/>
      <c r="AT92" s="28"/>
      <c r="AU92" s="28"/>
    </row>
    <row r="93" spans="1:47" x14ac:dyDescent="0.25">
      <c r="A93" s="21"/>
      <c r="B93" s="21"/>
      <c r="C93" s="21"/>
      <c r="D93" s="21"/>
      <c r="E93" s="21"/>
      <c r="F93" s="29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8"/>
      <c r="AP93" s="28"/>
      <c r="AQ93" s="28"/>
      <c r="AR93" s="28"/>
      <c r="AS93" s="28"/>
      <c r="AT93" s="28"/>
      <c r="AU93" s="28"/>
    </row>
    <row r="94" spans="1:47" x14ac:dyDescent="0.25">
      <c r="A94" s="21"/>
      <c r="B94" s="21"/>
      <c r="C94" s="21"/>
      <c r="D94" s="21"/>
      <c r="E94" s="21"/>
      <c r="F94" s="29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8"/>
      <c r="AP94" s="28"/>
      <c r="AQ94" s="28"/>
      <c r="AR94" s="28"/>
      <c r="AS94" s="28"/>
      <c r="AT94" s="28"/>
      <c r="AU94" s="28"/>
    </row>
    <row r="95" spans="1:47" x14ac:dyDescent="0.25">
      <c r="A95" s="21"/>
      <c r="B95" s="21"/>
      <c r="C95" s="21"/>
      <c r="D95" s="21"/>
      <c r="E95" s="21"/>
      <c r="F95" s="29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8"/>
      <c r="AP95" s="28"/>
      <c r="AQ95" s="28"/>
      <c r="AR95" s="28"/>
      <c r="AS95" s="28"/>
      <c r="AT95" s="28"/>
      <c r="AU95" s="28"/>
    </row>
    <row r="96" spans="1:47" x14ac:dyDescent="0.25">
      <c r="A96" s="21"/>
      <c r="B96" s="21"/>
      <c r="C96" s="21"/>
      <c r="D96" s="21"/>
      <c r="E96" s="21"/>
      <c r="F96" s="29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8"/>
      <c r="AP96" s="28"/>
      <c r="AQ96" s="28"/>
      <c r="AR96" s="28"/>
      <c r="AS96" s="28"/>
      <c r="AT96" s="28"/>
      <c r="AU96" s="28"/>
    </row>
    <row r="97" spans="1:47" x14ac:dyDescent="0.25">
      <c r="A97" s="21"/>
      <c r="B97" s="21"/>
      <c r="C97" s="21"/>
      <c r="D97" s="21"/>
      <c r="E97" s="21"/>
      <c r="F97" s="29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8"/>
      <c r="AP97" s="28"/>
      <c r="AQ97" s="28"/>
      <c r="AR97" s="28"/>
      <c r="AS97" s="28"/>
      <c r="AT97" s="28"/>
      <c r="AU97" s="28"/>
    </row>
    <row r="98" spans="1:47" x14ac:dyDescent="0.25">
      <c r="A98" s="21"/>
      <c r="B98" s="21"/>
      <c r="C98" s="21"/>
      <c r="D98" s="21"/>
      <c r="E98" s="21"/>
      <c r="F98" s="29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8"/>
      <c r="AP98" s="28"/>
      <c r="AQ98" s="28"/>
      <c r="AR98" s="28"/>
      <c r="AS98" s="28"/>
      <c r="AT98" s="28"/>
      <c r="AU98" s="28"/>
    </row>
    <row r="99" spans="1:47" x14ac:dyDescent="0.25">
      <c r="A99" s="21"/>
      <c r="B99" s="21"/>
      <c r="C99" s="21"/>
      <c r="D99" s="21"/>
      <c r="E99" s="21"/>
      <c r="F99" s="29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8"/>
      <c r="AP99" s="28"/>
      <c r="AQ99" s="28"/>
      <c r="AR99" s="28"/>
      <c r="AS99" s="28"/>
      <c r="AT99" s="28"/>
      <c r="AU99" s="28"/>
    </row>
    <row r="100" spans="1:47" x14ac:dyDescent="0.25">
      <c r="A100" s="21"/>
      <c r="B100" s="21"/>
      <c r="C100" s="21"/>
      <c r="D100" s="21"/>
      <c r="E100" s="21"/>
      <c r="F100" s="29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8"/>
      <c r="AP100" s="28"/>
      <c r="AQ100" s="28"/>
      <c r="AR100" s="28"/>
      <c r="AS100" s="28"/>
      <c r="AT100" s="28"/>
      <c r="AU100" s="28"/>
    </row>
    <row r="101" spans="1:47" x14ac:dyDescent="0.25">
      <c r="A101" s="21"/>
      <c r="B101" s="21"/>
      <c r="C101" s="21"/>
      <c r="D101" s="21"/>
      <c r="E101" s="21"/>
      <c r="F101" s="29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8"/>
      <c r="AP101" s="28"/>
      <c r="AQ101" s="28"/>
      <c r="AR101" s="28"/>
      <c r="AS101" s="28"/>
      <c r="AT101" s="28"/>
      <c r="AU101" s="28"/>
    </row>
    <row r="102" spans="1:47" x14ac:dyDescent="0.25">
      <c r="A102" s="21"/>
      <c r="B102" s="21"/>
      <c r="C102" s="21"/>
      <c r="D102" s="21"/>
      <c r="E102" s="21"/>
      <c r="F102" s="29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8"/>
      <c r="AP102" s="28"/>
      <c r="AQ102" s="28"/>
      <c r="AR102" s="28"/>
      <c r="AS102" s="28"/>
      <c r="AT102" s="28"/>
      <c r="AU102" s="28"/>
    </row>
    <row r="103" spans="1:47" x14ac:dyDescent="0.25">
      <c r="A103" s="21"/>
      <c r="B103" s="21"/>
      <c r="C103" s="21"/>
      <c r="D103" s="21"/>
      <c r="E103" s="21"/>
      <c r="F103" s="29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8"/>
      <c r="AP103" s="28"/>
      <c r="AQ103" s="28"/>
      <c r="AR103" s="28"/>
      <c r="AS103" s="28"/>
      <c r="AT103" s="28"/>
      <c r="AU103" s="28"/>
    </row>
    <row r="104" spans="1:47" x14ac:dyDescent="0.25">
      <c r="A104" s="21"/>
      <c r="B104" s="21"/>
      <c r="C104" s="21"/>
      <c r="D104" s="21"/>
      <c r="E104" s="21"/>
      <c r="F104" s="29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8"/>
      <c r="AP104" s="28"/>
      <c r="AQ104" s="28"/>
      <c r="AR104" s="28"/>
      <c r="AS104" s="28"/>
      <c r="AT104" s="28"/>
      <c r="AU104" s="28"/>
    </row>
    <row r="105" spans="1:47" x14ac:dyDescent="0.25">
      <c r="A105" s="21"/>
      <c r="B105" s="21"/>
      <c r="C105" s="21"/>
      <c r="D105" s="21"/>
      <c r="E105" s="21"/>
      <c r="F105" s="29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8"/>
      <c r="AP105" s="28"/>
      <c r="AQ105" s="28"/>
      <c r="AR105" s="28"/>
      <c r="AS105" s="28"/>
      <c r="AT105" s="28"/>
      <c r="AU105" s="28"/>
    </row>
    <row r="106" spans="1:47" x14ac:dyDescent="0.25">
      <c r="A106" s="21"/>
      <c r="B106" s="21"/>
      <c r="C106" s="21"/>
      <c r="D106" s="21"/>
      <c r="E106" s="21"/>
      <c r="F106" s="29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8"/>
      <c r="AP106" s="28"/>
      <c r="AQ106" s="28"/>
      <c r="AR106" s="28"/>
      <c r="AS106" s="28"/>
      <c r="AT106" s="28"/>
      <c r="AU106" s="28"/>
    </row>
    <row r="107" spans="1:47" x14ac:dyDescent="0.25">
      <c r="A107" s="21"/>
      <c r="B107" s="21"/>
      <c r="C107" s="21"/>
      <c r="D107" s="21"/>
      <c r="E107" s="21"/>
      <c r="F107" s="29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8"/>
      <c r="AP107" s="28"/>
      <c r="AQ107" s="28"/>
      <c r="AR107" s="28"/>
      <c r="AS107" s="28"/>
      <c r="AT107" s="28"/>
      <c r="AU107" s="28"/>
    </row>
    <row r="108" spans="1:47" x14ac:dyDescent="0.25">
      <c r="A108" s="21"/>
      <c r="B108" s="21"/>
      <c r="C108" s="21"/>
      <c r="D108" s="21"/>
      <c r="E108" s="21"/>
      <c r="F108" s="29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8"/>
      <c r="AP108" s="28"/>
      <c r="AQ108" s="28"/>
      <c r="AR108" s="28"/>
      <c r="AS108" s="28"/>
      <c r="AT108" s="28"/>
      <c r="AU108" s="28"/>
    </row>
    <row r="109" spans="1:47" x14ac:dyDescent="0.25">
      <c r="A109" s="21"/>
      <c r="B109" s="21"/>
      <c r="C109" s="21"/>
      <c r="D109" s="21"/>
      <c r="E109" s="21"/>
      <c r="F109" s="29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8"/>
      <c r="AP109" s="28"/>
      <c r="AQ109" s="28"/>
      <c r="AR109" s="28"/>
      <c r="AS109" s="28"/>
      <c r="AT109" s="28"/>
      <c r="AU109" s="28"/>
    </row>
    <row r="110" spans="1:47" x14ac:dyDescent="0.25">
      <c r="A110" s="21"/>
      <c r="B110" s="21"/>
      <c r="C110" s="21"/>
      <c r="D110" s="21"/>
      <c r="E110" s="21"/>
      <c r="F110" s="29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8"/>
      <c r="AP110" s="28"/>
      <c r="AQ110" s="28"/>
      <c r="AR110" s="28"/>
      <c r="AS110" s="28"/>
      <c r="AT110" s="28"/>
      <c r="AU110" s="28"/>
    </row>
    <row r="111" spans="1:47" x14ac:dyDescent="0.25">
      <c r="A111" s="21"/>
      <c r="B111" s="21"/>
      <c r="C111" s="21"/>
      <c r="D111" s="21"/>
      <c r="E111" s="21"/>
      <c r="F111" s="29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8"/>
      <c r="AP111" s="28"/>
      <c r="AQ111" s="28"/>
      <c r="AR111" s="28"/>
      <c r="AS111" s="28"/>
      <c r="AT111" s="28"/>
      <c r="AU111" s="28"/>
    </row>
    <row r="112" spans="1:47" x14ac:dyDescent="0.25">
      <c r="A112" s="21"/>
      <c r="B112" s="21"/>
      <c r="C112" s="21"/>
      <c r="D112" s="21"/>
      <c r="E112" s="21"/>
      <c r="F112" s="29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8"/>
      <c r="AP112" s="28"/>
      <c r="AQ112" s="28"/>
      <c r="AR112" s="28"/>
      <c r="AS112" s="28"/>
      <c r="AT112" s="28"/>
      <c r="AU112" s="28"/>
    </row>
    <row r="113" spans="1:47" x14ac:dyDescent="0.25">
      <c r="A113" s="21"/>
      <c r="B113" s="21"/>
      <c r="C113" s="21"/>
      <c r="D113" s="21"/>
      <c r="E113" s="21"/>
      <c r="F113" s="29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8"/>
      <c r="AP113" s="28"/>
      <c r="AQ113" s="28"/>
      <c r="AR113" s="28"/>
      <c r="AS113" s="28"/>
      <c r="AT113" s="28"/>
      <c r="AU113" s="28"/>
    </row>
    <row r="114" spans="1:47" x14ac:dyDescent="0.25">
      <c r="A114" s="21"/>
      <c r="B114" s="21"/>
      <c r="C114" s="21"/>
      <c r="D114" s="21"/>
      <c r="E114" s="21"/>
      <c r="F114" s="29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8"/>
      <c r="AP114" s="28"/>
      <c r="AQ114" s="28"/>
      <c r="AR114" s="28"/>
      <c r="AS114" s="28"/>
      <c r="AT114" s="28"/>
      <c r="AU114" s="28"/>
    </row>
    <row r="115" spans="1:47" x14ac:dyDescent="0.25">
      <c r="A115" s="21"/>
      <c r="B115" s="21"/>
      <c r="C115" s="21"/>
      <c r="D115" s="21"/>
      <c r="E115" s="21"/>
      <c r="F115" s="29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8"/>
      <c r="AP115" s="28"/>
      <c r="AQ115" s="28"/>
      <c r="AR115" s="28"/>
      <c r="AS115" s="28"/>
      <c r="AT115" s="28"/>
      <c r="AU115" s="28"/>
    </row>
    <row r="116" spans="1:47" x14ac:dyDescent="0.25">
      <c r="A116" s="21"/>
      <c r="B116" s="21"/>
      <c r="C116" s="21"/>
      <c r="D116" s="21"/>
      <c r="E116" s="21"/>
      <c r="F116" s="29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8"/>
      <c r="AP116" s="28"/>
      <c r="AQ116" s="28"/>
      <c r="AR116" s="28"/>
      <c r="AS116" s="28"/>
      <c r="AT116" s="28"/>
      <c r="AU116" s="28"/>
    </row>
    <row r="117" spans="1:47" x14ac:dyDescent="0.25">
      <c r="A117" s="21"/>
      <c r="B117" s="21"/>
      <c r="C117" s="21"/>
      <c r="D117" s="21"/>
      <c r="E117" s="21"/>
      <c r="F117" s="29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8"/>
      <c r="AP117" s="28"/>
      <c r="AQ117" s="28"/>
      <c r="AR117" s="28"/>
      <c r="AS117" s="28"/>
      <c r="AT117" s="28"/>
      <c r="AU117" s="28"/>
    </row>
    <row r="118" spans="1:47" x14ac:dyDescent="0.25">
      <c r="A118" s="21"/>
      <c r="B118" s="21"/>
      <c r="C118" s="21"/>
      <c r="D118" s="21"/>
      <c r="E118" s="21"/>
      <c r="F118" s="29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8"/>
      <c r="AP118" s="28"/>
      <c r="AQ118" s="28"/>
      <c r="AR118" s="28"/>
      <c r="AS118" s="28"/>
      <c r="AT118" s="28"/>
      <c r="AU118" s="28"/>
    </row>
    <row r="119" spans="1:47" x14ac:dyDescent="0.25">
      <c r="A119" s="21"/>
      <c r="B119" s="21"/>
      <c r="C119" s="21"/>
      <c r="D119" s="21"/>
      <c r="E119" s="21"/>
      <c r="F119" s="29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8"/>
      <c r="AP119" s="28"/>
      <c r="AQ119" s="28"/>
      <c r="AR119" s="28"/>
      <c r="AS119" s="28"/>
      <c r="AT119" s="28"/>
      <c r="AU119" s="28"/>
    </row>
    <row r="120" spans="1:47" x14ac:dyDescent="0.25">
      <c r="A120" s="21"/>
      <c r="B120" s="21"/>
      <c r="C120" s="21"/>
      <c r="D120" s="21"/>
      <c r="E120" s="21"/>
      <c r="F120" s="29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8"/>
      <c r="AP120" s="28"/>
      <c r="AQ120" s="28"/>
      <c r="AR120" s="28"/>
      <c r="AS120" s="28"/>
      <c r="AT120" s="28"/>
      <c r="AU120" s="28"/>
    </row>
    <row r="121" spans="1:47" x14ac:dyDescent="0.25">
      <c r="A121" s="21"/>
      <c r="B121" s="21"/>
      <c r="C121" s="21"/>
      <c r="D121" s="21"/>
      <c r="E121" s="21"/>
      <c r="F121" s="29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8"/>
      <c r="AP121" s="28"/>
      <c r="AQ121" s="28"/>
      <c r="AR121" s="28"/>
      <c r="AS121" s="28"/>
      <c r="AT121" s="28"/>
      <c r="AU121" s="28"/>
    </row>
    <row r="122" spans="1:47" x14ac:dyDescent="0.25">
      <c r="A122" s="21"/>
      <c r="B122" s="21"/>
      <c r="C122" s="21"/>
      <c r="D122" s="21"/>
      <c r="E122" s="21"/>
      <c r="F122" s="29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8"/>
      <c r="AP122" s="28"/>
      <c r="AQ122" s="28"/>
      <c r="AR122" s="28"/>
      <c r="AS122" s="28"/>
      <c r="AT122" s="28"/>
      <c r="AU122" s="28"/>
    </row>
    <row r="123" spans="1:47" x14ac:dyDescent="0.25">
      <c r="A123" s="21"/>
      <c r="B123" s="21"/>
      <c r="C123" s="21"/>
      <c r="D123" s="21"/>
      <c r="E123" s="21"/>
      <c r="F123" s="29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8"/>
      <c r="AP123" s="28"/>
      <c r="AQ123" s="28"/>
      <c r="AR123" s="28"/>
      <c r="AS123" s="28"/>
      <c r="AT123" s="28"/>
      <c r="AU123" s="28"/>
    </row>
    <row r="124" spans="1:47" x14ac:dyDescent="0.25">
      <c r="A124" s="21"/>
      <c r="B124" s="21"/>
      <c r="C124" s="21"/>
      <c r="D124" s="21"/>
      <c r="E124" s="21"/>
      <c r="F124" s="29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8"/>
      <c r="AP124" s="28"/>
      <c r="AQ124" s="28"/>
      <c r="AR124" s="28"/>
      <c r="AS124" s="28"/>
      <c r="AT124" s="28"/>
      <c r="AU124" s="28"/>
    </row>
    <row r="125" spans="1:47" x14ac:dyDescent="0.25">
      <c r="A125" s="21"/>
      <c r="B125" s="21"/>
      <c r="C125" s="21"/>
      <c r="D125" s="21"/>
      <c r="E125" s="21"/>
      <c r="F125" s="29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8"/>
      <c r="AP125" s="28"/>
      <c r="AQ125" s="28"/>
      <c r="AR125" s="28"/>
      <c r="AS125" s="28"/>
      <c r="AT125" s="28"/>
      <c r="AU125" s="28"/>
    </row>
    <row r="126" spans="1:47" x14ac:dyDescent="0.25">
      <c r="A126" s="21"/>
      <c r="B126" s="21"/>
      <c r="C126" s="21"/>
      <c r="D126" s="21"/>
      <c r="E126" s="21"/>
      <c r="F126" s="29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8"/>
      <c r="AP126" s="28"/>
      <c r="AQ126" s="28"/>
      <c r="AR126" s="28"/>
      <c r="AS126" s="28"/>
      <c r="AT126" s="28"/>
      <c r="AU126" s="28"/>
    </row>
    <row r="127" spans="1:47" x14ac:dyDescent="0.25">
      <c r="A127" s="21"/>
      <c r="B127" s="21"/>
      <c r="C127" s="21"/>
      <c r="D127" s="21"/>
      <c r="E127" s="21"/>
      <c r="F127" s="29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8"/>
      <c r="AP127" s="28"/>
      <c r="AQ127" s="28"/>
      <c r="AR127" s="28"/>
      <c r="AS127" s="28"/>
      <c r="AT127" s="28"/>
      <c r="AU127" s="28"/>
    </row>
    <row r="128" spans="1:47" x14ac:dyDescent="0.25">
      <c r="A128" s="21"/>
      <c r="B128" s="21"/>
      <c r="C128" s="21"/>
      <c r="D128" s="21"/>
      <c r="E128" s="21"/>
      <c r="F128" s="29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8"/>
      <c r="AP128" s="28"/>
      <c r="AQ128" s="28"/>
      <c r="AR128" s="28"/>
      <c r="AS128" s="28"/>
      <c r="AT128" s="28"/>
      <c r="AU128" s="28"/>
    </row>
    <row r="129" spans="1:47" x14ac:dyDescent="0.25">
      <c r="A129" s="21"/>
      <c r="B129" s="21"/>
      <c r="C129" s="21"/>
      <c r="D129" s="21"/>
      <c r="E129" s="21"/>
      <c r="F129" s="29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8"/>
      <c r="AP129" s="28"/>
      <c r="AQ129" s="28"/>
      <c r="AR129" s="28"/>
      <c r="AS129" s="28"/>
      <c r="AT129" s="28"/>
      <c r="AU129" s="28"/>
    </row>
    <row r="130" spans="1:47" x14ac:dyDescent="0.25">
      <c r="A130" s="21"/>
      <c r="B130" s="21"/>
      <c r="C130" s="21"/>
      <c r="D130" s="21"/>
      <c r="E130" s="21"/>
      <c r="F130" s="29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8"/>
      <c r="AP130" s="28"/>
      <c r="AQ130" s="28"/>
      <c r="AR130" s="28"/>
      <c r="AS130" s="28"/>
      <c r="AT130" s="28"/>
      <c r="AU130" s="28"/>
    </row>
    <row r="131" spans="1:47" x14ac:dyDescent="0.25">
      <c r="A131" s="21"/>
      <c r="B131" s="21"/>
      <c r="C131" s="21"/>
      <c r="D131" s="21"/>
      <c r="E131" s="21"/>
      <c r="F131" s="29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8"/>
      <c r="AP131" s="28"/>
      <c r="AQ131" s="28"/>
      <c r="AR131" s="28"/>
      <c r="AS131" s="28"/>
      <c r="AT131" s="28"/>
      <c r="AU131" s="28"/>
    </row>
    <row r="132" spans="1:47" x14ac:dyDescent="0.25">
      <c r="A132" s="21"/>
      <c r="B132" s="21"/>
      <c r="C132" s="21"/>
      <c r="D132" s="21"/>
      <c r="E132" s="21"/>
      <c r="F132" s="29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8"/>
      <c r="AP132" s="28"/>
      <c r="AQ132" s="28"/>
      <c r="AR132" s="28"/>
      <c r="AS132" s="28"/>
      <c r="AT132" s="28"/>
      <c r="AU132" s="28"/>
    </row>
    <row r="133" spans="1:47" x14ac:dyDescent="0.25">
      <c r="A133" s="21"/>
      <c r="B133" s="21"/>
      <c r="C133" s="21"/>
      <c r="D133" s="21"/>
      <c r="E133" s="21"/>
      <c r="F133" s="29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8"/>
      <c r="AP133" s="28"/>
      <c r="AQ133" s="28"/>
      <c r="AR133" s="28"/>
      <c r="AS133" s="28"/>
      <c r="AT133" s="28"/>
      <c r="AU133" s="28"/>
    </row>
    <row r="134" spans="1:47" x14ac:dyDescent="0.25">
      <c r="A134" s="21"/>
      <c r="B134" s="21"/>
      <c r="C134" s="21"/>
      <c r="D134" s="21"/>
      <c r="E134" s="21"/>
      <c r="F134" s="29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8"/>
      <c r="AP134" s="28"/>
      <c r="AQ134" s="28"/>
      <c r="AR134" s="28"/>
      <c r="AS134" s="28"/>
      <c r="AT134" s="28"/>
      <c r="AU134" s="28"/>
    </row>
    <row r="135" spans="1:47" x14ac:dyDescent="0.25">
      <c r="A135" s="21"/>
      <c r="B135" s="21"/>
      <c r="C135" s="21"/>
      <c r="D135" s="21"/>
      <c r="E135" s="21"/>
      <c r="F135" s="29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8"/>
      <c r="AP135" s="28"/>
      <c r="AQ135" s="28"/>
      <c r="AR135" s="28"/>
      <c r="AS135" s="28"/>
      <c r="AT135" s="28"/>
      <c r="AU135" s="28"/>
    </row>
    <row r="136" spans="1:47" x14ac:dyDescent="0.25">
      <c r="A136" s="21"/>
      <c r="B136" s="21"/>
      <c r="C136" s="21"/>
      <c r="D136" s="21"/>
      <c r="E136" s="21"/>
      <c r="F136" s="29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8"/>
      <c r="AP136" s="28"/>
      <c r="AQ136" s="28"/>
      <c r="AR136" s="28"/>
      <c r="AS136" s="28"/>
      <c r="AT136" s="28"/>
      <c r="AU136" s="28"/>
    </row>
    <row r="137" spans="1:47" x14ac:dyDescent="0.25">
      <c r="A137" s="21"/>
      <c r="B137" s="21"/>
      <c r="C137" s="21"/>
      <c r="D137" s="21"/>
      <c r="E137" s="21"/>
      <c r="F137" s="29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8"/>
      <c r="AP137" s="28"/>
      <c r="AQ137" s="28"/>
      <c r="AR137" s="28"/>
      <c r="AS137" s="28"/>
      <c r="AT137" s="28"/>
      <c r="AU137" s="28"/>
    </row>
    <row r="138" spans="1:47" x14ac:dyDescent="0.25">
      <c r="A138" s="21"/>
      <c r="B138" s="21"/>
      <c r="C138" s="21"/>
      <c r="D138" s="21"/>
      <c r="E138" s="21"/>
      <c r="F138" s="29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8"/>
      <c r="AP138" s="28"/>
      <c r="AQ138" s="28"/>
      <c r="AR138" s="28"/>
      <c r="AS138" s="28"/>
      <c r="AT138" s="28"/>
      <c r="AU138" s="28"/>
    </row>
    <row r="139" spans="1:47" x14ac:dyDescent="0.25">
      <c r="A139" s="21"/>
      <c r="B139" s="21"/>
      <c r="C139" s="21"/>
      <c r="D139" s="21"/>
      <c r="E139" s="21"/>
      <c r="F139" s="29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8"/>
      <c r="AP139" s="28"/>
      <c r="AQ139" s="28"/>
      <c r="AR139" s="28"/>
      <c r="AS139" s="28"/>
      <c r="AT139" s="28"/>
      <c r="AU139" s="28"/>
    </row>
    <row r="140" spans="1:47" x14ac:dyDescent="0.25">
      <c r="A140" s="21"/>
      <c r="B140" s="21"/>
      <c r="C140" s="21"/>
      <c r="D140" s="21"/>
      <c r="E140" s="21"/>
      <c r="F140" s="29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8"/>
      <c r="AP140" s="28"/>
      <c r="AQ140" s="28"/>
      <c r="AR140" s="28"/>
      <c r="AS140" s="28"/>
      <c r="AT140" s="28"/>
      <c r="AU140" s="28"/>
    </row>
    <row r="141" spans="1:47" x14ac:dyDescent="0.25">
      <c r="A141" s="21"/>
      <c r="B141" s="21"/>
      <c r="C141" s="21"/>
      <c r="D141" s="21"/>
      <c r="E141" s="21"/>
      <c r="F141" s="29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8"/>
      <c r="AP141" s="28"/>
      <c r="AQ141" s="28"/>
      <c r="AR141" s="28"/>
      <c r="AS141" s="28"/>
      <c r="AT141" s="28"/>
      <c r="AU141" s="28"/>
    </row>
    <row r="142" spans="1:47" x14ac:dyDescent="0.25">
      <c r="A142" s="21"/>
      <c r="B142" s="21"/>
      <c r="C142" s="21"/>
      <c r="D142" s="21"/>
      <c r="E142" s="21"/>
      <c r="F142" s="29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8"/>
      <c r="AP142" s="28"/>
      <c r="AQ142" s="28"/>
      <c r="AR142" s="28"/>
      <c r="AS142" s="28"/>
      <c r="AT142" s="28"/>
      <c r="AU142" s="28"/>
    </row>
    <row r="143" spans="1:47" x14ac:dyDescent="0.25">
      <c r="A143" s="21"/>
      <c r="B143" s="21"/>
      <c r="C143" s="21"/>
      <c r="D143" s="21"/>
      <c r="E143" s="21"/>
      <c r="F143" s="29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8"/>
      <c r="AP143" s="28"/>
      <c r="AQ143" s="28"/>
      <c r="AR143" s="28"/>
      <c r="AS143" s="28"/>
      <c r="AT143" s="28"/>
      <c r="AU143" s="28"/>
    </row>
    <row r="144" spans="1:47" x14ac:dyDescent="0.25">
      <c r="A144" s="21"/>
      <c r="B144" s="21"/>
      <c r="C144" s="21"/>
      <c r="D144" s="21"/>
      <c r="E144" s="21"/>
      <c r="F144" s="29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8"/>
      <c r="AP144" s="28"/>
      <c r="AQ144" s="28"/>
      <c r="AR144" s="28"/>
      <c r="AS144" s="28"/>
      <c r="AT144" s="28"/>
      <c r="AU144" s="28"/>
    </row>
    <row r="145" spans="1:47" x14ac:dyDescent="0.25">
      <c r="A145" s="21"/>
      <c r="B145" s="21"/>
      <c r="C145" s="21"/>
      <c r="D145" s="21"/>
      <c r="E145" s="21"/>
      <c r="F145" s="29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8"/>
      <c r="AP145" s="28"/>
      <c r="AQ145" s="28"/>
      <c r="AR145" s="28"/>
      <c r="AS145" s="28"/>
      <c r="AT145" s="28"/>
      <c r="AU145" s="28"/>
    </row>
    <row r="146" spans="1:47" x14ac:dyDescent="0.25">
      <c r="A146" s="21"/>
      <c r="B146" s="21"/>
      <c r="C146" s="21"/>
      <c r="D146" s="21"/>
      <c r="E146" s="21"/>
      <c r="F146" s="29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8"/>
      <c r="AP146" s="28"/>
      <c r="AQ146" s="28"/>
      <c r="AR146" s="28"/>
      <c r="AS146" s="28"/>
      <c r="AT146" s="28"/>
      <c r="AU146" s="28"/>
    </row>
    <row r="147" spans="1:47" x14ac:dyDescent="0.25">
      <c r="A147" s="21"/>
      <c r="B147" s="21"/>
      <c r="C147" s="21"/>
      <c r="D147" s="21"/>
      <c r="E147" s="21"/>
      <c r="F147" s="29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8"/>
      <c r="AP147" s="28"/>
      <c r="AQ147" s="28"/>
      <c r="AR147" s="28"/>
      <c r="AS147" s="28"/>
      <c r="AT147" s="28"/>
      <c r="AU147" s="28"/>
    </row>
    <row r="148" spans="1:47" x14ac:dyDescent="0.25">
      <c r="A148" s="21"/>
      <c r="B148" s="21"/>
      <c r="C148" s="21"/>
      <c r="D148" s="21"/>
      <c r="E148" s="21"/>
      <c r="F148" s="29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8"/>
      <c r="AP148" s="28"/>
      <c r="AQ148" s="28"/>
      <c r="AR148" s="28"/>
      <c r="AS148" s="28"/>
      <c r="AT148" s="28"/>
      <c r="AU148" s="28"/>
    </row>
    <row r="149" spans="1:47" x14ac:dyDescent="0.25">
      <c r="A149" s="21"/>
      <c r="B149" s="21"/>
      <c r="C149" s="21"/>
      <c r="D149" s="21"/>
      <c r="E149" s="21"/>
      <c r="F149" s="29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8"/>
      <c r="AP149" s="28"/>
      <c r="AQ149" s="28"/>
      <c r="AR149" s="28"/>
      <c r="AS149" s="28"/>
      <c r="AT149" s="28"/>
      <c r="AU149" s="28"/>
    </row>
    <row r="150" spans="1:47" x14ac:dyDescent="0.25">
      <c r="A150" s="21"/>
      <c r="B150" s="21"/>
      <c r="C150" s="21"/>
      <c r="D150" s="21"/>
      <c r="E150" s="21"/>
      <c r="F150" s="29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8"/>
      <c r="AP150" s="28"/>
      <c r="AQ150" s="28"/>
      <c r="AR150" s="28"/>
      <c r="AS150" s="28"/>
      <c r="AT150" s="28"/>
      <c r="AU150" s="28"/>
    </row>
    <row r="151" spans="1:47" x14ac:dyDescent="0.25">
      <c r="A151" s="21"/>
      <c r="B151" s="21"/>
      <c r="C151" s="21"/>
      <c r="D151" s="21"/>
      <c r="E151" s="21"/>
      <c r="F151" s="29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8"/>
      <c r="AP151" s="28"/>
      <c r="AQ151" s="28"/>
      <c r="AR151" s="28"/>
      <c r="AS151" s="28"/>
      <c r="AT151" s="28"/>
      <c r="AU151" s="28"/>
    </row>
    <row r="152" spans="1:47" x14ac:dyDescent="0.25">
      <c r="A152" s="21"/>
      <c r="B152" s="21"/>
      <c r="C152" s="21"/>
      <c r="D152" s="21"/>
      <c r="E152" s="21"/>
      <c r="F152" s="29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8"/>
      <c r="AP152" s="28"/>
      <c r="AQ152" s="28"/>
      <c r="AR152" s="28"/>
      <c r="AS152" s="28"/>
      <c r="AT152" s="28"/>
      <c r="AU152" s="28"/>
    </row>
    <row r="153" spans="1:47" x14ac:dyDescent="0.25">
      <c r="A153" s="21"/>
      <c r="B153" s="21"/>
      <c r="C153" s="21"/>
      <c r="D153" s="21"/>
      <c r="E153" s="21"/>
      <c r="F153" s="29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8"/>
      <c r="AP153" s="28"/>
      <c r="AQ153" s="28"/>
      <c r="AR153" s="28"/>
      <c r="AS153" s="28"/>
      <c r="AT153" s="28"/>
      <c r="AU153" s="28"/>
    </row>
    <row r="154" spans="1:47" x14ac:dyDescent="0.25">
      <c r="A154" s="21"/>
      <c r="B154" s="21"/>
      <c r="C154" s="21"/>
      <c r="D154" s="21"/>
      <c r="E154" s="21"/>
      <c r="F154" s="29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8"/>
      <c r="AP154" s="28"/>
      <c r="AQ154" s="28"/>
      <c r="AR154" s="28"/>
      <c r="AS154" s="28"/>
      <c r="AT154" s="28"/>
      <c r="AU154" s="28"/>
    </row>
    <row r="155" spans="1:47" x14ac:dyDescent="0.25">
      <c r="A155" s="21"/>
      <c r="B155" s="21"/>
      <c r="C155" s="21"/>
      <c r="D155" s="21"/>
      <c r="E155" s="21"/>
      <c r="F155" s="29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8"/>
      <c r="AP155" s="28"/>
      <c r="AQ155" s="28"/>
      <c r="AR155" s="28"/>
      <c r="AS155" s="28"/>
      <c r="AT155" s="28"/>
      <c r="AU155" s="28"/>
    </row>
    <row r="156" spans="1:47" x14ac:dyDescent="0.25">
      <c r="A156" s="21"/>
      <c r="B156" s="21"/>
      <c r="C156" s="21"/>
      <c r="D156" s="21"/>
      <c r="E156" s="21"/>
      <c r="F156" s="29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8"/>
      <c r="AP156" s="28"/>
      <c r="AQ156" s="28"/>
      <c r="AR156" s="28"/>
      <c r="AS156" s="28"/>
      <c r="AT156" s="28"/>
      <c r="AU156" s="28"/>
    </row>
    <row r="157" spans="1:47" x14ac:dyDescent="0.25">
      <c r="A157" s="21"/>
      <c r="B157" s="21"/>
      <c r="C157" s="21"/>
      <c r="D157" s="21"/>
      <c r="E157" s="21"/>
      <c r="F157" s="29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8"/>
      <c r="AP157" s="28"/>
      <c r="AQ157" s="28"/>
      <c r="AR157" s="28"/>
      <c r="AS157" s="28"/>
      <c r="AT157" s="28"/>
      <c r="AU157" s="28"/>
    </row>
    <row r="158" spans="1:47" x14ac:dyDescent="0.25">
      <c r="A158" s="21"/>
      <c r="B158" s="21"/>
      <c r="C158" s="21"/>
      <c r="D158" s="21"/>
      <c r="E158" s="21"/>
      <c r="F158" s="29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8"/>
      <c r="AP158" s="28"/>
      <c r="AQ158" s="28"/>
      <c r="AR158" s="28"/>
      <c r="AS158" s="28"/>
      <c r="AT158" s="28"/>
      <c r="AU158" s="28"/>
    </row>
    <row r="159" spans="1:47" x14ac:dyDescent="0.25">
      <c r="A159" s="21"/>
      <c r="B159" s="21"/>
      <c r="C159" s="21"/>
      <c r="D159" s="21"/>
      <c r="E159" s="21"/>
      <c r="F159" s="29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8"/>
      <c r="AP159" s="28"/>
      <c r="AQ159" s="28"/>
      <c r="AR159" s="28"/>
      <c r="AS159" s="28"/>
      <c r="AT159" s="28"/>
      <c r="AU159" s="28"/>
    </row>
    <row r="160" spans="1:47" x14ac:dyDescent="0.25">
      <c r="A160" s="21"/>
      <c r="B160" s="21"/>
      <c r="C160" s="21"/>
      <c r="D160" s="21"/>
      <c r="E160" s="21"/>
      <c r="F160" s="29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8"/>
      <c r="AP160" s="28"/>
      <c r="AQ160" s="28"/>
      <c r="AR160" s="28"/>
      <c r="AS160" s="28"/>
      <c r="AT160" s="28"/>
      <c r="AU160" s="28"/>
    </row>
    <row r="161" spans="1:47" x14ac:dyDescent="0.25">
      <c r="A161" s="21"/>
      <c r="B161" s="21"/>
      <c r="C161" s="21"/>
      <c r="D161" s="21"/>
      <c r="E161" s="21"/>
      <c r="F161" s="29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8"/>
      <c r="AP161" s="28"/>
      <c r="AQ161" s="28"/>
      <c r="AR161" s="28"/>
      <c r="AS161" s="28"/>
      <c r="AT161" s="28"/>
      <c r="AU161" s="28"/>
    </row>
    <row r="162" spans="1:47" x14ac:dyDescent="0.25">
      <c r="A162" s="21"/>
      <c r="B162" s="21"/>
      <c r="C162" s="21"/>
      <c r="D162" s="21"/>
      <c r="E162" s="21"/>
      <c r="F162" s="29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8"/>
      <c r="AP162" s="28"/>
      <c r="AQ162" s="28"/>
      <c r="AR162" s="28"/>
      <c r="AS162" s="28"/>
      <c r="AT162" s="28"/>
      <c r="AU162" s="28"/>
    </row>
    <row r="163" spans="1:47" x14ac:dyDescent="0.25">
      <c r="A163" s="21"/>
      <c r="B163" s="21"/>
      <c r="C163" s="21"/>
      <c r="D163" s="21"/>
      <c r="E163" s="21"/>
      <c r="F163" s="29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8"/>
      <c r="AP163" s="28"/>
      <c r="AQ163" s="28"/>
      <c r="AR163" s="28"/>
      <c r="AS163" s="28"/>
      <c r="AT163" s="28"/>
      <c r="AU163" s="28"/>
    </row>
    <row r="164" spans="1:47" x14ac:dyDescent="0.25">
      <c r="A164" s="21"/>
      <c r="B164" s="21"/>
      <c r="C164" s="21"/>
      <c r="D164" s="21"/>
      <c r="E164" s="21"/>
      <c r="F164" s="29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8"/>
      <c r="AP164" s="28"/>
      <c r="AQ164" s="28"/>
      <c r="AR164" s="28"/>
      <c r="AS164" s="28"/>
      <c r="AT164" s="28"/>
      <c r="AU164" s="28"/>
    </row>
    <row r="165" spans="1:47" x14ac:dyDescent="0.25">
      <c r="A165" s="21"/>
      <c r="B165" s="21"/>
      <c r="C165" s="21"/>
      <c r="D165" s="21"/>
      <c r="E165" s="21"/>
      <c r="F165" s="29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8"/>
      <c r="AP165" s="28"/>
      <c r="AQ165" s="28"/>
      <c r="AR165" s="28"/>
      <c r="AS165" s="28"/>
      <c r="AT165" s="28"/>
      <c r="AU165" s="28"/>
    </row>
    <row r="166" spans="1:47" x14ac:dyDescent="0.25">
      <c r="A166" s="21"/>
      <c r="B166" s="21"/>
      <c r="C166" s="21"/>
      <c r="D166" s="21"/>
      <c r="E166" s="21"/>
      <c r="F166" s="29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8"/>
      <c r="AP166" s="28"/>
      <c r="AQ166" s="28"/>
      <c r="AR166" s="28"/>
      <c r="AS166" s="28"/>
      <c r="AT166" s="28"/>
      <c r="AU166" s="28"/>
    </row>
    <row r="167" spans="1:47" x14ac:dyDescent="0.25">
      <c r="A167" s="21"/>
      <c r="B167" s="21"/>
      <c r="C167" s="21"/>
      <c r="D167" s="21"/>
      <c r="E167" s="21"/>
      <c r="F167" s="29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8"/>
      <c r="AP167" s="28"/>
      <c r="AQ167" s="28"/>
      <c r="AR167" s="28"/>
      <c r="AS167" s="28"/>
      <c r="AT167" s="28"/>
      <c r="AU167" s="28"/>
    </row>
    <row r="168" spans="1:47" x14ac:dyDescent="0.25">
      <c r="A168" s="21"/>
      <c r="B168" s="21"/>
      <c r="C168" s="21"/>
      <c r="D168" s="21"/>
      <c r="E168" s="21"/>
      <c r="F168" s="29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8"/>
      <c r="AP168" s="28"/>
      <c r="AQ168" s="28"/>
      <c r="AR168" s="28"/>
      <c r="AS168" s="28"/>
      <c r="AT168" s="28"/>
      <c r="AU168" s="28"/>
    </row>
    <row r="169" spans="1:47" x14ac:dyDescent="0.25">
      <c r="A169" s="21"/>
      <c r="B169" s="21"/>
      <c r="C169" s="21"/>
      <c r="D169" s="21"/>
      <c r="E169" s="21"/>
      <c r="F169" s="29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8"/>
      <c r="AP169" s="28"/>
      <c r="AQ169" s="28"/>
      <c r="AR169" s="28"/>
      <c r="AS169" s="28"/>
      <c r="AT169" s="28"/>
      <c r="AU169" s="28"/>
    </row>
    <row r="170" spans="1:47" x14ac:dyDescent="0.25">
      <c r="A170" s="21"/>
      <c r="B170" s="21"/>
      <c r="C170" s="21"/>
      <c r="D170" s="21"/>
      <c r="E170" s="21"/>
      <c r="F170" s="29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8"/>
      <c r="AP170" s="28"/>
      <c r="AQ170" s="28"/>
      <c r="AR170" s="28"/>
      <c r="AS170" s="28"/>
      <c r="AT170" s="28"/>
      <c r="AU170" s="28"/>
    </row>
    <row r="171" spans="1:47" x14ac:dyDescent="0.25">
      <c r="A171" s="21"/>
      <c r="B171" s="21"/>
      <c r="C171" s="21"/>
      <c r="D171" s="21"/>
      <c r="E171" s="21"/>
      <c r="F171" s="29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8"/>
      <c r="AP171" s="28"/>
      <c r="AQ171" s="28"/>
      <c r="AR171" s="28"/>
      <c r="AS171" s="28"/>
      <c r="AT171" s="28"/>
      <c r="AU171" s="28"/>
    </row>
    <row r="172" spans="1:47" x14ac:dyDescent="0.25">
      <c r="A172" s="21"/>
      <c r="B172" s="21"/>
      <c r="C172" s="21"/>
      <c r="D172" s="21"/>
      <c r="E172" s="21"/>
      <c r="F172" s="29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8"/>
      <c r="AP172" s="28"/>
      <c r="AQ172" s="28"/>
      <c r="AR172" s="28"/>
      <c r="AS172" s="28"/>
      <c r="AT172" s="28"/>
      <c r="AU172" s="28"/>
    </row>
    <row r="173" spans="1:47" x14ac:dyDescent="0.25">
      <c r="A173" s="21"/>
      <c r="B173" s="21"/>
      <c r="C173" s="21"/>
      <c r="D173" s="21"/>
      <c r="E173" s="21"/>
      <c r="F173" s="29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8"/>
      <c r="AP173" s="28"/>
      <c r="AQ173" s="28"/>
      <c r="AR173" s="28"/>
      <c r="AS173" s="28"/>
      <c r="AT173" s="28"/>
      <c r="AU173" s="28"/>
    </row>
    <row r="174" spans="1:47" x14ac:dyDescent="0.25">
      <c r="A174" s="21"/>
      <c r="B174" s="21"/>
      <c r="C174" s="21"/>
      <c r="D174" s="21"/>
      <c r="E174" s="21"/>
      <c r="F174" s="29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8"/>
      <c r="AP174" s="28"/>
      <c r="AQ174" s="28"/>
      <c r="AR174" s="28"/>
      <c r="AS174" s="28"/>
      <c r="AT174" s="28"/>
      <c r="AU174" s="28"/>
    </row>
    <row r="175" spans="1:47" x14ac:dyDescent="0.25">
      <c r="A175" s="21"/>
      <c r="B175" s="21"/>
      <c r="C175" s="21"/>
      <c r="D175" s="21"/>
      <c r="E175" s="21"/>
      <c r="F175" s="29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8"/>
      <c r="AP175" s="28"/>
      <c r="AQ175" s="28"/>
      <c r="AR175" s="28"/>
      <c r="AS175" s="28"/>
      <c r="AT175" s="28"/>
      <c r="AU175" s="28"/>
    </row>
    <row r="176" spans="1:47" x14ac:dyDescent="0.25">
      <c r="A176" s="21"/>
      <c r="B176" s="21"/>
      <c r="C176" s="21"/>
      <c r="D176" s="21"/>
      <c r="E176" s="21"/>
      <c r="F176" s="29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8"/>
      <c r="AP176" s="28"/>
      <c r="AQ176" s="28"/>
      <c r="AR176" s="28"/>
      <c r="AS176" s="28"/>
      <c r="AT176" s="28"/>
      <c r="AU176" s="28"/>
    </row>
    <row r="177" spans="1:47" x14ac:dyDescent="0.25">
      <c r="A177" s="21"/>
      <c r="B177" s="21"/>
      <c r="C177" s="21"/>
      <c r="D177" s="21"/>
      <c r="E177" s="21"/>
      <c r="F177" s="29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8"/>
      <c r="AP177" s="28"/>
      <c r="AQ177" s="28"/>
      <c r="AR177" s="28"/>
      <c r="AS177" s="28"/>
      <c r="AT177" s="28"/>
      <c r="AU177" s="28"/>
    </row>
    <row r="178" spans="1:47" x14ac:dyDescent="0.25">
      <c r="A178" s="21"/>
      <c r="B178" s="21"/>
      <c r="C178" s="21"/>
      <c r="D178" s="21"/>
      <c r="E178" s="21"/>
      <c r="F178" s="29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8"/>
      <c r="AP178" s="28"/>
      <c r="AQ178" s="28"/>
      <c r="AR178" s="28"/>
      <c r="AS178" s="28"/>
      <c r="AT178" s="28"/>
      <c r="AU178" s="28"/>
    </row>
    <row r="179" spans="1:47" x14ac:dyDescent="0.25">
      <c r="A179" s="21"/>
      <c r="B179" s="21"/>
      <c r="C179" s="21"/>
      <c r="D179" s="21"/>
      <c r="E179" s="21"/>
      <c r="F179" s="29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8"/>
      <c r="AP179" s="28"/>
      <c r="AQ179" s="28"/>
      <c r="AR179" s="28"/>
      <c r="AS179" s="28"/>
      <c r="AT179" s="28"/>
      <c r="AU179" s="28"/>
    </row>
    <row r="180" spans="1:47" x14ac:dyDescent="0.25">
      <c r="A180" s="21"/>
      <c r="B180" s="21"/>
      <c r="C180" s="21"/>
      <c r="D180" s="21"/>
      <c r="E180" s="21"/>
      <c r="F180" s="29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8"/>
      <c r="AP180" s="28"/>
      <c r="AQ180" s="28"/>
      <c r="AR180" s="28"/>
      <c r="AS180" s="28"/>
      <c r="AT180" s="28"/>
      <c r="AU180" s="28"/>
    </row>
    <row r="181" spans="1:47" x14ac:dyDescent="0.25">
      <c r="A181" s="21"/>
      <c r="B181" s="21"/>
      <c r="C181" s="21"/>
      <c r="D181" s="21"/>
      <c r="E181" s="21"/>
      <c r="F181" s="29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8"/>
      <c r="AP181" s="28"/>
      <c r="AQ181" s="28"/>
      <c r="AR181" s="28"/>
      <c r="AS181" s="28"/>
      <c r="AT181" s="28"/>
      <c r="AU181" s="28"/>
    </row>
    <row r="182" spans="1:47" x14ac:dyDescent="0.25">
      <c r="A182" s="21"/>
      <c r="B182" s="21"/>
      <c r="C182" s="21"/>
      <c r="D182" s="21"/>
      <c r="E182" s="21"/>
      <c r="F182" s="29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8"/>
      <c r="AP182" s="28"/>
      <c r="AQ182" s="28"/>
      <c r="AR182" s="28"/>
      <c r="AS182" s="28"/>
      <c r="AT182" s="28"/>
      <c r="AU182" s="28"/>
    </row>
    <row r="183" spans="1:47" x14ac:dyDescent="0.25">
      <c r="A183" s="21"/>
      <c r="B183" s="21"/>
      <c r="C183" s="21"/>
      <c r="D183" s="21"/>
      <c r="E183" s="21"/>
      <c r="F183" s="29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8"/>
      <c r="AP183" s="28"/>
      <c r="AQ183" s="28"/>
      <c r="AR183" s="28"/>
      <c r="AS183" s="28"/>
      <c r="AT183" s="28"/>
      <c r="AU183" s="28"/>
    </row>
    <row r="184" spans="1:47" x14ac:dyDescent="0.25">
      <c r="A184" s="21"/>
      <c r="B184" s="21"/>
      <c r="C184" s="21"/>
      <c r="D184" s="21"/>
      <c r="E184" s="21"/>
      <c r="F184" s="29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8"/>
      <c r="AP184" s="28"/>
      <c r="AQ184" s="28"/>
      <c r="AR184" s="28"/>
      <c r="AS184" s="28"/>
      <c r="AT184" s="28"/>
      <c r="AU184" s="28"/>
    </row>
    <row r="185" spans="1:47" x14ac:dyDescent="0.25">
      <c r="A185" s="21"/>
      <c r="B185" s="21"/>
      <c r="C185" s="21"/>
      <c r="D185" s="21"/>
      <c r="E185" s="21"/>
      <c r="F185" s="29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8"/>
      <c r="AP185" s="28"/>
      <c r="AQ185" s="28"/>
      <c r="AR185" s="28"/>
      <c r="AS185" s="28"/>
      <c r="AT185" s="28"/>
      <c r="AU185" s="28"/>
    </row>
    <row r="186" spans="1:47" x14ac:dyDescent="0.25">
      <c r="A186" s="21"/>
      <c r="B186" s="21"/>
      <c r="C186" s="21"/>
      <c r="D186" s="21"/>
      <c r="E186" s="21"/>
      <c r="F186" s="29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8"/>
      <c r="AP186" s="28"/>
      <c r="AQ186" s="28"/>
      <c r="AR186" s="28"/>
      <c r="AS186" s="28"/>
      <c r="AT186" s="28"/>
      <c r="AU186" s="28"/>
    </row>
    <row r="187" spans="1:47" x14ac:dyDescent="0.25">
      <c r="A187" s="21"/>
      <c r="B187" s="21"/>
      <c r="C187" s="21"/>
      <c r="D187" s="21"/>
      <c r="E187" s="21"/>
      <c r="F187" s="29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8"/>
      <c r="AP187" s="28"/>
      <c r="AQ187" s="28"/>
      <c r="AR187" s="28"/>
      <c r="AS187" s="28"/>
      <c r="AT187" s="28"/>
      <c r="AU187" s="28"/>
    </row>
    <row r="188" spans="1:47" x14ac:dyDescent="0.25">
      <c r="A188" s="21"/>
      <c r="B188" s="21"/>
      <c r="C188" s="21"/>
      <c r="D188" s="21"/>
      <c r="E188" s="21"/>
      <c r="F188" s="29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8"/>
      <c r="AP188" s="28"/>
      <c r="AQ188" s="28"/>
      <c r="AR188" s="28"/>
      <c r="AS188" s="28"/>
      <c r="AT188" s="28"/>
      <c r="AU188" s="28"/>
    </row>
    <row r="189" spans="1:47" x14ac:dyDescent="0.25">
      <c r="A189" s="21"/>
      <c r="B189" s="21"/>
      <c r="C189" s="21"/>
      <c r="D189" s="21"/>
      <c r="E189" s="21"/>
      <c r="F189" s="29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8"/>
      <c r="AP189" s="28"/>
      <c r="AQ189" s="28"/>
      <c r="AR189" s="28"/>
      <c r="AS189" s="28"/>
      <c r="AT189" s="28"/>
      <c r="AU189" s="28"/>
    </row>
    <row r="190" spans="1:47" x14ac:dyDescent="0.25">
      <c r="A190" s="21"/>
      <c r="B190" s="21"/>
      <c r="C190" s="21"/>
      <c r="D190" s="21"/>
      <c r="E190" s="21"/>
      <c r="F190" s="29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8"/>
      <c r="AP190" s="28"/>
      <c r="AQ190" s="28"/>
      <c r="AR190" s="28"/>
      <c r="AS190" s="28"/>
      <c r="AT190" s="28"/>
      <c r="AU190" s="28"/>
    </row>
    <row r="191" spans="1:47" x14ac:dyDescent="0.25">
      <c r="A191" s="21"/>
      <c r="B191" s="21"/>
      <c r="C191" s="21"/>
      <c r="D191" s="21"/>
      <c r="E191" s="21"/>
      <c r="F191" s="29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8"/>
      <c r="AP191" s="28"/>
      <c r="AQ191" s="28"/>
      <c r="AR191" s="28"/>
      <c r="AS191" s="28"/>
      <c r="AT191" s="28"/>
      <c r="AU191" s="28"/>
    </row>
    <row r="192" spans="1:47" x14ac:dyDescent="0.25">
      <c r="A192" s="21"/>
      <c r="B192" s="21"/>
      <c r="C192" s="21"/>
      <c r="D192" s="21"/>
      <c r="E192" s="21"/>
      <c r="F192" s="29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8"/>
      <c r="AP192" s="28"/>
      <c r="AQ192" s="28"/>
      <c r="AR192" s="28"/>
      <c r="AS192" s="28"/>
      <c r="AT192" s="28"/>
      <c r="AU192" s="28"/>
    </row>
    <row r="193" spans="1:47" x14ac:dyDescent="0.25">
      <c r="A193" s="21"/>
      <c r="B193" s="21"/>
      <c r="C193" s="21"/>
      <c r="D193" s="21"/>
      <c r="E193" s="21"/>
      <c r="F193" s="29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8"/>
      <c r="AP193" s="28"/>
      <c r="AQ193" s="28"/>
      <c r="AR193" s="28"/>
      <c r="AS193" s="28"/>
      <c r="AT193" s="28"/>
      <c r="AU193" s="28"/>
    </row>
    <row r="194" spans="1:47" x14ac:dyDescent="0.25">
      <c r="A194" s="21"/>
      <c r="B194" s="21"/>
      <c r="C194" s="21"/>
      <c r="D194" s="21"/>
      <c r="E194" s="21"/>
      <c r="F194" s="29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8"/>
      <c r="AP194" s="28"/>
      <c r="AQ194" s="28"/>
      <c r="AR194" s="28"/>
      <c r="AS194" s="28"/>
      <c r="AT194" s="28"/>
      <c r="AU194" s="28"/>
    </row>
    <row r="195" spans="1:47" x14ac:dyDescent="0.25">
      <c r="A195" s="21"/>
      <c r="B195" s="21"/>
      <c r="C195" s="21"/>
      <c r="D195" s="21"/>
      <c r="E195" s="21"/>
      <c r="F195" s="29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8"/>
      <c r="AP195" s="28"/>
      <c r="AQ195" s="28"/>
      <c r="AR195" s="28"/>
      <c r="AS195" s="28"/>
      <c r="AT195" s="28"/>
      <c r="AU195" s="28"/>
    </row>
    <row r="196" spans="1:47" x14ac:dyDescent="0.25">
      <c r="A196" s="21"/>
      <c r="B196" s="21"/>
      <c r="C196" s="21"/>
      <c r="D196" s="21"/>
      <c r="E196" s="21"/>
      <c r="F196" s="29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8"/>
      <c r="AP196" s="28"/>
      <c r="AQ196" s="28"/>
      <c r="AR196" s="28"/>
      <c r="AS196" s="28"/>
      <c r="AT196" s="28"/>
      <c r="AU196" s="28"/>
    </row>
    <row r="197" spans="1:47" x14ac:dyDescent="0.25">
      <c r="A197" s="21"/>
      <c r="B197" s="21"/>
      <c r="C197" s="21"/>
      <c r="D197" s="21"/>
      <c r="E197" s="21"/>
      <c r="F197" s="29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8"/>
      <c r="AP197" s="28"/>
      <c r="AQ197" s="28"/>
      <c r="AR197" s="28"/>
      <c r="AS197" s="28"/>
      <c r="AT197" s="28"/>
      <c r="AU197" s="28"/>
    </row>
    <row r="198" spans="1:47" x14ac:dyDescent="0.25">
      <c r="A198" s="21"/>
      <c r="B198" s="21"/>
      <c r="C198" s="21"/>
      <c r="D198" s="21"/>
      <c r="E198" s="21"/>
      <c r="F198" s="29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8"/>
      <c r="AP198" s="28"/>
      <c r="AQ198" s="28"/>
      <c r="AR198" s="28"/>
      <c r="AS198" s="28"/>
      <c r="AT198" s="28"/>
      <c r="AU198" s="28"/>
    </row>
    <row r="199" spans="1:47" x14ac:dyDescent="0.25">
      <c r="A199" s="21"/>
      <c r="B199" s="21"/>
      <c r="C199" s="21"/>
      <c r="D199" s="21"/>
      <c r="E199" s="21"/>
      <c r="F199" s="29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8"/>
      <c r="AP199" s="28"/>
      <c r="AQ199" s="28"/>
      <c r="AR199" s="28"/>
      <c r="AS199" s="28"/>
      <c r="AT199" s="28"/>
      <c r="AU199" s="28"/>
    </row>
    <row r="200" spans="1:47" x14ac:dyDescent="0.25">
      <c r="A200" s="21"/>
      <c r="B200" s="21"/>
      <c r="C200" s="21"/>
      <c r="D200" s="21"/>
      <c r="E200" s="21"/>
      <c r="F200" s="29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8"/>
      <c r="AP200" s="28"/>
      <c r="AQ200" s="28"/>
      <c r="AR200" s="28"/>
      <c r="AS200" s="28"/>
      <c r="AT200" s="28"/>
      <c r="AU200" s="28"/>
    </row>
    <row r="201" spans="1:47" x14ac:dyDescent="0.25">
      <c r="A201" s="21"/>
      <c r="B201" s="21"/>
      <c r="C201" s="21"/>
      <c r="D201" s="21"/>
      <c r="E201" s="21"/>
      <c r="F201" s="29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8"/>
      <c r="AP201" s="28"/>
      <c r="AQ201" s="28"/>
      <c r="AR201" s="28"/>
      <c r="AS201" s="28"/>
      <c r="AT201" s="28"/>
      <c r="AU201" s="28"/>
    </row>
    <row r="202" spans="1:47" x14ac:dyDescent="0.25">
      <c r="A202" s="21"/>
      <c r="B202" s="21"/>
      <c r="C202" s="21"/>
      <c r="D202" s="21"/>
      <c r="E202" s="21"/>
      <c r="F202" s="29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8"/>
      <c r="AP202" s="28"/>
      <c r="AQ202" s="28"/>
      <c r="AR202" s="28"/>
      <c r="AS202" s="28"/>
      <c r="AT202" s="28"/>
      <c r="AU202" s="28"/>
    </row>
    <row r="203" spans="1:47" x14ac:dyDescent="0.25">
      <c r="A203" s="21"/>
      <c r="B203" s="21"/>
      <c r="C203" s="21"/>
      <c r="D203" s="21"/>
      <c r="E203" s="21"/>
      <c r="F203" s="29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8"/>
      <c r="AP203" s="28"/>
      <c r="AQ203" s="28"/>
      <c r="AR203" s="28"/>
      <c r="AS203" s="28"/>
      <c r="AT203" s="28"/>
      <c r="AU203" s="28"/>
    </row>
    <row r="204" spans="1:47" x14ac:dyDescent="0.25">
      <c r="A204" s="21"/>
      <c r="B204" s="21"/>
      <c r="C204" s="21"/>
      <c r="D204" s="21"/>
      <c r="E204" s="21"/>
      <c r="F204" s="29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8"/>
      <c r="AP204" s="28"/>
      <c r="AQ204" s="28"/>
      <c r="AR204" s="28"/>
      <c r="AS204" s="28"/>
      <c r="AT204" s="28"/>
      <c r="AU204" s="28"/>
    </row>
    <row r="205" spans="1:47" x14ac:dyDescent="0.25">
      <c r="A205" s="21"/>
      <c r="B205" s="21"/>
      <c r="C205" s="21"/>
      <c r="D205" s="21"/>
      <c r="E205" s="21"/>
      <c r="F205" s="29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8"/>
      <c r="AP205" s="28"/>
      <c r="AQ205" s="28"/>
      <c r="AR205" s="28"/>
      <c r="AS205" s="28"/>
      <c r="AT205" s="28"/>
      <c r="AU205" s="28"/>
    </row>
    <row r="206" spans="1:47" x14ac:dyDescent="0.25">
      <c r="A206" s="21"/>
      <c r="B206" s="21"/>
      <c r="C206" s="21"/>
      <c r="D206" s="21"/>
      <c r="E206" s="21"/>
      <c r="F206" s="29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8"/>
      <c r="AP206" s="28"/>
      <c r="AQ206" s="28"/>
      <c r="AR206" s="28"/>
      <c r="AS206" s="28"/>
      <c r="AT206" s="28"/>
      <c r="AU206" s="28"/>
    </row>
    <row r="207" spans="1:47" x14ac:dyDescent="0.25">
      <c r="A207" s="21"/>
      <c r="B207" s="21"/>
      <c r="C207" s="21"/>
      <c r="D207" s="21"/>
      <c r="E207" s="21"/>
      <c r="F207" s="29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8"/>
      <c r="AP207" s="28"/>
      <c r="AQ207" s="28"/>
      <c r="AR207" s="28"/>
      <c r="AS207" s="28"/>
      <c r="AT207" s="28"/>
      <c r="AU207" s="28"/>
    </row>
    <row r="208" spans="1:47" x14ac:dyDescent="0.25">
      <c r="A208" s="21"/>
      <c r="B208" s="21"/>
      <c r="C208" s="21"/>
      <c r="D208" s="21"/>
      <c r="E208" s="21"/>
      <c r="F208" s="29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8"/>
      <c r="AP208" s="28"/>
      <c r="AQ208" s="28"/>
      <c r="AR208" s="28"/>
      <c r="AS208" s="28"/>
      <c r="AT208" s="28"/>
      <c r="AU208" s="28"/>
    </row>
    <row r="209" spans="1:47" x14ac:dyDescent="0.25">
      <c r="A209" s="21"/>
      <c r="B209" s="21"/>
      <c r="C209" s="21"/>
      <c r="D209" s="21"/>
      <c r="E209" s="21"/>
      <c r="F209" s="29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8"/>
      <c r="AP209" s="28"/>
      <c r="AQ209" s="28"/>
      <c r="AR209" s="28"/>
      <c r="AS209" s="28"/>
      <c r="AT209" s="28"/>
      <c r="AU209" s="28"/>
    </row>
    <row r="210" spans="1:47" x14ac:dyDescent="0.25">
      <c r="A210" s="21"/>
      <c r="B210" s="21"/>
      <c r="C210" s="21"/>
      <c r="D210" s="21"/>
      <c r="E210" s="21"/>
      <c r="F210" s="29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8"/>
      <c r="AP210" s="28"/>
      <c r="AQ210" s="28"/>
      <c r="AR210" s="28"/>
      <c r="AS210" s="28"/>
      <c r="AT210" s="28"/>
      <c r="AU210" s="28"/>
    </row>
    <row r="211" spans="1:47" x14ac:dyDescent="0.25">
      <c r="A211" s="21"/>
      <c r="B211" s="21"/>
      <c r="C211" s="21"/>
      <c r="D211" s="21"/>
      <c r="E211" s="21"/>
      <c r="F211" s="29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8"/>
      <c r="AP211" s="28"/>
      <c r="AQ211" s="28"/>
      <c r="AR211" s="28"/>
      <c r="AS211" s="28"/>
      <c r="AT211" s="28"/>
      <c r="AU211" s="28"/>
    </row>
    <row r="212" spans="1:47" x14ac:dyDescent="0.25">
      <c r="A212" s="21"/>
      <c r="B212" s="21"/>
      <c r="C212" s="21"/>
      <c r="D212" s="21"/>
      <c r="E212" s="21"/>
      <c r="F212" s="29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8"/>
      <c r="AP212" s="28"/>
      <c r="AQ212" s="28"/>
      <c r="AR212" s="28"/>
      <c r="AS212" s="28"/>
      <c r="AT212" s="28"/>
      <c r="AU212" s="28"/>
    </row>
    <row r="213" spans="1:47" x14ac:dyDescent="0.25">
      <c r="A213" s="21"/>
      <c r="B213" s="21"/>
      <c r="C213" s="21"/>
      <c r="D213" s="21"/>
      <c r="E213" s="21"/>
      <c r="F213" s="29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8"/>
      <c r="AP213" s="28"/>
      <c r="AQ213" s="28"/>
      <c r="AR213" s="28"/>
      <c r="AS213" s="28"/>
      <c r="AT213" s="28"/>
      <c r="AU213" s="28"/>
    </row>
    <row r="214" spans="1:47" x14ac:dyDescent="0.25">
      <c r="A214" s="21"/>
      <c r="B214" s="21"/>
      <c r="C214" s="21"/>
      <c r="D214" s="21"/>
      <c r="E214" s="21"/>
      <c r="F214" s="29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8"/>
      <c r="AP214" s="28"/>
      <c r="AQ214" s="28"/>
      <c r="AR214" s="28"/>
      <c r="AS214" s="28"/>
      <c r="AT214" s="28"/>
      <c r="AU214" s="28"/>
    </row>
    <row r="215" spans="1:47" x14ac:dyDescent="0.25">
      <c r="A215" s="21"/>
      <c r="B215" s="21"/>
      <c r="C215" s="21"/>
      <c r="D215" s="21"/>
      <c r="E215" s="21"/>
      <c r="F215" s="29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8"/>
      <c r="AP215" s="28"/>
      <c r="AQ215" s="28"/>
      <c r="AR215" s="28"/>
      <c r="AS215" s="28"/>
      <c r="AT215" s="28"/>
      <c r="AU215" s="28"/>
    </row>
    <row r="216" spans="1:47" x14ac:dyDescent="0.25">
      <c r="A216" s="21"/>
      <c r="B216" s="21"/>
      <c r="C216" s="21"/>
      <c r="D216" s="21"/>
      <c r="E216" s="21"/>
      <c r="F216" s="29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8"/>
      <c r="AP216" s="28"/>
      <c r="AQ216" s="28"/>
      <c r="AR216" s="28"/>
      <c r="AS216" s="28"/>
      <c r="AT216" s="28"/>
      <c r="AU216" s="28"/>
    </row>
    <row r="217" spans="1:47" x14ac:dyDescent="0.25">
      <c r="A217" s="21"/>
      <c r="B217" s="21"/>
      <c r="C217" s="21"/>
      <c r="D217" s="21"/>
      <c r="E217" s="21"/>
      <c r="F217" s="29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8"/>
      <c r="AP217" s="28"/>
      <c r="AQ217" s="28"/>
      <c r="AR217" s="28"/>
      <c r="AS217" s="28"/>
      <c r="AT217" s="28"/>
      <c r="AU217" s="28"/>
    </row>
    <row r="218" spans="1:47" x14ac:dyDescent="0.25">
      <c r="A218" s="21"/>
      <c r="B218" s="21"/>
      <c r="C218" s="21"/>
      <c r="D218" s="21"/>
      <c r="E218" s="21"/>
      <c r="F218" s="29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8"/>
      <c r="AP218" s="28"/>
      <c r="AQ218" s="28"/>
      <c r="AR218" s="28"/>
      <c r="AS218" s="28"/>
      <c r="AT218" s="28"/>
      <c r="AU218" s="28"/>
    </row>
    <row r="219" spans="1:47" x14ac:dyDescent="0.25">
      <c r="A219" s="21"/>
      <c r="B219" s="21"/>
      <c r="C219" s="21"/>
      <c r="D219" s="21"/>
      <c r="E219" s="21"/>
      <c r="F219" s="29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8"/>
      <c r="AP219" s="28"/>
      <c r="AQ219" s="28"/>
      <c r="AR219" s="28"/>
      <c r="AS219" s="28"/>
      <c r="AT219" s="28"/>
      <c r="AU219" s="28"/>
    </row>
    <row r="220" spans="1:47" x14ac:dyDescent="0.25">
      <c r="A220" s="21"/>
      <c r="B220" s="21"/>
      <c r="C220" s="21"/>
      <c r="D220" s="21"/>
      <c r="E220" s="21"/>
      <c r="F220" s="29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8"/>
      <c r="AP220" s="28"/>
      <c r="AQ220" s="28"/>
      <c r="AR220" s="28"/>
      <c r="AS220" s="28"/>
      <c r="AT220" s="28"/>
      <c r="AU220" s="28"/>
    </row>
    <row r="221" spans="1:47" x14ac:dyDescent="0.25">
      <c r="A221" s="21"/>
      <c r="B221" s="21"/>
      <c r="C221" s="21"/>
      <c r="D221" s="21"/>
      <c r="E221" s="21"/>
      <c r="F221" s="29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8"/>
      <c r="AP221" s="28"/>
      <c r="AQ221" s="28"/>
      <c r="AR221" s="28"/>
      <c r="AS221" s="28"/>
      <c r="AT221" s="28"/>
      <c r="AU221" s="28"/>
    </row>
    <row r="222" spans="1:47" x14ac:dyDescent="0.25">
      <c r="A222" s="21"/>
      <c r="B222" s="21"/>
      <c r="C222" s="21"/>
      <c r="D222" s="21"/>
      <c r="E222" s="21"/>
      <c r="F222" s="29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8"/>
      <c r="AP222" s="28"/>
      <c r="AQ222" s="28"/>
      <c r="AR222" s="28"/>
      <c r="AS222" s="28"/>
      <c r="AT222" s="28"/>
      <c r="AU222" s="28"/>
    </row>
    <row r="223" spans="1:47" x14ac:dyDescent="0.25">
      <c r="A223" s="21"/>
      <c r="B223" s="21"/>
      <c r="C223" s="21"/>
      <c r="D223" s="21"/>
      <c r="E223" s="21"/>
      <c r="F223" s="29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8"/>
      <c r="AP223" s="28"/>
      <c r="AQ223" s="28"/>
      <c r="AR223" s="28"/>
      <c r="AS223" s="28"/>
      <c r="AT223" s="28"/>
      <c r="AU223" s="28"/>
    </row>
    <row r="224" spans="1:47" x14ac:dyDescent="0.25">
      <c r="A224" s="21"/>
      <c r="B224" s="21"/>
      <c r="C224" s="21"/>
      <c r="D224" s="21"/>
      <c r="E224" s="21"/>
      <c r="F224" s="29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8"/>
      <c r="AP224" s="28"/>
      <c r="AQ224" s="28"/>
      <c r="AR224" s="28"/>
      <c r="AS224" s="28"/>
      <c r="AT224" s="28"/>
      <c r="AU224" s="28"/>
    </row>
    <row r="225" spans="1:47" x14ac:dyDescent="0.25">
      <c r="A225" s="21"/>
      <c r="B225" s="21"/>
      <c r="C225" s="21"/>
      <c r="D225" s="21"/>
      <c r="E225" s="21"/>
      <c r="F225" s="29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8"/>
      <c r="AP225" s="28"/>
      <c r="AQ225" s="28"/>
      <c r="AR225" s="28"/>
      <c r="AS225" s="28"/>
      <c r="AT225" s="28"/>
      <c r="AU225" s="28"/>
    </row>
    <row r="226" spans="1:47" x14ac:dyDescent="0.25">
      <c r="A226" s="21"/>
      <c r="B226" s="21"/>
      <c r="C226" s="21"/>
      <c r="D226" s="21"/>
      <c r="E226" s="21"/>
      <c r="F226" s="29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8"/>
      <c r="AP226" s="28"/>
      <c r="AQ226" s="28"/>
      <c r="AR226" s="28"/>
      <c r="AS226" s="28"/>
      <c r="AT226" s="28"/>
      <c r="AU226" s="28"/>
    </row>
    <row r="227" spans="1:47" x14ac:dyDescent="0.25">
      <c r="A227" s="21"/>
      <c r="B227" s="21"/>
      <c r="C227" s="21"/>
      <c r="D227" s="21"/>
      <c r="E227" s="21"/>
      <c r="F227" s="29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8"/>
      <c r="AP227" s="28"/>
      <c r="AQ227" s="28"/>
      <c r="AR227" s="28"/>
      <c r="AS227" s="28"/>
      <c r="AT227" s="28"/>
      <c r="AU227" s="28"/>
    </row>
    <row r="228" spans="1:47" x14ac:dyDescent="0.25">
      <c r="A228" s="21"/>
      <c r="B228" s="21"/>
      <c r="C228" s="21"/>
      <c r="D228" s="21"/>
      <c r="E228" s="21"/>
      <c r="F228" s="29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8"/>
      <c r="AP228" s="28"/>
      <c r="AQ228" s="28"/>
      <c r="AR228" s="28"/>
      <c r="AS228" s="28"/>
      <c r="AT228" s="28"/>
      <c r="AU228" s="28"/>
    </row>
    <row r="229" spans="1:47" x14ac:dyDescent="0.25">
      <c r="A229" s="21"/>
      <c r="B229" s="21"/>
      <c r="C229" s="21"/>
      <c r="D229" s="21"/>
      <c r="E229" s="21"/>
      <c r="F229" s="29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8"/>
      <c r="AP229" s="28"/>
      <c r="AQ229" s="28"/>
      <c r="AR229" s="28"/>
      <c r="AS229" s="28"/>
      <c r="AT229" s="28"/>
      <c r="AU229" s="28"/>
    </row>
    <row r="230" spans="1:47" x14ac:dyDescent="0.25">
      <c r="A230" s="21"/>
      <c r="B230" s="21"/>
      <c r="C230" s="21"/>
      <c r="D230" s="21"/>
      <c r="E230" s="21"/>
      <c r="F230" s="29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8"/>
      <c r="AP230" s="28"/>
      <c r="AQ230" s="28"/>
      <c r="AR230" s="28"/>
      <c r="AS230" s="28"/>
      <c r="AT230" s="28"/>
      <c r="AU230" s="28"/>
    </row>
    <row r="231" spans="1:47" x14ac:dyDescent="0.25">
      <c r="A231" s="21"/>
      <c r="B231" s="21"/>
      <c r="C231" s="21"/>
      <c r="D231" s="21"/>
      <c r="E231" s="21"/>
      <c r="F231" s="29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8"/>
      <c r="AP231" s="28"/>
      <c r="AQ231" s="28"/>
      <c r="AR231" s="28"/>
      <c r="AS231" s="28"/>
      <c r="AT231" s="28"/>
      <c r="AU231" s="28"/>
    </row>
    <row r="232" spans="1:47" x14ac:dyDescent="0.25">
      <c r="A232" s="21"/>
      <c r="B232" s="21"/>
      <c r="C232" s="21"/>
      <c r="D232" s="21"/>
      <c r="E232" s="21"/>
      <c r="F232" s="29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8"/>
      <c r="AP232" s="28"/>
      <c r="AQ232" s="28"/>
      <c r="AR232" s="28"/>
      <c r="AS232" s="28"/>
      <c r="AT232" s="28"/>
      <c r="AU232" s="28"/>
    </row>
    <row r="233" spans="1:47" x14ac:dyDescent="0.25">
      <c r="A233" s="21"/>
      <c r="B233" s="21"/>
      <c r="C233" s="21"/>
      <c r="D233" s="21"/>
      <c r="E233" s="21"/>
      <c r="F233" s="29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8"/>
      <c r="AP233" s="28"/>
      <c r="AQ233" s="28"/>
      <c r="AR233" s="28"/>
      <c r="AS233" s="28"/>
      <c r="AT233" s="28"/>
      <c r="AU233" s="28"/>
    </row>
    <row r="234" spans="1:47" x14ac:dyDescent="0.25">
      <c r="A234" s="21"/>
      <c r="B234" s="21"/>
      <c r="C234" s="21"/>
      <c r="D234" s="21"/>
      <c r="E234" s="21"/>
      <c r="F234" s="29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8"/>
      <c r="AP234" s="28"/>
      <c r="AQ234" s="28"/>
      <c r="AR234" s="28"/>
      <c r="AS234" s="28"/>
      <c r="AT234" s="28"/>
      <c r="AU234" s="28"/>
    </row>
    <row r="235" spans="1:47" x14ac:dyDescent="0.25">
      <c r="A235" s="21"/>
      <c r="B235" s="21"/>
      <c r="C235" s="21"/>
      <c r="D235" s="21"/>
      <c r="E235" s="21"/>
      <c r="F235" s="29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8"/>
      <c r="AP235" s="28"/>
      <c r="AQ235" s="28"/>
      <c r="AR235" s="28"/>
      <c r="AS235" s="28"/>
      <c r="AT235" s="28"/>
      <c r="AU235" s="28"/>
    </row>
    <row r="236" spans="1:47" x14ac:dyDescent="0.25">
      <c r="A236" s="21"/>
      <c r="B236" s="21"/>
      <c r="C236" s="21"/>
      <c r="D236" s="21"/>
      <c r="E236" s="21"/>
      <c r="F236" s="29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8"/>
      <c r="AP236" s="28"/>
      <c r="AQ236" s="28"/>
      <c r="AR236" s="28"/>
      <c r="AS236" s="28"/>
      <c r="AT236" s="28"/>
      <c r="AU236" s="28"/>
    </row>
    <row r="237" spans="1:47" x14ac:dyDescent="0.25">
      <c r="A237" s="21"/>
      <c r="B237" s="21"/>
      <c r="C237" s="21"/>
      <c r="D237" s="21"/>
      <c r="E237" s="21"/>
      <c r="F237" s="29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8"/>
      <c r="AP237" s="28"/>
      <c r="AQ237" s="28"/>
      <c r="AR237" s="28"/>
      <c r="AS237" s="28"/>
      <c r="AT237" s="28"/>
      <c r="AU237" s="28"/>
    </row>
    <row r="238" spans="1:47" x14ac:dyDescent="0.25">
      <c r="A238" s="21"/>
      <c r="B238" s="21"/>
      <c r="C238" s="21"/>
      <c r="D238" s="21"/>
      <c r="E238" s="21"/>
      <c r="F238" s="29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8"/>
      <c r="AP238" s="28"/>
      <c r="AQ238" s="28"/>
      <c r="AR238" s="28"/>
      <c r="AS238" s="28"/>
      <c r="AT238" s="28"/>
      <c r="AU238" s="28"/>
    </row>
    <row r="239" spans="1:47" x14ac:dyDescent="0.25">
      <c r="A239" s="21"/>
      <c r="B239" s="21"/>
      <c r="C239" s="21"/>
      <c r="D239" s="21"/>
      <c r="E239" s="21"/>
      <c r="F239" s="29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8"/>
      <c r="AP239" s="28"/>
      <c r="AQ239" s="28"/>
      <c r="AR239" s="28"/>
      <c r="AS239" s="28"/>
      <c r="AT239" s="28"/>
      <c r="AU239" s="28"/>
    </row>
    <row r="240" spans="1:47" x14ac:dyDescent="0.25">
      <c r="A240" s="21"/>
      <c r="B240" s="21"/>
      <c r="C240" s="21"/>
      <c r="D240" s="21"/>
      <c r="E240" s="21"/>
      <c r="F240" s="29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8"/>
      <c r="AP240" s="28"/>
      <c r="AQ240" s="28"/>
      <c r="AR240" s="28"/>
      <c r="AS240" s="28"/>
      <c r="AT240" s="28"/>
      <c r="AU240" s="28"/>
    </row>
    <row r="241" spans="1:47" x14ac:dyDescent="0.25">
      <c r="A241" s="21"/>
      <c r="B241" s="21"/>
      <c r="C241" s="21"/>
      <c r="D241" s="21"/>
      <c r="E241" s="21"/>
      <c r="F241" s="29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8"/>
      <c r="AP241" s="28"/>
      <c r="AQ241" s="28"/>
      <c r="AR241" s="28"/>
      <c r="AS241" s="28"/>
      <c r="AT241" s="28"/>
      <c r="AU241" s="28"/>
    </row>
    <row r="242" spans="1:47" x14ac:dyDescent="0.25">
      <c r="A242" s="21"/>
      <c r="B242" s="21"/>
      <c r="C242" s="21"/>
      <c r="D242" s="21"/>
      <c r="E242" s="21"/>
      <c r="F242" s="29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8"/>
      <c r="AP242" s="28"/>
      <c r="AQ242" s="28"/>
      <c r="AR242" s="28"/>
      <c r="AS242" s="28"/>
      <c r="AT242" s="28"/>
      <c r="AU242" s="28"/>
    </row>
    <row r="243" spans="1:47" x14ac:dyDescent="0.25">
      <c r="A243" s="21"/>
      <c r="B243" s="21"/>
      <c r="C243" s="21"/>
      <c r="D243" s="21"/>
      <c r="E243" s="21"/>
      <c r="F243" s="29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8"/>
      <c r="AP243" s="28"/>
      <c r="AQ243" s="28"/>
      <c r="AR243" s="28"/>
      <c r="AS243" s="28"/>
      <c r="AT243" s="28"/>
      <c r="AU243" s="28"/>
    </row>
    <row r="244" spans="1:47" x14ac:dyDescent="0.25">
      <c r="A244" s="21"/>
      <c r="B244" s="21"/>
      <c r="C244" s="21"/>
      <c r="D244" s="21"/>
      <c r="E244" s="21"/>
      <c r="F244" s="29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8"/>
      <c r="AP244" s="28"/>
      <c r="AQ244" s="28"/>
      <c r="AR244" s="28"/>
      <c r="AS244" s="28"/>
      <c r="AT244" s="28"/>
      <c r="AU244" s="28"/>
    </row>
    <row r="245" spans="1:47" x14ac:dyDescent="0.25">
      <c r="A245" s="21"/>
      <c r="B245" s="21"/>
      <c r="C245" s="21"/>
      <c r="D245" s="21"/>
      <c r="E245" s="21"/>
      <c r="F245" s="29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8"/>
      <c r="AP245" s="28"/>
      <c r="AQ245" s="28"/>
      <c r="AR245" s="28"/>
      <c r="AS245" s="28"/>
      <c r="AT245" s="28"/>
      <c r="AU245" s="28"/>
    </row>
    <row r="246" spans="1:47" x14ac:dyDescent="0.25">
      <c r="A246" s="21"/>
      <c r="B246" s="21"/>
      <c r="C246" s="21"/>
      <c r="D246" s="21"/>
      <c r="E246" s="21"/>
      <c r="F246" s="29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8"/>
      <c r="AP246" s="28"/>
      <c r="AQ246" s="28"/>
      <c r="AR246" s="28"/>
      <c r="AS246" s="28"/>
      <c r="AT246" s="28"/>
      <c r="AU246" s="28"/>
    </row>
    <row r="247" spans="1:47" x14ac:dyDescent="0.25">
      <c r="A247" s="21"/>
      <c r="B247" s="21"/>
      <c r="C247" s="21"/>
      <c r="D247" s="21"/>
      <c r="E247" s="21"/>
      <c r="F247" s="29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8"/>
      <c r="AP247" s="28"/>
      <c r="AQ247" s="28"/>
      <c r="AR247" s="28"/>
      <c r="AS247" s="28"/>
      <c r="AT247" s="28"/>
      <c r="AU247" s="28"/>
    </row>
    <row r="248" spans="1:47" x14ac:dyDescent="0.25">
      <c r="A248" s="21"/>
      <c r="B248" s="21"/>
      <c r="C248" s="21"/>
      <c r="D248" s="21"/>
      <c r="E248" s="21"/>
      <c r="F248" s="29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8"/>
      <c r="AP248" s="28"/>
      <c r="AQ248" s="28"/>
      <c r="AR248" s="28"/>
      <c r="AS248" s="28"/>
      <c r="AT248" s="28"/>
      <c r="AU248" s="28"/>
    </row>
    <row r="249" spans="1:47" x14ac:dyDescent="0.25">
      <c r="A249" s="21"/>
      <c r="B249" s="21"/>
      <c r="C249" s="21"/>
      <c r="D249" s="21"/>
      <c r="E249" s="21"/>
      <c r="F249" s="29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8"/>
      <c r="AP249" s="28"/>
      <c r="AQ249" s="28"/>
      <c r="AR249" s="28"/>
      <c r="AS249" s="28"/>
      <c r="AT249" s="28"/>
      <c r="AU249" s="28"/>
    </row>
    <row r="250" spans="1:47" x14ac:dyDescent="0.25">
      <c r="A250" s="21"/>
      <c r="B250" s="21"/>
      <c r="C250" s="21"/>
      <c r="D250" s="21"/>
      <c r="E250" s="21"/>
      <c r="F250" s="29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8"/>
      <c r="AP250" s="28"/>
      <c r="AQ250" s="28"/>
      <c r="AR250" s="28"/>
      <c r="AS250" s="28"/>
      <c r="AT250" s="28"/>
      <c r="AU250" s="28"/>
    </row>
    <row r="251" spans="1:47" x14ac:dyDescent="0.25">
      <c r="A251" s="21"/>
      <c r="B251" s="21"/>
      <c r="C251" s="21"/>
      <c r="D251" s="21"/>
      <c r="E251" s="21"/>
      <c r="F251" s="29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8"/>
      <c r="AP251" s="28"/>
      <c r="AQ251" s="28"/>
      <c r="AR251" s="28"/>
      <c r="AS251" s="28"/>
      <c r="AT251" s="28"/>
      <c r="AU251" s="28"/>
    </row>
    <row r="252" spans="1:47" x14ac:dyDescent="0.25">
      <c r="A252" s="21"/>
      <c r="B252" s="21"/>
      <c r="C252" s="21"/>
      <c r="D252" s="21"/>
      <c r="E252" s="21"/>
      <c r="F252" s="29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8"/>
      <c r="AP252" s="28"/>
      <c r="AQ252" s="28"/>
      <c r="AR252" s="28"/>
      <c r="AS252" s="28"/>
      <c r="AT252" s="28"/>
      <c r="AU252" s="28"/>
    </row>
    <row r="253" spans="1:47" x14ac:dyDescent="0.25">
      <c r="A253" s="21"/>
      <c r="B253" s="21"/>
      <c r="C253" s="21"/>
      <c r="D253" s="21"/>
      <c r="E253" s="21"/>
      <c r="F253" s="29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8"/>
      <c r="AP253" s="28"/>
      <c r="AQ253" s="28"/>
      <c r="AR253" s="28"/>
      <c r="AS253" s="28"/>
      <c r="AT253" s="28"/>
      <c r="AU253" s="28"/>
    </row>
    <row r="254" spans="1:47" x14ac:dyDescent="0.25">
      <c r="A254" s="21"/>
      <c r="B254" s="21"/>
      <c r="C254" s="21"/>
      <c r="D254" s="21"/>
      <c r="E254" s="21"/>
      <c r="F254" s="29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8"/>
      <c r="AP254" s="28"/>
      <c r="AQ254" s="28"/>
      <c r="AR254" s="28"/>
      <c r="AS254" s="28"/>
      <c r="AT254" s="28"/>
      <c r="AU254" s="28"/>
    </row>
    <row r="255" spans="1:47" x14ac:dyDescent="0.25">
      <c r="A255" s="21"/>
      <c r="B255" s="21"/>
      <c r="C255" s="21"/>
      <c r="D255" s="21"/>
      <c r="E255" s="21"/>
      <c r="F255" s="29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8"/>
      <c r="AP255" s="28"/>
      <c r="AQ255" s="28"/>
      <c r="AR255" s="28"/>
      <c r="AS255" s="28"/>
      <c r="AT255" s="28"/>
      <c r="AU255" s="28"/>
    </row>
    <row r="256" spans="1:47" x14ac:dyDescent="0.25">
      <c r="A256" s="21"/>
      <c r="B256" s="21"/>
      <c r="C256" s="21"/>
      <c r="D256" s="21"/>
      <c r="E256" s="21"/>
      <c r="F256" s="29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8"/>
      <c r="AP256" s="28"/>
      <c r="AQ256" s="28"/>
      <c r="AR256" s="28"/>
      <c r="AS256" s="28"/>
      <c r="AT256" s="28"/>
      <c r="AU256" s="28"/>
    </row>
    <row r="257" spans="1:47" x14ac:dyDescent="0.25">
      <c r="A257" s="21"/>
      <c r="B257" s="21"/>
      <c r="C257" s="21"/>
      <c r="D257" s="21"/>
      <c r="E257" s="21"/>
      <c r="F257" s="29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8"/>
      <c r="AP257" s="28"/>
      <c r="AQ257" s="28"/>
      <c r="AR257" s="28"/>
      <c r="AS257" s="28"/>
      <c r="AT257" s="28"/>
      <c r="AU257" s="28"/>
    </row>
    <row r="258" spans="1:47" x14ac:dyDescent="0.25">
      <c r="A258" s="21"/>
      <c r="B258" s="21"/>
      <c r="C258" s="21"/>
      <c r="D258" s="21"/>
      <c r="E258" s="21"/>
      <c r="F258" s="29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8"/>
      <c r="AP258" s="28"/>
      <c r="AQ258" s="28"/>
      <c r="AR258" s="28"/>
      <c r="AS258" s="28"/>
      <c r="AT258" s="28"/>
      <c r="AU258" s="28"/>
    </row>
    <row r="259" spans="1:47" x14ac:dyDescent="0.25">
      <c r="A259" s="21"/>
      <c r="B259" s="21"/>
      <c r="C259" s="21"/>
      <c r="D259" s="21"/>
      <c r="E259" s="21"/>
      <c r="F259" s="29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8"/>
      <c r="AP259" s="28"/>
      <c r="AQ259" s="28"/>
      <c r="AR259" s="28"/>
      <c r="AS259" s="28"/>
      <c r="AT259" s="28"/>
      <c r="AU259" s="28"/>
    </row>
    <row r="260" spans="1:47" x14ac:dyDescent="0.25">
      <c r="A260" s="21"/>
      <c r="B260" s="21"/>
      <c r="C260" s="21"/>
      <c r="D260" s="21"/>
      <c r="E260" s="21"/>
      <c r="F260" s="29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8"/>
      <c r="AP260" s="28"/>
      <c r="AQ260" s="28"/>
      <c r="AR260" s="28"/>
      <c r="AS260" s="28"/>
      <c r="AT260" s="28"/>
      <c r="AU260" s="28"/>
    </row>
    <row r="261" spans="1:47" x14ac:dyDescent="0.25">
      <c r="A261" s="21"/>
      <c r="B261" s="21"/>
      <c r="C261" s="21"/>
      <c r="D261" s="21"/>
      <c r="E261" s="21"/>
      <c r="F261" s="29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8"/>
      <c r="AP261" s="28"/>
      <c r="AQ261" s="28"/>
      <c r="AR261" s="28"/>
      <c r="AS261" s="28"/>
      <c r="AT261" s="28"/>
      <c r="AU261" s="28"/>
    </row>
    <row r="262" spans="1:47" x14ac:dyDescent="0.25">
      <c r="A262" s="21"/>
      <c r="B262" s="21"/>
      <c r="C262" s="21"/>
      <c r="D262" s="21"/>
      <c r="E262" s="21"/>
      <c r="F262" s="29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8"/>
      <c r="AP262" s="28"/>
      <c r="AQ262" s="28"/>
      <c r="AR262" s="28"/>
      <c r="AS262" s="28"/>
      <c r="AT262" s="28"/>
      <c r="AU262" s="28"/>
    </row>
    <row r="263" spans="1:47" x14ac:dyDescent="0.25">
      <c r="A263" s="21"/>
      <c r="B263" s="21"/>
      <c r="C263" s="21"/>
      <c r="D263" s="21"/>
      <c r="E263" s="21"/>
      <c r="F263" s="29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8"/>
      <c r="AP263" s="28"/>
      <c r="AQ263" s="28"/>
      <c r="AR263" s="28"/>
      <c r="AS263" s="28"/>
      <c r="AT263" s="28"/>
      <c r="AU263" s="28"/>
    </row>
    <row r="264" spans="1:47" x14ac:dyDescent="0.25">
      <c r="A264" s="21"/>
      <c r="B264" s="21"/>
      <c r="C264" s="21"/>
      <c r="D264" s="21"/>
      <c r="E264" s="21"/>
      <c r="F264" s="29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8"/>
      <c r="AP264" s="28"/>
      <c r="AQ264" s="28"/>
      <c r="AR264" s="28"/>
      <c r="AS264" s="28"/>
      <c r="AT264" s="28"/>
      <c r="AU264" s="28"/>
    </row>
    <row r="265" spans="1:47" x14ac:dyDescent="0.25">
      <c r="A265" s="21"/>
      <c r="B265" s="21"/>
      <c r="C265" s="21"/>
      <c r="D265" s="21"/>
      <c r="E265" s="21"/>
      <c r="F265" s="29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8"/>
      <c r="AP265" s="28"/>
      <c r="AQ265" s="28"/>
      <c r="AR265" s="28"/>
      <c r="AS265" s="28"/>
      <c r="AT265" s="28"/>
      <c r="AU265" s="28"/>
    </row>
    <row r="266" spans="1:47" x14ac:dyDescent="0.25">
      <c r="A266" s="21"/>
      <c r="B266" s="21"/>
      <c r="C266" s="21"/>
      <c r="D266" s="21"/>
      <c r="E266" s="21"/>
      <c r="F266" s="29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8"/>
      <c r="AP266" s="28"/>
      <c r="AQ266" s="28"/>
      <c r="AR266" s="28"/>
      <c r="AS266" s="28"/>
      <c r="AT266" s="28"/>
      <c r="AU266" s="28"/>
    </row>
    <row r="267" spans="1:47" x14ac:dyDescent="0.25">
      <c r="A267" s="21"/>
      <c r="B267" s="21"/>
      <c r="C267" s="21"/>
      <c r="D267" s="21"/>
      <c r="E267" s="21"/>
      <c r="F267" s="29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8"/>
      <c r="AP267" s="28"/>
      <c r="AQ267" s="28"/>
      <c r="AR267" s="28"/>
      <c r="AS267" s="28"/>
      <c r="AT267" s="28"/>
      <c r="AU267" s="28"/>
    </row>
    <row r="268" spans="1:47" x14ac:dyDescent="0.25">
      <c r="A268" s="21"/>
      <c r="B268" s="21"/>
      <c r="C268" s="21"/>
      <c r="D268" s="21"/>
      <c r="E268" s="21"/>
      <c r="F268" s="29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8"/>
      <c r="AP268" s="28"/>
      <c r="AQ268" s="28"/>
      <c r="AR268" s="28"/>
      <c r="AS268" s="28"/>
      <c r="AT268" s="28"/>
      <c r="AU268" s="28"/>
    </row>
    <row r="269" spans="1:47" x14ac:dyDescent="0.25">
      <c r="A269" s="21"/>
      <c r="B269" s="21"/>
      <c r="C269" s="21"/>
      <c r="D269" s="21"/>
      <c r="E269" s="21"/>
      <c r="F269" s="29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8"/>
      <c r="AP269" s="28"/>
      <c r="AQ269" s="28"/>
      <c r="AR269" s="28"/>
      <c r="AS269" s="28"/>
      <c r="AT269" s="28"/>
      <c r="AU269" s="28"/>
    </row>
    <row r="270" spans="1:47" x14ac:dyDescent="0.25">
      <c r="A270" s="21"/>
      <c r="B270" s="21"/>
      <c r="C270" s="21"/>
      <c r="D270" s="21"/>
      <c r="E270" s="21"/>
      <c r="F270" s="29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8"/>
      <c r="AP270" s="28"/>
      <c r="AQ270" s="28"/>
      <c r="AR270" s="28"/>
      <c r="AS270" s="28"/>
      <c r="AT270" s="28"/>
      <c r="AU270" s="28"/>
    </row>
    <row r="271" spans="1:47" x14ac:dyDescent="0.25">
      <c r="A271" s="21"/>
      <c r="B271" s="21"/>
      <c r="C271" s="21"/>
      <c r="D271" s="21"/>
      <c r="E271" s="21"/>
      <c r="F271" s="29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8"/>
      <c r="AP271" s="28"/>
      <c r="AQ271" s="28"/>
      <c r="AR271" s="28"/>
      <c r="AS271" s="28"/>
      <c r="AT271" s="28"/>
      <c r="AU271" s="28"/>
    </row>
    <row r="272" spans="1:47" x14ac:dyDescent="0.25">
      <c r="A272" s="21"/>
      <c r="B272" s="21"/>
      <c r="C272" s="21"/>
      <c r="D272" s="21"/>
      <c r="E272" s="21"/>
      <c r="F272" s="29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8"/>
      <c r="AP272" s="28"/>
      <c r="AQ272" s="28"/>
      <c r="AR272" s="28"/>
      <c r="AS272" s="28"/>
      <c r="AT272" s="28"/>
      <c r="AU272" s="28"/>
    </row>
    <row r="273" spans="1:47" x14ac:dyDescent="0.25">
      <c r="A273" s="21"/>
      <c r="B273" s="21"/>
      <c r="C273" s="21"/>
      <c r="D273" s="21"/>
      <c r="E273" s="21"/>
      <c r="F273" s="29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8"/>
      <c r="AP273" s="28"/>
      <c r="AQ273" s="28"/>
      <c r="AR273" s="28"/>
      <c r="AS273" s="28"/>
      <c r="AT273" s="28"/>
      <c r="AU273" s="28"/>
    </row>
    <row r="274" spans="1:47" x14ac:dyDescent="0.25">
      <c r="A274" s="21"/>
      <c r="B274" s="21"/>
      <c r="C274" s="21"/>
      <c r="D274" s="21"/>
      <c r="E274" s="21"/>
      <c r="F274" s="29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8"/>
      <c r="AP274" s="28"/>
      <c r="AQ274" s="28"/>
      <c r="AR274" s="28"/>
      <c r="AS274" s="28"/>
      <c r="AT274" s="28"/>
      <c r="AU274" s="28"/>
    </row>
    <row r="275" spans="1:47" x14ac:dyDescent="0.25">
      <c r="A275" s="21"/>
      <c r="B275" s="21"/>
      <c r="C275" s="21"/>
      <c r="D275" s="21"/>
      <c r="E275" s="21"/>
      <c r="F275" s="29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8"/>
      <c r="AP275" s="28"/>
      <c r="AQ275" s="28"/>
      <c r="AR275" s="28"/>
      <c r="AS275" s="28"/>
      <c r="AT275" s="28"/>
      <c r="AU275" s="28"/>
    </row>
    <row r="276" spans="1:47" x14ac:dyDescent="0.25">
      <c r="A276" s="21"/>
      <c r="B276" s="21"/>
      <c r="C276" s="21"/>
      <c r="D276" s="21"/>
      <c r="E276" s="21"/>
      <c r="F276" s="29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8"/>
      <c r="AP276" s="28"/>
      <c r="AQ276" s="28"/>
      <c r="AR276" s="28"/>
      <c r="AS276" s="28"/>
      <c r="AT276" s="28"/>
      <c r="AU276" s="28"/>
    </row>
    <row r="277" spans="1:47" x14ac:dyDescent="0.25">
      <c r="A277" s="21"/>
      <c r="B277" s="21"/>
      <c r="C277" s="21"/>
      <c r="D277" s="21"/>
      <c r="E277" s="21"/>
      <c r="F277" s="29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8"/>
      <c r="AP277" s="28"/>
      <c r="AQ277" s="28"/>
      <c r="AR277" s="28"/>
      <c r="AS277" s="28"/>
      <c r="AT277" s="28"/>
      <c r="AU277" s="28"/>
    </row>
    <row r="278" spans="1:47" x14ac:dyDescent="0.25">
      <c r="A278" s="21"/>
      <c r="B278" s="21"/>
      <c r="C278" s="21"/>
      <c r="D278" s="21"/>
      <c r="E278" s="21"/>
      <c r="F278" s="29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8"/>
      <c r="AP278" s="28"/>
      <c r="AQ278" s="28"/>
      <c r="AR278" s="28"/>
      <c r="AS278" s="28"/>
      <c r="AT278" s="28"/>
      <c r="AU278" s="28"/>
    </row>
    <row r="279" spans="1:47" x14ac:dyDescent="0.25">
      <c r="A279" s="21"/>
      <c r="B279" s="21"/>
      <c r="C279" s="21"/>
      <c r="D279" s="21"/>
      <c r="E279" s="21"/>
      <c r="F279" s="29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8"/>
      <c r="AP279" s="28"/>
      <c r="AQ279" s="28"/>
      <c r="AR279" s="28"/>
      <c r="AS279" s="28"/>
      <c r="AT279" s="28"/>
      <c r="AU279" s="28"/>
    </row>
    <row r="280" spans="1:47" x14ac:dyDescent="0.25">
      <c r="A280" s="21"/>
      <c r="B280" s="21"/>
      <c r="C280" s="21"/>
      <c r="D280" s="21"/>
      <c r="E280" s="21"/>
      <c r="F280" s="29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8"/>
      <c r="AP280" s="28"/>
      <c r="AQ280" s="28"/>
      <c r="AR280" s="28"/>
      <c r="AS280" s="28"/>
      <c r="AT280" s="28"/>
      <c r="AU280" s="28"/>
    </row>
    <row r="281" spans="1:47" x14ac:dyDescent="0.25">
      <c r="A281" s="21"/>
      <c r="B281" s="21"/>
      <c r="C281" s="21"/>
      <c r="D281" s="21"/>
      <c r="E281" s="21"/>
      <c r="F281" s="29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8"/>
      <c r="AP281" s="28"/>
      <c r="AQ281" s="28"/>
      <c r="AR281" s="28"/>
      <c r="AS281" s="28"/>
      <c r="AT281" s="28"/>
      <c r="AU281" s="28"/>
    </row>
    <row r="282" spans="1:47" x14ac:dyDescent="0.25">
      <c r="A282" s="21"/>
      <c r="B282" s="21"/>
      <c r="C282" s="21"/>
      <c r="D282" s="21"/>
      <c r="E282" s="21"/>
      <c r="F282" s="29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8"/>
      <c r="AP282" s="28"/>
      <c r="AQ282" s="28"/>
      <c r="AR282" s="28"/>
      <c r="AS282" s="28"/>
      <c r="AT282" s="28"/>
      <c r="AU282" s="28"/>
    </row>
    <row r="283" spans="1:47" x14ac:dyDescent="0.25">
      <c r="A283" s="21"/>
      <c r="B283" s="21"/>
      <c r="C283" s="21"/>
      <c r="D283" s="21"/>
      <c r="E283" s="21"/>
      <c r="F283" s="29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8"/>
      <c r="AP283" s="28"/>
      <c r="AQ283" s="28"/>
      <c r="AR283" s="28"/>
      <c r="AS283" s="28"/>
      <c r="AT283" s="28"/>
      <c r="AU283" s="28"/>
    </row>
    <row r="284" spans="1:47" x14ac:dyDescent="0.25">
      <c r="A284" s="21"/>
      <c r="B284" s="21"/>
      <c r="C284" s="21"/>
      <c r="D284" s="21"/>
      <c r="E284" s="21"/>
      <c r="F284" s="29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8"/>
      <c r="AP284" s="28"/>
      <c r="AQ284" s="28"/>
      <c r="AR284" s="28"/>
      <c r="AS284" s="28"/>
      <c r="AT284" s="28"/>
      <c r="AU284" s="28"/>
    </row>
    <row r="285" spans="1:47" x14ac:dyDescent="0.25">
      <c r="A285" s="21"/>
      <c r="B285" s="21"/>
      <c r="C285" s="21"/>
      <c r="D285" s="21"/>
      <c r="E285" s="21"/>
      <c r="F285" s="29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8"/>
      <c r="AP285" s="28"/>
      <c r="AQ285" s="28"/>
      <c r="AR285" s="28"/>
      <c r="AS285" s="28"/>
      <c r="AT285" s="28"/>
      <c r="AU285" s="28"/>
    </row>
    <row r="286" spans="1:47" x14ac:dyDescent="0.25">
      <c r="A286" s="21"/>
      <c r="B286" s="21"/>
      <c r="C286" s="21"/>
      <c r="D286" s="21"/>
      <c r="E286" s="21"/>
      <c r="F286" s="29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8"/>
      <c r="AP286" s="28"/>
      <c r="AQ286" s="28"/>
      <c r="AR286" s="28"/>
      <c r="AS286" s="28"/>
      <c r="AT286" s="28"/>
      <c r="AU286" s="28"/>
    </row>
    <row r="287" spans="1:47" x14ac:dyDescent="0.25">
      <c r="A287" s="21"/>
      <c r="B287" s="21"/>
      <c r="C287" s="21"/>
      <c r="D287" s="21"/>
      <c r="E287" s="21"/>
      <c r="F287" s="29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8"/>
      <c r="AP287" s="28"/>
      <c r="AQ287" s="28"/>
      <c r="AR287" s="28"/>
      <c r="AS287" s="28"/>
      <c r="AT287" s="28"/>
      <c r="AU287" s="28"/>
    </row>
    <row r="288" spans="1:47" x14ac:dyDescent="0.25">
      <c r="A288" s="21"/>
      <c r="B288" s="21"/>
      <c r="C288" s="21"/>
      <c r="D288" s="21"/>
      <c r="E288" s="21"/>
      <c r="F288" s="29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8"/>
      <c r="AP288" s="28"/>
      <c r="AQ288" s="28"/>
      <c r="AR288" s="28"/>
      <c r="AS288" s="28"/>
      <c r="AT288" s="28"/>
      <c r="AU288" s="28"/>
    </row>
    <row r="289" spans="1:47" x14ac:dyDescent="0.25">
      <c r="A289" s="21"/>
      <c r="B289" s="21"/>
      <c r="C289" s="21"/>
      <c r="D289" s="21"/>
      <c r="E289" s="21"/>
      <c r="F289" s="29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8"/>
      <c r="AP289" s="28"/>
      <c r="AQ289" s="28"/>
      <c r="AR289" s="28"/>
      <c r="AS289" s="28"/>
      <c r="AT289" s="28"/>
      <c r="AU289" s="28"/>
    </row>
    <row r="290" spans="1:47" x14ac:dyDescent="0.25">
      <c r="A290" s="21"/>
      <c r="B290" s="21"/>
      <c r="C290" s="21"/>
      <c r="D290" s="21"/>
      <c r="E290" s="21"/>
      <c r="F290" s="29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8"/>
      <c r="AP290" s="28"/>
      <c r="AQ290" s="28"/>
      <c r="AR290" s="28"/>
      <c r="AS290" s="28"/>
      <c r="AT290" s="28"/>
      <c r="AU290" s="28"/>
    </row>
    <row r="291" spans="1:47" x14ac:dyDescent="0.25">
      <c r="A291" s="21"/>
      <c r="B291" s="21"/>
      <c r="C291" s="21"/>
      <c r="D291" s="21"/>
      <c r="E291" s="21"/>
      <c r="F291" s="29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8"/>
      <c r="AP291" s="28"/>
      <c r="AQ291" s="28"/>
      <c r="AR291" s="28"/>
      <c r="AS291" s="28"/>
      <c r="AT291" s="28"/>
      <c r="AU291" s="28"/>
    </row>
    <row r="292" spans="1:47" x14ac:dyDescent="0.25">
      <c r="A292" s="21"/>
      <c r="B292" s="21"/>
      <c r="C292" s="21"/>
      <c r="D292" s="21"/>
      <c r="E292" s="21"/>
      <c r="F292" s="29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8"/>
      <c r="AP292" s="28"/>
      <c r="AQ292" s="28"/>
      <c r="AR292" s="28"/>
      <c r="AS292" s="28"/>
      <c r="AT292" s="28"/>
      <c r="AU292" s="28"/>
    </row>
    <row r="293" spans="1:47" x14ac:dyDescent="0.25">
      <c r="A293" s="21"/>
      <c r="B293" s="21"/>
      <c r="C293" s="21"/>
      <c r="D293" s="21"/>
      <c r="E293" s="21"/>
      <c r="F293" s="29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8"/>
      <c r="AP293" s="28"/>
      <c r="AQ293" s="28"/>
      <c r="AR293" s="28"/>
      <c r="AS293" s="28"/>
      <c r="AT293" s="28"/>
      <c r="AU293" s="28"/>
    </row>
    <row r="294" spans="1:47" x14ac:dyDescent="0.25">
      <c r="A294" s="21"/>
      <c r="B294" s="21"/>
      <c r="C294" s="21"/>
      <c r="D294" s="21"/>
      <c r="E294" s="21"/>
      <c r="F294" s="29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8"/>
      <c r="AP294" s="28"/>
      <c r="AQ294" s="28"/>
      <c r="AR294" s="28"/>
      <c r="AS294" s="28"/>
      <c r="AT294" s="28"/>
      <c r="AU294" s="28"/>
    </row>
    <row r="295" spans="1:47" x14ac:dyDescent="0.25">
      <c r="A295" s="21"/>
      <c r="B295" s="21"/>
      <c r="C295" s="21"/>
      <c r="D295" s="21"/>
      <c r="E295" s="21"/>
      <c r="F295" s="29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8"/>
      <c r="AP295" s="28"/>
      <c r="AQ295" s="28"/>
      <c r="AR295" s="28"/>
      <c r="AS295" s="28"/>
      <c r="AT295" s="28"/>
      <c r="AU295" s="28"/>
    </row>
    <row r="296" spans="1:47" x14ac:dyDescent="0.25">
      <c r="A296" s="21"/>
      <c r="B296" s="21"/>
      <c r="C296" s="21"/>
      <c r="D296" s="21"/>
      <c r="E296" s="21"/>
      <c r="F296" s="29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8"/>
      <c r="AP296" s="28"/>
      <c r="AQ296" s="28"/>
      <c r="AR296" s="28"/>
      <c r="AS296" s="28"/>
      <c r="AT296" s="28"/>
      <c r="AU296" s="28"/>
    </row>
    <row r="297" spans="1:47" x14ac:dyDescent="0.25">
      <c r="A297" s="21"/>
      <c r="B297" s="21"/>
      <c r="C297" s="21"/>
      <c r="D297" s="21"/>
      <c r="E297" s="21"/>
      <c r="F297" s="29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8"/>
      <c r="AP297" s="28"/>
      <c r="AQ297" s="28"/>
      <c r="AR297" s="28"/>
      <c r="AS297" s="28"/>
      <c r="AT297" s="28"/>
      <c r="AU297" s="28"/>
    </row>
    <row r="298" spans="1:47" x14ac:dyDescent="0.25">
      <c r="A298" s="21"/>
      <c r="B298" s="21"/>
      <c r="C298" s="21"/>
      <c r="D298" s="21"/>
      <c r="E298" s="21"/>
      <c r="F298" s="29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8"/>
      <c r="AP298" s="28"/>
      <c r="AQ298" s="28"/>
      <c r="AR298" s="28"/>
      <c r="AS298" s="28"/>
      <c r="AT298" s="28"/>
      <c r="AU298" s="28"/>
    </row>
    <row r="299" spans="1:47" x14ac:dyDescent="0.25">
      <c r="A299" s="21"/>
      <c r="B299" s="21"/>
      <c r="C299" s="21"/>
      <c r="D299" s="21"/>
      <c r="E299" s="21"/>
      <c r="F299" s="29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8"/>
      <c r="AP299" s="28"/>
      <c r="AQ299" s="28"/>
      <c r="AR299" s="28"/>
      <c r="AS299" s="28"/>
      <c r="AT299" s="28"/>
      <c r="AU299" s="28"/>
    </row>
    <row r="300" spans="1:47" x14ac:dyDescent="0.25">
      <c r="A300" s="21"/>
      <c r="B300" s="21"/>
      <c r="C300" s="21"/>
      <c r="D300" s="21"/>
      <c r="E300" s="21"/>
      <c r="F300" s="29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8"/>
      <c r="AP300" s="28"/>
      <c r="AQ300" s="28"/>
      <c r="AR300" s="28"/>
      <c r="AS300" s="28"/>
      <c r="AT300" s="28"/>
      <c r="AU300" s="28"/>
    </row>
    <row r="301" spans="1:47" x14ac:dyDescent="0.25">
      <c r="A301" s="21"/>
      <c r="B301" s="21"/>
      <c r="C301" s="21"/>
      <c r="D301" s="21"/>
      <c r="E301" s="21"/>
      <c r="F301" s="29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8"/>
      <c r="AP301" s="28"/>
      <c r="AQ301" s="28"/>
      <c r="AR301" s="28"/>
      <c r="AS301" s="28"/>
      <c r="AT301" s="28"/>
      <c r="AU301" s="28"/>
    </row>
    <row r="302" spans="1:47" x14ac:dyDescent="0.25">
      <c r="A302" s="21"/>
      <c r="B302" s="21"/>
      <c r="C302" s="21"/>
      <c r="D302" s="21"/>
      <c r="E302" s="21"/>
      <c r="F302" s="29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8"/>
      <c r="AP302" s="28"/>
      <c r="AQ302" s="28"/>
      <c r="AR302" s="28"/>
      <c r="AS302" s="28"/>
      <c r="AT302" s="28"/>
      <c r="AU302" s="28"/>
    </row>
    <row r="303" spans="1:47" x14ac:dyDescent="0.25">
      <c r="A303" s="21"/>
      <c r="B303" s="21"/>
      <c r="C303" s="21"/>
      <c r="D303" s="21"/>
      <c r="E303" s="21"/>
      <c r="F303" s="29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8"/>
      <c r="AP303" s="28"/>
      <c r="AQ303" s="28"/>
      <c r="AR303" s="28"/>
      <c r="AS303" s="28"/>
      <c r="AT303" s="28"/>
      <c r="AU303" s="28"/>
    </row>
    <row r="304" spans="1:47" x14ac:dyDescent="0.25">
      <c r="A304" s="21"/>
      <c r="B304" s="21"/>
      <c r="C304" s="21"/>
      <c r="D304" s="21"/>
      <c r="E304" s="21"/>
      <c r="F304" s="29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8"/>
      <c r="AP304" s="28"/>
      <c r="AQ304" s="28"/>
      <c r="AR304" s="28"/>
      <c r="AS304" s="28"/>
      <c r="AT304" s="28"/>
      <c r="AU304" s="28"/>
    </row>
    <row r="305" spans="1:47" x14ac:dyDescent="0.25">
      <c r="A305" s="21"/>
      <c r="B305" s="21"/>
      <c r="C305" s="21"/>
      <c r="D305" s="21"/>
      <c r="E305" s="21"/>
      <c r="F305" s="29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8"/>
      <c r="AP305" s="28"/>
      <c r="AQ305" s="28"/>
      <c r="AR305" s="28"/>
      <c r="AS305" s="28"/>
      <c r="AT305" s="28"/>
      <c r="AU305" s="28"/>
    </row>
    <row r="306" spans="1:47" x14ac:dyDescent="0.25">
      <c r="A306" s="21"/>
      <c r="B306" s="21"/>
      <c r="C306" s="21"/>
      <c r="D306" s="21"/>
      <c r="E306" s="21"/>
      <c r="F306" s="29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8"/>
      <c r="AP306" s="28"/>
      <c r="AQ306" s="28"/>
      <c r="AR306" s="28"/>
      <c r="AS306" s="28"/>
      <c r="AT306" s="28"/>
      <c r="AU306" s="28"/>
    </row>
    <row r="307" spans="1:47" x14ac:dyDescent="0.25">
      <c r="A307" s="21"/>
      <c r="B307" s="21"/>
      <c r="C307" s="21"/>
      <c r="D307" s="21"/>
      <c r="E307" s="21"/>
      <c r="F307" s="29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8"/>
      <c r="AP307" s="28"/>
      <c r="AQ307" s="28"/>
      <c r="AR307" s="28"/>
      <c r="AS307" s="28"/>
      <c r="AT307" s="28"/>
      <c r="AU307" s="28"/>
    </row>
    <row r="308" spans="1:47" x14ac:dyDescent="0.25">
      <c r="A308" s="21"/>
      <c r="B308" s="21"/>
      <c r="C308" s="21"/>
      <c r="D308" s="21"/>
      <c r="E308" s="21"/>
      <c r="F308" s="29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8"/>
      <c r="AP308" s="28"/>
      <c r="AQ308" s="28"/>
      <c r="AR308" s="28"/>
      <c r="AS308" s="28"/>
      <c r="AT308" s="28"/>
      <c r="AU308" s="28"/>
    </row>
    <row r="309" spans="1:47" x14ac:dyDescent="0.25">
      <c r="A309" s="21"/>
      <c r="B309" s="21"/>
      <c r="C309" s="21"/>
      <c r="D309" s="21"/>
      <c r="E309" s="21"/>
      <c r="F309" s="29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8"/>
      <c r="AP309" s="28"/>
      <c r="AQ309" s="28"/>
      <c r="AR309" s="28"/>
      <c r="AS309" s="28"/>
      <c r="AT309" s="28"/>
      <c r="AU309" s="28"/>
    </row>
    <row r="310" spans="1:47" x14ac:dyDescent="0.25">
      <c r="A310" s="21"/>
      <c r="B310" s="21"/>
      <c r="C310" s="21"/>
      <c r="D310" s="21"/>
      <c r="E310" s="21"/>
      <c r="F310" s="29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8"/>
      <c r="AP310" s="28"/>
      <c r="AQ310" s="28"/>
      <c r="AR310" s="28"/>
      <c r="AS310" s="28"/>
      <c r="AT310" s="28"/>
      <c r="AU310" s="28"/>
    </row>
    <row r="311" spans="1:47" x14ac:dyDescent="0.25">
      <c r="A311" s="21"/>
      <c r="B311" s="21"/>
      <c r="C311" s="21"/>
      <c r="D311" s="21"/>
      <c r="E311" s="21"/>
      <c r="F311" s="29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8"/>
      <c r="AP311" s="28"/>
      <c r="AQ311" s="28"/>
      <c r="AR311" s="28"/>
      <c r="AS311" s="28"/>
      <c r="AT311" s="28"/>
      <c r="AU311" s="28"/>
    </row>
    <row r="312" spans="1:47" x14ac:dyDescent="0.25">
      <c r="A312" s="21"/>
      <c r="B312" s="21"/>
      <c r="C312" s="21"/>
      <c r="D312" s="21"/>
      <c r="E312" s="21"/>
      <c r="F312" s="29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8"/>
      <c r="AP312" s="28"/>
      <c r="AQ312" s="28"/>
      <c r="AR312" s="28"/>
      <c r="AS312" s="28"/>
      <c r="AT312" s="28"/>
      <c r="AU312" s="28"/>
    </row>
    <row r="313" spans="1:47" x14ac:dyDescent="0.25">
      <c r="A313" s="21"/>
      <c r="B313" s="21"/>
      <c r="C313" s="21"/>
      <c r="D313" s="21"/>
      <c r="E313" s="21"/>
      <c r="F313" s="29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8"/>
      <c r="AP313" s="28"/>
      <c r="AQ313" s="28"/>
      <c r="AR313" s="28"/>
      <c r="AS313" s="28"/>
      <c r="AT313" s="28"/>
      <c r="AU313" s="28"/>
    </row>
    <row r="314" spans="1:47" x14ac:dyDescent="0.25">
      <c r="A314" s="21"/>
      <c r="B314" s="21"/>
      <c r="C314" s="21"/>
      <c r="D314" s="21"/>
      <c r="E314" s="21"/>
      <c r="F314" s="29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8"/>
      <c r="AP314" s="28"/>
      <c r="AQ314" s="28"/>
      <c r="AR314" s="28"/>
      <c r="AS314" s="28"/>
      <c r="AT314" s="28"/>
      <c r="AU314" s="28"/>
    </row>
    <row r="315" spans="1:47" x14ac:dyDescent="0.25">
      <c r="A315" s="21"/>
      <c r="B315" s="21"/>
      <c r="C315" s="21"/>
      <c r="D315" s="21"/>
      <c r="E315" s="21"/>
      <c r="F315" s="29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8"/>
      <c r="AP315" s="28"/>
      <c r="AQ315" s="28"/>
      <c r="AR315" s="28"/>
      <c r="AS315" s="28"/>
      <c r="AT315" s="28"/>
      <c r="AU315" s="28"/>
    </row>
    <row r="316" spans="1:47" x14ac:dyDescent="0.25">
      <c r="A316" s="21"/>
      <c r="B316" s="21"/>
      <c r="C316" s="21"/>
      <c r="D316" s="21"/>
      <c r="E316" s="21"/>
      <c r="F316" s="29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8"/>
      <c r="AP316" s="28"/>
      <c r="AQ316" s="28"/>
      <c r="AR316" s="28"/>
      <c r="AS316" s="28"/>
      <c r="AT316" s="28"/>
      <c r="AU316" s="28"/>
    </row>
    <row r="317" spans="1:47" x14ac:dyDescent="0.25">
      <c r="A317" s="21"/>
      <c r="B317" s="21"/>
      <c r="C317" s="21"/>
      <c r="D317" s="21"/>
      <c r="E317" s="21"/>
      <c r="F317" s="29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8"/>
      <c r="AP317" s="28"/>
      <c r="AQ317" s="28"/>
      <c r="AR317" s="28"/>
      <c r="AS317" s="28"/>
      <c r="AT317" s="28"/>
      <c r="AU317" s="28"/>
    </row>
    <row r="318" spans="1:47" x14ac:dyDescent="0.25">
      <c r="A318" s="21"/>
      <c r="B318" s="21"/>
      <c r="C318" s="21"/>
      <c r="D318" s="21"/>
      <c r="E318" s="21"/>
      <c r="F318" s="29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8"/>
      <c r="AP318" s="28"/>
      <c r="AQ318" s="28"/>
      <c r="AR318" s="28"/>
      <c r="AS318" s="28"/>
      <c r="AT318" s="28"/>
      <c r="AU318" s="28"/>
    </row>
    <row r="319" spans="1:47" x14ac:dyDescent="0.25">
      <c r="A319" s="21"/>
      <c r="B319" s="21"/>
      <c r="C319" s="21"/>
      <c r="D319" s="21"/>
      <c r="E319" s="21"/>
      <c r="F319" s="29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8"/>
      <c r="AP319" s="28"/>
      <c r="AQ319" s="28"/>
      <c r="AR319" s="28"/>
      <c r="AS319" s="28"/>
      <c r="AT319" s="28"/>
      <c r="AU319" s="28"/>
    </row>
    <row r="320" spans="1:47" x14ac:dyDescent="0.25">
      <c r="A320" s="21"/>
      <c r="B320" s="21"/>
      <c r="C320" s="21"/>
      <c r="D320" s="21"/>
      <c r="E320" s="21"/>
      <c r="F320" s="29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8"/>
      <c r="AP320" s="28"/>
      <c r="AQ320" s="28"/>
      <c r="AR320" s="28"/>
      <c r="AS320" s="28"/>
      <c r="AT320" s="28"/>
      <c r="AU320" s="28"/>
    </row>
    <row r="321" spans="1:47" x14ac:dyDescent="0.25">
      <c r="A321" s="21"/>
      <c r="B321" s="21"/>
      <c r="C321" s="21"/>
      <c r="D321" s="21"/>
      <c r="E321" s="21"/>
      <c r="F321" s="29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8"/>
      <c r="AP321" s="28"/>
      <c r="AQ321" s="28"/>
      <c r="AR321" s="28"/>
      <c r="AS321" s="28"/>
      <c r="AT321" s="28"/>
      <c r="AU321" s="28"/>
    </row>
    <row r="322" spans="1:47" x14ac:dyDescent="0.25">
      <c r="A322" s="21"/>
      <c r="B322" s="21"/>
      <c r="C322" s="21"/>
      <c r="D322" s="21"/>
      <c r="E322" s="21"/>
      <c r="F322" s="29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8"/>
      <c r="AP322" s="28"/>
      <c r="AQ322" s="28"/>
      <c r="AR322" s="28"/>
      <c r="AS322" s="28"/>
      <c r="AT322" s="28"/>
      <c r="AU322" s="28"/>
    </row>
    <row r="323" spans="1:47" x14ac:dyDescent="0.25">
      <c r="A323" s="21"/>
      <c r="B323" s="21"/>
      <c r="C323" s="21"/>
      <c r="D323" s="21"/>
      <c r="E323" s="21"/>
      <c r="F323" s="29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8"/>
      <c r="AP323" s="28"/>
      <c r="AQ323" s="28"/>
      <c r="AR323" s="28"/>
      <c r="AS323" s="28"/>
      <c r="AT323" s="28"/>
      <c r="AU323" s="28"/>
    </row>
    <row r="324" spans="1:47" x14ac:dyDescent="0.25">
      <c r="A324" s="21"/>
      <c r="B324" s="21"/>
      <c r="C324" s="21"/>
      <c r="D324" s="21"/>
      <c r="E324" s="21"/>
      <c r="F324" s="29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8"/>
      <c r="AP324" s="28"/>
      <c r="AQ324" s="28"/>
      <c r="AR324" s="28"/>
      <c r="AS324" s="28"/>
      <c r="AT324" s="28"/>
      <c r="AU324" s="28"/>
    </row>
    <row r="325" spans="1:47" x14ac:dyDescent="0.25">
      <c r="A325" s="21"/>
      <c r="B325" s="21"/>
      <c r="C325" s="21"/>
      <c r="D325" s="21"/>
      <c r="E325" s="21"/>
      <c r="F325" s="29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8"/>
      <c r="AP325" s="28"/>
      <c r="AQ325" s="28"/>
      <c r="AR325" s="28"/>
      <c r="AS325" s="28"/>
      <c r="AT325" s="28"/>
      <c r="AU325" s="28"/>
    </row>
    <row r="326" spans="1:47" x14ac:dyDescent="0.25">
      <c r="A326" s="21"/>
      <c r="B326" s="21"/>
      <c r="C326" s="21"/>
      <c r="D326" s="21"/>
      <c r="E326" s="21"/>
      <c r="F326" s="29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8"/>
      <c r="AP326" s="28"/>
      <c r="AQ326" s="28"/>
      <c r="AR326" s="28"/>
      <c r="AS326" s="28"/>
      <c r="AT326" s="28"/>
      <c r="AU326" s="28"/>
    </row>
    <row r="327" spans="1:47" x14ac:dyDescent="0.25">
      <c r="A327" s="21"/>
      <c r="B327" s="21"/>
      <c r="C327" s="21"/>
      <c r="D327" s="21"/>
      <c r="E327" s="21"/>
      <c r="F327" s="29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8"/>
      <c r="AP327" s="28"/>
      <c r="AQ327" s="28"/>
      <c r="AR327" s="28"/>
      <c r="AS327" s="28"/>
      <c r="AT327" s="28"/>
      <c r="AU327" s="28"/>
    </row>
    <row r="328" spans="1:47" x14ac:dyDescent="0.25">
      <c r="A328" s="21"/>
      <c r="B328" s="21"/>
      <c r="C328" s="21"/>
      <c r="D328" s="21"/>
      <c r="E328" s="21"/>
      <c r="F328" s="29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8"/>
      <c r="AP328" s="28"/>
      <c r="AQ328" s="28"/>
      <c r="AR328" s="28"/>
      <c r="AS328" s="28"/>
      <c r="AT328" s="28"/>
      <c r="AU328" s="28"/>
    </row>
    <row r="329" spans="1:47" x14ac:dyDescent="0.25">
      <c r="A329" s="21"/>
      <c r="B329" s="21"/>
      <c r="C329" s="21"/>
      <c r="D329" s="21"/>
      <c r="E329" s="21"/>
      <c r="F329" s="29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8"/>
      <c r="AP329" s="28"/>
      <c r="AQ329" s="28"/>
      <c r="AR329" s="28"/>
      <c r="AS329" s="28"/>
      <c r="AT329" s="28"/>
      <c r="AU329" s="28"/>
    </row>
    <row r="330" spans="1:47" x14ac:dyDescent="0.25">
      <c r="A330" s="21"/>
      <c r="B330" s="21"/>
      <c r="C330" s="21"/>
      <c r="D330" s="21"/>
      <c r="E330" s="21"/>
      <c r="F330" s="29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8"/>
      <c r="AP330" s="28"/>
      <c r="AQ330" s="28"/>
      <c r="AR330" s="28"/>
      <c r="AS330" s="28"/>
      <c r="AT330" s="28"/>
      <c r="AU330" s="28"/>
    </row>
    <row r="331" spans="1:47" x14ac:dyDescent="0.25">
      <c r="A331" s="21"/>
      <c r="B331" s="21"/>
      <c r="C331" s="21"/>
      <c r="D331" s="21"/>
      <c r="E331" s="21"/>
      <c r="F331" s="29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8"/>
      <c r="AP331" s="28"/>
      <c r="AQ331" s="28"/>
      <c r="AR331" s="28"/>
      <c r="AS331" s="28"/>
      <c r="AT331" s="28"/>
      <c r="AU331" s="28"/>
    </row>
    <row r="332" spans="1:47" x14ac:dyDescent="0.25">
      <c r="A332" s="21"/>
      <c r="B332" s="21"/>
      <c r="C332" s="21"/>
      <c r="D332" s="21"/>
      <c r="E332" s="21"/>
      <c r="F332" s="29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8"/>
      <c r="AP332" s="28"/>
      <c r="AQ332" s="28"/>
      <c r="AR332" s="28"/>
      <c r="AS332" s="28"/>
      <c r="AT332" s="28"/>
      <c r="AU332" s="28"/>
    </row>
    <row r="333" spans="1:47" x14ac:dyDescent="0.25">
      <c r="A333" s="21"/>
      <c r="B333" s="21"/>
      <c r="C333" s="21"/>
      <c r="D333" s="21"/>
      <c r="E333" s="21"/>
      <c r="F333" s="29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8"/>
      <c r="AP333" s="28"/>
      <c r="AQ333" s="28"/>
      <c r="AR333" s="28"/>
      <c r="AS333" s="28"/>
      <c r="AT333" s="28"/>
      <c r="AU333" s="28"/>
    </row>
    <row r="334" spans="1:47" x14ac:dyDescent="0.25">
      <c r="A334" s="21"/>
      <c r="B334" s="21"/>
      <c r="C334" s="21"/>
      <c r="D334" s="21"/>
      <c r="E334" s="21"/>
      <c r="F334" s="29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8"/>
      <c r="AP334" s="28"/>
      <c r="AQ334" s="28"/>
      <c r="AR334" s="28"/>
      <c r="AS334" s="28"/>
      <c r="AT334" s="28"/>
      <c r="AU334" s="28"/>
    </row>
    <row r="335" spans="1:47" x14ac:dyDescent="0.25">
      <c r="A335" s="21"/>
      <c r="B335" s="21"/>
      <c r="C335" s="21"/>
      <c r="D335" s="21"/>
      <c r="E335" s="21"/>
      <c r="F335" s="29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8"/>
      <c r="AP335" s="28"/>
      <c r="AQ335" s="28"/>
      <c r="AR335" s="28"/>
      <c r="AS335" s="28"/>
      <c r="AT335" s="28"/>
      <c r="AU335" s="28"/>
    </row>
    <row r="336" spans="1:47" x14ac:dyDescent="0.25">
      <c r="A336" s="21"/>
      <c r="B336" s="21"/>
      <c r="C336" s="21"/>
      <c r="D336" s="21"/>
      <c r="E336" s="21"/>
      <c r="F336" s="29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8"/>
      <c r="AP336" s="28"/>
      <c r="AQ336" s="28"/>
      <c r="AR336" s="28"/>
      <c r="AS336" s="28"/>
      <c r="AT336" s="28"/>
      <c r="AU336" s="28"/>
    </row>
    <row r="337" spans="1:47" x14ac:dyDescent="0.25">
      <c r="A337" s="21"/>
      <c r="B337" s="21"/>
      <c r="C337" s="21"/>
      <c r="D337" s="21"/>
      <c r="E337" s="21"/>
      <c r="F337" s="29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8"/>
      <c r="AP337" s="28"/>
      <c r="AQ337" s="28"/>
      <c r="AR337" s="28"/>
      <c r="AS337" s="28"/>
      <c r="AT337" s="28"/>
      <c r="AU337" s="28"/>
    </row>
    <row r="338" spans="1:47" x14ac:dyDescent="0.25">
      <c r="A338" s="21"/>
      <c r="B338" s="21"/>
      <c r="C338" s="21"/>
      <c r="D338" s="21"/>
      <c r="E338" s="21"/>
      <c r="F338" s="29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8"/>
      <c r="AP338" s="28"/>
      <c r="AQ338" s="28"/>
      <c r="AR338" s="28"/>
      <c r="AS338" s="28"/>
      <c r="AT338" s="28"/>
      <c r="AU338" s="28"/>
    </row>
    <row r="339" spans="1:47" x14ac:dyDescent="0.25">
      <c r="A339" s="21"/>
      <c r="B339" s="21"/>
      <c r="C339" s="21"/>
      <c r="D339" s="21"/>
      <c r="E339" s="21"/>
      <c r="F339" s="29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8"/>
      <c r="AP339" s="28"/>
      <c r="AQ339" s="28"/>
      <c r="AR339" s="28"/>
      <c r="AS339" s="28"/>
      <c r="AT339" s="28"/>
      <c r="AU339" s="28"/>
    </row>
    <row r="340" spans="1:47" x14ac:dyDescent="0.25">
      <c r="A340" s="21"/>
      <c r="B340" s="21"/>
      <c r="C340" s="21"/>
      <c r="D340" s="21"/>
      <c r="E340" s="21"/>
      <c r="F340" s="29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8"/>
      <c r="AP340" s="28"/>
      <c r="AQ340" s="28"/>
      <c r="AR340" s="28"/>
      <c r="AS340" s="28"/>
      <c r="AT340" s="28"/>
      <c r="AU340" s="28"/>
    </row>
    <row r="341" spans="1:47" x14ac:dyDescent="0.25">
      <c r="A341" s="21"/>
      <c r="B341" s="21"/>
      <c r="C341" s="21"/>
      <c r="D341" s="21"/>
      <c r="E341" s="21"/>
      <c r="F341" s="29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8"/>
      <c r="AP341" s="28"/>
      <c r="AQ341" s="28"/>
      <c r="AR341" s="28"/>
      <c r="AS341" s="28"/>
      <c r="AT341" s="28"/>
      <c r="AU341" s="28"/>
    </row>
    <row r="342" spans="1:47" x14ac:dyDescent="0.25">
      <c r="A342" s="21"/>
      <c r="B342" s="21"/>
      <c r="C342" s="21"/>
      <c r="D342" s="21"/>
      <c r="E342" s="21"/>
      <c r="F342" s="29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8"/>
      <c r="AP342" s="28"/>
      <c r="AQ342" s="28"/>
      <c r="AR342" s="28"/>
      <c r="AS342" s="28"/>
      <c r="AT342" s="28"/>
      <c r="AU342" s="28"/>
    </row>
    <row r="343" spans="1:47" x14ac:dyDescent="0.25">
      <c r="A343" s="21"/>
      <c r="B343" s="21"/>
      <c r="C343" s="21"/>
      <c r="D343" s="21"/>
      <c r="E343" s="21"/>
      <c r="F343" s="29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8"/>
      <c r="AP343" s="28"/>
      <c r="AQ343" s="28"/>
      <c r="AR343" s="28"/>
      <c r="AS343" s="28"/>
      <c r="AT343" s="28"/>
      <c r="AU343" s="28"/>
    </row>
    <row r="344" spans="1:47" x14ac:dyDescent="0.25">
      <c r="A344" s="21"/>
      <c r="B344" s="21"/>
      <c r="C344" s="21"/>
      <c r="D344" s="21"/>
      <c r="E344" s="21"/>
      <c r="F344" s="29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8"/>
      <c r="AP344" s="28"/>
      <c r="AQ344" s="28"/>
      <c r="AR344" s="28"/>
      <c r="AS344" s="28"/>
      <c r="AT344" s="28"/>
      <c r="AU344" s="28"/>
    </row>
    <row r="345" spans="1:47" x14ac:dyDescent="0.25">
      <c r="A345" s="21"/>
      <c r="B345" s="21"/>
      <c r="C345" s="21"/>
      <c r="D345" s="21"/>
      <c r="E345" s="21"/>
      <c r="F345" s="29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8"/>
      <c r="AP345" s="28"/>
      <c r="AQ345" s="28"/>
      <c r="AR345" s="28"/>
      <c r="AS345" s="28"/>
      <c r="AT345" s="28"/>
      <c r="AU345" s="28"/>
    </row>
    <row r="346" spans="1:47" x14ac:dyDescent="0.25">
      <c r="A346" s="21"/>
      <c r="B346" s="21"/>
      <c r="C346" s="21"/>
      <c r="D346" s="21"/>
      <c r="E346" s="21"/>
      <c r="F346" s="29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8"/>
      <c r="AP346" s="28"/>
      <c r="AQ346" s="28"/>
      <c r="AR346" s="28"/>
      <c r="AS346" s="28"/>
      <c r="AT346" s="28"/>
      <c r="AU346" s="28"/>
    </row>
    <row r="347" spans="1:47" x14ac:dyDescent="0.25">
      <c r="A347" s="21"/>
      <c r="B347" s="21"/>
      <c r="C347" s="21"/>
      <c r="D347" s="21"/>
      <c r="E347" s="21"/>
      <c r="F347" s="29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8"/>
      <c r="AP347" s="28"/>
      <c r="AQ347" s="28"/>
      <c r="AR347" s="28"/>
      <c r="AS347" s="28"/>
      <c r="AT347" s="28"/>
      <c r="AU347" s="28"/>
    </row>
    <row r="348" spans="1:47" x14ac:dyDescent="0.25">
      <c r="A348" s="21"/>
      <c r="B348" s="21"/>
      <c r="C348" s="21"/>
      <c r="D348" s="21"/>
      <c r="E348" s="21"/>
      <c r="F348" s="29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8"/>
      <c r="AP348" s="28"/>
      <c r="AQ348" s="28"/>
      <c r="AR348" s="28"/>
      <c r="AS348" s="28"/>
      <c r="AT348" s="28"/>
      <c r="AU348" s="28"/>
    </row>
    <row r="349" spans="1:47" x14ac:dyDescent="0.25">
      <c r="A349" s="21"/>
      <c r="B349" s="21"/>
      <c r="C349" s="21"/>
      <c r="D349" s="21"/>
      <c r="E349" s="21"/>
      <c r="F349" s="29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8"/>
      <c r="AP349" s="28"/>
      <c r="AQ349" s="28"/>
      <c r="AR349" s="28"/>
      <c r="AS349" s="28"/>
      <c r="AT349" s="28"/>
      <c r="AU349" s="28"/>
    </row>
    <row r="350" spans="1:47" x14ac:dyDescent="0.25">
      <c r="A350" s="21"/>
      <c r="B350" s="21"/>
      <c r="C350" s="21"/>
      <c r="D350" s="21"/>
      <c r="E350" s="21"/>
      <c r="F350" s="29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8"/>
      <c r="AP350" s="28"/>
      <c r="AQ350" s="28"/>
      <c r="AR350" s="28"/>
      <c r="AS350" s="28"/>
      <c r="AT350" s="28"/>
      <c r="AU350" s="28"/>
    </row>
    <row r="351" spans="1:47" x14ac:dyDescent="0.25">
      <c r="A351" s="21"/>
      <c r="B351" s="21"/>
      <c r="C351" s="21"/>
      <c r="D351" s="21"/>
      <c r="E351" s="21"/>
      <c r="F351" s="29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8"/>
      <c r="AP351" s="28"/>
      <c r="AQ351" s="28"/>
      <c r="AR351" s="28"/>
      <c r="AS351" s="28"/>
      <c r="AT351" s="28"/>
      <c r="AU351" s="28"/>
    </row>
    <row r="352" spans="1:47" x14ac:dyDescent="0.25">
      <c r="A352" s="21"/>
      <c r="B352" s="21"/>
      <c r="C352" s="21"/>
      <c r="D352" s="21"/>
      <c r="E352" s="21"/>
      <c r="F352" s="29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8"/>
      <c r="AP352" s="28"/>
      <c r="AQ352" s="28"/>
      <c r="AR352" s="28"/>
      <c r="AS352" s="28"/>
      <c r="AT352" s="28"/>
      <c r="AU352" s="28"/>
    </row>
    <row r="353" spans="1:47" x14ac:dyDescent="0.25">
      <c r="A353" s="21"/>
      <c r="B353" s="21"/>
      <c r="C353" s="21"/>
      <c r="D353" s="21"/>
      <c r="E353" s="21"/>
      <c r="F353" s="29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8"/>
      <c r="AP353" s="28"/>
      <c r="AQ353" s="28"/>
      <c r="AR353" s="28"/>
      <c r="AS353" s="28"/>
      <c r="AT353" s="28"/>
      <c r="AU353" s="28"/>
    </row>
    <row r="354" spans="1:47" x14ac:dyDescent="0.25">
      <c r="A354" s="21"/>
      <c r="B354" s="21"/>
      <c r="C354" s="21"/>
      <c r="D354" s="21"/>
      <c r="E354" s="21"/>
      <c r="F354" s="29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8"/>
      <c r="AP354" s="28"/>
      <c r="AQ354" s="28"/>
      <c r="AR354" s="28"/>
      <c r="AS354" s="28"/>
      <c r="AT354" s="28"/>
      <c r="AU354" s="28"/>
    </row>
    <row r="355" spans="1:47" x14ac:dyDescent="0.25">
      <c r="A355" s="21"/>
      <c r="B355" s="21"/>
      <c r="C355" s="21"/>
      <c r="D355" s="21"/>
      <c r="E355" s="21"/>
      <c r="F355" s="29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8"/>
      <c r="AP355" s="28"/>
      <c r="AQ355" s="28"/>
      <c r="AR355" s="28"/>
      <c r="AS355" s="28"/>
      <c r="AT355" s="28"/>
      <c r="AU355" s="28"/>
    </row>
    <row r="356" spans="1:47" x14ac:dyDescent="0.25">
      <c r="A356" s="21"/>
      <c r="B356" s="21"/>
      <c r="C356" s="21"/>
      <c r="D356" s="21"/>
      <c r="E356" s="21"/>
      <c r="F356" s="29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8"/>
      <c r="AP356" s="28"/>
      <c r="AQ356" s="28"/>
      <c r="AR356" s="28"/>
      <c r="AS356" s="28"/>
      <c r="AT356" s="28"/>
      <c r="AU356" s="28"/>
    </row>
    <row r="357" spans="1:47" x14ac:dyDescent="0.25">
      <c r="A357" s="21"/>
      <c r="B357" s="21"/>
      <c r="C357" s="21"/>
      <c r="D357" s="21"/>
      <c r="E357" s="21"/>
      <c r="F357" s="29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8"/>
      <c r="AP357" s="28"/>
      <c r="AQ357" s="28"/>
      <c r="AR357" s="28"/>
      <c r="AS357" s="28"/>
      <c r="AT357" s="28"/>
      <c r="AU357" s="28"/>
    </row>
    <row r="358" spans="1:47" x14ac:dyDescent="0.25">
      <c r="A358" s="21"/>
      <c r="B358" s="21"/>
      <c r="C358" s="21"/>
      <c r="D358" s="21"/>
      <c r="E358" s="21"/>
      <c r="F358" s="29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8"/>
      <c r="AP358" s="28"/>
      <c r="AQ358" s="28"/>
      <c r="AR358" s="28"/>
      <c r="AS358" s="28"/>
      <c r="AT358" s="28"/>
      <c r="AU358" s="28"/>
    </row>
    <row r="359" spans="1:47" x14ac:dyDescent="0.25">
      <c r="A359" s="21"/>
      <c r="B359" s="21"/>
      <c r="C359" s="21"/>
      <c r="D359" s="21"/>
      <c r="E359" s="21"/>
      <c r="F359" s="29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8"/>
      <c r="AP359" s="28"/>
      <c r="AQ359" s="28"/>
      <c r="AR359" s="28"/>
      <c r="AS359" s="28"/>
      <c r="AT359" s="28"/>
      <c r="AU359" s="28"/>
    </row>
    <row r="360" spans="1:47" x14ac:dyDescent="0.25">
      <c r="A360" s="21"/>
      <c r="B360" s="21"/>
      <c r="C360" s="21"/>
      <c r="D360" s="21"/>
      <c r="E360" s="21"/>
      <c r="F360" s="29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8"/>
      <c r="AP360" s="28"/>
      <c r="AQ360" s="28"/>
      <c r="AR360" s="28"/>
      <c r="AS360" s="28"/>
      <c r="AT360" s="28"/>
      <c r="AU360" s="28"/>
    </row>
    <row r="361" spans="1:47" x14ac:dyDescent="0.25">
      <c r="A361" s="21"/>
      <c r="B361" s="21"/>
      <c r="C361" s="21"/>
      <c r="D361" s="21"/>
      <c r="E361" s="21"/>
      <c r="F361" s="29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8"/>
      <c r="AP361" s="28"/>
      <c r="AQ361" s="28"/>
      <c r="AR361" s="28"/>
      <c r="AS361" s="28"/>
      <c r="AT361" s="28"/>
      <c r="AU361" s="28"/>
    </row>
    <row r="362" spans="1:47" x14ac:dyDescent="0.25">
      <c r="A362" s="21"/>
      <c r="B362" s="21"/>
      <c r="C362" s="21"/>
      <c r="D362" s="21"/>
      <c r="E362" s="21"/>
      <c r="F362" s="29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8"/>
      <c r="AP362" s="28"/>
      <c r="AQ362" s="28"/>
      <c r="AR362" s="28"/>
      <c r="AS362" s="28"/>
      <c r="AT362" s="28"/>
      <c r="AU362" s="28"/>
    </row>
    <row r="363" spans="1:47" x14ac:dyDescent="0.25">
      <c r="A363" s="21"/>
      <c r="B363" s="21"/>
      <c r="C363" s="21"/>
      <c r="D363" s="21"/>
      <c r="E363" s="21"/>
      <c r="F363" s="29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8"/>
      <c r="AP363" s="28"/>
      <c r="AQ363" s="28"/>
      <c r="AR363" s="28"/>
      <c r="AS363" s="28"/>
      <c r="AT363" s="28"/>
      <c r="AU363" s="28"/>
    </row>
    <row r="364" spans="1:47" x14ac:dyDescent="0.25">
      <c r="A364" s="21"/>
      <c r="B364" s="21"/>
      <c r="C364" s="21"/>
      <c r="D364" s="21"/>
      <c r="E364" s="21"/>
      <c r="F364" s="29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8"/>
      <c r="AP364" s="28"/>
      <c r="AQ364" s="28"/>
      <c r="AR364" s="28"/>
      <c r="AS364" s="28"/>
      <c r="AT364" s="28"/>
      <c r="AU364" s="28"/>
    </row>
    <row r="365" spans="1:47" x14ac:dyDescent="0.25">
      <c r="A365" s="21"/>
      <c r="B365" s="21"/>
      <c r="C365" s="21"/>
      <c r="D365" s="21"/>
      <c r="E365" s="21"/>
      <c r="F365" s="29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8"/>
      <c r="AP365" s="28"/>
      <c r="AQ365" s="28"/>
      <c r="AR365" s="28"/>
      <c r="AS365" s="28"/>
      <c r="AT365" s="28"/>
      <c r="AU365" s="28"/>
    </row>
    <row r="366" spans="1:47" x14ac:dyDescent="0.25">
      <c r="A366" s="21"/>
      <c r="B366" s="21"/>
      <c r="C366" s="21"/>
      <c r="D366" s="21"/>
      <c r="E366" s="21"/>
      <c r="F366" s="29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8"/>
      <c r="AP366" s="28"/>
      <c r="AQ366" s="28"/>
      <c r="AR366" s="28"/>
      <c r="AS366" s="28"/>
      <c r="AT366" s="28"/>
      <c r="AU366" s="28"/>
    </row>
    <row r="367" spans="1:47" x14ac:dyDescent="0.25">
      <c r="A367" s="21"/>
      <c r="B367" s="21"/>
      <c r="C367" s="21"/>
      <c r="D367" s="21"/>
      <c r="E367" s="21"/>
      <c r="F367" s="29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8"/>
      <c r="AP367" s="28"/>
      <c r="AQ367" s="28"/>
      <c r="AR367" s="28"/>
      <c r="AS367" s="28"/>
      <c r="AT367" s="28"/>
      <c r="AU367" s="28"/>
    </row>
    <row r="368" spans="1:47" x14ac:dyDescent="0.25">
      <c r="A368" s="21"/>
      <c r="B368" s="21"/>
      <c r="C368" s="21"/>
      <c r="D368" s="21"/>
      <c r="E368" s="21"/>
      <c r="F368" s="29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8"/>
      <c r="AP368" s="28"/>
      <c r="AQ368" s="28"/>
      <c r="AR368" s="28"/>
      <c r="AS368" s="28"/>
      <c r="AT368" s="28"/>
      <c r="AU368" s="28"/>
    </row>
    <row r="369" spans="1:47" x14ac:dyDescent="0.25">
      <c r="A369" s="21"/>
      <c r="B369" s="21"/>
      <c r="C369" s="21"/>
      <c r="D369" s="21"/>
      <c r="E369" s="21"/>
      <c r="F369" s="29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8"/>
      <c r="AP369" s="28"/>
      <c r="AQ369" s="28"/>
      <c r="AR369" s="28"/>
      <c r="AS369" s="28"/>
      <c r="AT369" s="28"/>
      <c r="AU369" s="28"/>
    </row>
    <row r="370" spans="1:47" x14ac:dyDescent="0.25">
      <c r="A370" s="21"/>
      <c r="B370" s="21"/>
      <c r="C370" s="21"/>
      <c r="D370" s="21"/>
      <c r="E370" s="21"/>
      <c r="F370" s="29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8"/>
      <c r="AP370" s="28"/>
      <c r="AQ370" s="28"/>
      <c r="AR370" s="28"/>
      <c r="AS370" s="28"/>
      <c r="AT370" s="28"/>
      <c r="AU370" s="28"/>
    </row>
    <row r="371" spans="1:47" x14ac:dyDescent="0.25">
      <c r="A371" s="21"/>
      <c r="B371" s="21"/>
      <c r="C371" s="21"/>
      <c r="D371" s="21"/>
      <c r="E371" s="21"/>
      <c r="F371" s="29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8"/>
      <c r="AP371" s="28"/>
      <c r="AQ371" s="28"/>
      <c r="AR371" s="28"/>
      <c r="AS371" s="28"/>
      <c r="AT371" s="28"/>
      <c r="AU371" s="28"/>
    </row>
    <row r="372" spans="1:47" x14ac:dyDescent="0.25">
      <c r="A372" s="21"/>
      <c r="B372" s="21"/>
      <c r="C372" s="21"/>
      <c r="D372" s="21"/>
      <c r="E372" s="21"/>
      <c r="F372" s="29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8"/>
      <c r="AP372" s="28"/>
      <c r="AQ372" s="28"/>
      <c r="AR372" s="28"/>
      <c r="AS372" s="28"/>
      <c r="AT372" s="28"/>
      <c r="AU372" s="28"/>
    </row>
    <row r="373" spans="1:47" x14ac:dyDescent="0.25">
      <c r="A373" s="21"/>
      <c r="B373" s="21"/>
      <c r="C373" s="21"/>
      <c r="D373" s="21"/>
      <c r="E373" s="21"/>
      <c r="F373" s="29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8"/>
      <c r="AP373" s="28"/>
      <c r="AQ373" s="28"/>
      <c r="AR373" s="28"/>
      <c r="AS373" s="28"/>
      <c r="AT373" s="28"/>
      <c r="AU373" s="28"/>
    </row>
    <row r="374" spans="1:47" x14ac:dyDescent="0.25">
      <c r="A374" s="21"/>
      <c r="B374" s="21"/>
      <c r="C374" s="21"/>
      <c r="D374" s="21"/>
      <c r="E374" s="21"/>
      <c r="F374" s="29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8"/>
      <c r="AP374" s="28"/>
      <c r="AQ374" s="28"/>
      <c r="AR374" s="28"/>
      <c r="AS374" s="28"/>
      <c r="AT374" s="28"/>
      <c r="AU374" s="28"/>
    </row>
    <row r="375" spans="1:47" x14ac:dyDescent="0.25">
      <c r="A375" s="21"/>
      <c r="B375" s="21"/>
      <c r="C375" s="21"/>
      <c r="D375" s="21"/>
      <c r="E375" s="21"/>
      <c r="F375" s="29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8"/>
      <c r="AP375" s="28"/>
      <c r="AQ375" s="28"/>
      <c r="AR375" s="28"/>
      <c r="AS375" s="28"/>
      <c r="AT375" s="28"/>
      <c r="AU375" s="28"/>
    </row>
    <row r="376" spans="1:47" x14ac:dyDescent="0.25">
      <c r="A376" s="21"/>
      <c r="B376" s="21"/>
      <c r="C376" s="21"/>
      <c r="D376" s="21"/>
      <c r="E376" s="21"/>
      <c r="F376" s="29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8"/>
      <c r="AP376" s="28"/>
      <c r="AQ376" s="28"/>
      <c r="AR376" s="28"/>
      <c r="AS376" s="28"/>
      <c r="AT376" s="28"/>
      <c r="AU376" s="28"/>
    </row>
    <row r="377" spans="1:47" x14ac:dyDescent="0.25">
      <c r="A377" s="21"/>
      <c r="B377" s="21"/>
      <c r="C377" s="21"/>
      <c r="D377" s="21"/>
      <c r="E377" s="21"/>
      <c r="F377" s="29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8"/>
      <c r="AP377" s="28"/>
      <c r="AQ377" s="28"/>
      <c r="AR377" s="28"/>
      <c r="AS377" s="28"/>
      <c r="AT377" s="28"/>
      <c r="AU377" s="28"/>
    </row>
    <row r="378" spans="1:47" x14ac:dyDescent="0.25">
      <c r="A378" s="21"/>
      <c r="B378" s="21"/>
      <c r="C378" s="21"/>
      <c r="D378" s="21"/>
      <c r="E378" s="21"/>
      <c r="F378" s="29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8"/>
      <c r="AP378" s="28"/>
      <c r="AQ378" s="28"/>
      <c r="AR378" s="28"/>
      <c r="AS378" s="28"/>
      <c r="AT378" s="28"/>
      <c r="AU378" s="28"/>
    </row>
    <row r="379" spans="1:47" x14ac:dyDescent="0.25">
      <c r="A379" s="21"/>
      <c r="B379" s="21"/>
      <c r="C379" s="21"/>
      <c r="D379" s="21"/>
      <c r="E379" s="21"/>
      <c r="F379" s="29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8"/>
      <c r="AP379" s="28"/>
      <c r="AQ379" s="28"/>
      <c r="AR379" s="28"/>
      <c r="AS379" s="28"/>
      <c r="AT379" s="28"/>
      <c r="AU379" s="28"/>
    </row>
    <row r="380" spans="1:47" x14ac:dyDescent="0.25">
      <c r="A380" s="21"/>
      <c r="B380" s="21"/>
      <c r="C380" s="21"/>
      <c r="D380" s="21"/>
      <c r="E380" s="21"/>
      <c r="F380" s="29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8"/>
      <c r="AP380" s="28"/>
      <c r="AQ380" s="28"/>
      <c r="AR380" s="28"/>
      <c r="AS380" s="28"/>
      <c r="AT380" s="28"/>
      <c r="AU380" s="28"/>
    </row>
    <row r="381" spans="1:47" x14ac:dyDescent="0.25">
      <c r="A381" s="21"/>
      <c r="B381" s="21"/>
      <c r="C381" s="21"/>
      <c r="D381" s="21"/>
      <c r="E381" s="21"/>
      <c r="F381" s="29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8"/>
      <c r="AP381" s="28"/>
      <c r="AQ381" s="28"/>
      <c r="AR381" s="28"/>
      <c r="AS381" s="28"/>
      <c r="AT381" s="28"/>
      <c r="AU381" s="28"/>
    </row>
    <row r="382" spans="1:47" x14ac:dyDescent="0.25">
      <c r="A382" s="21"/>
      <c r="B382" s="21"/>
      <c r="C382" s="21"/>
      <c r="D382" s="21"/>
      <c r="E382" s="21"/>
      <c r="F382" s="29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8"/>
      <c r="AP382" s="28"/>
      <c r="AQ382" s="28"/>
      <c r="AR382" s="28"/>
      <c r="AS382" s="28"/>
      <c r="AT382" s="28"/>
      <c r="AU382" s="28"/>
    </row>
    <row r="383" spans="1:47" x14ac:dyDescent="0.25">
      <c r="A383" s="21"/>
      <c r="B383" s="21"/>
      <c r="C383" s="21"/>
      <c r="D383" s="21"/>
      <c r="E383" s="21"/>
      <c r="F383" s="29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8"/>
      <c r="AP383" s="28"/>
      <c r="AQ383" s="28"/>
      <c r="AR383" s="28"/>
      <c r="AS383" s="28"/>
      <c r="AT383" s="28"/>
      <c r="AU383" s="28"/>
    </row>
    <row r="384" spans="1:47" x14ac:dyDescent="0.25">
      <c r="A384" s="21"/>
      <c r="B384" s="21"/>
      <c r="C384" s="21"/>
      <c r="D384" s="21"/>
      <c r="E384" s="21"/>
      <c r="F384" s="29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8"/>
      <c r="AP384" s="28"/>
      <c r="AQ384" s="28"/>
      <c r="AR384" s="28"/>
      <c r="AS384" s="28"/>
      <c r="AT384" s="28"/>
      <c r="AU384" s="28"/>
    </row>
    <row r="385" spans="1:47" x14ac:dyDescent="0.25">
      <c r="A385" s="21"/>
      <c r="B385" s="21"/>
      <c r="C385" s="21"/>
      <c r="D385" s="21"/>
      <c r="E385" s="21"/>
      <c r="F385" s="29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8"/>
      <c r="AP385" s="28"/>
      <c r="AQ385" s="28"/>
      <c r="AR385" s="28"/>
      <c r="AS385" s="28"/>
      <c r="AT385" s="28"/>
      <c r="AU385" s="28"/>
    </row>
    <row r="386" spans="1:47" x14ac:dyDescent="0.25">
      <c r="A386" s="21"/>
      <c r="B386" s="21"/>
      <c r="C386" s="21"/>
      <c r="D386" s="21"/>
      <c r="E386" s="21"/>
      <c r="F386" s="29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8"/>
      <c r="AP386" s="28"/>
      <c r="AQ386" s="28"/>
      <c r="AR386" s="28"/>
      <c r="AS386" s="28"/>
      <c r="AT386" s="28"/>
      <c r="AU386" s="28"/>
    </row>
    <row r="387" spans="1:47" x14ac:dyDescent="0.25">
      <c r="A387" s="21"/>
      <c r="B387" s="21"/>
      <c r="C387" s="21"/>
      <c r="D387" s="21"/>
      <c r="E387" s="21"/>
      <c r="F387" s="29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8"/>
      <c r="AP387" s="28"/>
      <c r="AQ387" s="28"/>
      <c r="AR387" s="28"/>
      <c r="AS387" s="28"/>
      <c r="AT387" s="28"/>
      <c r="AU387" s="28"/>
    </row>
    <row r="388" spans="1:47" x14ac:dyDescent="0.25">
      <c r="A388" s="21"/>
      <c r="B388" s="21"/>
      <c r="C388" s="21"/>
      <c r="D388" s="21"/>
      <c r="E388" s="21"/>
      <c r="F388" s="29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8"/>
      <c r="AP388" s="28"/>
      <c r="AQ388" s="28"/>
      <c r="AR388" s="28"/>
      <c r="AS388" s="28"/>
      <c r="AT388" s="28"/>
      <c r="AU388" s="28"/>
    </row>
    <row r="389" spans="1:47" x14ac:dyDescent="0.25">
      <c r="A389" s="21"/>
      <c r="B389" s="21"/>
      <c r="C389" s="21"/>
      <c r="D389" s="21"/>
      <c r="E389" s="21"/>
      <c r="F389" s="29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8"/>
      <c r="AP389" s="28"/>
      <c r="AQ389" s="28"/>
      <c r="AR389" s="28"/>
      <c r="AS389" s="28"/>
      <c r="AT389" s="28"/>
      <c r="AU389" s="28"/>
    </row>
    <row r="390" spans="1:47" x14ac:dyDescent="0.25">
      <c r="A390" s="21"/>
      <c r="B390" s="21"/>
      <c r="C390" s="21"/>
      <c r="D390" s="21"/>
      <c r="E390" s="21"/>
      <c r="F390" s="29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8"/>
      <c r="AP390" s="28"/>
      <c r="AQ390" s="28"/>
      <c r="AR390" s="28"/>
      <c r="AS390" s="28"/>
      <c r="AT390" s="28"/>
      <c r="AU390" s="28"/>
    </row>
    <row r="391" spans="1:47" x14ac:dyDescent="0.25">
      <c r="A391" s="21"/>
      <c r="B391" s="21"/>
      <c r="C391" s="21"/>
      <c r="D391" s="21"/>
      <c r="E391" s="21"/>
      <c r="F391" s="29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8"/>
      <c r="AP391" s="28"/>
      <c r="AQ391" s="28"/>
      <c r="AR391" s="28"/>
      <c r="AS391" s="28"/>
      <c r="AT391" s="28"/>
      <c r="AU391" s="28"/>
    </row>
    <row r="392" spans="1:47" x14ac:dyDescent="0.25">
      <c r="A392" s="21"/>
      <c r="B392" s="21"/>
      <c r="C392" s="21"/>
      <c r="D392" s="21"/>
      <c r="E392" s="21"/>
      <c r="F392" s="29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8"/>
      <c r="AP392" s="28"/>
      <c r="AQ392" s="28"/>
      <c r="AR392" s="28"/>
      <c r="AS392" s="28"/>
      <c r="AT392" s="28"/>
      <c r="AU392" s="28"/>
    </row>
    <row r="393" spans="1:47" x14ac:dyDescent="0.25">
      <c r="A393" s="21"/>
      <c r="B393" s="21"/>
      <c r="C393" s="21"/>
      <c r="D393" s="21"/>
      <c r="E393" s="21"/>
      <c r="F393" s="29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8"/>
      <c r="AP393" s="28"/>
      <c r="AQ393" s="28"/>
      <c r="AR393" s="28"/>
      <c r="AS393" s="28"/>
      <c r="AT393" s="28"/>
      <c r="AU393" s="28"/>
    </row>
    <row r="394" spans="1:47" x14ac:dyDescent="0.25">
      <c r="A394" s="21"/>
      <c r="B394" s="21"/>
      <c r="C394" s="21"/>
      <c r="D394" s="21"/>
      <c r="E394" s="21"/>
      <c r="F394" s="29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8"/>
      <c r="AP394" s="28"/>
      <c r="AQ394" s="28"/>
      <c r="AR394" s="28"/>
      <c r="AS394" s="28"/>
      <c r="AT394" s="28"/>
      <c r="AU394" s="28"/>
    </row>
    <row r="395" spans="1:47" x14ac:dyDescent="0.25">
      <c r="A395" s="21"/>
      <c r="B395" s="21"/>
      <c r="C395" s="21"/>
      <c r="D395" s="21"/>
      <c r="E395" s="21"/>
      <c r="F395" s="29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8"/>
      <c r="AP395" s="28"/>
      <c r="AQ395" s="28"/>
      <c r="AR395" s="28"/>
      <c r="AS395" s="28"/>
      <c r="AT395" s="28"/>
      <c r="AU395" s="28"/>
    </row>
    <row r="396" spans="1:47" x14ac:dyDescent="0.25">
      <c r="A396" s="21"/>
      <c r="B396" s="21"/>
      <c r="C396" s="21"/>
      <c r="D396" s="21"/>
      <c r="E396" s="21"/>
      <c r="F396" s="29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8"/>
      <c r="AP396" s="28"/>
      <c r="AQ396" s="28"/>
      <c r="AR396" s="28"/>
      <c r="AS396" s="28"/>
      <c r="AT396" s="28"/>
      <c r="AU396" s="28"/>
    </row>
    <row r="397" spans="1:47" x14ac:dyDescent="0.25">
      <c r="A397" s="21"/>
      <c r="B397" s="21"/>
      <c r="C397" s="21"/>
      <c r="D397" s="21"/>
      <c r="E397" s="21"/>
      <c r="F397" s="29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8"/>
      <c r="AP397" s="28"/>
      <c r="AQ397" s="28"/>
      <c r="AR397" s="28"/>
      <c r="AS397" s="28"/>
      <c r="AT397" s="28"/>
      <c r="AU397" s="28"/>
    </row>
    <row r="398" spans="1:47" x14ac:dyDescent="0.25">
      <c r="A398" s="21"/>
      <c r="B398" s="21"/>
      <c r="C398" s="21"/>
      <c r="D398" s="21"/>
      <c r="E398" s="21"/>
      <c r="F398" s="29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8"/>
      <c r="AP398" s="28"/>
      <c r="AQ398" s="28"/>
      <c r="AR398" s="28"/>
      <c r="AS398" s="28"/>
      <c r="AT398" s="28"/>
      <c r="AU398" s="28"/>
    </row>
    <row r="399" spans="1:47" x14ac:dyDescent="0.25">
      <c r="A399" s="21"/>
      <c r="B399" s="21"/>
      <c r="C399" s="21"/>
      <c r="D399" s="21"/>
      <c r="E399" s="21"/>
      <c r="F399" s="29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8"/>
      <c r="AP399" s="28"/>
      <c r="AQ399" s="28"/>
      <c r="AR399" s="28"/>
      <c r="AS399" s="28"/>
      <c r="AT399" s="28"/>
      <c r="AU399" s="28"/>
    </row>
    <row r="400" spans="1:47" x14ac:dyDescent="0.25">
      <c r="A400" s="21"/>
      <c r="B400" s="21"/>
      <c r="C400" s="21"/>
      <c r="D400" s="21"/>
      <c r="E400" s="21"/>
      <c r="F400" s="29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8"/>
      <c r="AP400" s="28"/>
      <c r="AQ400" s="28"/>
      <c r="AR400" s="28"/>
      <c r="AS400" s="28"/>
      <c r="AT400" s="28"/>
      <c r="AU400" s="28"/>
    </row>
    <row r="401" spans="1:47" x14ac:dyDescent="0.25">
      <c r="A401" s="21"/>
      <c r="B401" s="21"/>
      <c r="C401" s="21"/>
      <c r="D401" s="21"/>
      <c r="E401" s="21"/>
      <c r="F401" s="29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8"/>
      <c r="AP401" s="28"/>
      <c r="AQ401" s="28"/>
      <c r="AR401" s="28"/>
      <c r="AS401" s="28"/>
      <c r="AT401" s="28"/>
      <c r="AU401" s="28"/>
    </row>
    <row r="402" spans="1:47" x14ac:dyDescent="0.25">
      <c r="A402" s="21"/>
      <c r="B402" s="21"/>
      <c r="C402" s="21"/>
      <c r="D402" s="21"/>
      <c r="E402" s="21"/>
      <c r="F402" s="29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8"/>
      <c r="AP402" s="28"/>
      <c r="AQ402" s="28"/>
      <c r="AR402" s="28"/>
      <c r="AS402" s="28"/>
      <c r="AT402" s="28"/>
      <c r="AU402" s="28"/>
    </row>
    <row r="403" spans="1:47" x14ac:dyDescent="0.25">
      <c r="A403" s="21"/>
      <c r="B403" s="21"/>
      <c r="C403" s="21"/>
      <c r="D403" s="21"/>
      <c r="E403" s="21"/>
      <c r="F403" s="29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8"/>
      <c r="AP403" s="28"/>
      <c r="AQ403" s="28"/>
      <c r="AR403" s="28"/>
      <c r="AS403" s="28"/>
      <c r="AT403" s="28"/>
      <c r="AU403" s="28"/>
    </row>
    <row r="404" spans="1:47" x14ac:dyDescent="0.25">
      <c r="A404" s="21"/>
      <c r="B404" s="21"/>
      <c r="C404" s="21"/>
      <c r="D404" s="21"/>
      <c r="E404" s="21"/>
      <c r="F404" s="29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8"/>
      <c r="AP404" s="28"/>
      <c r="AQ404" s="28"/>
      <c r="AR404" s="28"/>
      <c r="AS404" s="28"/>
      <c r="AT404" s="28"/>
      <c r="AU404" s="28"/>
    </row>
    <row r="405" spans="1:47" x14ac:dyDescent="0.25">
      <c r="A405" s="21"/>
      <c r="B405" s="21"/>
      <c r="C405" s="21"/>
      <c r="D405" s="21"/>
      <c r="E405" s="21"/>
      <c r="F405" s="29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8"/>
      <c r="AP405" s="28"/>
      <c r="AQ405" s="28"/>
      <c r="AR405" s="28"/>
      <c r="AS405" s="28"/>
      <c r="AT405" s="28"/>
      <c r="AU405" s="28"/>
    </row>
    <row r="406" spans="1:47" x14ac:dyDescent="0.25">
      <c r="A406" s="21"/>
      <c r="B406" s="21"/>
      <c r="C406" s="21"/>
      <c r="D406" s="21"/>
      <c r="E406" s="21"/>
      <c r="F406" s="29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8"/>
      <c r="AP406" s="28"/>
      <c r="AQ406" s="28"/>
      <c r="AR406" s="28"/>
      <c r="AS406" s="28"/>
      <c r="AT406" s="28"/>
      <c r="AU406" s="28"/>
    </row>
    <row r="407" spans="1:47" x14ac:dyDescent="0.25">
      <c r="A407" s="21"/>
      <c r="B407" s="21"/>
      <c r="C407" s="21"/>
      <c r="D407" s="21"/>
      <c r="E407" s="21"/>
      <c r="F407" s="29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8"/>
      <c r="AP407" s="28"/>
      <c r="AQ407" s="28"/>
      <c r="AR407" s="28"/>
      <c r="AS407" s="28"/>
      <c r="AT407" s="28"/>
      <c r="AU407" s="28"/>
    </row>
    <row r="408" spans="1:47" x14ac:dyDescent="0.25">
      <c r="A408" s="21"/>
      <c r="B408" s="21"/>
      <c r="C408" s="21"/>
      <c r="D408" s="21"/>
      <c r="E408" s="21"/>
      <c r="F408" s="29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8"/>
      <c r="AP408" s="28"/>
      <c r="AQ408" s="28"/>
      <c r="AR408" s="28"/>
      <c r="AS408" s="28"/>
      <c r="AT408" s="28"/>
      <c r="AU408" s="28"/>
    </row>
    <row r="409" spans="1:47" x14ac:dyDescent="0.25">
      <c r="A409" s="21"/>
      <c r="B409" s="21"/>
      <c r="C409" s="21"/>
      <c r="D409" s="21"/>
      <c r="E409" s="21"/>
      <c r="F409" s="29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8"/>
      <c r="AP409" s="28"/>
      <c r="AQ409" s="28"/>
      <c r="AR409" s="28"/>
      <c r="AS409" s="28"/>
      <c r="AT409" s="28"/>
      <c r="AU409" s="28"/>
    </row>
    <row r="410" spans="1:47" x14ac:dyDescent="0.25">
      <c r="A410" s="21"/>
      <c r="B410" s="21"/>
      <c r="C410" s="21"/>
      <c r="D410" s="21"/>
      <c r="E410" s="21"/>
      <c r="F410" s="29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8"/>
      <c r="AP410" s="28"/>
      <c r="AQ410" s="28"/>
      <c r="AR410" s="28"/>
      <c r="AS410" s="28"/>
      <c r="AT410" s="28"/>
      <c r="AU410" s="28"/>
    </row>
    <row r="411" spans="1:47" x14ac:dyDescent="0.25">
      <c r="A411" s="21"/>
      <c r="B411" s="21"/>
      <c r="C411" s="21"/>
      <c r="D411" s="21"/>
      <c r="E411" s="21"/>
      <c r="F411" s="29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8"/>
      <c r="AP411" s="28"/>
      <c r="AQ411" s="28"/>
      <c r="AR411" s="28"/>
      <c r="AS411" s="28"/>
      <c r="AT411" s="28"/>
      <c r="AU411" s="28"/>
    </row>
    <row r="412" spans="1:47" x14ac:dyDescent="0.25">
      <c r="A412" s="21"/>
      <c r="B412" s="21"/>
      <c r="C412" s="21"/>
      <c r="D412" s="21"/>
      <c r="E412" s="21"/>
      <c r="F412" s="29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8"/>
      <c r="AP412" s="28"/>
      <c r="AQ412" s="28"/>
      <c r="AR412" s="28"/>
      <c r="AS412" s="28"/>
      <c r="AT412" s="28"/>
      <c r="AU412" s="28"/>
    </row>
    <row r="413" spans="1:47" x14ac:dyDescent="0.25">
      <c r="A413" s="21"/>
      <c r="B413" s="21"/>
      <c r="C413" s="21"/>
      <c r="D413" s="21"/>
      <c r="E413" s="21"/>
      <c r="F413" s="29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8"/>
      <c r="AP413" s="28"/>
      <c r="AQ413" s="28"/>
      <c r="AR413" s="28"/>
      <c r="AS413" s="28"/>
      <c r="AT413" s="28"/>
      <c r="AU413" s="28"/>
    </row>
    <row r="414" spans="1:47" x14ac:dyDescent="0.25">
      <c r="A414" s="21"/>
      <c r="B414" s="21"/>
      <c r="C414" s="21"/>
      <c r="D414" s="21"/>
      <c r="E414" s="21"/>
      <c r="F414" s="29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8"/>
      <c r="AP414" s="28"/>
      <c r="AQ414" s="28"/>
      <c r="AR414" s="28"/>
      <c r="AS414" s="28"/>
      <c r="AT414" s="28"/>
      <c r="AU414" s="28"/>
    </row>
    <row r="415" spans="1:47" x14ac:dyDescent="0.25">
      <c r="A415" s="21"/>
      <c r="B415" s="21"/>
      <c r="C415" s="21"/>
      <c r="D415" s="21"/>
      <c r="E415" s="21"/>
      <c r="F415" s="29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8"/>
      <c r="AP415" s="28"/>
      <c r="AQ415" s="28"/>
      <c r="AR415" s="28"/>
      <c r="AS415" s="28"/>
      <c r="AT415" s="28"/>
      <c r="AU415" s="28"/>
    </row>
    <row r="416" spans="1:47" x14ac:dyDescent="0.25">
      <c r="A416" s="21"/>
      <c r="B416" s="21"/>
      <c r="C416" s="21"/>
      <c r="D416" s="21"/>
      <c r="E416" s="21"/>
      <c r="F416" s="29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8"/>
      <c r="AP416" s="28"/>
      <c r="AQ416" s="28"/>
      <c r="AR416" s="28"/>
      <c r="AS416" s="28"/>
      <c r="AT416" s="28"/>
      <c r="AU416" s="28"/>
    </row>
    <row r="417" spans="1:47" x14ac:dyDescent="0.25">
      <c r="A417" s="21"/>
      <c r="B417" s="21"/>
      <c r="C417" s="21"/>
      <c r="D417" s="21"/>
      <c r="E417" s="21"/>
      <c r="F417" s="29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8"/>
      <c r="AP417" s="28"/>
      <c r="AQ417" s="28"/>
      <c r="AR417" s="28"/>
      <c r="AS417" s="28"/>
      <c r="AT417" s="28"/>
      <c r="AU417" s="28"/>
    </row>
    <row r="418" spans="1:47" x14ac:dyDescent="0.25">
      <c r="A418" s="21"/>
      <c r="B418" s="21"/>
      <c r="C418" s="21"/>
      <c r="D418" s="21"/>
      <c r="E418" s="21"/>
      <c r="F418" s="29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8"/>
      <c r="AP418" s="28"/>
      <c r="AQ418" s="28"/>
      <c r="AR418" s="28"/>
      <c r="AS418" s="28"/>
      <c r="AT418" s="28"/>
      <c r="AU418" s="28"/>
    </row>
    <row r="419" spans="1:47" x14ac:dyDescent="0.25">
      <c r="A419" s="21"/>
      <c r="B419" s="21"/>
      <c r="C419" s="21"/>
      <c r="D419" s="21"/>
      <c r="E419" s="21"/>
      <c r="F419" s="29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8"/>
      <c r="AP419" s="28"/>
      <c r="AQ419" s="28"/>
      <c r="AR419" s="28"/>
      <c r="AS419" s="28"/>
      <c r="AT419" s="28"/>
      <c r="AU419" s="28"/>
    </row>
    <row r="420" spans="1:47" x14ac:dyDescent="0.25">
      <c r="A420" s="21"/>
      <c r="B420" s="21"/>
      <c r="C420" s="21"/>
      <c r="D420" s="21"/>
      <c r="E420" s="21"/>
      <c r="F420" s="29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8"/>
      <c r="AP420" s="28"/>
      <c r="AQ420" s="28"/>
      <c r="AR420" s="28"/>
      <c r="AS420" s="28"/>
      <c r="AT420" s="28"/>
      <c r="AU420" s="28"/>
    </row>
    <row r="421" spans="1:47" x14ac:dyDescent="0.25">
      <c r="A421" s="21"/>
      <c r="B421" s="21"/>
      <c r="C421" s="21"/>
      <c r="D421" s="21"/>
      <c r="E421" s="21"/>
      <c r="F421" s="29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8"/>
      <c r="AP421" s="28"/>
      <c r="AQ421" s="28"/>
      <c r="AR421" s="28"/>
      <c r="AS421" s="28"/>
      <c r="AT421" s="28"/>
      <c r="AU421" s="28"/>
    </row>
    <row r="422" spans="1:47" x14ac:dyDescent="0.25">
      <c r="A422" s="21"/>
      <c r="B422" s="21"/>
      <c r="C422" s="21"/>
      <c r="D422" s="21"/>
      <c r="E422" s="21"/>
      <c r="F422" s="29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8"/>
      <c r="AP422" s="28"/>
      <c r="AQ422" s="28"/>
      <c r="AR422" s="28"/>
      <c r="AS422" s="28"/>
      <c r="AT422" s="28"/>
      <c r="AU422" s="28"/>
    </row>
    <row r="423" spans="1:47" x14ac:dyDescent="0.25">
      <c r="A423" s="21"/>
      <c r="B423" s="21"/>
      <c r="C423" s="21"/>
      <c r="D423" s="21"/>
      <c r="E423" s="21"/>
      <c r="F423" s="29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8"/>
      <c r="AP423" s="28"/>
      <c r="AQ423" s="28"/>
      <c r="AR423" s="28"/>
      <c r="AS423" s="28"/>
      <c r="AT423" s="28"/>
      <c r="AU423" s="28"/>
    </row>
    <row r="424" spans="1:47" x14ac:dyDescent="0.25">
      <c r="A424" s="21"/>
      <c r="B424" s="21"/>
      <c r="C424" s="21"/>
      <c r="D424" s="21"/>
      <c r="E424" s="21"/>
      <c r="F424" s="29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8"/>
      <c r="AP424" s="28"/>
      <c r="AQ424" s="28"/>
      <c r="AR424" s="28"/>
      <c r="AS424" s="28"/>
      <c r="AT424" s="28"/>
      <c r="AU424" s="28"/>
    </row>
    <row r="425" spans="1:47" x14ac:dyDescent="0.25">
      <c r="A425" s="21"/>
      <c r="B425" s="21"/>
      <c r="C425" s="21"/>
      <c r="D425" s="21"/>
      <c r="E425" s="21"/>
      <c r="F425" s="29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8"/>
      <c r="AP425" s="28"/>
      <c r="AQ425" s="28"/>
      <c r="AR425" s="28"/>
      <c r="AS425" s="28"/>
      <c r="AT425" s="28"/>
      <c r="AU425" s="28"/>
    </row>
    <row r="426" spans="1:47" x14ac:dyDescent="0.25">
      <c r="A426" s="21"/>
      <c r="B426" s="21"/>
      <c r="C426" s="21"/>
      <c r="D426" s="21"/>
      <c r="E426" s="21"/>
      <c r="F426" s="29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8"/>
      <c r="AP426" s="28"/>
      <c r="AQ426" s="28"/>
      <c r="AR426" s="28"/>
      <c r="AS426" s="28"/>
      <c r="AT426" s="28"/>
      <c r="AU426" s="28"/>
    </row>
    <row r="427" spans="1:47" x14ac:dyDescent="0.25">
      <c r="A427" s="21"/>
      <c r="B427" s="21"/>
      <c r="C427" s="21"/>
      <c r="D427" s="21"/>
      <c r="E427" s="21"/>
      <c r="F427" s="29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8"/>
      <c r="AP427" s="28"/>
      <c r="AQ427" s="28"/>
      <c r="AR427" s="28"/>
      <c r="AS427" s="28"/>
      <c r="AT427" s="28"/>
      <c r="AU427" s="28"/>
    </row>
    <row r="428" spans="1:47" x14ac:dyDescent="0.25">
      <c r="A428" s="21"/>
      <c r="B428" s="21"/>
      <c r="C428" s="21"/>
      <c r="D428" s="21"/>
      <c r="E428" s="21"/>
      <c r="F428" s="29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8"/>
      <c r="AP428" s="28"/>
      <c r="AQ428" s="28"/>
      <c r="AR428" s="28"/>
      <c r="AS428" s="28"/>
      <c r="AT428" s="28"/>
      <c r="AU428" s="28"/>
    </row>
    <row r="429" spans="1:47" x14ac:dyDescent="0.25">
      <c r="A429" s="21"/>
      <c r="B429" s="21"/>
      <c r="C429" s="21"/>
      <c r="D429" s="21"/>
      <c r="E429" s="21"/>
      <c r="F429" s="29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8"/>
      <c r="AP429" s="28"/>
      <c r="AQ429" s="28"/>
      <c r="AR429" s="28"/>
      <c r="AS429" s="28"/>
      <c r="AT429" s="28"/>
      <c r="AU429" s="28"/>
    </row>
    <row r="430" spans="1:47" x14ac:dyDescent="0.25">
      <c r="A430" s="21"/>
      <c r="B430" s="21"/>
      <c r="C430" s="21"/>
      <c r="D430" s="21"/>
      <c r="E430" s="21"/>
      <c r="F430" s="29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8"/>
      <c r="AP430" s="28"/>
      <c r="AQ430" s="28"/>
      <c r="AR430" s="28"/>
      <c r="AS430" s="28"/>
      <c r="AT430" s="28"/>
      <c r="AU430" s="28"/>
    </row>
    <row r="431" spans="1:47" x14ac:dyDescent="0.25">
      <c r="A431" s="21"/>
      <c r="B431" s="21"/>
      <c r="C431" s="21"/>
      <c r="D431" s="21"/>
      <c r="E431" s="21"/>
      <c r="F431" s="29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8"/>
      <c r="AP431" s="28"/>
      <c r="AQ431" s="28"/>
      <c r="AR431" s="28"/>
      <c r="AS431" s="28"/>
      <c r="AT431" s="28"/>
      <c r="AU431" s="28"/>
    </row>
    <row r="432" spans="1:47" x14ac:dyDescent="0.25">
      <c r="A432" s="21"/>
      <c r="B432" s="21"/>
      <c r="C432" s="21"/>
      <c r="D432" s="21"/>
      <c r="E432" s="21"/>
      <c r="F432" s="29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8"/>
      <c r="AP432" s="28"/>
      <c r="AQ432" s="28"/>
      <c r="AR432" s="28"/>
      <c r="AS432" s="28"/>
      <c r="AT432" s="28"/>
      <c r="AU432" s="28"/>
    </row>
    <row r="433" spans="1:47" x14ac:dyDescent="0.25">
      <c r="A433" s="21"/>
      <c r="B433" s="21"/>
      <c r="C433" s="21"/>
      <c r="D433" s="21"/>
      <c r="E433" s="21"/>
      <c r="F433" s="29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8"/>
      <c r="AP433" s="28"/>
      <c r="AQ433" s="28"/>
      <c r="AR433" s="28"/>
      <c r="AS433" s="28"/>
      <c r="AT433" s="28"/>
      <c r="AU433" s="28"/>
    </row>
    <row r="434" spans="1:47" x14ac:dyDescent="0.25">
      <c r="A434" s="21"/>
      <c r="B434" s="21"/>
      <c r="C434" s="21"/>
      <c r="D434" s="21"/>
      <c r="E434" s="21"/>
      <c r="F434" s="29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8"/>
      <c r="AP434" s="28"/>
      <c r="AQ434" s="28"/>
      <c r="AR434" s="28"/>
      <c r="AS434" s="28"/>
      <c r="AT434" s="28"/>
      <c r="AU434" s="28"/>
    </row>
    <row r="435" spans="1:47" x14ac:dyDescent="0.25">
      <c r="A435" s="21"/>
      <c r="B435" s="21"/>
      <c r="C435" s="21"/>
      <c r="D435" s="21"/>
      <c r="E435" s="21"/>
      <c r="F435" s="29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8"/>
      <c r="AP435" s="28"/>
      <c r="AQ435" s="28"/>
      <c r="AR435" s="28"/>
      <c r="AS435" s="28"/>
      <c r="AT435" s="28"/>
      <c r="AU435" s="28"/>
    </row>
    <row r="436" spans="1:47" x14ac:dyDescent="0.25">
      <c r="A436" s="21"/>
      <c r="B436" s="21"/>
      <c r="C436" s="21"/>
      <c r="D436" s="21"/>
      <c r="E436" s="21"/>
      <c r="F436" s="29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8"/>
      <c r="AP436" s="28"/>
      <c r="AQ436" s="28"/>
      <c r="AR436" s="28"/>
      <c r="AS436" s="28"/>
      <c r="AT436" s="28"/>
      <c r="AU436" s="28"/>
    </row>
    <row r="437" spans="1:47" x14ac:dyDescent="0.25">
      <c r="A437" s="21"/>
      <c r="B437" s="21"/>
      <c r="C437" s="21"/>
      <c r="D437" s="21"/>
      <c r="E437" s="21"/>
      <c r="F437" s="29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8"/>
      <c r="AP437" s="28"/>
      <c r="AQ437" s="28"/>
      <c r="AR437" s="28"/>
      <c r="AS437" s="28"/>
      <c r="AT437" s="28"/>
      <c r="AU437" s="28"/>
    </row>
    <row r="438" spans="1:47" x14ac:dyDescent="0.25">
      <c r="A438" s="21"/>
      <c r="B438" s="21"/>
      <c r="C438" s="21"/>
      <c r="D438" s="21"/>
      <c r="E438" s="21"/>
      <c r="F438" s="29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8"/>
      <c r="AP438" s="28"/>
      <c r="AQ438" s="28"/>
      <c r="AR438" s="28"/>
      <c r="AS438" s="28"/>
      <c r="AT438" s="28"/>
      <c r="AU438" s="28"/>
    </row>
    <row r="439" spans="1:47" x14ac:dyDescent="0.25">
      <c r="A439" s="21"/>
      <c r="B439" s="21"/>
      <c r="C439" s="21"/>
      <c r="D439" s="21"/>
      <c r="E439" s="21"/>
      <c r="F439" s="29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8"/>
      <c r="AP439" s="28"/>
      <c r="AQ439" s="28"/>
      <c r="AR439" s="28"/>
      <c r="AS439" s="28"/>
      <c r="AT439" s="28"/>
      <c r="AU439" s="28"/>
    </row>
    <row r="440" spans="1:47" x14ac:dyDescent="0.25">
      <c r="A440" s="21"/>
      <c r="B440" s="21"/>
      <c r="C440" s="21"/>
      <c r="D440" s="21"/>
      <c r="E440" s="21"/>
      <c r="F440" s="29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8"/>
      <c r="AP440" s="28"/>
      <c r="AQ440" s="28"/>
      <c r="AR440" s="28"/>
      <c r="AS440" s="28"/>
      <c r="AT440" s="28"/>
      <c r="AU440" s="28"/>
    </row>
    <row r="441" spans="1:47" x14ac:dyDescent="0.25">
      <c r="A441" s="21"/>
      <c r="B441" s="21"/>
      <c r="C441" s="21"/>
      <c r="D441" s="21"/>
      <c r="E441" s="21"/>
      <c r="F441" s="29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8"/>
      <c r="AP441" s="28"/>
      <c r="AQ441" s="28"/>
      <c r="AR441" s="28"/>
      <c r="AS441" s="28"/>
      <c r="AT441" s="28"/>
      <c r="AU441" s="28"/>
    </row>
    <row r="442" spans="1:47" x14ac:dyDescent="0.25">
      <c r="A442" s="21"/>
      <c r="B442" s="21"/>
      <c r="C442" s="21"/>
      <c r="D442" s="21"/>
      <c r="E442" s="21"/>
      <c r="F442" s="29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8"/>
      <c r="AP442" s="28"/>
      <c r="AQ442" s="28"/>
      <c r="AR442" s="28"/>
      <c r="AS442" s="28"/>
      <c r="AT442" s="28"/>
      <c r="AU442" s="28"/>
    </row>
    <row r="443" spans="1:47" x14ac:dyDescent="0.25">
      <c r="A443" s="21"/>
      <c r="B443" s="21"/>
      <c r="C443" s="21"/>
      <c r="D443" s="21"/>
      <c r="E443" s="21"/>
      <c r="F443" s="29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8"/>
      <c r="AP443" s="28"/>
      <c r="AQ443" s="28"/>
      <c r="AR443" s="28"/>
      <c r="AS443" s="28"/>
      <c r="AT443" s="28"/>
      <c r="AU443" s="28"/>
    </row>
    <row r="444" spans="1:47" x14ac:dyDescent="0.25">
      <c r="A444" s="21"/>
      <c r="B444" s="21"/>
      <c r="C444" s="21"/>
      <c r="D444" s="21"/>
      <c r="E444" s="21"/>
      <c r="F444" s="29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8"/>
      <c r="AP444" s="28"/>
      <c r="AQ444" s="28"/>
      <c r="AR444" s="28"/>
      <c r="AS444" s="28"/>
      <c r="AT444" s="28"/>
      <c r="AU444" s="28"/>
    </row>
    <row r="445" spans="1:47" x14ac:dyDescent="0.25">
      <c r="A445" s="21"/>
      <c r="B445" s="21"/>
      <c r="C445" s="21"/>
      <c r="D445" s="21"/>
      <c r="E445" s="21"/>
      <c r="F445" s="29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8"/>
      <c r="AP445" s="28"/>
      <c r="AQ445" s="28"/>
      <c r="AR445" s="28"/>
      <c r="AS445" s="28"/>
      <c r="AT445" s="28"/>
      <c r="AU445" s="28"/>
    </row>
    <row r="446" spans="1:47" x14ac:dyDescent="0.25">
      <c r="A446" s="21"/>
      <c r="B446" s="21"/>
      <c r="C446" s="21"/>
      <c r="D446" s="21"/>
      <c r="E446" s="21"/>
      <c r="F446" s="29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8"/>
      <c r="AP446" s="28"/>
      <c r="AQ446" s="28"/>
      <c r="AR446" s="28"/>
      <c r="AS446" s="28"/>
      <c r="AT446" s="28"/>
      <c r="AU446" s="28"/>
    </row>
    <row r="447" spans="1:47" x14ac:dyDescent="0.25">
      <c r="A447" s="21"/>
      <c r="B447" s="21"/>
      <c r="C447" s="21"/>
      <c r="D447" s="21"/>
      <c r="E447" s="21"/>
      <c r="F447" s="29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8"/>
      <c r="AP447" s="28"/>
      <c r="AQ447" s="28"/>
      <c r="AR447" s="28"/>
      <c r="AS447" s="28"/>
      <c r="AT447" s="28"/>
      <c r="AU447" s="28"/>
    </row>
    <row r="448" spans="1:47" x14ac:dyDescent="0.25">
      <c r="A448" s="21"/>
      <c r="B448" s="21"/>
      <c r="C448" s="21"/>
      <c r="D448" s="21"/>
      <c r="E448" s="21"/>
      <c r="F448" s="29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8"/>
      <c r="AP448" s="28"/>
      <c r="AQ448" s="28"/>
      <c r="AR448" s="28"/>
      <c r="AS448" s="28"/>
      <c r="AT448" s="28"/>
      <c r="AU448" s="28"/>
    </row>
    <row r="449" spans="1:47" x14ac:dyDescent="0.25">
      <c r="A449" s="21"/>
      <c r="B449" s="21"/>
      <c r="C449" s="21"/>
      <c r="D449" s="21"/>
      <c r="E449" s="21"/>
      <c r="F449" s="29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8"/>
      <c r="AP449" s="28"/>
      <c r="AQ449" s="28"/>
      <c r="AR449" s="28"/>
      <c r="AS449" s="28"/>
      <c r="AT449" s="28"/>
      <c r="AU449" s="28"/>
    </row>
    <row r="450" spans="1:47" x14ac:dyDescent="0.25">
      <c r="A450" s="21"/>
      <c r="B450" s="21"/>
      <c r="C450" s="21"/>
      <c r="D450" s="21"/>
      <c r="E450" s="21"/>
      <c r="F450" s="29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8"/>
      <c r="AP450" s="28"/>
      <c r="AQ450" s="28"/>
      <c r="AR450" s="28"/>
      <c r="AS450" s="28"/>
      <c r="AT450" s="28"/>
      <c r="AU450" s="28"/>
    </row>
    <row r="451" spans="1:47" x14ac:dyDescent="0.25">
      <c r="A451" s="21"/>
      <c r="B451" s="21"/>
      <c r="C451" s="21"/>
      <c r="D451" s="21"/>
      <c r="E451" s="21"/>
      <c r="F451" s="29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8"/>
      <c r="AP451" s="28"/>
      <c r="AQ451" s="28"/>
      <c r="AR451" s="28"/>
      <c r="AS451" s="28"/>
      <c r="AT451" s="28"/>
      <c r="AU451" s="28"/>
    </row>
    <row r="452" spans="1:47" x14ac:dyDescent="0.25">
      <c r="A452" s="21"/>
      <c r="B452" s="21"/>
      <c r="C452" s="21"/>
      <c r="D452" s="21"/>
      <c r="E452" s="21"/>
      <c r="F452" s="29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8"/>
      <c r="AP452" s="28"/>
      <c r="AQ452" s="28"/>
      <c r="AR452" s="28"/>
      <c r="AS452" s="28"/>
      <c r="AT452" s="28"/>
      <c r="AU452" s="28"/>
    </row>
    <row r="453" spans="1:47" x14ac:dyDescent="0.25">
      <c r="A453" s="21"/>
      <c r="B453" s="21"/>
      <c r="C453" s="21"/>
      <c r="D453" s="21"/>
      <c r="E453" s="21"/>
      <c r="F453" s="29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8"/>
      <c r="AP453" s="28"/>
      <c r="AQ453" s="28"/>
      <c r="AR453" s="28"/>
      <c r="AS453" s="28"/>
      <c r="AT453" s="28"/>
      <c r="AU453" s="28"/>
    </row>
    <row r="454" spans="1:47" x14ac:dyDescent="0.25">
      <c r="A454" s="21"/>
      <c r="B454" s="21"/>
      <c r="C454" s="21"/>
      <c r="D454" s="21"/>
      <c r="E454" s="21"/>
      <c r="F454" s="29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8"/>
      <c r="AP454" s="28"/>
      <c r="AQ454" s="28"/>
      <c r="AR454" s="28"/>
      <c r="AS454" s="28"/>
      <c r="AT454" s="28"/>
      <c r="AU454" s="28"/>
    </row>
    <row r="455" spans="1:47" x14ac:dyDescent="0.25">
      <c r="A455" s="21"/>
      <c r="B455" s="21"/>
      <c r="C455" s="21"/>
      <c r="D455" s="21"/>
      <c r="E455" s="21"/>
      <c r="F455" s="29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8"/>
      <c r="AP455" s="28"/>
      <c r="AQ455" s="28"/>
      <c r="AR455" s="28"/>
      <c r="AS455" s="28"/>
      <c r="AT455" s="28"/>
      <c r="AU455" s="28"/>
    </row>
    <row r="456" spans="1:47" x14ac:dyDescent="0.25">
      <c r="A456" s="21"/>
      <c r="B456" s="21"/>
      <c r="C456" s="21"/>
      <c r="D456" s="21"/>
      <c r="E456" s="21"/>
      <c r="F456" s="29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8"/>
      <c r="AP456" s="28"/>
      <c r="AQ456" s="28"/>
      <c r="AR456" s="28"/>
      <c r="AS456" s="28"/>
      <c r="AT456" s="28"/>
      <c r="AU456" s="28"/>
    </row>
    <row r="457" spans="1:47" x14ac:dyDescent="0.25">
      <c r="A457" s="21"/>
      <c r="B457" s="21"/>
      <c r="C457" s="21"/>
      <c r="D457" s="21"/>
      <c r="E457" s="21"/>
      <c r="F457" s="29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8"/>
      <c r="AP457" s="28"/>
      <c r="AQ457" s="28"/>
      <c r="AR457" s="28"/>
      <c r="AS457" s="28"/>
      <c r="AT457" s="28"/>
      <c r="AU457" s="28"/>
    </row>
    <row r="458" spans="1:47" x14ac:dyDescent="0.25">
      <c r="A458" s="21"/>
      <c r="B458" s="21"/>
      <c r="C458" s="21"/>
      <c r="D458" s="21"/>
      <c r="E458" s="21"/>
      <c r="F458" s="29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8"/>
      <c r="AP458" s="28"/>
      <c r="AQ458" s="28"/>
      <c r="AR458" s="28"/>
      <c r="AS458" s="28"/>
      <c r="AT458" s="28"/>
      <c r="AU458" s="28"/>
    </row>
    <row r="459" spans="1:47" x14ac:dyDescent="0.25">
      <c r="A459" s="21"/>
      <c r="B459" s="21"/>
      <c r="C459" s="21"/>
      <c r="D459" s="21"/>
      <c r="E459" s="21"/>
      <c r="F459" s="29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8"/>
      <c r="AP459" s="28"/>
      <c r="AQ459" s="28"/>
      <c r="AR459" s="28"/>
      <c r="AS459" s="28"/>
      <c r="AT459" s="28"/>
      <c r="AU459" s="28"/>
    </row>
    <row r="460" spans="1:47" x14ac:dyDescent="0.25">
      <c r="A460" s="21"/>
      <c r="B460" s="21"/>
      <c r="C460" s="21"/>
      <c r="D460" s="21"/>
      <c r="E460" s="21"/>
      <c r="F460" s="29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8"/>
      <c r="AP460" s="28"/>
      <c r="AQ460" s="28"/>
      <c r="AR460" s="28"/>
      <c r="AS460" s="28"/>
      <c r="AT460" s="28"/>
      <c r="AU460" s="28"/>
    </row>
    <row r="461" spans="1:47" x14ac:dyDescent="0.25">
      <c r="A461" s="21"/>
      <c r="B461" s="21"/>
      <c r="C461" s="21"/>
      <c r="D461" s="21"/>
      <c r="E461" s="21"/>
      <c r="F461" s="29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8"/>
      <c r="AP461" s="28"/>
      <c r="AQ461" s="28"/>
      <c r="AR461" s="28"/>
      <c r="AS461" s="28"/>
      <c r="AT461" s="28"/>
      <c r="AU461" s="28"/>
    </row>
    <row r="462" spans="1:47" x14ac:dyDescent="0.25">
      <c r="A462" s="21"/>
      <c r="B462" s="21"/>
      <c r="C462" s="21"/>
      <c r="D462" s="21"/>
      <c r="E462" s="21"/>
      <c r="F462" s="29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8"/>
      <c r="AP462" s="28"/>
      <c r="AQ462" s="28"/>
      <c r="AR462" s="28"/>
      <c r="AS462" s="28"/>
      <c r="AT462" s="28"/>
      <c r="AU462" s="28"/>
    </row>
    <row r="463" spans="1:47" x14ac:dyDescent="0.25">
      <c r="A463" s="21"/>
      <c r="B463" s="21"/>
      <c r="C463" s="21"/>
      <c r="D463" s="21"/>
      <c r="E463" s="21"/>
      <c r="F463" s="29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8"/>
      <c r="AP463" s="28"/>
      <c r="AQ463" s="28"/>
      <c r="AR463" s="28"/>
      <c r="AS463" s="28"/>
      <c r="AT463" s="28"/>
      <c r="AU463" s="28"/>
    </row>
    <row r="464" spans="1:47" x14ac:dyDescent="0.25">
      <c r="A464" s="21"/>
      <c r="B464" s="21"/>
      <c r="C464" s="21"/>
      <c r="D464" s="21"/>
      <c r="E464" s="21"/>
      <c r="F464" s="29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8"/>
      <c r="AP464" s="28"/>
      <c r="AQ464" s="28"/>
      <c r="AR464" s="28"/>
      <c r="AS464" s="28"/>
      <c r="AT464" s="28"/>
      <c r="AU464" s="28"/>
    </row>
    <row r="465" spans="1:47" x14ac:dyDescent="0.25">
      <c r="A465" s="21"/>
      <c r="B465" s="21"/>
      <c r="C465" s="21"/>
      <c r="D465" s="21"/>
      <c r="E465" s="21"/>
      <c r="F465" s="29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8"/>
      <c r="AP465" s="28"/>
      <c r="AQ465" s="28"/>
      <c r="AR465" s="28"/>
      <c r="AS465" s="28"/>
      <c r="AT465" s="28"/>
      <c r="AU465" s="28"/>
    </row>
    <row r="466" spans="1:47" x14ac:dyDescent="0.25">
      <c r="A466" s="21"/>
      <c r="B466" s="21"/>
      <c r="C466" s="21"/>
      <c r="D466" s="21"/>
      <c r="E466" s="21"/>
      <c r="F466" s="29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8"/>
      <c r="AP466" s="28"/>
      <c r="AQ466" s="28"/>
      <c r="AR466" s="28"/>
      <c r="AS466" s="28"/>
      <c r="AT466" s="28"/>
      <c r="AU466" s="28"/>
    </row>
    <row r="467" spans="1:47" x14ac:dyDescent="0.25">
      <c r="A467" s="21"/>
      <c r="B467" s="21"/>
      <c r="C467" s="21"/>
      <c r="D467" s="21"/>
      <c r="E467" s="21"/>
      <c r="F467" s="29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8"/>
      <c r="AP467" s="28"/>
      <c r="AQ467" s="28"/>
      <c r="AR467" s="28"/>
      <c r="AS467" s="28"/>
      <c r="AT467" s="28"/>
      <c r="AU467" s="28"/>
    </row>
    <row r="468" spans="1:47" x14ac:dyDescent="0.25">
      <c r="A468" s="21"/>
      <c r="B468" s="21"/>
      <c r="C468" s="21"/>
      <c r="D468" s="21"/>
      <c r="E468" s="21"/>
      <c r="F468" s="29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8"/>
      <c r="AP468" s="28"/>
      <c r="AQ468" s="28"/>
      <c r="AR468" s="28"/>
      <c r="AS468" s="28"/>
      <c r="AT468" s="28"/>
      <c r="AU468" s="28"/>
    </row>
    <row r="469" spans="1:47" x14ac:dyDescent="0.25">
      <c r="A469" s="21"/>
      <c r="B469" s="21"/>
      <c r="C469" s="21"/>
      <c r="D469" s="21"/>
      <c r="E469" s="21"/>
      <c r="F469" s="29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8"/>
      <c r="AP469" s="28"/>
      <c r="AQ469" s="28"/>
      <c r="AR469" s="28"/>
      <c r="AS469" s="28"/>
      <c r="AT469" s="28"/>
      <c r="AU469" s="28"/>
    </row>
    <row r="470" spans="1:47" x14ac:dyDescent="0.25">
      <c r="A470" s="21"/>
      <c r="B470" s="21"/>
      <c r="C470" s="21"/>
      <c r="D470" s="21"/>
      <c r="E470" s="21"/>
      <c r="F470" s="29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8"/>
      <c r="AP470" s="28"/>
      <c r="AQ470" s="28"/>
      <c r="AR470" s="28"/>
      <c r="AS470" s="28"/>
      <c r="AT470" s="28"/>
      <c r="AU470" s="28"/>
    </row>
    <row r="471" spans="1:47" x14ac:dyDescent="0.25">
      <c r="A471" s="21"/>
      <c r="B471" s="21"/>
      <c r="C471" s="21"/>
      <c r="D471" s="21"/>
      <c r="E471" s="21"/>
      <c r="F471" s="29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8"/>
      <c r="AP471" s="28"/>
      <c r="AQ471" s="28"/>
      <c r="AR471" s="28"/>
      <c r="AS471" s="28"/>
      <c r="AT471" s="28"/>
      <c r="AU471" s="28"/>
    </row>
    <row r="472" spans="1:47" x14ac:dyDescent="0.25">
      <c r="A472" s="21"/>
      <c r="B472" s="21"/>
      <c r="C472" s="21"/>
      <c r="D472" s="21"/>
      <c r="E472" s="21"/>
      <c r="F472" s="29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8"/>
      <c r="AP472" s="28"/>
      <c r="AQ472" s="28"/>
      <c r="AR472" s="28"/>
      <c r="AS472" s="28"/>
      <c r="AT472" s="28"/>
      <c r="AU472" s="28"/>
    </row>
    <row r="473" spans="1:47" x14ac:dyDescent="0.25">
      <c r="A473" s="21"/>
      <c r="B473" s="21"/>
      <c r="C473" s="21"/>
      <c r="D473" s="21"/>
      <c r="E473" s="21"/>
      <c r="F473" s="29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8"/>
      <c r="AP473" s="28"/>
      <c r="AQ473" s="28"/>
      <c r="AR473" s="28"/>
      <c r="AS473" s="28"/>
      <c r="AT473" s="28"/>
      <c r="AU473" s="28"/>
    </row>
    <row r="474" spans="1:47" x14ac:dyDescent="0.25">
      <c r="A474" s="21"/>
      <c r="B474" s="21"/>
      <c r="C474" s="21"/>
      <c r="D474" s="21"/>
      <c r="E474" s="21"/>
      <c r="F474" s="29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8"/>
      <c r="AP474" s="28"/>
      <c r="AQ474" s="28"/>
      <c r="AR474" s="28"/>
      <c r="AS474" s="28"/>
      <c r="AT474" s="28"/>
      <c r="AU474" s="28"/>
    </row>
    <row r="475" spans="1:47" x14ac:dyDescent="0.25">
      <c r="A475" s="21"/>
      <c r="B475" s="21"/>
      <c r="C475" s="21"/>
      <c r="D475" s="21"/>
      <c r="E475" s="21"/>
      <c r="F475" s="29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8"/>
      <c r="AP475" s="28"/>
      <c r="AQ475" s="28"/>
      <c r="AR475" s="28"/>
      <c r="AS475" s="28"/>
      <c r="AT475" s="28"/>
      <c r="AU475" s="28"/>
    </row>
    <row r="476" spans="1:47" x14ac:dyDescent="0.25">
      <c r="A476" s="21"/>
      <c r="B476" s="21"/>
      <c r="C476" s="21"/>
      <c r="D476" s="21"/>
      <c r="E476" s="21"/>
      <c r="F476" s="29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8"/>
      <c r="AP476" s="28"/>
      <c r="AQ476" s="28"/>
      <c r="AR476" s="28"/>
      <c r="AS476" s="28"/>
      <c r="AT476" s="28"/>
      <c r="AU476" s="28"/>
    </row>
    <row r="477" spans="1:47" x14ac:dyDescent="0.25">
      <c r="A477" s="21"/>
      <c r="B477" s="21"/>
      <c r="C477" s="21"/>
      <c r="D477" s="21"/>
      <c r="E477" s="21"/>
      <c r="F477" s="29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8"/>
      <c r="AP477" s="28"/>
      <c r="AQ477" s="28"/>
      <c r="AR477" s="28"/>
      <c r="AS477" s="28"/>
      <c r="AT477" s="28"/>
      <c r="AU477" s="28"/>
    </row>
    <row r="478" spans="1:47" x14ac:dyDescent="0.25">
      <c r="A478" s="21"/>
      <c r="B478" s="21"/>
      <c r="C478" s="21"/>
      <c r="D478" s="21"/>
      <c r="E478" s="21"/>
      <c r="F478" s="29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8"/>
      <c r="AP478" s="28"/>
      <c r="AQ478" s="28"/>
      <c r="AR478" s="28"/>
      <c r="AS478" s="28"/>
      <c r="AT478" s="28"/>
      <c r="AU478" s="28"/>
    </row>
    <row r="479" spans="1:47" x14ac:dyDescent="0.25">
      <c r="A479" s="21"/>
      <c r="B479" s="21"/>
      <c r="C479" s="21"/>
      <c r="D479" s="21"/>
      <c r="E479" s="21"/>
      <c r="F479" s="29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8"/>
      <c r="AP479" s="28"/>
      <c r="AQ479" s="28"/>
      <c r="AR479" s="28"/>
      <c r="AS479" s="28"/>
      <c r="AT479" s="28"/>
      <c r="AU479" s="28"/>
    </row>
    <row r="480" spans="1:47" x14ac:dyDescent="0.25">
      <c r="A480" s="21"/>
      <c r="B480" s="21"/>
      <c r="C480" s="21"/>
      <c r="D480" s="21"/>
      <c r="E480" s="21"/>
      <c r="F480" s="29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8"/>
      <c r="AP480" s="28"/>
      <c r="AQ480" s="28"/>
      <c r="AR480" s="28"/>
      <c r="AS480" s="28"/>
      <c r="AT480" s="28"/>
      <c r="AU480" s="28"/>
    </row>
    <row r="481" spans="1:47" x14ac:dyDescent="0.25">
      <c r="A481" s="21"/>
      <c r="B481" s="21"/>
      <c r="C481" s="21"/>
      <c r="D481" s="21"/>
      <c r="E481" s="21"/>
      <c r="F481" s="29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8"/>
      <c r="AP481" s="28"/>
      <c r="AQ481" s="28"/>
      <c r="AR481" s="28"/>
      <c r="AS481" s="28"/>
      <c r="AT481" s="28"/>
      <c r="AU481" s="28"/>
    </row>
    <row r="482" spans="1:47" x14ac:dyDescent="0.25">
      <c r="A482" s="21"/>
      <c r="B482" s="21"/>
      <c r="C482" s="21"/>
      <c r="D482" s="21"/>
      <c r="E482" s="21"/>
      <c r="F482" s="29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8"/>
      <c r="AP482" s="28"/>
      <c r="AQ482" s="28"/>
      <c r="AR482" s="28"/>
      <c r="AS482" s="28"/>
      <c r="AT482" s="28"/>
      <c r="AU482" s="28"/>
    </row>
    <row r="483" spans="1:47" x14ac:dyDescent="0.25">
      <c r="A483" s="21"/>
      <c r="B483" s="21"/>
      <c r="C483" s="21"/>
      <c r="D483" s="21"/>
      <c r="E483" s="21"/>
      <c r="F483" s="29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8"/>
      <c r="AP483" s="28"/>
      <c r="AQ483" s="28"/>
      <c r="AR483" s="28"/>
      <c r="AS483" s="28"/>
      <c r="AT483" s="28"/>
      <c r="AU483" s="28"/>
    </row>
    <row r="484" spans="1:47" x14ac:dyDescent="0.25">
      <c r="A484" s="21"/>
      <c r="B484" s="21"/>
      <c r="C484" s="21"/>
      <c r="D484" s="21"/>
      <c r="E484" s="21"/>
      <c r="F484" s="29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8"/>
      <c r="AP484" s="28"/>
      <c r="AQ484" s="28"/>
      <c r="AR484" s="28"/>
      <c r="AS484" s="28"/>
      <c r="AT484" s="28"/>
      <c r="AU484" s="28"/>
    </row>
    <row r="485" spans="1:47" x14ac:dyDescent="0.25">
      <c r="A485" s="21"/>
      <c r="B485" s="21"/>
      <c r="C485" s="21"/>
      <c r="D485" s="21"/>
      <c r="E485" s="21"/>
      <c r="F485" s="29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8"/>
      <c r="AP485" s="28"/>
      <c r="AQ485" s="28"/>
      <c r="AR485" s="28"/>
      <c r="AS485" s="28"/>
      <c r="AT485" s="28"/>
      <c r="AU485" s="28"/>
    </row>
    <row r="486" spans="1:47" x14ac:dyDescent="0.25">
      <c r="A486" s="21"/>
      <c r="B486" s="21"/>
      <c r="C486" s="21"/>
      <c r="D486" s="21"/>
      <c r="E486" s="21"/>
      <c r="F486" s="29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8"/>
      <c r="AP486" s="28"/>
      <c r="AQ486" s="28"/>
      <c r="AR486" s="28"/>
      <c r="AS486" s="28"/>
      <c r="AT486" s="28"/>
      <c r="AU486" s="28"/>
    </row>
    <row r="487" spans="1:47" x14ac:dyDescent="0.25">
      <c r="A487" s="21"/>
      <c r="B487" s="21"/>
      <c r="C487" s="21"/>
      <c r="D487" s="21"/>
      <c r="E487" s="21"/>
      <c r="F487" s="29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8"/>
      <c r="AP487" s="28"/>
      <c r="AQ487" s="28"/>
      <c r="AR487" s="28"/>
      <c r="AS487" s="28"/>
      <c r="AT487" s="28"/>
      <c r="AU487" s="28"/>
    </row>
    <row r="488" spans="1:47" x14ac:dyDescent="0.25">
      <c r="A488" s="21"/>
      <c r="B488" s="21"/>
      <c r="C488" s="21"/>
      <c r="D488" s="21"/>
      <c r="E488" s="21"/>
      <c r="F488" s="29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8"/>
      <c r="AP488" s="28"/>
      <c r="AQ488" s="28"/>
      <c r="AR488" s="28"/>
      <c r="AS488" s="28"/>
      <c r="AT488" s="28"/>
      <c r="AU488" s="28"/>
    </row>
    <row r="489" spans="1:47" x14ac:dyDescent="0.25">
      <c r="A489" s="21"/>
      <c r="B489" s="21"/>
      <c r="C489" s="21"/>
      <c r="D489" s="21"/>
      <c r="E489" s="21"/>
      <c r="F489" s="29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8"/>
      <c r="AP489" s="28"/>
      <c r="AQ489" s="28"/>
      <c r="AR489" s="28"/>
      <c r="AS489" s="28"/>
      <c r="AT489" s="28"/>
      <c r="AU489" s="28"/>
    </row>
    <row r="490" spans="1:47" x14ac:dyDescent="0.25">
      <c r="A490" s="21"/>
      <c r="B490" s="21"/>
      <c r="C490" s="21"/>
      <c r="D490" s="21"/>
      <c r="E490" s="21"/>
      <c r="F490" s="29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8"/>
      <c r="AP490" s="28"/>
      <c r="AQ490" s="28"/>
      <c r="AR490" s="28"/>
      <c r="AS490" s="28"/>
      <c r="AT490" s="28"/>
      <c r="AU490" s="28"/>
    </row>
    <row r="491" spans="1:47" x14ac:dyDescent="0.25">
      <c r="A491" s="21"/>
      <c r="B491" s="21"/>
      <c r="C491" s="21"/>
      <c r="D491" s="21"/>
      <c r="E491" s="21"/>
      <c r="F491" s="29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8"/>
      <c r="AP491" s="28"/>
      <c r="AQ491" s="28"/>
      <c r="AR491" s="28"/>
      <c r="AS491" s="28"/>
      <c r="AT491" s="28"/>
      <c r="AU491" s="28"/>
    </row>
    <row r="492" spans="1:47" x14ac:dyDescent="0.25">
      <c r="A492" s="21"/>
      <c r="B492" s="21"/>
      <c r="C492" s="21"/>
      <c r="D492" s="21"/>
      <c r="E492" s="21"/>
      <c r="F492" s="29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8"/>
      <c r="AP492" s="28"/>
      <c r="AQ492" s="28"/>
      <c r="AR492" s="28"/>
      <c r="AS492" s="28"/>
      <c r="AT492" s="28"/>
      <c r="AU492" s="28"/>
    </row>
    <row r="493" spans="1:47" x14ac:dyDescent="0.25">
      <c r="A493" s="21"/>
      <c r="B493" s="21"/>
      <c r="C493" s="21"/>
      <c r="D493" s="21"/>
      <c r="E493" s="21"/>
      <c r="F493" s="29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8"/>
      <c r="AP493" s="28"/>
      <c r="AQ493" s="28"/>
      <c r="AR493" s="28"/>
      <c r="AS493" s="28"/>
      <c r="AT493" s="28"/>
      <c r="AU493" s="28"/>
    </row>
    <row r="494" spans="1:47" x14ac:dyDescent="0.25">
      <c r="A494" s="21"/>
      <c r="B494" s="21"/>
      <c r="C494" s="21"/>
      <c r="D494" s="21"/>
      <c r="E494" s="21"/>
      <c r="F494" s="29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8"/>
      <c r="AP494" s="28"/>
      <c r="AQ494" s="28"/>
      <c r="AR494" s="28"/>
      <c r="AS494" s="28"/>
      <c r="AT494" s="28"/>
      <c r="AU494" s="28"/>
    </row>
    <row r="495" spans="1:47" x14ac:dyDescent="0.25">
      <c r="A495" s="21"/>
      <c r="B495" s="21"/>
      <c r="C495" s="21"/>
      <c r="D495" s="21"/>
      <c r="E495" s="21"/>
      <c r="F495" s="29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8"/>
      <c r="AP495" s="28"/>
      <c r="AQ495" s="28"/>
      <c r="AR495" s="28"/>
      <c r="AS495" s="28"/>
      <c r="AT495" s="28"/>
      <c r="AU495" s="28"/>
    </row>
    <row r="496" spans="1:47" x14ac:dyDescent="0.25">
      <c r="A496" s="21"/>
      <c r="B496" s="21"/>
      <c r="C496" s="21"/>
      <c r="D496" s="21"/>
      <c r="E496" s="21"/>
      <c r="F496" s="29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8"/>
      <c r="AP496" s="28"/>
      <c r="AQ496" s="28"/>
      <c r="AR496" s="28"/>
      <c r="AS496" s="28"/>
      <c r="AT496" s="28"/>
      <c r="AU496" s="28"/>
    </row>
    <row r="497" spans="1:47" x14ac:dyDescent="0.25">
      <c r="A497" s="21"/>
      <c r="B497" s="21"/>
      <c r="C497" s="21"/>
      <c r="D497" s="21"/>
      <c r="E497" s="21"/>
      <c r="F497" s="29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8"/>
      <c r="AP497" s="28"/>
      <c r="AQ497" s="28"/>
      <c r="AR497" s="28"/>
      <c r="AS497" s="28"/>
      <c r="AT497" s="28"/>
      <c r="AU497" s="28"/>
    </row>
    <row r="498" spans="1:47" x14ac:dyDescent="0.25">
      <c r="A498" s="21"/>
      <c r="B498" s="21"/>
      <c r="C498" s="21"/>
      <c r="D498" s="21"/>
      <c r="E498" s="21"/>
      <c r="F498" s="29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8"/>
      <c r="AP498" s="28"/>
      <c r="AQ498" s="28"/>
      <c r="AR498" s="28"/>
      <c r="AS498" s="28"/>
      <c r="AT498" s="28"/>
      <c r="AU498" s="28"/>
    </row>
    <row r="499" spans="1:47" x14ac:dyDescent="0.25">
      <c r="A499" s="21"/>
      <c r="B499" s="21"/>
      <c r="C499" s="21"/>
      <c r="D499" s="21"/>
      <c r="E499" s="21"/>
      <c r="F499" s="29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8"/>
      <c r="AP499" s="28"/>
      <c r="AQ499" s="28"/>
      <c r="AR499" s="28"/>
      <c r="AS499" s="28"/>
      <c r="AT499" s="28"/>
      <c r="AU499" s="28"/>
    </row>
    <row r="500" spans="1:47" x14ac:dyDescent="0.25">
      <c r="A500" s="21"/>
      <c r="B500" s="21"/>
      <c r="C500" s="21"/>
      <c r="D500" s="21"/>
      <c r="E500" s="21"/>
      <c r="F500" s="29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8"/>
      <c r="AP500" s="28"/>
      <c r="AQ500" s="28"/>
      <c r="AR500" s="28"/>
      <c r="AS500" s="28"/>
      <c r="AT500" s="28"/>
      <c r="AU500" s="28"/>
    </row>
    <row r="501" spans="1:47" x14ac:dyDescent="0.25">
      <c r="A501" s="21"/>
      <c r="B501" s="21"/>
      <c r="C501" s="21"/>
      <c r="D501" s="21"/>
      <c r="E501" s="21"/>
      <c r="F501" s="29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8"/>
      <c r="AP501" s="28"/>
      <c r="AQ501" s="28"/>
      <c r="AR501" s="28"/>
      <c r="AS501" s="28"/>
      <c r="AT501" s="28"/>
      <c r="AU501" s="28"/>
    </row>
    <row r="502" spans="1:47" x14ac:dyDescent="0.25">
      <c r="A502" s="21"/>
      <c r="B502" s="21"/>
      <c r="C502" s="21"/>
      <c r="D502" s="21"/>
      <c r="E502" s="21"/>
      <c r="F502" s="29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8"/>
      <c r="AP502" s="28"/>
      <c r="AQ502" s="28"/>
      <c r="AR502" s="28"/>
      <c r="AS502" s="28"/>
      <c r="AT502" s="28"/>
      <c r="AU502" s="28"/>
    </row>
    <row r="503" spans="1:47" x14ac:dyDescent="0.25">
      <c r="A503" s="21"/>
      <c r="B503" s="21"/>
      <c r="C503" s="21"/>
      <c r="D503" s="21"/>
      <c r="E503" s="21"/>
      <c r="F503" s="29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8"/>
      <c r="AP503" s="28"/>
      <c r="AQ503" s="28"/>
      <c r="AR503" s="28"/>
      <c r="AS503" s="28"/>
      <c r="AT503" s="28"/>
      <c r="AU503" s="28"/>
    </row>
    <row r="504" spans="1:47" x14ac:dyDescent="0.25">
      <c r="A504" s="21"/>
      <c r="B504" s="21"/>
      <c r="C504" s="21"/>
      <c r="D504" s="21"/>
      <c r="E504" s="21"/>
      <c r="F504" s="29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8"/>
      <c r="AP504" s="28"/>
      <c r="AQ504" s="28"/>
      <c r="AR504" s="28"/>
      <c r="AS504" s="28"/>
      <c r="AT504" s="28"/>
      <c r="AU504" s="28"/>
    </row>
    <row r="505" spans="1:47" x14ac:dyDescent="0.25">
      <c r="A505" s="21"/>
      <c r="B505" s="21"/>
      <c r="C505" s="21"/>
      <c r="D505" s="21"/>
      <c r="E505" s="21"/>
      <c r="F505" s="29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8"/>
      <c r="AP505" s="28"/>
      <c r="AQ505" s="28"/>
      <c r="AR505" s="28"/>
      <c r="AS505" s="28"/>
      <c r="AT505" s="28"/>
      <c r="AU505" s="28"/>
    </row>
    <row r="506" spans="1:47" x14ac:dyDescent="0.25">
      <c r="A506" s="21"/>
      <c r="B506" s="21"/>
      <c r="C506" s="21"/>
      <c r="D506" s="21"/>
      <c r="E506" s="21"/>
      <c r="F506" s="29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8"/>
      <c r="AP506" s="28"/>
      <c r="AQ506" s="28"/>
      <c r="AR506" s="28"/>
      <c r="AS506" s="28"/>
      <c r="AT506" s="28"/>
      <c r="AU506" s="28"/>
    </row>
    <row r="507" spans="1:47" x14ac:dyDescent="0.25">
      <c r="A507" s="21"/>
      <c r="B507" s="21"/>
      <c r="C507" s="21"/>
      <c r="D507" s="21"/>
      <c r="E507" s="21"/>
      <c r="F507" s="29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8"/>
      <c r="AP507" s="28"/>
      <c r="AQ507" s="28"/>
      <c r="AR507" s="28"/>
      <c r="AS507" s="28"/>
      <c r="AT507" s="28"/>
      <c r="AU507" s="28"/>
    </row>
    <row r="508" spans="1:47" x14ac:dyDescent="0.25">
      <c r="A508" s="21"/>
      <c r="B508" s="21"/>
      <c r="C508" s="21"/>
      <c r="D508" s="21"/>
      <c r="E508" s="21"/>
      <c r="F508" s="29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8"/>
      <c r="AP508" s="28"/>
      <c r="AQ508" s="28"/>
      <c r="AR508" s="28"/>
      <c r="AS508" s="28"/>
      <c r="AT508" s="28"/>
      <c r="AU508" s="28"/>
    </row>
    <row r="509" spans="1:47" x14ac:dyDescent="0.25">
      <c r="A509" s="21"/>
      <c r="B509" s="21"/>
      <c r="C509" s="21"/>
      <c r="D509" s="21"/>
      <c r="E509" s="21"/>
      <c r="F509" s="29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8"/>
      <c r="AP509" s="28"/>
      <c r="AQ509" s="28"/>
      <c r="AR509" s="28"/>
      <c r="AS509" s="28"/>
      <c r="AT509" s="28"/>
      <c r="AU509" s="28"/>
    </row>
    <row r="510" spans="1:47" x14ac:dyDescent="0.25">
      <c r="A510" s="21"/>
      <c r="B510" s="21"/>
      <c r="C510" s="21"/>
      <c r="D510" s="21"/>
      <c r="E510" s="21"/>
      <c r="F510" s="29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8"/>
      <c r="AP510" s="28"/>
      <c r="AQ510" s="28"/>
      <c r="AR510" s="28"/>
      <c r="AS510" s="28"/>
      <c r="AT510" s="28"/>
      <c r="AU510" s="28"/>
    </row>
    <row r="511" spans="1:47" x14ac:dyDescent="0.25">
      <c r="A511" s="21"/>
      <c r="B511" s="21"/>
      <c r="C511" s="21"/>
      <c r="D511" s="21"/>
      <c r="E511" s="21"/>
      <c r="F511" s="29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8"/>
      <c r="AP511" s="28"/>
      <c r="AQ511" s="28"/>
      <c r="AR511" s="28"/>
      <c r="AS511" s="28"/>
      <c r="AT511" s="28"/>
      <c r="AU511" s="28"/>
    </row>
    <row r="512" spans="1:47" x14ac:dyDescent="0.25">
      <c r="A512" s="21"/>
      <c r="B512" s="21"/>
      <c r="C512" s="21"/>
      <c r="D512" s="21"/>
      <c r="E512" s="21"/>
      <c r="F512" s="29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8"/>
      <c r="AP512" s="28"/>
      <c r="AQ512" s="28"/>
      <c r="AR512" s="28"/>
      <c r="AS512" s="28"/>
      <c r="AT512" s="28"/>
      <c r="AU512" s="28"/>
    </row>
    <row r="513" spans="1:47" x14ac:dyDescent="0.25">
      <c r="A513" s="21"/>
      <c r="B513" s="21"/>
      <c r="C513" s="21"/>
      <c r="D513" s="21"/>
      <c r="E513" s="21"/>
      <c r="F513" s="29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8"/>
      <c r="AP513" s="28"/>
      <c r="AQ513" s="28"/>
      <c r="AR513" s="28"/>
      <c r="AS513" s="28"/>
      <c r="AT513" s="28"/>
      <c r="AU513" s="28"/>
    </row>
    <row r="514" spans="1:47" x14ac:dyDescent="0.25">
      <c r="A514" s="21"/>
      <c r="B514" s="21"/>
      <c r="C514" s="21"/>
      <c r="D514" s="21"/>
      <c r="E514" s="21"/>
      <c r="F514" s="29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8"/>
      <c r="AP514" s="28"/>
      <c r="AQ514" s="28"/>
      <c r="AR514" s="28"/>
      <c r="AS514" s="28"/>
      <c r="AT514" s="28"/>
      <c r="AU514" s="28"/>
    </row>
    <row r="515" spans="1:47" x14ac:dyDescent="0.25">
      <c r="A515" s="21"/>
      <c r="B515" s="21"/>
      <c r="C515" s="21"/>
      <c r="D515" s="21"/>
      <c r="E515" s="21"/>
      <c r="F515" s="29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8"/>
      <c r="AP515" s="28"/>
      <c r="AQ515" s="28"/>
      <c r="AR515" s="28"/>
      <c r="AS515" s="28"/>
      <c r="AT515" s="28"/>
      <c r="AU515" s="28"/>
    </row>
    <row r="516" spans="1:47" x14ac:dyDescent="0.25">
      <c r="A516" s="21"/>
      <c r="B516" s="21"/>
      <c r="C516" s="21"/>
      <c r="D516" s="21"/>
      <c r="E516" s="21"/>
      <c r="F516" s="29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8"/>
      <c r="AP516" s="28"/>
      <c r="AQ516" s="28"/>
      <c r="AR516" s="28"/>
      <c r="AS516" s="28"/>
      <c r="AT516" s="28"/>
      <c r="AU516" s="28"/>
    </row>
    <row r="517" spans="1:47" x14ac:dyDescent="0.25">
      <c r="A517" s="21"/>
      <c r="B517" s="21"/>
      <c r="C517" s="21"/>
      <c r="D517" s="21"/>
      <c r="E517" s="21"/>
      <c r="F517" s="29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8"/>
      <c r="AP517" s="28"/>
      <c r="AQ517" s="28"/>
      <c r="AR517" s="28"/>
      <c r="AS517" s="28"/>
      <c r="AT517" s="28"/>
      <c r="AU517" s="28"/>
    </row>
    <row r="518" spans="1:47" x14ac:dyDescent="0.25">
      <c r="A518" s="21"/>
      <c r="B518" s="21"/>
      <c r="C518" s="21"/>
      <c r="D518" s="21"/>
      <c r="E518" s="21"/>
      <c r="F518" s="29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8"/>
      <c r="AP518" s="28"/>
      <c r="AQ518" s="28"/>
      <c r="AR518" s="28"/>
      <c r="AS518" s="28"/>
      <c r="AT518" s="28"/>
      <c r="AU518" s="28"/>
    </row>
    <row r="519" spans="1:47" x14ac:dyDescent="0.25">
      <c r="A519" s="21"/>
      <c r="B519" s="21"/>
      <c r="C519" s="21"/>
      <c r="D519" s="21"/>
      <c r="E519" s="21"/>
      <c r="F519" s="29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8"/>
      <c r="AP519" s="28"/>
      <c r="AQ519" s="28"/>
      <c r="AR519" s="28"/>
      <c r="AS519" s="28"/>
      <c r="AT519" s="28"/>
      <c r="AU519" s="28"/>
    </row>
    <row r="520" spans="1:47" x14ac:dyDescent="0.25">
      <c r="A520" s="21"/>
      <c r="B520" s="21"/>
      <c r="C520" s="21"/>
      <c r="D520" s="21"/>
      <c r="E520" s="21"/>
      <c r="F520" s="29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8"/>
      <c r="AP520" s="28"/>
      <c r="AQ520" s="28"/>
      <c r="AR520" s="28"/>
      <c r="AS520" s="28"/>
      <c r="AT520" s="28"/>
      <c r="AU520" s="28"/>
    </row>
    <row r="521" spans="1:47" x14ac:dyDescent="0.25">
      <c r="A521" s="21"/>
      <c r="B521" s="21"/>
      <c r="C521" s="21"/>
      <c r="D521" s="21"/>
      <c r="E521" s="21"/>
      <c r="F521" s="29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8"/>
      <c r="AP521" s="28"/>
      <c r="AQ521" s="28"/>
      <c r="AR521" s="28"/>
      <c r="AS521" s="28"/>
      <c r="AT521" s="28"/>
      <c r="AU521" s="28"/>
    </row>
    <row r="522" spans="1:47" x14ac:dyDescent="0.2">
      <c r="A522" s="3"/>
      <c r="B522" s="4"/>
      <c r="C522" s="4"/>
      <c r="D522" s="4"/>
      <c r="E522" s="4"/>
      <c r="F522" s="2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5"/>
      <c r="AO522" s="9"/>
      <c r="AP522" s="10"/>
      <c r="AQ522" s="10"/>
      <c r="AR522" s="10"/>
      <c r="AS522" s="10"/>
      <c r="AT522" s="10"/>
      <c r="AU522" s="11"/>
    </row>
    <row r="523" spans="1:47" x14ac:dyDescent="0.2">
      <c r="A523" s="3"/>
      <c r="B523" s="4"/>
      <c r="C523" s="4"/>
      <c r="D523" s="4"/>
      <c r="E523" s="4"/>
      <c r="F523" s="2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5"/>
      <c r="AO523" s="9"/>
      <c r="AP523" s="10"/>
      <c r="AQ523" s="10"/>
      <c r="AR523" s="10"/>
      <c r="AS523" s="10"/>
      <c r="AT523" s="10"/>
      <c r="AU523" s="11"/>
    </row>
    <row r="524" spans="1:47" x14ac:dyDescent="0.2">
      <c r="A524" s="3"/>
      <c r="B524" s="4"/>
      <c r="C524" s="4"/>
      <c r="D524" s="4"/>
      <c r="E524" s="4"/>
      <c r="F524" s="2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5"/>
      <c r="AO524" s="9"/>
      <c r="AP524" s="10"/>
      <c r="AQ524" s="10"/>
      <c r="AR524" s="10"/>
      <c r="AS524" s="10"/>
      <c r="AT524" s="10"/>
      <c r="AU524" s="11"/>
    </row>
    <row r="525" spans="1:47" x14ac:dyDescent="0.2">
      <c r="A525" s="3"/>
      <c r="B525" s="4"/>
      <c r="C525" s="4"/>
      <c r="D525" s="4"/>
      <c r="E525" s="4"/>
      <c r="F525" s="2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5"/>
      <c r="AO525" s="9"/>
      <c r="AP525" s="10"/>
      <c r="AQ525" s="10"/>
      <c r="AR525" s="10"/>
      <c r="AS525" s="10"/>
      <c r="AT525" s="10"/>
      <c r="AU525" s="11"/>
    </row>
    <row r="526" spans="1:47" x14ac:dyDescent="0.2">
      <c r="A526" s="3"/>
      <c r="B526" s="4"/>
      <c r="C526" s="4"/>
      <c r="D526" s="4"/>
      <c r="E526" s="4"/>
      <c r="F526" s="2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5"/>
      <c r="AO526" s="9"/>
      <c r="AP526" s="10"/>
      <c r="AQ526" s="10"/>
      <c r="AR526" s="10"/>
      <c r="AS526" s="10"/>
      <c r="AT526" s="10"/>
      <c r="AU526" s="11"/>
    </row>
    <row r="527" spans="1:47" x14ac:dyDescent="0.2">
      <c r="A527" s="3"/>
      <c r="B527" s="4"/>
      <c r="C527" s="4"/>
      <c r="D527" s="4"/>
      <c r="E527" s="4"/>
      <c r="F527" s="2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5"/>
      <c r="AO527" s="9"/>
      <c r="AP527" s="10"/>
      <c r="AQ527" s="10"/>
      <c r="AR527" s="10"/>
      <c r="AS527" s="10"/>
      <c r="AT527" s="10"/>
      <c r="AU527" s="11"/>
    </row>
    <row r="528" spans="1:47" x14ac:dyDescent="0.2">
      <c r="A528" s="3"/>
      <c r="B528" s="4"/>
      <c r="C528" s="4"/>
      <c r="D528" s="4"/>
      <c r="E528" s="4"/>
      <c r="F528" s="2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5"/>
      <c r="AO528" s="9"/>
      <c r="AP528" s="10"/>
      <c r="AQ528" s="10"/>
      <c r="AR528" s="10"/>
      <c r="AS528" s="10"/>
      <c r="AT528" s="10"/>
      <c r="AU528" s="11"/>
    </row>
    <row r="529" spans="1:47" x14ac:dyDescent="0.2">
      <c r="A529" s="3"/>
      <c r="B529" s="4"/>
      <c r="C529" s="4"/>
      <c r="D529" s="4"/>
      <c r="E529" s="4"/>
      <c r="F529" s="2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5"/>
      <c r="AO529" s="9"/>
      <c r="AP529" s="10"/>
      <c r="AQ529" s="10"/>
      <c r="AR529" s="10"/>
      <c r="AS529" s="10"/>
      <c r="AT529" s="10"/>
      <c r="AU529" s="11"/>
    </row>
    <row r="530" spans="1:47" x14ac:dyDescent="0.2">
      <c r="A530" s="3"/>
      <c r="B530" s="4"/>
      <c r="C530" s="4"/>
      <c r="D530" s="4"/>
      <c r="E530" s="4"/>
      <c r="F530" s="2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5"/>
      <c r="AO530" s="9"/>
      <c r="AP530" s="10"/>
      <c r="AQ530" s="10"/>
      <c r="AR530" s="10"/>
      <c r="AS530" s="10"/>
      <c r="AT530" s="10"/>
      <c r="AU530" s="11"/>
    </row>
    <row r="531" spans="1:47" x14ac:dyDescent="0.2">
      <c r="A531" s="3"/>
      <c r="B531" s="4"/>
      <c r="C531" s="4"/>
      <c r="D531" s="4"/>
      <c r="E531" s="4"/>
      <c r="F531" s="2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5"/>
      <c r="AO531" s="9"/>
      <c r="AP531" s="10"/>
      <c r="AQ531" s="10"/>
      <c r="AR531" s="10"/>
      <c r="AS531" s="10"/>
      <c r="AT531" s="10"/>
      <c r="AU531" s="11"/>
    </row>
    <row r="532" spans="1:47" x14ac:dyDescent="0.2">
      <c r="A532" s="3"/>
      <c r="B532" s="4"/>
      <c r="C532" s="4"/>
      <c r="D532" s="4"/>
      <c r="E532" s="4"/>
      <c r="F532" s="2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5"/>
      <c r="AO532" s="9"/>
      <c r="AP532" s="10"/>
      <c r="AQ532" s="10"/>
      <c r="AR532" s="10"/>
      <c r="AS532" s="10"/>
      <c r="AT532" s="10"/>
      <c r="AU532" s="11"/>
    </row>
    <row r="533" spans="1:47" x14ac:dyDescent="0.2">
      <c r="A533" s="3"/>
      <c r="B533" s="4"/>
      <c r="C533" s="4"/>
      <c r="D533" s="4"/>
      <c r="E533" s="4"/>
      <c r="F533" s="2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5"/>
      <c r="AO533" s="9"/>
      <c r="AP533" s="10"/>
      <c r="AQ533" s="10"/>
      <c r="AR533" s="10"/>
      <c r="AS533" s="10"/>
      <c r="AT533" s="10"/>
      <c r="AU533" s="11"/>
    </row>
    <row r="534" spans="1:47" x14ac:dyDescent="0.2">
      <c r="A534" s="3"/>
      <c r="B534" s="4"/>
      <c r="C534" s="4"/>
      <c r="D534" s="4"/>
      <c r="E534" s="4"/>
      <c r="F534" s="2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5"/>
      <c r="AO534" s="9"/>
      <c r="AP534" s="10"/>
      <c r="AQ534" s="10"/>
      <c r="AR534" s="10"/>
      <c r="AS534" s="10"/>
      <c r="AT534" s="10"/>
      <c r="AU534" s="11"/>
    </row>
    <row r="535" spans="1:47" x14ac:dyDescent="0.2">
      <c r="A535" s="3"/>
      <c r="B535" s="4"/>
      <c r="C535" s="4"/>
      <c r="D535" s="4"/>
      <c r="E535" s="4"/>
      <c r="F535" s="2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5"/>
      <c r="AO535" s="9"/>
      <c r="AP535" s="10"/>
      <c r="AQ535" s="10"/>
      <c r="AR535" s="10"/>
      <c r="AS535" s="10"/>
      <c r="AT535" s="10"/>
      <c r="AU535" s="11"/>
    </row>
    <row r="536" spans="1:47" x14ac:dyDescent="0.2">
      <c r="A536" s="3"/>
      <c r="B536" s="4"/>
      <c r="C536" s="4"/>
      <c r="D536" s="4"/>
      <c r="E536" s="4"/>
      <c r="F536" s="2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5"/>
      <c r="AO536" s="9"/>
      <c r="AP536" s="10"/>
      <c r="AQ536" s="10"/>
      <c r="AR536" s="10"/>
      <c r="AS536" s="10"/>
      <c r="AT536" s="10"/>
      <c r="AU536" s="11"/>
    </row>
    <row r="537" spans="1:47" x14ac:dyDescent="0.2">
      <c r="A537" s="3"/>
      <c r="B537" s="4"/>
      <c r="C537" s="4"/>
      <c r="D537" s="4"/>
      <c r="E537" s="4"/>
      <c r="F537" s="2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5"/>
      <c r="AO537" s="9"/>
      <c r="AP537" s="10"/>
      <c r="AQ537" s="10"/>
      <c r="AR537" s="10"/>
      <c r="AS537" s="10"/>
      <c r="AT537" s="10"/>
      <c r="AU537" s="11"/>
    </row>
    <row r="538" spans="1:47" x14ac:dyDescent="0.2">
      <c r="A538" s="3"/>
      <c r="B538" s="4"/>
      <c r="C538" s="4"/>
      <c r="D538" s="4"/>
      <c r="E538" s="4"/>
      <c r="F538" s="2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5"/>
      <c r="AO538" s="9"/>
      <c r="AP538" s="10"/>
      <c r="AQ538" s="10"/>
      <c r="AR538" s="10"/>
      <c r="AS538" s="10"/>
      <c r="AT538" s="10"/>
      <c r="AU538" s="11"/>
    </row>
    <row r="539" spans="1:47" x14ac:dyDescent="0.2">
      <c r="A539" s="3"/>
      <c r="B539" s="4"/>
      <c r="C539" s="4"/>
      <c r="D539" s="4"/>
      <c r="E539" s="4"/>
      <c r="F539" s="2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5"/>
      <c r="AO539" s="9"/>
      <c r="AP539" s="10"/>
      <c r="AQ539" s="10"/>
      <c r="AR539" s="10"/>
      <c r="AS539" s="10"/>
      <c r="AT539" s="10"/>
      <c r="AU539" s="11"/>
    </row>
    <row r="540" spans="1:47" x14ac:dyDescent="0.2">
      <c r="A540" s="3"/>
      <c r="B540" s="4"/>
      <c r="C540" s="4"/>
      <c r="D540" s="4"/>
      <c r="E540" s="4"/>
      <c r="F540" s="2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5"/>
      <c r="AO540" s="9"/>
      <c r="AP540" s="10"/>
      <c r="AQ540" s="10"/>
      <c r="AR540" s="10"/>
      <c r="AS540" s="10"/>
      <c r="AT540" s="10"/>
      <c r="AU540" s="11"/>
    </row>
    <row r="541" spans="1:47" x14ac:dyDescent="0.2">
      <c r="A541" s="3"/>
      <c r="B541" s="4"/>
      <c r="C541" s="4"/>
      <c r="D541" s="4"/>
      <c r="E541" s="4"/>
      <c r="F541" s="2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5"/>
      <c r="AO541" s="9"/>
      <c r="AP541" s="10"/>
      <c r="AQ541" s="10"/>
      <c r="AR541" s="10"/>
      <c r="AS541" s="10"/>
      <c r="AT541" s="10"/>
      <c r="AU541" s="11"/>
    </row>
    <row r="542" spans="1:47" x14ac:dyDescent="0.2">
      <c r="A542" s="3"/>
      <c r="B542" s="4"/>
      <c r="C542" s="4"/>
      <c r="D542" s="4"/>
      <c r="E542" s="4"/>
      <c r="F542" s="2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5"/>
      <c r="AO542" s="9"/>
      <c r="AP542" s="10"/>
      <c r="AQ542" s="10"/>
      <c r="AR542" s="10"/>
      <c r="AS542" s="10"/>
      <c r="AT542" s="10"/>
      <c r="AU542" s="11"/>
    </row>
    <row r="543" spans="1:47" x14ac:dyDescent="0.2">
      <c r="A543" s="3"/>
      <c r="B543" s="4"/>
      <c r="C543" s="4"/>
      <c r="D543" s="4"/>
      <c r="E543" s="4"/>
      <c r="F543" s="2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5"/>
      <c r="AO543" s="9"/>
      <c r="AP543" s="10"/>
      <c r="AQ543" s="10"/>
      <c r="AR543" s="10"/>
      <c r="AS543" s="10"/>
      <c r="AT543" s="10"/>
      <c r="AU543" s="11"/>
    </row>
    <row r="544" spans="1:47" x14ac:dyDescent="0.2">
      <c r="A544" s="3"/>
      <c r="B544" s="4"/>
      <c r="C544" s="4"/>
      <c r="D544" s="4"/>
      <c r="E544" s="4"/>
      <c r="F544" s="2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5"/>
      <c r="AO544" s="9"/>
      <c r="AP544" s="10"/>
      <c r="AQ544" s="10"/>
      <c r="AR544" s="10"/>
      <c r="AS544" s="10"/>
      <c r="AT544" s="10"/>
      <c r="AU544" s="11"/>
    </row>
    <row r="545" spans="1:47" x14ac:dyDescent="0.2">
      <c r="A545" s="3"/>
      <c r="B545" s="4"/>
      <c r="C545" s="4"/>
      <c r="D545" s="4"/>
      <c r="E545" s="4"/>
      <c r="F545" s="2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5"/>
      <c r="AO545" s="9"/>
      <c r="AP545" s="10"/>
      <c r="AQ545" s="10"/>
      <c r="AR545" s="10"/>
      <c r="AS545" s="10"/>
      <c r="AT545" s="10"/>
      <c r="AU545" s="11"/>
    </row>
    <row r="546" spans="1:47" x14ac:dyDescent="0.2">
      <c r="A546" s="3"/>
      <c r="B546" s="4"/>
      <c r="C546" s="4"/>
      <c r="D546" s="4"/>
      <c r="E546" s="4"/>
      <c r="F546" s="2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5"/>
      <c r="AO546" s="9"/>
      <c r="AP546" s="10"/>
      <c r="AQ546" s="10"/>
      <c r="AR546" s="10"/>
      <c r="AS546" s="10"/>
      <c r="AT546" s="10"/>
      <c r="AU546" s="11"/>
    </row>
    <row r="547" spans="1:47" x14ac:dyDescent="0.2">
      <c r="A547" s="3"/>
      <c r="B547" s="4"/>
      <c r="C547" s="4"/>
      <c r="D547" s="4"/>
      <c r="E547" s="4"/>
      <c r="F547" s="2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5"/>
      <c r="AO547" s="9"/>
      <c r="AP547" s="10"/>
      <c r="AQ547" s="10"/>
      <c r="AR547" s="10"/>
      <c r="AS547" s="10"/>
      <c r="AT547" s="10"/>
      <c r="AU547" s="11"/>
    </row>
    <row r="548" spans="1:47" x14ac:dyDescent="0.2">
      <c r="A548" s="3"/>
      <c r="B548" s="4"/>
      <c r="C548" s="4"/>
      <c r="D548" s="4"/>
      <c r="E548" s="4"/>
      <c r="F548" s="2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5"/>
      <c r="AO548" s="9"/>
      <c r="AP548" s="10"/>
      <c r="AQ548" s="10"/>
      <c r="AR548" s="10"/>
      <c r="AS548" s="10"/>
      <c r="AT548" s="10"/>
      <c r="AU548" s="11"/>
    </row>
    <row r="549" spans="1:47" x14ac:dyDescent="0.2">
      <c r="A549" s="3"/>
      <c r="B549" s="4"/>
      <c r="C549" s="4"/>
      <c r="D549" s="4"/>
      <c r="E549" s="4"/>
      <c r="F549" s="2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5"/>
      <c r="AO549" s="9"/>
      <c r="AP549" s="10"/>
      <c r="AQ549" s="10"/>
      <c r="AR549" s="10"/>
      <c r="AS549" s="10"/>
      <c r="AT549" s="10"/>
      <c r="AU549" s="11"/>
    </row>
    <row r="550" spans="1:47" x14ac:dyDescent="0.2">
      <c r="A550" s="3"/>
      <c r="B550" s="4"/>
      <c r="C550" s="4"/>
      <c r="D550" s="4"/>
      <c r="E550" s="4"/>
      <c r="F550" s="2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5"/>
      <c r="AO550" s="9"/>
      <c r="AP550" s="10"/>
      <c r="AQ550" s="10"/>
      <c r="AR550" s="10"/>
      <c r="AS550" s="10"/>
      <c r="AT550" s="10"/>
      <c r="AU550" s="11"/>
    </row>
    <row r="551" spans="1:47" x14ac:dyDescent="0.2">
      <c r="A551" s="3"/>
      <c r="B551" s="4"/>
      <c r="C551" s="4"/>
      <c r="D551" s="4"/>
      <c r="E551" s="4"/>
      <c r="F551" s="2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5"/>
      <c r="AO551" s="9"/>
      <c r="AP551" s="10"/>
      <c r="AQ551" s="10"/>
      <c r="AR551" s="10"/>
      <c r="AS551" s="10"/>
      <c r="AT551" s="10"/>
      <c r="AU551" s="11"/>
    </row>
    <row r="552" spans="1:47" x14ac:dyDescent="0.2">
      <c r="A552" s="3"/>
      <c r="B552" s="4"/>
      <c r="C552" s="4"/>
      <c r="D552" s="4"/>
      <c r="E552" s="4"/>
      <c r="F552" s="2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5"/>
      <c r="AO552" s="9"/>
      <c r="AP552" s="10"/>
      <c r="AQ552" s="10"/>
      <c r="AR552" s="10"/>
      <c r="AS552" s="10"/>
      <c r="AT552" s="10"/>
      <c r="AU552" s="11"/>
    </row>
    <row r="553" spans="1:47" x14ac:dyDescent="0.2">
      <c r="A553" s="3"/>
      <c r="B553" s="4"/>
      <c r="C553" s="4"/>
      <c r="D553" s="4"/>
      <c r="E553" s="4"/>
      <c r="F553" s="2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5"/>
      <c r="AO553" s="9"/>
      <c r="AP553" s="10"/>
      <c r="AQ553" s="10"/>
      <c r="AR553" s="10"/>
      <c r="AS553" s="10"/>
      <c r="AT553" s="10"/>
      <c r="AU553" s="11"/>
    </row>
    <row r="554" spans="1:47" x14ac:dyDescent="0.2">
      <c r="A554" s="3"/>
      <c r="B554" s="4"/>
      <c r="C554" s="4"/>
      <c r="D554" s="4"/>
      <c r="E554" s="4"/>
      <c r="F554" s="2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5"/>
      <c r="AO554" s="9"/>
      <c r="AP554" s="10"/>
      <c r="AQ554" s="10"/>
      <c r="AR554" s="10"/>
      <c r="AS554" s="10"/>
      <c r="AT554" s="10"/>
      <c r="AU554" s="11"/>
    </row>
    <row r="555" spans="1:47" x14ac:dyDescent="0.2">
      <c r="A555" s="3"/>
      <c r="B555" s="4"/>
      <c r="C555" s="4"/>
      <c r="D555" s="4"/>
      <c r="E555" s="4"/>
      <c r="F555" s="2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5"/>
      <c r="AO555" s="9"/>
      <c r="AP555" s="10"/>
      <c r="AQ555" s="10"/>
      <c r="AR555" s="10"/>
      <c r="AS555" s="10"/>
      <c r="AT555" s="10"/>
      <c r="AU555" s="11"/>
    </row>
    <row r="556" spans="1:47" x14ac:dyDescent="0.2">
      <c r="A556" s="3"/>
      <c r="B556" s="4"/>
      <c r="C556" s="4"/>
      <c r="D556" s="4"/>
      <c r="E556" s="4"/>
      <c r="F556" s="2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5"/>
      <c r="AO556" s="9"/>
      <c r="AP556" s="10"/>
      <c r="AQ556" s="10"/>
      <c r="AR556" s="10"/>
      <c r="AS556" s="10"/>
      <c r="AT556" s="10"/>
      <c r="AU556" s="11"/>
    </row>
    <row r="557" spans="1:47" x14ac:dyDescent="0.2">
      <c r="A557" s="3"/>
      <c r="B557" s="4"/>
      <c r="C557" s="4"/>
      <c r="D557" s="4"/>
      <c r="E557" s="4"/>
      <c r="F557" s="2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5"/>
      <c r="AO557" s="9"/>
      <c r="AP557" s="10"/>
      <c r="AQ557" s="10"/>
      <c r="AR557" s="10"/>
      <c r="AS557" s="10"/>
      <c r="AT557" s="10"/>
      <c r="AU557" s="11"/>
    </row>
    <row r="558" spans="1:47" x14ac:dyDescent="0.2">
      <c r="A558" s="3"/>
      <c r="B558" s="4"/>
      <c r="C558" s="4"/>
      <c r="D558" s="4"/>
      <c r="E558" s="4"/>
      <c r="F558" s="2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5"/>
      <c r="AO558" s="9"/>
      <c r="AP558" s="10"/>
      <c r="AQ558" s="10"/>
      <c r="AR558" s="10"/>
      <c r="AS558" s="10"/>
      <c r="AT558" s="10"/>
      <c r="AU558" s="11"/>
    </row>
    <row r="559" spans="1:47" x14ac:dyDescent="0.2">
      <c r="A559" s="3"/>
      <c r="B559" s="4"/>
      <c r="C559" s="4"/>
      <c r="D559" s="4"/>
      <c r="E559" s="4"/>
      <c r="F559" s="2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5"/>
      <c r="AO559" s="9"/>
      <c r="AP559" s="10"/>
      <c r="AQ559" s="10"/>
      <c r="AR559" s="10"/>
      <c r="AS559" s="10"/>
      <c r="AT559" s="10"/>
      <c r="AU559" s="11"/>
    </row>
    <row r="560" spans="1:47" x14ac:dyDescent="0.2">
      <c r="A560" s="3"/>
      <c r="B560" s="4"/>
      <c r="C560" s="4"/>
      <c r="D560" s="4"/>
      <c r="E560" s="4"/>
      <c r="F560" s="2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5"/>
      <c r="AO560" s="9"/>
      <c r="AP560" s="10"/>
      <c r="AQ560" s="10"/>
      <c r="AR560" s="10"/>
      <c r="AS560" s="10"/>
      <c r="AT560" s="10"/>
      <c r="AU560" s="11"/>
    </row>
    <row r="561" spans="1:47" x14ac:dyDescent="0.2">
      <c r="A561" s="3"/>
      <c r="B561" s="4"/>
      <c r="C561" s="4"/>
      <c r="D561" s="4"/>
      <c r="E561" s="4"/>
      <c r="F561" s="2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5"/>
      <c r="AO561" s="9"/>
      <c r="AP561" s="10"/>
      <c r="AQ561" s="10"/>
      <c r="AR561" s="10"/>
      <c r="AS561" s="10"/>
      <c r="AT561" s="10"/>
      <c r="AU561" s="11"/>
    </row>
    <row r="562" spans="1:47" x14ac:dyDescent="0.2">
      <c r="A562" s="3"/>
      <c r="B562" s="4"/>
      <c r="C562" s="4"/>
      <c r="D562" s="4"/>
      <c r="E562" s="4"/>
      <c r="F562" s="2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5"/>
      <c r="AO562" s="9"/>
      <c r="AP562" s="10"/>
      <c r="AQ562" s="10"/>
      <c r="AR562" s="10"/>
      <c r="AS562" s="10"/>
      <c r="AT562" s="10"/>
      <c r="AU562" s="11"/>
    </row>
    <row r="563" spans="1:47" x14ac:dyDescent="0.2">
      <c r="A563" s="3"/>
      <c r="B563" s="4"/>
      <c r="C563" s="4"/>
      <c r="D563" s="4"/>
      <c r="E563" s="4"/>
      <c r="F563" s="2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5"/>
      <c r="AO563" s="9"/>
      <c r="AP563" s="10"/>
      <c r="AQ563" s="10"/>
      <c r="AR563" s="10"/>
      <c r="AS563" s="10"/>
      <c r="AT563" s="10"/>
      <c r="AU563" s="11"/>
    </row>
    <row r="564" spans="1:47" x14ac:dyDescent="0.2">
      <c r="A564" s="3"/>
      <c r="B564" s="4"/>
      <c r="C564" s="4"/>
      <c r="D564" s="4"/>
      <c r="E564" s="4"/>
      <c r="F564" s="2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5"/>
      <c r="AO564" s="9"/>
      <c r="AP564" s="10"/>
      <c r="AQ564" s="10"/>
      <c r="AR564" s="10"/>
      <c r="AS564" s="10"/>
      <c r="AT564" s="10"/>
      <c r="AU564" s="11"/>
    </row>
    <row r="565" spans="1:47" x14ac:dyDescent="0.2">
      <c r="A565" s="3"/>
      <c r="B565" s="4"/>
      <c r="C565" s="4"/>
      <c r="D565" s="4"/>
      <c r="E565" s="4"/>
      <c r="F565" s="2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5"/>
      <c r="AO565" s="9"/>
      <c r="AP565" s="10"/>
      <c r="AQ565" s="10"/>
      <c r="AR565" s="10"/>
      <c r="AS565" s="10"/>
      <c r="AT565" s="10"/>
      <c r="AU565" s="11"/>
    </row>
    <row r="566" spans="1:47" x14ac:dyDescent="0.2">
      <c r="A566" s="3"/>
      <c r="B566" s="4"/>
      <c r="C566" s="4"/>
      <c r="D566" s="4"/>
      <c r="E566" s="4"/>
      <c r="F566" s="2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5"/>
      <c r="AO566" s="9"/>
      <c r="AP566" s="10"/>
      <c r="AQ566" s="10"/>
      <c r="AR566" s="10"/>
      <c r="AS566" s="10"/>
      <c r="AT566" s="10"/>
      <c r="AU566" s="11"/>
    </row>
    <row r="567" spans="1:47" x14ac:dyDescent="0.2">
      <c r="A567" s="3"/>
      <c r="B567" s="4"/>
      <c r="C567" s="4"/>
      <c r="D567" s="4"/>
      <c r="E567" s="4"/>
      <c r="F567" s="2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5"/>
      <c r="AO567" s="9"/>
      <c r="AP567" s="10"/>
      <c r="AQ567" s="10"/>
      <c r="AR567" s="10"/>
      <c r="AS567" s="10"/>
      <c r="AT567" s="10"/>
      <c r="AU567" s="11"/>
    </row>
    <row r="568" spans="1:47" x14ac:dyDescent="0.2">
      <c r="A568" s="3"/>
      <c r="B568" s="4"/>
      <c r="C568" s="4"/>
      <c r="D568" s="4"/>
      <c r="E568" s="4"/>
      <c r="F568" s="2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5"/>
      <c r="AO568" s="9"/>
      <c r="AP568" s="10"/>
      <c r="AQ568" s="10"/>
      <c r="AR568" s="10"/>
      <c r="AS568" s="10"/>
      <c r="AT568" s="10"/>
      <c r="AU568" s="11"/>
    </row>
    <row r="569" spans="1:47" x14ac:dyDescent="0.2">
      <c r="A569" s="3"/>
      <c r="B569" s="4"/>
      <c r="C569" s="4"/>
      <c r="D569" s="4"/>
      <c r="E569" s="4"/>
      <c r="F569" s="2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5"/>
      <c r="AO569" s="9"/>
      <c r="AP569" s="10"/>
      <c r="AQ569" s="10"/>
      <c r="AR569" s="10"/>
      <c r="AS569" s="10"/>
      <c r="AT569" s="10"/>
      <c r="AU569" s="11"/>
    </row>
    <row r="570" spans="1:47" x14ac:dyDescent="0.2">
      <c r="A570" s="3"/>
      <c r="B570" s="4"/>
      <c r="C570" s="4"/>
      <c r="D570" s="4"/>
      <c r="E570" s="4"/>
      <c r="F570" s="2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5"/>
      <c r="AO570" s="9"/>
      <c r="AP570" s="10"/>
      <c r="AQ570" s="10"/>
      <c r="AR570" s="10"/>
      <c r="AS570" s="10"/>
      <c r="AT570" s="10"/>
      <c r="AU570" s="11"/>
    </row>
    <row r="571" spans="1:47" x14ac:dyDescent="0.2">
      <c r="A571" s="3"/>
      <c r="B571" s="4"/>
      <c r="C571" s="4"/>
      <c r="D571" s="4"/>
      <c r="E571" s="4"/>
      <c r="F571" s="2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5"/>
      <c r="AO571" s="9"/>
      <c r="AP571" s="10"/>
      <c r="AQ571" s="10"/>
      <c r="AR571" s="10"/>
      <c r="AS571" s="10"/>
      <c r="AT571" s="10"/>
      <c r="AU571" s="11"/>
    </row>
    <row r="572" spans="1:47" x14ac:dyDescent="0.2">
      <c r="A572" s="3"/>
      <c r="B572" s="4"/>
      <c r="C572" s="4"/>
      <c r="D572" s="4"/>
      <c r="E572" s="4"/>
      <c r="F572" s="2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5"/>
      <c r="AO572" s="9"/>
      <c r="AP572" s="10"/>
      <c r="AQ572" s="10"/>
      <c r="AR572" s="10"/>
      <c r="AS572" s="10"/>
      <c r="AT572" s="10"/>
      <c r="AU572" s="11"/>
    </row>
    <row r="573" spans="1:47" x14ac:dyDescent="0.2">
      <c r="A573" s="3"/>
      <c r="B573" s="4"/>
      <c r="C573" s="4"/>
      <c r="D573" s="4"/>
      <c r="E573" s="4"/>
      <c r="F573" s="2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5"/>
      <c r="AO573" s="9"/>
      <c r="AP573" s="10"/>
      <c r="AQ573" s="10"/>
      <c r="AR573" s="10"/>
      <c r="AS573" s="10"/>
      <c r="AT573" s="10"/>
      <c r="AU573" s="11"/>
    </row>
    <row r="574" spans="1:47" x14ac:dyDescent="0.2">
      <c r="A574" s="3"/>
      <c r="B574" s="4"/>
      <c r="C574" s="4"/>
      <c r="D574" s="4"/>
      <c r="E574" s="4"/>
      <c r="F574" s="2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5"/>
      <c r="AO574" s="9"/>
      <c r="AP574" s="10"/>
      <c r="AQ574" s="10"/>
      <c r="AR574" s="10"/>
      <c r="AS574" s="10"/>
      <c r="AT574" s="10"/>
      <c r="AU574" s="11"/>
    </row>
    <row r="575" spans="1:47" x14ac:dyDescent="0.2">
      <c r="A575" s="3"/>
      <c r="B575" s="4"/>
      <c r="C575" s="4"/>
      <c r="D575" s="4"/>
      <c r="E575" s="4"/>
      <c r="F575" s="2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5"/>
      <c r="AO575" s="9"/>
      <c r="AP575" s="10"/>
      <c r="AQ575" s="10"/>
      <c r="AR575" s="10"/>
      <c r="AS575" s="10"/>
      <c r="AT575" s="10"/>
      <c r="AU575" s="11"/>
    </row>
    <row r="576" spans="1:47" x14ac:dyDescent="0.2">
      <c r="A576" s="3"/>
      <c r="B576" s="4"/>
      <c r="C576" s="4"/>
      <c r="D576" s="4"/>
      <c r="E576" s="4"/>
      <c r="F576" s="2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5"/>
      <c r="AO576" s="9"/>
      <c r="AP576" s="10"/>
      <c r="AQ576" s="10"/>
      <c r="AR576" s="10"/>
      <c r="AS576" s="10"/>
      <c r="AT576" s="10"/>
      <c r="AU576" s="11"/>
    </row>
    <row r="577" spans="1:47" x14ac:dyDescent="0.2">
      <c r="A577" s="3"/>
      <c r="B577" s="4"/>
      <c r="C577" s="4"/>
      <c r="D577" s="4"/>
      <c r="E577" s="4"/>
      <c r="F577" s="2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5"/>
      <c r="AO577" s="9"/>
      <c r="AP577" s="10"/>
      <c r="AQ577" s="10"/>
      <c r="AR577" s="10"/>
      <c r="AS577" s="10"/>
      <c r="AT577" s="10"/>
      <c r="AU577" s="11"/>
    </row>
    <row r="578" spans="1:47" x14ac:dyDescent="0.2">
      <c r="A578" s="3"/>
      <c r="B578" s="4"/>
      <c r="C578" s="4"/>
      <c r="D578" s="4"/>
      <c r="E578" s="4"/>
      <c r="F578" s="2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5"/>
      <c r="AO578" s="9"/>
      <c r="AP578" s="10"/>
      <c r="AQ578" s="10"/>
      <c r="AR578" s="10"/>
      <c r="AS578" s="10"/>
      <c r="AT578" s="10"/>
      <c r="AU578" s="11"/>
    </row>
    <row r="579" spans="1:47" x14ac:dyDescent="0.2">
      <c r="A579" s="3"/>
      <c r="B579" s="4"/>
      <c r="C579" s="4"/>
      <c r="D579" s="4"/>
      <c r="E579" s="4"/>
      <c r="F579" s="2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5"/>
      <c r="AO579" s="9"/>
      <c r="AP579" s="10"/>
      <c r="AQ579" s="10"/>
      <c r="AR579" s="10"/>
      <c r="AS579" s="10"/>
      <c r="AT579" s="10"/>
      <c r="AU579" s="11"/>
    </row>
    <row r="580" spans="1:47" x14ac:dyDescent="0.2">
      <c r="A580" s="3"/>
      <c r="B580" s="4"/>
      <c r="C580" s="4"/>
      <c r="D580" s="4"/>
      <c r="E580" s="4"/>
      <c r="F580" s="2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5"/>
      <c r="AO580" s="9"/>
      <c r="AP580" s="10"/>
      <c r="AQ580" s="10"/>
      <c r="AR580" s="10"/>
      <c r="AS580" s="10"/>
      <c r="AT580" s="10"/>
      <c r="AU580" s="11"/>
    </row>
    <row r="581" spans="1:47" x14ac:dyDescent="0.2">
      <c r="A581" s="3"/>
      <c r="B581" s="4"/>
      <c r="C581" s="4"/>
      <c r="D581" s="4"/>
      <c r="E581" s="4"/>
      <c r="F581" s="2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5"/>
      <c r="AO581" s="9"/>
      <c r="AP581" s="10"/>
      <c r="AQ581" s="10"/>
      <c r="AR581" s="10"/>
      <c r="AS581" s="10"/>
      <c r="AT581" s="10"/>
      <c r="AU581" s="11"/>
    </row>
    <row r="582" spans="1:47" x14ac:dyDescent="0.2">
      <c r="A582" s="3"/>
      <c r="B582" s="4"/>
      <c r="C582" s="4"/>
      <c r="D582" s="4"/>
      <c r="E582" s="4"/>
      <c r="F582" s="2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5"/>
      <c r="AO582" s="9"/>
      <c r="AP582" s="10"/>
      <c r="AQ582" s="10"/>
      <c r="AR582" s="10"/>
      <c r="AS582" s="10"/>
      <c r="AT582" s="10"/>
      <c r="AU582" s="11"/>
    </row>
    <row r="583" spans="1:47" x14ac:dyDescent="0.2">
      <c r="A583" s="3"/>
      <c r="B583" s="4"/>
      <c r="C583" s="4"/>
      <c r="D583" s="4"/>
      <c r="E583" s="4"/>
      <c r="F583" s="2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5"/>
      <c r="AO583" s="9"/>
      <c r="AP583" s="10"/>
      <c r="AQ583" s="10"/>
      <c r="AR583" s="10"/>
      <c r="AS583" s="10"/>
      <c r="AT583" s="10"/>
      <c r="AU583" s="11"/>
    </row>
    <row r="584" spans="1:47" x14ac:dyDescent="0.2">
      <c r="A584" s="3"/>
      <c r="B584" s="4"/>
      <c r="C584" s="4"/>
      <c r="D584" s="4"/>
      <c r="E584" s="4"/>
      <c r="F584" s="2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5"/>
      <c r="AO584" s="9"/>
      <c r="AP584" s="10"/>
      <c r="AQ584" s="10"/>
      <c r="AR584" s="10"/>
      <c r="AS584" s="10"/>
      <c r="AT584" s="10"/>
      <c r="AU584" s="11"/>
    </row>
    <row r="585" spans="1:47" x14ac:dyDescent="0.2">
      <c r="A585" s="3"/>
      <c r="B585" s="4"/>
      <c r="C585" s="4"/>
      <c r="D585" s="4"/>
      <c r="E585" s="4"/>
      <c r="F585" s="2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5"/>
      <c r="AO585" s="9"/>
      <c r="AP585" s="10"/>
      <c r="AQ585" s="10"/>
      <c r="AR585" s="10"/>
      <c r="AS585" s="10"/>
      <c r="AT585" s="10"/>
      <c r="AU585" s="11"/>
    </row>
    <row r="586" spans="1:47" x14ac:dyDescent="0.2">
      <c r="A586" s="3"/>
      <c r="B586" s="4"/>
      <c r="C586" s="4"/>
      <c r="D586" s="4"/>
      <c r="E586" s="4"/>
      <c r="F586" s="2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5"/>
      <c r="AO586" s="9"/>
      <c r="AP586" s="10"/>
      <c r="AQ586" s="10"/>
      <c r="AR586" s="10"/>
      <c r="AS586" s="10"/>
      <c r="AT586" s="10"/>
      <c r="AU586" s="11"/>
    </row>
    <row r="587" spans="1:47" x14ac:dyDescent="0.2">
      <c r="A587" s="3"/>
      <c r="B587" s="4"/>
      <c r="C587" s="4"/>
      <c r="D587" s="4"/>
      <c r="E587" s="4"/>
      <c r="F587" s="2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5"/>
      <c r="AO587" s="9"/>
      <c r="AP587" s="10"/>
      <c r="AQ587" s="10"/>
      <c r="AR587" s="10"/>
      <c r="AS587" s="10"/>
      <c r="AT587" s="10"/>
      <c r="AU587" s="11"/>
    </row>
    <row r="588" spans="1:47" x14ac:dyDescent="0.2">
      <c r="A588" s="3"/>
      <c r="B588" s="4"/>
      <c r="C588" s="4"/>
      <c r="D588" s="4"/>
      <c r="E588" s="4"/>
      <c r="F588" s="2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5"/>
      <c r="AO588" s="9"/>
      <c r="AP588" s="10"/>
      <c r="AQ588" s="10"/>
      <c r="AR588" s="10"/>
      <c r="AS588" s="10"/>
      <c r="AT588" s="10"/>
      <c r="AU588" s="11"/>
    </row>
    <row r="589" spans="1:47" x14ac:dyDescent="0.2">
      <c r="A589" s="3"/>
      <c r="B589" s="4"/>
      <c r="C589" s="4"/>
      <c r="D589" s="4"/>
      <c r="E589" s="4"/>
      <c r="F589" s="2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5"/>
      <c r="AO589" s="9"/>
      <c r="AP589" s="10"/>
      <c r="AQ589" s="10"/>
      <c r="AR589" s="10"/>
      <c r="AS589" s="10"/>
      <c r="AT589" s="10"/>
      <c r="AU589" s="11"/>
    </row>
    <row r="590" spans="1:47" x14ac:dyDescent="0.2">
      <c r="A590" s="3"/>
      <c r="B590" s="4"/>
      <c r="C590" s="4"/>
      <c r="D590" s="4"/>
      <c r="E590" s="4"/>
      <c r="F590" s="2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5"/>
      <c r="AO590" s="9"/>
      <c r="AP590" s="10"/>
      <c r="AQ590" s="10"/>
      <c r="AR590" s="10"/>
      <c r="AS590" s="10"/>
      <c r="AT590" s="10"/>
      <c r="AU590" s="11"/>
    </row>
    <row r="591" spans="1:47" x14ac:dyDescent="0.2">
      <c r="A591" s="3"/>
      <c r="B591" s="4"/>
      <c r="C591" s="4"/>
      <c r="D591" s="4"/>
      <c r="E591" s="4"/>
      <c r="F591" s="2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5"/>
      <c r="AO591" s="9"/>
      <c r="AP591" s="10"/>
      <c r="AQ591" s="10"/>
      <c r="AR591" s="10"/>
      <c r="AS591" s="10"/>
      <c r="AT591" s="10"/>
      <c r="AU591" s="11"/>
    </row>
    <row r="592" spans="1:47" x14ac:dyDescent="0.2">
      <c r="A592" s="3"/>
      <c r="B592" s="4"/>
      <c r="C592" s="4"/>
      <c r="D592" s="4"/>
      <c r="E592" s="4"/>
      <c r="F592" s="2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5"/>
      <c r="AO592" s="9"/>
      <c r="AP592" s="10"/>
      <c r="AQ592" s="10"/>
      <c r="AR592" s="10"/>
      <c r="AS592" s="10"/>
      <c r="AT592" s="10"/>
      <c r="AU592" s="11"/>
    </row>
    <row r="593" spans="1:47" x14ac:dyDescent="0.2">
      <c r="A593" s="3"/>
      <c r="B593" s="4"/>
      <c r="C593" s="4"/>
      <c r="D593" s="4"/>
      <c r="E593" s="4"/>
      <c r="F593" s="2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5"/>
      <c r="AO593" s="9"/>
      <c r="AP593" s="10"/>
      <c r="AQ593" s="10"/>
      <c r="AR593" s="10"/>
      <c r="AS593" s="10"/>
      <c r="AT593" s="10"/>
      <c r="AU593" s="11"/>
    </row>
    <row r="594" spans="1:47" x14ac:dyDescent="0.2">
      <c r="A594" s="3"/>
      <c r="B594" s="4"/>
      <c r="C594" s="4"/>
      <c r="D594" s="4"/>
      <c r="E594" s="4"/>
      <c r="F594" s="2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5"/>
      <c r="AO594" s="9"/>
      <c r="AP594" s="10"/>
      <c r="AQ594" s="10"/>
      <c r="AR594" s="10"/>
      <c r="AS594" s="10"/>
      <c r="AT594" s="10"/>
      <c r="AU594" s="11"/>
    </row>
    <row r="595" spans="1:47" x14ac:dyDescent="0.2">
      <c r="A595" s="3"/>
      <c r="B595" s="4"/>
      <c r="C595" s="4"/>
      <c r="D595" s="4"/>
      <c r="E595" s="4"/>
      <c r="F595" s="2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5"/>
      <c r="AO595" s="9"/>
      <c r="AP595" s="10"/>
      <c r="AQ595" s="10"/>
      <c r="AR595" s="10"/>
      <c r="AS595" s="10"/>
      <c r="AT595" s="10"/>
      <c r="AU595" s="11"/>
    </row>
    <row r="596" spans="1:47" x14ac:dyDescent="0.2">
      <c r="A596" s="3"/>
      <c r="B596" s="4"/>
      <c r="C596" s="4"/>
      <c r="D596" s="4"/>
      <c r="E596" s="4"/>
      <c r="F596" s="2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5"/>
      <c r="AO596" s="9"/>
      <c r="AP596" s="10"/>
      <c r="AQ596" s="10"/>
      <c r="AR596" s="10"/>
      <c r="AS596" s="10"/>
      <c r="AT596" s="10"/>
      <c r="AU596" s="11"/>
    </row>
    <row r="597" spans="1:47" x14ac:dyDescent="0.2">
      <c r="A597" s="3"/>
      <c r="B597" s="4"/>
      <c r="C597" s="4"/>
      <c r="D597" s="4"/>
      <c r="E597" s="4"/>
      <c r="F597" s="2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5"/>
      <c r="AO597" s="9"/>
      <c r="AP597" s="10"/>
      <c r="AQ597" s="10"/>
      <c r="AR597" s="10"/>
      <c r="AS597" s="10"/>
      <c r="AT597" s="10"/>
      <c r="AU597" s="11"/>
    </row>
    <row r="598" spans="1:47" x14ac:dyDescent="0.2">
      <c r="A598" s="3"/>
      <c r="B598" s="4"/>
      <c r="C598" s="4"/>
      <c r="D598" s="4"/>
      <c r="E598" s="4"/>
      <c r="F598" s="2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5"/>
      <c r="AO598" s="9"/>
      <c r="AP598" s="10"/>
      <c r="AQ598" s="10"/>
      <c r="AR598" s="10"/>
      <c r="AS598" s="10"/>
      <c r="AT598" s="10"/>
      <c r="AU598" s="11"/>
    </row>
    <row r="599" spans="1:47" x14ac:dyDescent="0.2">
      <c r="A599" s="3"/>
      <c r="B599" s="4"/>
      <c r="C599" s="4"/>
      <c r="D599" s="4"/>
      <c r="E599" s="4"/>
      <c r="F599" s="2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5"/>
      <c r="AO599" s="9"/>
      <c r="AP599" s="10"/>
      <c r="AQ599" s="10"/>
      <c r="AR599" s="10"/>
      <c r="AS599" s="10"/>
      <c r="AT599" s="10"/>
      <c r="AU599" s="11"/>
    </row>
    <row r="600" spans="1:47" x14ac:dyDescent="0.2">
      <c r="A600" s="3"/>
      <c r="B600" s="4"/>
      <c r="C600" s="4"/>
      <c r="D600" s="4"/>
      <c r="E600" s="4"/>
      <c r="F600" s="2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5"/>
      <c r="AO600" s="9"/>
      <c r="AP600" s="10"/>
      <c r="AQ600" s="10"/>
      <c r="AR600" s="10"/>
      <c r="AS600" s="10"/>
      <c r="AT600" s="10"/>
      <c r="AU600" s="11"/>
    </row>
    <row r="601" spans="1:47" x14ac:dyDescent="0.2">
      <c r="A601" s="3"/>
      <c r="B601" s="4"/>
      <c r="C601" s="4"/>
      <c r="D601" s="4"/>
      <c r="E601" s="4"/>
      <c r="F601" s="2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5"/>
      <c r="AO601" s="9"/>
      <c r="AP601" s="10"/>
      <c r="AQ601" s="10"/>
      <c r="AR601" s="10"/>
      <c r="AS601" s="10"/>
      <c r="AT601" s="10"/>
      <c r="AU601" s="11"/>
    </row>
    <row r="602" spans="1:47" x14ac:dyDescent="0.2">
      <c r="A602" s="3"/>
      <c r="B602" s="4"/>
      <c r="C602" s="4"/>
      <c r="D602" s="4"/>
      <c r="E602" s="4"/>
      <c r="F602" s="2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5"/>
      <c r="AO602" s="9"/>
      <c r="AP602" s="10"/>
      <c r="AQ602" s="10"/>
      <c r="AR602" s="10"/>
      <c r="AS602" s="10"/>
      <c r="AT602" s="10"/>
      <c r="AU602" s="11"/>
    </row>
    <row r="603" spans="1:47" x14ac:dyDescent="0.2">
      <c r="A603" s="3"/>
      <c r="B603" s="4"/>
      <c r="C603" s="4"/>
      <c r="D603" s="4"/>
      <c r="E603" s="4"/>
      <c r="F603" s="2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5"/>
      <c r="AO603" s="9"/>
      <c r="AP603" s="10"/>
      <c r="AQ603" s="10"/>
      <c r="AR603" s="10"/>
      <c r="AS603" s="10"/>
      <c r="AT603" s="10"/>
      <c r="AU603" s="11"/>
    </row>
    <row r="604" spans="1:47" x14ac:dyDescent="0.2">
      <c r="A604" s="3"/>
      <c r="B604" s="4"/>
      <c r="C604" s="4"/>
      <c r="D604" s="4"/>
      <c r="E604" s="4"/>
      <c r="F604" s="2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5"/>
      <c r="AO604" s="9"/>
      <c r="AP604" s="10"/>
      <c r="AQ604" s="10"/>
      <c r="AR604" s="10"/>
      <c r="AS604" s="10"/>
      <c r="AT604" s="10"/>
      <c r="AU604" s="11"/>
    </row>
    <row r="605" spans="1:47" x14ac:dyDescent="0.2">
      <c r="A605" s="3"/>
      <c r="B605" s="4"/>
      <c r="C605" s="4"/>
      <c r="D605" s="4"/>
      <c r="E605" s="4"/>
      <c r="F605" s="2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5"/>
      <c r="AO605" s="9"/>
      <c r="AP605" s="10"/>
      <c r="AQ605" s="10"/>
      <c r="AR605" s="10"/>
      <c r="AS605" s="10"/>
      <c r="AT605" s="10"/>
      <c r="AU605" s="11"/>
    </row>
    <row r="606" spans="1:47" x14ac:dyDescent="0.2">
      <c r="A606" s="3"/>
      <c r="B606" s="4"/>
      <c r="C606" s="4"/>
      <c r="D606" s="4"/>
      <c r="E606" s="4"/>
      <c r="F606" s="2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5"/>
      <c r="AO606" s="9"/>
      <c r="AP606" s="10"/>
      <c r="AQ606" s="10"/>
      <c r="AR606" s="10"/>
      <c r="AS606" s="10"/>
      <c r="AT606" s="10"/>
      <c r="AU606" s="11"/>
    </row>
    <row r="607" spans="1:47" x14ac:dyDescent="0.2">
      <c r="A607" s="3"/>
      <c r="B607" s="4"/>
      <c r="C607" s="4"/>
      <c r="D607" s="4"/>
      <c r="E607" s="4"/>
      <c r="F607" s="2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5"/>
      <c r="AO607" s="9"/>
      <c r="AP607" s="10"/>
      <c r="AQ607" s="10"/>
      <c r="AR607" s="10"/>
      <c r="AS607" s="10"/>
      <c r="AT607" s="10"/>
      <c r="AU607" s="11"/>
    </row>
    <row r="608" spans="1:47" x14ac:dyDescent="0.2">
      <c r="A608" s="3"/>
      <c r="B608" s="4"/>
      <c r="C608" s="4"/>
      <c r="D608" s="4"/>
      <c r="E608" s="4"/>
      <c r="F608" s="2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5"/>
      <c r="AO608" s="9"/>
      <c r="AP608" s="10"/>
      <c r="AQ608" s="10"/>
      <c r="AR608" s="10"/>
      <c r="AS608" s="10"/>
      <c r="AT608" s="10"/>
      <c r="AU608" s="11"/>
    </row>
    <row r="609" spans="1:47" x14ac:dyDescent="0.2">
      <c r="A609" s="3"/>
      <c r="B609" s="4"/>
      <c r="C609" s="4"/>
      <c r="D609" s="4"/>
      <c r="E609" s="4"/>
      <c r="F609" s="2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5"/>
      <c r="AO609" s="9"/>
      <c r="AP609" s="10"/>
      <c r="AQ609" s="10"/>
      <c r="AR609" s="10"/>
      <c r="AS609" s="10"/>
      <c r="AT609" s="10"/>
      <c r="AU609" s="11"/>
    </row>
    <row r="610" spans="1:47" x14ac:dyDescent="0.2">
      <c r="A610" s="3"/>
      <c r="B610" s="4"/>
      <c r="C610" s="4"/>
      <c r="D610" s="4"/>
      <c r="E610" s="4"/>
      <c r="F610" s="2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5"/>
      <c r="AO610" s="9"/>
      <c r="AP610" s="10"/>
      <c r="AQ610" s="10"/>
      <c r="AR610" s="10"/>
      <c r="AS610" s="10"/>
      <c r="AT610" s="10"/>
      <c r="AU610" s="11"/>
    </row>
    <row r="611" spans="1:47" x14ac:dyDescent="0.2">
      <c r="A611" s="3"/>
      <c r="B611" s="4"/>
      <c r="C611" s="4"/>
      <c r="D611" s="4"/>
      <c r="E611" s="4"/>
      <c r="F611" s="2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5"/>
      <c r="AO611" s="9"/>
      <c r="AP611" s="10"/>
      <c r="AQ611" s="10"/>
      <c r="AR611" s="10"/>
      <c r="AS611" s="10"/>
      <c r="AT611" s="10"/>
      <c r="AU611" s="11"/>
    </row>
    <row r="612" spans="1:47" x14ac:dyDescent="0.2">
      <c r="A612" s="3"/>
      <c r="B612" s="4"/>
      <c r="C612" s="4"/>
      <c r="D612" s="4"/>
      <c r="E612" s="4"/>
      <c r="F612" s="2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5"/>
      <c r="AO612" s="9"/>
      <c r="AP612" s="10"/>
      <c r="AQ612" s="10"/>
      <c r="AR612" s="10"/>
      <c r="AS612" s="10"/>
      <c r="AT612" s="10"/>
      <c r="AU612" s="11"/>
    </row>
    <row r="613" spans="1:47" x14ac:dyDescent="0.2">
      <c r="A613" s="3"/>
      <c r="B613" s="4"/>
      <c r="C613" s="4"/>
      <c r="D613" s="4"/>
      <c r="E613" s="4"/>
      <c r="F613" s="2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5"/>
      <c r="AO613" s="9"/>
      <c r="AP613" s="10"/>
      <c r="AQ613" s="10"/>
      <c r="AR613" s="10"/>
      <c r="AS613" s="10"/>
      <c r="AT613" s="10"/>
      <c r="AU613" s="11"/>
    </row>
    <row r="614" spans="1:47" x14ac:dyDescent="0.2">
      <c r="A614" s="3"/>
      <c r="B614" s="4"/>
      <c r="C614" s="4"/>
      <c r="D614" s="4"/>
      <c r="E614" s="4"/>
      <c r="F614" s="2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5"/>
      <c r="AO614" s="9"/>
      <c r="AP614" s="10"/>
      <c r="AQ614" s="10"/>
      <c r="AR614" s="10"/>
      <c r="AS614" s="10"/>
      <c r="AT614" s="10"/>
      <c r="AU614" s="11"/>
    </row>
    <row r="615" spans="1:47" x14ac:dyDescent="0.2">
      <c r="A615" s="3"/>
      <c r="B615" s="4"/>
      <c r="C615" s="4"/>
      <c r="D615" s="4"/>
      <c r="E615" s="4"/>
      <c r="F615" s="2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5"/>
      <c r="AO615" s="9"/>
      <c r="AP615" s="10"/>
      <c r="AQ615" s="10"/>
      <c r="AR615" s="10"/>
      <c r="AS615" s="10"/>
      <c r="AT615" s="10"/>
      <c r="AU615" s="11"/>
    </row>
    <row r="616" spans="1:47" x14ac:dyDescent="0.2">
      <c r="A616" s="3"/>
      <c r="B616" s="4"/>
      <c r="C616" s="4"/>
      <c r="D616" s="4"/>
      <c r="E616" s="4"/>
      <c r="F616" s="2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5"/>
      <c r="AO616" s="9"/>
      <c r="AP616" s="10"/>
      <c r="AQ616" s="10"/>
      <c r="AR616" s="10"/>
      <c r="AS616" s="10"/>
      <c r="AT616" s="10"/>
      <c r="AU616" s="11"/>
    </row>
    <row r="617" spans="1:47" x14ac:dyDescent="0.2">
      <c r="A617" s="3"/>
      <c r="B617" s="4"/>
      <c r="C617" s="4"/>
      <c r="D617" s="4"/>
      <c r="E617" s="4"/>
      <c r="F617" s="2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5"/>
      <c r="AO617" s="9"/>
      <c r="AP617" s="10"/>
      <c r="AQ617" s="10"/>
      <c r="AR617" s="10"/>
      <c r="AS617" s="10"/>
      <c r="AT617" s="10"/>
      <c r="AU617" s="11"/>
    </row>
    <row r="618" spans="1:47" x14ac:dyDescent="0.2">
      <c r="A618" s="3"/>
      <c r="B618" s="4"/>
      <c r="C618" s="4"/>
      <c r="D618" s="4"/>
      <c r="E618" s="4"/>
      <c r="F618" s="2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5"/>
      <c r="AO618" s="9"/>
      <c r="AP618" s="10"/>
      <c r="AQ618" s="10"/>
      <c r="AR618" s="10"/>
      <c r="AS618" s="10"/>
      <c r="AT618" s="10"/>
      <c r="AU618" s="11"/>
    </row>
    <row r="619" spans="1:47" x14ac:dyDescent="0.2">
      <c r="A619" s="3"/>
      <c r="B619" s="4"/>
      <c r="C619" s="4"/>
      <c r="D619" s="4"/>
      <c r="E619" s="4"/>
      <c r="F619" s="2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5"/>
      <c r="AO619" s="9"/>
      <c r="AP619" s="10"/>
      <c r="AQ619" s="10"/>
      <c r="AR619" s="10"/>
      <c r="AS619" s="10"/>
      <c r="AT619" s="10"/>
      <c r="AU619" s="11"/>
    </row>
    <row r="620" spans="1:47" x14ac:dyDescent="0.2">
      <c r="A620" s="3"/>
      <c r="B620" s="4"/>
      <c r="C620" s="4"/>
      <c r="D620" s="4"/>
      <c r="E620" s="4"/>
      <c r="F620" s="2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5"/>
      <c r="AO620" s="9"/>
      <c r="AP620" s="10"/>
      <c r="AQ620" s="10"/>
      <c r="AR620" s="10"/>
      <c r="AS620" s="10"/>
      <c r="AT620" s="10"/>
      <c r="AU620" s="11"/>
    </row>
    <row r="621" spans="1:47" x14ac:dyDescent="0.2">
      <c r="A621" s="3"/>
      <c r="B621" s="4"/>
      <c r="C621" s="4"/>
      <c r="D621" s="4"/>
      <c r="E621" s="4"/>
      <c r="F621" s="2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5"/>
      <c r="AO621" s="9"/>
      <c r="AP621" s="10"/>
      <c r="AQ621" s="10"/>
      <c r="AR621" s="10"/>
      <c r="AS621" s="10"/>
      <c r="AT621" s="10"/>
      <c r="AU621" s="11"/>
    </row>
    <row r="622" spans="1:47" x14ac:dyDescent="0.2">
      <c r="A622" s="3"/>
      <c r="B622" s="4"/>
      <c r="C622" s="4"/>
      <c r="D622" s="4"/>
      <c r="E622" s="4"/>
      <c r="F622" s="2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5"/>
      <c r="AO622" s="9"/>
      <c r="AP622" s="10"/>
      <c r="AQ622" s="10"/>
      <c r="AR622" s="10"/>
      <c r="AS622" s="10"/>
      <c r="AT622" s="10"/>
      <c r="AU622" s="11"/>
    </row>
    <row r="623" spans="1:47" x14ac:dyDescent="0.2">
      <c r="A623" s="3"/>
      <c r="B623" s="4"/>
      <c r="C623" s="4"/>
      <c r="D623" s="4"/>
      <c r="E623" s="4"/>
      <c r="F623" s="2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5"/>
      <c r="AO623" s="9"/>
      <c r="AP623" s="10"/>
      <c r="AQ623" s="10"/>
      <c r="AR623" s="10"/>
      <c r="AS623" s="10"/>
      <c r="AT623" s="10"/>
      <c r="AU623" s="11"/>
    </row>
    <row r="624" spans="1:47" x14ac:dyDescent="0.2">
      <c r="A624" s="3"/>
      <c r="B624" s="4"/>
      <c r="C624" s="4"/>
      <c r="D624" s="4"/>
      <c r="E624" s="4"/>
      <c r="F624" s="2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5"/>
      <c r="AO624" s="9"/>
      <c r="AP624" s="10"/>
      <c r="AQ624" s="10"/>
      <c r="AR624" s="10"/>
      <c r="AS624" s="10"/>
      <c r="AT624" s="10"/>
      <c r="AU624" s="11"/>
    </row>
    <row r="625" spans="1:47" x14ac:dyDescent="0.2">
      <c r="A625" s="3"/>
      <c r="B625" s="4"/>
      <c r="C625" s="4"/>
      <c r="D625" s="4"/>
      <c r="E625" s="4"/>
      <c r="F625" s="2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5"/>
      <c r="AO625" s="9"/>
      <c r="AP625" s="10"/>
      <c r="AQ625" s="10"/>
      <c r="AR625" s="10"/>
      <c r="AS625" s="10"/>
      <c r="AT625" s="10"/>
      <c r="AU625" s="11"/>
    </row>
    <row r="626" spans="1:47" x14ac:dyDescent="0.2">
      <c r="A626" s="3"/>
      <c r="B626" s="4"/>
      <c r="C626" s="4"/>
      <c r="D626" s="4"/>
      <c r="E626" s="4"/>
      <c r="F626" s="2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5"/>
      <c r="AO626" s="9"/>
      <c r="AP626" s="10"/>
      <c r="AQ626" s="10"/>
      <c r="AR626" s="10"/>
      <c r="AS626" s="10"/>
      <c r="AT626" s="10"/>
      <c r="AU626" s="11"/>
    </row>
    <row r="627" spans="1:47" x14ac:dyDescent="0.2">
      <c r="A627" s="3"/>
      <c r="B627" s="4"/>
      <c r="C627" s="4"/>
      <c r="D627" s="4"/>
      <c r="E627" s="4"/>
      <c r="F627" s="2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5"/>
      <c r="AO627" s="9"/>
      <c r="AP627" s="10"/>
      <c r="AQ627" s="10"/>
      <c r="AR627" s="10"/>
      <c r="AS627" s="10"/>
      <c r="AT627" s="10"/>
      <c r="AU627" s="11"/>
    </row>
    <row r="628" spans="1:47" x14ac:dyDescent="0.2">
      <c r="A628" s="3"/>
      <c r="B628" s="4"/>
      <c r="C628" s="4"/>
      <c r="D628" s="4"/>
      <c r="E628" s="4"/>
      <c r="F628" s="2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5"/>
      <c r="AO628" s="9"/>
      <c r="AP628" s="10"/>
      <c r="AQ628" s="10"/>
      <c r="AR628" s="10"/>
      <c r="AS628" s="10"/>
      <c r="AT628" s="10"/>
      <c r="AU628" s="11"/>
    </row>
    <row r="629" spans="1:47" x14ac:dyDescent="0.2">
      <c r="A629" s="3"/>
      <c r="B629" s="4"/>
      <c r="C629" s="4"/>
      <c r="D629" s="4"/>
      <c r="E629" s="4"/>
      <c r="F629" s="2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5"/>
      <c r="AO629" s="9"/>
      <c r="AP629" s="10"/>
      <c r="AQ629" s="10"/>
      <c r="AR629" s="10"/>
      <c r="AS629" s="10"/>
      <c r="AT629" s="10"/>
      <c r="AU629" s="11"/>
    </row>
    <row r="630" spans="1:47" x14ac:dyDescent="0.2">
      <c r="A630" s="3"/>
      <c r="B630" s="4"/>
      <c r="C630" s="4"/>
      <c r="D630" s="4"/>
      <c r="E630" s="4"/>
      <c r="F630" s="2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5"/>
      <c r="AO630" s="9"/>
      <c r="AP630" s="10"/>
      <c r="AQ630" s="10"/>
      <c r="AR630" s="10"/>
      <c r="AS630" s="10"/>
      <c r="AT630" s="10"/>
      <c r="AU630" s="11"/>
    </row>
    <row r="631" spans="1:47" x14ac:dyDescent="0.2">
      <c r="A631" s="3"/>
      <c r="B631" s="4"/>
      <c r="C631" s="4"/>
      <c r="D631" s="4"/>
      <c r="E631" s="4"/>
      <c r="F631" s="2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5"/>
      <c r="AO631" s="9"/>
      <c r="AP631" s="10"/>
      <c r="AQ631" s="10"/>
      <c r="AR631" s="10"/>
      <c r="AS631" s="10"/>
      <c r="AT631" s="10"/>
      <c r="AU631" s="11"/>
    </row>
    <row r="632" spans="1:47" x14ac:dyDescent="0.2">
      <c r="A632" s="3"/>
      <c r="B632" s="4"/>
      <c r="C632" s="4"/>
      <c r="D632" s="4"/>
      <c r="E632" s="4"/>
      <c r="F632" s="2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5"/>
      <c r="AO632" s="9"/>
      <c r="AP632" s="10"/>
      <c r="AQ632" s="10"/>
      <c r="AR632" s="10"/>
      <c r="AS632" s="10"/>
      <c r="AT632" s="10"/>
      <c r="AU632" s="11"/>
    </row>
    <row r="633" spans="1:47" x14ac:dyDescent="0.2">
      <c r="A633" s="3"/>
      <c r="B633" s="4"/>
      <c r="C633" s="4"/>
      <c r="D633" s="4"/>
      <c r="E633" s="4"/>
      <c r="F633" s="2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5"/>
      <c r="AO633" s="9"/>
      <c r="AP633" s="10"/>
      <c r="AQ633" s="10"/>
      <c r="AR633" s="10"/>
      <c r="AS633" s="10"/>
      <c r="AT633" s="10"/>
      <c r="AU633" s="11"/>
    </row>
    <row r="634" spans="1:47" x14ac:dyDescent="0.2">
      <c r="A634" s="3"/>
      <c r="B634" s="4"/>
      <c r="C634" s="4"/>
      <c r="D634" s="4"/>
      <c r="E634" s="4"/>
      <c r="F634" s="2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5"/>
      <c r="AO634" s="9"/>
      <c r="AP634" s="10"/>
      <c r="AQ634" s="10"/>
      <c r="AR634" s="10"/>
      <c r="AS634" s="10"/>
      <c r="AT634" s="10"/>
      <c r="AU634" s="11"/>
    </row>
    <row r="635" spans="1:47" x14ac:dyDescent="0.2">
      <c r="A635" s="3"/>
      <c r="B635" s="4"/>
      <c r="C635" s="4"/>
      <c r="D635" s="4"/>
      <c r="E635" s="4"/>
      <c r="F635" s="2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5"/>
      <c r="AO635" s="9"/>
      <c r="AP635" s="10"/>
      <c r="AQ635" s="10"/>
      <c r="AR635" s="10"/>
      <c r="AS635" s="10"/>
      <c r="AT635" s="10"/>
      <c r="AU635" s="11"/>
    </row>
    <row r="636" spans="1:47" x14ac:dyDescent="0.2">
      <c r="A636" s="3"/>
      <c r="B636" s="4"/>
      <c r="C636" s="4"/>
      <c r="D636" s="4"/>
      <c r="E636" s="4"/>
      <c r="F636" s="2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5"/>
      <c r="AO636" s="9"/>
      <c r="AP636" s="10"/>
      <c r="AQ636" s="10"/>
      <c r="AR636" s="10"/>
      <c r="AS636" s="10"/>
      <c r="AT636" s="10"/>
      <c r="AU636" s="11"/>
    </row>
    <row r="637" spans="1:47" x14ac:dyDescent="0.2">
      <c r="A637" s="3"/>
      <c r="B637" s="4"/>
      <c r="C637" s="4"/>
      <c r="D637" s="4"/>
      <c r="E637" s="4"/>
      <c r="F637" s="2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5"/>
      <c r="AO637" s="9"/>
      <c r="AP637" s="10"/>
      <c r="AQ637" s="10"/>
      <c r="AR637" s="10"/>
      <c r="AS637" s="10"/>
      <c r="AT637" s="10"/>
      <c r="AU637" s="11"/>
    </row>
    <row r="638" spans="1:47" x14ac:dyDescent="0.2">
      <c r="A638" s="3"/>
      <c r="B638" s="4"/>
      <c r="C638" s="4"/>
      <c r="D638" s="4"/>
      <c r="E638" s="4"/>
      <c r="F638" s="2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5"/>
      <c r="AO638" s="9"/>
      <c r="AP638" s="10"/>
      <c r="AQ638" s="10"/>
      <c r="AR638" s="10"/>
      <c r="AS638" s="10"/>
      <c r="AT638" s="10"/>
      <c r="AU638" s="11"/>
    </row>
    <row r="639" spans="1:47" x14ac:dyDescent="0.2">
      <c r="A639" s="3"/>
      <c r="B639" s="4"/>
      <c r="C639" s="4"/>
      <c r="D639" s="4"/>
      <c r="E639" s="4"/>
      <c r="F639" s="2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5"/>
      <c r="AO639" s="9"/>
      <c r="AP639" s="10"/>
      <c r="AQ639" s="10"/>
      <c r="AR639" s="10"/>
      <c r="AS639" s="10"/>
      <c r="AT639" s="10"/>
      <c r="AU639" s="11"/>
    </row>
    <row r="640" spans="1:47" x14ac:dyDescent="0.2">
      <c r="A640" s="3"/>
      <c r="B640" s="4"/>
      <c r="C640" s="4"/>
      <c r="D640" s="4"/>
      <c r="E640" s="4"/>
      <c r="F640" s="2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5"/>
      <c r="AO640" s="9"/>
      <c r="AP640" s="10"/>
      <c r="AQ640" s="10"/>
      <c r="AR640" s="10"/>
      <c r="AS640" s="10"/>
      <c r="AT640" s="10"/>
      <c r="AU640" s="11"/>
    </row>
    <row r="641" spans="1:47" x14ac:dyDescent="0.2">
      <c r="A641" s="3"/>
      <c r="B641" s="4"/>
      <c r="C641" s="4"/>
      <c r="D641" s="4"/>
      <c r="E641" s="4"/>
      <c r="F641" s="2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5"/>
      <c r="AO641" s="9"/>
      <c r="AP641" s="10"/>
      <c r="AQ641" s="10"/>
      <c r="AR641" s="10"/>
      <c r="AS641" s="10"/>
      <c r="AT641" s="10"/>
      <c r="AU641" s="11"/>
    </row>
    <row r="642" spans="1:47" x14ac:dyDescent="0.2">
      <c r="A642" s="3"/>
      <c r="B642" s="4"/>
      <c r="C642" s="4"/>
      <c r="D642" s="4"/>
      <c r="E642" s="4"/>
      <c r="F642" s="2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5"/>
      <c r="AO642" s="9"/>
      <c r="AP642" s="10"/>
      <c r="AQ642" s="10"/>
      <c r="AR642" s="10"/>
      <c r="AS642" s="10"/>
      <c r="AT642" s="10"/>
      <c r="AU642" s="11"/>
    </row>
    <row r="643" spans="1:47" x14ac:dyDescent="0.2">
      <c r="A643" s="3"/>
      <c r="B643" s="4"/>
      <c r="C643" s="4"/>
      <c r="D643" s="4"/>
      <c r="E643" s="4"/>
      <c r="F643" s="2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5"/>
      <c r="AO643" s="9"/>
      <c r="AP643" s="10"/>
      <c r="AQ643" s="10"/>
      <c r="AR643" s="10"/>
      <c r="AS643" s="10"/>
      <c r="AT643" s="10"/>
      <c r="AU643" s="11"/>
    </row>
    <row r="644" spans="1:47" x14ac:dyDescent="0.2">
      <c r="A644" s="3"/>
      <c r="B644" s="4"/>
      <c r="C644" s="4"/>
      <c r="D644" s="4"/>
      <c r="E644" s="4"/>
      <c r="F644" s="2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5"/>
      <c r="AO644" s="9"/>
      <c r="AP644" s="10"/>
      <c r="AQ644" s="10"/>
      <c r="AR644" s="10"/>
      <c r="AS644" s="10"/>
      <c r="AT644" s="10"/>
      <c r="AU644" s="11"/>
    </row>
    <row r="645" spans="1:47" x14ac:dyDescent="0.2">
      <c r="A645" s="3"/>
      <c r="B645" s="4"/>
      <c r="C645" s="4"/>
      <c r="D645" s="4"/>
      <c r="E645" s="4"/>
      <c r="F645" s="2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5"/>
      <c r="AO645" s="9"/>
      <c r="AP645" s="10"/>
      <c r="AQ645" s="10"/>
      <c r="AR645" s="10"/>
      <c r="AS645" s="10"/>
      <c r="AT645" s="10"/>
      <c r="AU645" s="11"/>
    </row>
    <row r="646" spans="1:47" x14ac:dyDescent="0.2">
      <c r="A646" s="3"/>
      <c r="B646" s="4"/>
      <c r="C646" s="4"/>
      <c r="D646" s="4"/>
      <c r="E646" s="4"/>
      <c r="F646" s="2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5"/>
      <c r="AO646" s="9"/>
      <c r="AP646" s="10"/>
      <c r="AQ646" s="10"/>
      <c r="AR646" s="10"/>
      <c r="AS646" s="10"/>
      <c r="AT646" s="10"/>
      <c r="AU646" s="11"/>
    </row>
    <row r="647" spans="1:47" x14ac:dyDescent="0.2">
      <c r="A647" s="3"/>
      <c r="B647" s="4"/>
      <c r="C647" s="4"/>
      <c r="D647" s="4"/>
      <c r="E647" s="4"/>
      <c r="F647" s="2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5"/>
      <c r="AO647" s="9"/>
      <c r="AP647" s="10"/>
      <c r="AQ647" s="10"/>
      <c r="AR647" s="10"/>
      <c r="AS647" s="10"/>
      <c r="AT647" s="10"/>
      <c r="AU647" s="11"/>
    </row>
    <row r="648" spans="1:47" x14ac:dyDescent="0.2">
      <c r="A648" s="3"/>
      <c r="B648" s="4"/>
      <c r="C648" s="4"/>
      <c r="D648" s="4"/>
      <c r="E648" s="4"/>
      <c r="F648" s="2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5"/>
      <c r="AO648" s="9"/>
      <c r="AP648" s="10"/>
      <c r="AQ648" s="10"/>
      <c r="AR648" s="10"/>
      <c r="AS648" s="10"/>
      <c r="AT648" s="10"/>
      <c r="AU648" s="11"/>
    </row>
    <row r="649" spans="1:47" x14ac:dyDescent="0.2">
      <c r="A649" s="3"/>
      <c r="B649" s="4"/>
      <c r="C649" s="4"/>
      <c r="D649" s="4"/>
      <c r="E649" s="4"/>
      <c r="F649" s="2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5"/>
      <c r="AO649" s="9"/>
      <c r="AP649" s="10"/>
      <c r="AQ649" s="10"/>
      <c r="AR649" s="10"/>
      <c r="AS649" s="10"/>
      <c r="AT649" s="10"/>
      <c r="AU649" s="11"/>
    </row>
    <row r="650" spans="1:47" x14ac:dyDescent="0.2">
      <c r="A650" s="3"/>
      <c r="B650" s="4"/>
      <c r="C650" s="4"/>
      <c r="D650" s="4"/>
      <c r="E650" s="4"/>
      <c r="F650" s="2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5"/>
      <c r="AO650" s="9"/>
      <c r="AP650" s="10"/>
      <c r="AQ650" s="10"/>
      <c r="AR650" s="10"/>
      <c r="AS650" s="10"/>
      <c r="AT650" s="10"/>
      <c r="AU650" s="11"/>
    </row>
    <row r="651" spans="1:47" x14ac:dyDescent="0.2">
      <c r="A651" s="3"/>
      <c r="B651" s="4"/>
      <c r="C651" s="4"/>
      <c r="D651" s="4"/>
      <c r="E651" s="4"/>
      <c r="F651" s="2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5"/>
      <c r="AO651" s="9"/>
      <c r="AP651" s="10"/>
      <c r="AQ651" s="10"/>
      <c r="AR651" s="10"/>
      <c r="AS651" s="10"/>
      <c r="AT651" s="10"/>
      <c r="AU651" s="11"/>
    </row>
    <row r="652" spans="1:47" x14ac:dyDescent="0.2">
      <c r="A652" s="3"/>
      <c r="B652" s="4"/>
      <c r="C652" s="4"/>
      <c r="D652" s="4"/>
      <c r="E652" s="4"/>
      <c r="F652" s="2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5"/>
      <c r="AO652" s="9"/>
      <c r="AP652" s="10"/>
      <c r="AQ652" s="10"/>
      <c r="AR652" s="10"/>
      <c r="AS652" s="10"/>
      <c r="AT652" s="10"/>
      <c r="AU652" s="11"/>
    </row>
    <row r="653" spans="1:47" x14ac:dyDescent="0.2">
      <c r="A653" s="3"/>
      <c r="B653" s="4"/>
      <c r="C653" s="4"/>
      <c r="D653" s="4"/>
      <c r="E653" s="4"/>
      <c r="F653" s="2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5"/>
      <c r="AO653" s="9"/>
      <c r="AP653" s="10"/>
      <c r="AQ653" s="10"/>
      <c r="AR653" s="10"/>
      <c r="AS653" s="10"/>
      <c r="AT653" s="10"/>
      <c r="AU653" s="11"/>
    </row>
    <row r="654" spans="1:47" x14ac:dyDescent="0.2">
      <c r="A654" s="3"/>
      <c r="B654" s="4"/>
      <c r="C654" s="4"/>
      <c r="D654" s="4"/>
      <c r="E654" s="4"/>
      <c r="F654" s="2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5"/>
      <c r="AO654" s="9"/>
      <c r="AP654" s="10"/>
      <c r="AQ654" s="10"/>
      <c r="AR654" s="10"/>
      <c r="AS654" s="10"/>
      <c r="AT654" s="10"/>
      <c r="AU654" s="11"/>
    </row>
    <row r="655" spans="1:47" x14ac:dyDescent="0.2">
      <c r="A655" s="3"/>
      <c r="B655" s="4"/>
      <c r="C655" s="4"/>
      <c r="D655" s="4"/>
      <c r="E655" s="4"/>
      <c r="F655" s="2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5"/>
      <c r="AO655" s="9"/>
      <c r="AP655" s="10"/>
      <c r="AQ655" s="10"/>
      <c r="AR655" s="10"/>
      <c r="AS655" s="10"/>
      <c r="AT655" s="10"/>
      <c r="AU655" s="11"/>
    </row>
    <row r="656" spans="1:47" x14ac:dyDescent="0.2">
      <c r="A656" s="3"/>
      <c r="B656" s="4"/>
      <c r="C656" s="4"/>
      <c r="D656" s="4"/>
      <c r="E656" s="4"/>
      <c r="F656" s="2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5"/>
      <c r="AO656" s="9"/>
      <c r="AP656" s="10"/>
      <c r="AQ656" s="10"/>
      <c r="AR656" s="10"/>
      <c r="AS656" s="10"/>
      <c r="AT656" s="10"/>
      <c r="AU656" s="11"/>
    </row>
    <row r="657" spans="1:47" x14ac:dyDescent="0.2">
      <c r="A657" s="3"/>
      <c r="B657" s="4"/>
      <c r="C657" s="4"/>
      <c r="D657" s="4"/>
      <c r="E657" s="4"/>
      <c r="F657" s="2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5"/>
      <c r="AO657" s="9"/>
      <c r="AP657" s="10"/>
      <c r="AQ657" s="10"/>
      <c r="AR657" s="10"/>
      <c r="AS657" s="10"/>
      <c r="AT657" s="10"/>
      <c r="AU657" s="11"/>
    </row>
    <row r="658" spans="1:47" x14ac:dyDescent="0.2">
      <c r="A658" s="3"/>
      <c r="B658" s="4"/>
      <c r="C658" s="4"/>
      <c r="D658" s="4"/>
      <c r="E658" s="4"/>
      <c r="F658" s="2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5"/>
      <c r="AO658" s="9"/>
      <c r="AP658" s="10"/>
      <c r="AQ658" s="10"/>
      <c r="AR658" s="10"/>
      <c r="AS658" s="10"/>
      <c r="AT658" s="10"/>
      <c r="AU658" s="11"/>
    </row>
    <row r="659" spans="1:47" x14ac:dyDescent="0.2">
      <c r="A659" s="3"/>
      <c r="B659" s="4"/>
      <c r="C659" s="4"/>
      <c r="D659" s="4"/>
      <c r="E659" s="4"/>
      <c r="F659" s="2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5"/>
      <c r="AO659" s="9"/>
      <c r="AP659" s="10"/>
      <c r="AQ659" s="10"/>
      <c r="AR659" s="10"/>
      <c r="AS659" s="10"/>
      <c r="AT659" s="10"/>
      <c r="AU659" s="11"/>
    </row>
    <row r="660" spans="1:47" x14ac:dyDescent="0.2">
      <c r="A660" s="3"/>
      <c r="B660" s="4"/>
      <c r="C660" s="4"/>
      <c r="D660" s="4"/>
      <c r="E660" s="4"/>
      <c r="F660" s="2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5"/>
      <c r="AO660" s="9"/>
      <c r="AP660" s="10"/>
      <c r="AQ660" s="10"/>
      <c r="AR660" s="10"/>
      <c r="AS660" s="10"/>
      <c r="AT660" s="10"/>
      <c r="AU660" s="11"/>
    </row>
    <row r="661" spans="1:47" x14ac:dyDescent="0.2">
      <c r="A661" s="3"/>
      <c r="B661" s="4"/>
      <c r="C661" s="4"/>
      <c r="D661" s="4"/>
      <c r="E661" s="4"/>
      <c r="F661" s="2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5"/>
      <c r="AO661" s="9"/>
      <c r="AP661" s="10"/>
      <c r="AQ661" s="10"/>
      <c r="AR661" s="10"/>
      <c r="AS661" s="10"/>
      <c r="AT661" s="10"/>
      <c r="AU661" s="11"/>
    </row>
    <row r="662" spans="1:47" x14ac:dyDescent="0.2">
      <c r="A662" s="3"/>
      <c r="B662" s="4"/>
      <c r="C662" s="4"/>
      <c r="D662" s="4"/>
      <c r="E662" s="4"/>
      <c r="F662" s="2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5"/>
      <c r="AO662" s="9"/>
      <c r="AP662" s="10"/>
      <c r="AQ662" s="10"/>
      <c r="AR662" s="10"/>
      <c r="AS662" s="10"/>
      <c r="AT662" s="10"/>
      <c r="AU662" s="11"/>
    </row>
    <row r="663" spans="1:47" x14ac:dyDescent="0.2">
      <c r="A663" s="3"/>
      <c r="B663" s="4"/>
      <c r="C663" s="4"/>
      <c r="D663" s="4"/>
      <c r="E663" s="4"/>
      <c r="F663" s="2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5"/>
      <c r="AO663" s="9"/>
      <c r="AP663" s="10"/>
      <c r="AQ663" s="10"/>
      <c r="AR663" s="10"/>
      <c r="AS663" s="10"/>
      <c r="AT663" s="10"/>
      <c r="AU663" s="11"/>
    </row>
    <row r="664" spans="1:47" x14ac:dyDescent="0.2">
      <c r="A664" s="3"/>
      <c r="B664" s="4"/>
      <c r="C664" s="4"/>
      <c r="D664" s="4"/>
      <c r="E664" s="4"/>
      <c r="F664" s="2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5"/>
      <c r="AO664" s="9"/>
      <c r="AP664" s="10"/>
      <c r="AQ664" s="10"/>
      <c r="AR664" s="10"/>
      <c r="AS664" s="10"/>
      <c r="AT664" s="10"/>
      <c r="AU664" s="11"/>
    </row>
    <row r="665" spans="1:47" x14ac:dyDescent="0.2">
      <c r="A665" s="3"/>
      <c r="B665" s="4"/>
      <c r="C665" s="4"/>
      <c r="D665" s="4"/>
      <c r="E665" s="4"/>
      <c r="F665" s="2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5"/>
      <c r="AO665" s="9"/>
      <c r="AP665" s="10"/>
      <c r="AQ665" s="10"/>
      <c r="AR665" s="10"/>
      <c r="AS665" s="10"/>
      <c r="AT665" s="10"/>
      <c r="AU665" s="11"/>
    </row>
    <row r="666" spans="1:47" x14ac:dyDescent="0.2">
      <c r="A666" s="3"/>
      <c r="B666" s="4"/>
      <c r="C666" s="4"/>
      <c r="D666" s="4"/>
      <c r="E666" s="4"/>
      <c r="F666" s="2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5"/>
      <c r="AO666" s="9"/>
      <c r="AP666" s="10"/>
      <c r="AQ666" s="10"/>
      <c r="AR666" s="10"/>
      <c r="AS666" s="10"/>
      <c r="AT666" s="10"/>
      <c r="AU666" s="11"/>
    </row>
    <row r="667" spans="1:47" x14ac:dyDescent="0.2">
      <c r="A667" s="3"/>
      <c r="B667" s="4"/>
      <c r="C667" s="4"/>
      <c r="D667" s="4"/>
      <c r="E667" s="4"/>
      <c r="F667" s="2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5"/>
      <c r="AO667" s="9"/>
      <c r="AP667" s="10"/>
      <c r="AQ667" s="10"/>
      <c r="AR667" s="10"/>
      <c r="AS667" s="10"/>
      <c r="AT667" s="10"/>
      <c r="AU667" s="11"/>
    </row>
    <row r="668" spans="1:47" x14ac:dyDescent="0.2">
      <c r="A668" s="3"/>
      <c r="B668" s="4"/>
      <c r="C668" s="4"/>
      <c r="D668" s="4"/>
      <c r="E668" s="4"/>
      <c r="F668" s="2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5"/>
      <c r="AO668" s="9"/>
      <c r="AP668" s="10"/>
      <c r="AQ668" s="10"/>
      <c r="AR668" s="10"/>
      <c r="AS668" s="10"/>
      <c r="AT668" s="10"/>
      <c r="AU668" s="11"/>
    </row>
    <row r="669" spans="1:47" x14ac:dyDescent="0.2">
      <c r="A669" s="3"/>
      <c r="B669" s="4"/>
      <c r="C669" s="4"/>
      <c r="D669" s="4"/>
      <c r="E669" s="4"/>
      <c r="F669" s="2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5"/>
      <c r="AO669" s="9"/>
      <c r="AP669" s="10"/>
      <c r="AQ669" s="10"/>
      <c r="AR669" s="10"/>
      <c r="AS669" s="10"/>
      <c r="AT669" s="10"/>
      <c r="AU669" s="11"/>
    </row>
    <row r="670" spans="1:47" x14ac:dyDescent="0.2">
      <c r="A670" s="3"/>
      <c r="B670" s="4"/>
      <c r="C670" s="4"/>
      <c r="D670" s="4"/>
      <c r="E670" s="4"/>
      <c r="F670" s="2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5"/>
      <c r="AO670" s="9"/>
      <c r="AP670" s="10"/>
      <c r="AQ670" s="10"/>
      <c r="AR670" s="10"/>
      <c r="AS670" s="10"/>
      <c r="AT670" s="10"/>
      <c r="AU670" s="11"/>
    </row>
    <row r="671" spans="1:47" x14ac:dyDescent="0.2">
      <c r="A671" s="3"/>
      <c r="B671" s="4"/>
      <c r="C671" s="4"/>
      <c r="D671" s="4"/>
      <c r="E671" s="4"/>
      <c r="F671" s="2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5"/>
      <c r="AO671" s="9"/>
      <c r="AP671" s="10"/>
      <c r="AQ671" s="10"/>
      <c r="AR671" s="10"/>
      <c r="AS671" s="10"/>
      <c r="AT671" s="10"/>
      <c r="AU671" s="11"/>
    </row>
    <row r="672" spans="1:47" x14ac:dyDescent="0.2">
      <c r="A672" s="3"/>
      <c r="B672" s="4"/>
      <c r="C672" s="4"/>
      <c r="D672" s="4"/>
      <c r="E672" s="4"/>
      <c r="F672" s="2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5"/>
      <c r="AO672" s="9"/>
      <c r="AP672" s="10"/>
      <c r="AQ672" s="10"/>
      <c r="AR672" s="10"/>
      <c r="AS672" s="10"/>
      <c r="AT672" s="10"/>
      <c r="AU672" s="11"/>
    </row>
    <row r="673" spans="1:47" x14ac:dyDescent="0.2">
      <c r="A673" s="3"/>
      <c r="B673" s="4"/>
      <c r="C673" s="4"/>
      <c r="D673" s="4"/>
      <c r="E673" s="4"/>
      <c r="F673" s="2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5"/>
      <c r="AO673" s="9"/>
      <c r="AP673" s="10"/>
      <c r="AQ673" s="10"/>
      <c r="AR673" s="10"/>
      <c r="AS673" s="10"/>
      <c r="AT673" s="10"/>
      <c r="AU673" s="11"/>
    </row>
    <row r="674" spans="1:47" x14ac:dyDescent="0.2">
      <c r="A674" s="3"/>
      <c r="B674" s="4"/>
      <c r="C674" s="4"/>
      <c r="D674" s="4"/>
      <c r="E674" s="4"/>
      <c r="F674" s="2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5"/>
      <c r="AO674" s="9"/>
      <c r="AP674" s="10"/>
      <c r="AQ674" s="10"/>
      <c r="AR674" s="10"/>
      <c r="AS674" s="10"/>
      <c r="AT674" s="10"/>
      <c r="AU674" s="11"/>
    </row>
    <row r="675" spans="1:47" x14ac:dyDescent="0.2">
      <c r="A675" s="3"/>
      <c r="B675" s="4"/>
      <c r="C675" s="4"/>
      <c r="D675" s="4"/>
      <c r="E675" s="4"/>
      <c r="F675" s="2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5"/>
      <c r="AO675" s="9"/>
      <c r="AP675" s="10"/>
      <c r="AQ675" s="10"/>
      <c r="AR675" s="10"/>
      <c r="AS675" s="10"/>
      <c r="AT675" s="10"/>
      <c r="AU675" s="11"/>
    </row>
    <row r="676" spans="1:47" x14ac:dyDescent="0.2">
      <c r="A676" s="3"/>
      <c r="B676" s="4"/>
      <c r="C676" s="4"/>
      <c r="D676" s="4"/>
      <c r="E676" s="4"/>
      <c r="F676" s="2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5"/>
      <c r="AO676" s="9"/>
      <c r="AP676" s="10"/>
      <c r="AQ676" s="10"/>
      <c r="AR676" s="10"/>
      <c r="AS676" s="10"/>
      <c r="AT676" s="10"/>
      <c r="AU676" s="11"/>
    </row>
    <row r="677" spans="1:47" x14ac:dyDescent="0.2">
      <c r="A677" s="3"/>
      <c r="B677" s="4"/>
      <c r="C677" s="4"/>
      <c r="D677" s="4"/>
      <c r="E677" s="4"/>
      <c r="F677" s="2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5"/>
      <c r="AO677" s="9"/>
      <c r="AP677" s="10"/>
      <c r="AQ677" s="10"/>
      <c r="AR677" s="10"/>
      <c r="AS677" s="10"/>
      <c r="AT677" s="10"/>
      <c r="AU677" s="11"/>
    </row>
    <row r="678" spans="1:47" x14ac:dyDescent="0.2">
      <c r="A678" s="3"/>
      <c r="B678" s="4"/>
      <c r="C678" s="4"/>
      <c r="D678" s="4"/>
      <c r="E678" s="4"/>
      <c r="F678" s="2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5"/>
      <c r="AO678" s="9"/>
      <c r="AP678" s="10"/>
      <c r="AQ678" s="10"/>
      <c r="AR678" s="10"/>
      <c r="AS678" s="10"/>
      <c r="AT678" s="10"/>
      <c r="AU678" s="11"/>
    </row>
    <row r="679" spans="1:47" x14ac:dyDescent="0.2">
      <c r="A679" s="3"/>
      <c r="B679" s="4"/>
      <c r="C679" s="4"/>
      <c r="D679" s="4"/>
      <c r="E679" s="4"/>
      <c r="F679" s="2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5"/>
      <c r="AO679" s="9"/>
      <c r="AP679" s="10"/>
      <c r="AQ679" s="10"/>
      <c r="AR679" s="10"/>
      <c r="AS679" s="10"/>
      <c r="AT679" s="10"/>
      <c r="AU679" s="11"/>
    </row>
    <row r="680" spans="1:47" x14ac:dyDescent="0.2">
      <c r="A680" s="3"/>
      <c r="B680" s="4"/>
      <c r="C680" s="4"/>
      <c r="D680" s="4"/>
      <c r="E680" s="4"/>
      <c r="F680" s="2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5"/>
      <c r="AO680" s="9"/>
      <c r="AP680" s="10"/>
      <c r="AQ680" s="10"/>
      <c r="AR680" s="10"/>
      <c r="AS680" s="10"/>
      <c r="AT680" s="10"/>
      <c r="AU680" s="11"/>
    </row>
    <row r="681" spans="1:47" x14ac:dyDescent="0.2">
      <c r="A681" s="3"/>
      <c r="B681" s="4"/>
      <c r="C681" s="4"/>
      <c r="D681" s="4"/>
      <c r="E681" s="4"/>
      <c r="F681" s="2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5"/>
      <c r="AO681" s="9"/>
      <c r="AP681" s="10"/>
      <c r="AQ681" s="10"/>
      <c r="AR681" s="10"/>
      <c r="AS681" s="10"/>
      <c r="AT681" s="10"/>
      <c r="AU681" s="11"/>
    </row>
    <row r="682" spans="1:47" x14ac:dyDescent="0.2">
      <c r="A682" s="3"/>
      <c r="B682" s="4"/>
      <c r="C682" s="4"/>
      <c r="D682" s="4"/>
      <c r="E682" s="4"/>
      <c r="F682" s="2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5"/>
      <c r="AO682" s="9"/>
      <c r="AP682" s="10"/>
      <c r="AQ682" s="10"/>
      <c r="AR682" s="10"/>
      <c r="AS682" s="10"/>
      <c r="AT682" s="10"/>
      <c r="AU682" s="11"/>
    </row>
    <row r="683" spans="1:47" x14ac:dyDescent="0.2">
      <c r="A683" s="3"/>
      <c r="B683" s="4"/>
      <c r="C683" s="4"/>
      <c r="D683" s="4"/>
      <c r="E683" s="4"/>
      <c r="F683" s="2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5"/>
      <c r="AO683" s="9"/>
      <c r="AP683" s="10"/>
      <c r="AQ683" s="10"/>
      <c r="AR683" s="10"/>
      <c r="AS683" s="10"/>
      <c r="AT683" s="10"/>
      <c r="AU683" s="11"/>
    </row>
    <row r="684" spans="1:47" x14ac:dyDescent="0.2">
      <c r="A684" s="3"/>
      <c r="B684" s="4"/>
      <c r="C684" s="4"/>
      <c r="D684" s="4"/>
      <c r="E684" s="4"/>
      <c r="F684" s="2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5"/>
      <c r="AO684" s="9"/>
      <c r="AP684" s="10"/>
      <c r="AQ684" s="10"/>
      <c r="AR684" s="10"/>
      <c r="AS684" s="10"/>
      <c r="AT684" s="10"/>
      <c r="AU684" s="11"/>
    </row>
    <row r="685" spans="1:47" x14ac:dyDescent="0.2">
      <c r="A685" s="3"/>
      <c r="B685" s="4"/>
      <c r="C685" s="4"/>
      <c r="D685" s="4"/>
      <c r="E685" s="4"/>
      <c r="F685" s="2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5"/>
      <c r="AO685" s="9"/>
      <c r="AP685" s="10"/>
      <c r="AQ685" s="10"/>
      <c r="AR685" s="10"/>
      <c r="AS685" s="10"/>
      <c r="AT685" s="10"/>
      <c r="AU685" s="11"/>
    </row>
    <row r="686" spans="1:47" x14ac:dyDescent="0.2">
      <c r="A686" s="3"/>
      <c r="B686" s="4"/>
      <c r="C686" s="4"/>
      <c r="D686" s="4"/>
      <c r="E686" s="4"/>
      <c r="F686" s="2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5"/>
      <c r="AO686" s="9"/>
      <c r="AP686" s="10"/>
      <c r="AQ686" s="10"/>
      <c r="AR686" s="10"/>
      <c r="AS686" s="10"/>
      <c r="AT686" s="10"/>
      <c r="AU686" s="11"/>
    </row>
    <row r="687" spans="1:47" x14ac:dyDescent="0.2">
      <c r="A687" s="3"/>
      <c r="B687" s="4"/>
      <c r="C687" s="4"/>
      <c r="D687" s="4"/>
      <c r="E687" s="4"/>
      <c r="F687" s="2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5"/>
      <c r="AO687" s="9"/>
      <c r="AP687" s="10"/>
      <c r="AQ687" s="10"/>
      <c r="AR687" s="10"/>
      <c r="AS687" s="10"/>
      <c r="AT687" s="10"/>
      <c r="AU687" s="11"/>
    </row>
    <row r="688" spans="1:47" x14ac:dyDescent="0.2">
      <c r="A688" s="3"/>
      <c r="B688" s="4"/>
      <c r="C688" s="4"/>
      <c r="D688" s="4"/>
      <c r="E688" s="4"/>
      <c r="F688" s="2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5"/>
      <c r="AO688" s="9"/>
      <c r="AP688" s="10"/>
      <c r="AQ688" s="10"/>
      <c r="AR688" s="10"/>
      <c r="AS688" s="10"/>
      <c r="AT688" s="10"/>
      <c r="AU688" s="11"/>
    </row>
    <row r="689" spans="1:47" x14ac:dyDescent="0.2">
      <c r="A689" s="3"/>
      <c r="B689" s="4"/>
      <c r="C689" s="4"/>
      <c r="D689" s="4"/>
      <c r="E689" s="4"/>
      <c r="F689" s="2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5"/>
      <c r="AO689" s="9"/>
      <c r="AP689" s="10"/>
      <c r="AQ689" s="10"/>
      <c r="AR689" s="10"/>
      <c r="AS689" s="10"/>
      <c r="AT689" s="10"/>
      <c r="AU689" s="11"/>
    </row>
    <row r="690" spans="1:47" x14ac:dyDescent="0.2">
      <c r="A690" s="3"/>
      <c r="B690" s="4"/>
      <c r="C690" s="4"/>
      <c r="D690" s="4"/>
      <c r="E690" s="4"/>
      <c r="F690" s="2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5"/>
      <c r="AO690" s="9"/>
      <c r="AP690" s="10"/>
      <c r="AQ690" s="10"/>
      <c r="AR690" s="10"/>
      <c r="AS690" s="10"/>
      <c r="AT690" s="10"/>
      <c r="AU690" s="11"/>
    </row>
    <row r="691" spans="1:47" x14ac:dyDescent="0.2">
      <c r="A691" s="3"/>
      <c r="B691" s="4"/>
      <c r="C691" s="4"/>
      <c r="D691" s="4"/>
      <c r="E691" s="4"/>
      <c r="F691" s="2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5"/>
      <c r="AO691" s="9"/>
      <c r="AP691" s="10"/>
      <c r="AQ691" s="10"/>
      <c r="AR691" s="10"/>
      <c r="AS691" s="10"/>
      <c r="AT691" s="10"/>
      <c r="AU691" s="11"/>
    </row>
    <row r="692" spans="1:47" x14ac:dyDescent="0.2">
      <c r="A692" s="3"/>
      <c r="B692" s="4"/>
      <c r="C692" s="4"/>
      <c r="D692" s="4"/>
      <c r="E692" s="4"/>
      <c r="F692" s="2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5"/>
      <c r="AO692" s="9"/>
      <c r="AP692" s="10"/>
      <c r="AQ692" s="10"/>
      <c r="AR692" s="10"/>
      <c r="AS692" s="10"/>
      <c r="AT692" s="10"/>
      <c r="AU692" s="11"/>
    </row>
    <row r="693" spans="1:47" x14ac:dyDescent="0.2">
      <c r="A693" s="3"/>
      <c r="B693" s="4"/>
      <c r="C693" s="4"/>
      <c r="D693" s="4"/>
      <c r="E693" s="4"/>
      <c r="F693" s="2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5"/>
      <c r="AO693" s="9"/>
      <c r="AP693" s="10"/>
      <c r="AQ693" s="10"/>
      <c r="AR693" s="10"/>
      <c r="AS693" s="10"/>
      <c r="AT693" s="10"/>
      <c r="AU693" s="11"/>
    </row>
    <row r="694" spans="1:47" x14ac:dyDescent="0.2">
      <c r="A694" s="3"/>
      <c r="B694" s="4"/>
      <c r="C694" s="4"/>
      <c r="D694" s="4"/>
      <c r="E694" s="4"/>
      <c r="F694" s="2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5"/>
      <c r="AO694" s="9"/>
      <c r="AP694" s="10"/>
      <c r="AQ694" s="10"/>
      <c r="AR694" s="10"/>
      <c r="AS694" s="10"/>
      <c r="AT694" s="10"/>
      <c r="AU694" s="11"/>
    </row>
    <row r="695" spans="1:47" x14ac:dyDescent="0.2">
      <c r="A695" s="3"/>
      <c r="B695" s="4"/>
      <c r="C695" s="4"/>
      <c r="D695" s="4"/>
      <c r="E695" s="4"/>
      <c r="F695" s="2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5"/>
      <c r="AO695" s="9"/>
      <c r="AP695" s="10"/>
      <c r="AQ695" s="10"/>
      <c r="AR695" s="10"/>
      <c r="AS695" s="10"/>
      <c r="AT695" s="10"/>
      <c r="AU695" s="11"/>
    </row>
    <row r="696" spans="1:47" x14ac:dyDescent="0.2">
      <c r="A696" s="3"/>
      <c r="B696" s="4"/>
      <c r="C696" s="4"/>
      <c r="D696" s="4"/>
      <c r="E696" s="4"/>
      <c r="F696" s="2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5"/>
      <c r="AO696" s="9"/>
      <c r="AP696" s="10"/>
      <c r="AQ696" s="10"/>
      <c r="AR696" s="10"/>
      <c r="AS696" s="10"/>
      <c r="AT696" s="10"/>
      <c r="AU696" s="11"/>
    </row>
    <row r="697" spans="1:47" x14ac:dyDescent="0.2">
      <c r="A697" s="3"/>
      <c r="B697" s="4"/>
      <c r="C697" s="4"/>
      <c r="D697" s="4"/>
      <c r="E697" s="4"/>
      <c r="F697" s="2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5"/>
      <c r="AO697" s="9"/>
      <c r="AP697" s="10"/>
      <c r="AQ697" s="10"/>
      <c r="AR697" s="10"/>
      <c r="AS697" s="10"/>
      <c r="AT697" s="10"/>
      <c r="AU697" s="11"/>
    </row>
    <row r="698" spans="1:47" x14ac:dyDescent="0.2">
      <c r="A698" s="3"/>
      <c r="B698" s="4"/>
      <c r="C698" s="4"/>
      <c r="D698" s="4"/>
      <c r="E698" s="4"/>
      <c r="F698" s="2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5"/>
      <c r="AO698" s="9"/>
      <c r="AP698" s="10"/>
      <c r="AQ698" s="10"/>
      <c r="AR698" s="10"/>
      <c r="AS698" s="10"/>
      <c r="AT698" s="10"/>
      <c r="AU698" s="11"/>
    </row>
    <row r="699" spans="1:47" x14ac:dyDescent="0.2">
      <c r="A699" s="3"/>
      <c r="B699" s="4"/>
      <c r="C699" s="4"/>
      <c r="D699" s="4"/>
      <c r="E699" s="4"/>
      <c r="F699" s="2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5"/>
      <c r="AO699" s="9"/>
      <c r="AP699" s="10"/>
      <c r="AQ699" s="10"/>
      <c r="AR699" s="10"/>
      <c r="AS699" s="10"/>
      <c r="AT699" s="10"/>
      <c r="AU699" s="11"/>
    </row>
    <row r="700" spans="1:47" x14ac:dyDescent="0.2">
      <c r="A700" s="3"/>
      <c r="B700" s="4"/>
      <c r="C700" s="4"/>
      <c r="D700" s="4"/>
      <c r="E700" s="4"/>
      <c r="F700" s="2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5"/>
      <c r="AO700" s="9"/>
      <c r="AP700" s="10"/>
      <c r="AQ700" s="10"/>
      <c r="AR700" s="10"/>
      <c r="AS700" s="10"/>
      <c r="AT700" s="10"/>
      <c r="AU700" s="11"/>
    </row>
    <row r="701" spans="1:47" x14ac:dyDescent="0.2">
      <c r="A701" s="3"/>
      <c r="B701" s="4"/>
      <c r="C701" s="4"/>
      <c r="D701" s="4"/>
      <c r="E701" s="4"/>
      <c r="F701" s="2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5"/>
      <c r="AO701" s="9"/>
      <c r="AP701" s="10"/>
      <c r="AQ701" s="10"/>
      <c r="AR701" s="10"/>
      <c r="AS701" s="10"/>
      <c r="AT701" s="10"/>
      <c r="AU701" s="11"/>
    </row>
    <row r="702" spans="1:47" x14ac:dyDescent="0.2">
      <c r="A702" s="3"/>
      <c r="B702" s="4"/>
      <c r="C702" s="4"/>
      <c r="D702" s="4"/>
      <c r="E702" s="4"/>
      <c r="F702" s="2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5"/>
      <c r="AO702" s="9"/>
      <c r="AP702" s="10"/>
      <c r="AQ702" s="10"/>
      <c r="AR702" s="10"/>
      <c r="AS702" s="10"/>
      <c r="AT702" s="10"/>
      <c r="AU702" s="11"/>
    </row>
    <row r="703" spans="1:47" x14ac:dyDescent="0.2">
      <c r="A703" s="3"/>
      <c r="B703" s="4"/>
      <c r="C703" s="4"/>
      <c r="D703" s="4"/>
      <c r="E703" s="4"/>
      <c r="F703" s="2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5"/>
      <c r="AO703" s="9"/>
      <c r="AP703" s="10"/>
      <c r="AQ703" s="10"/>
      <c r="AR703" s="10"/>
      <c r="AS703" s="10"/>
      <c r="AT703" s="10"/>
      <c r="AU703" s="11"/>
    </row>
    <row r="704" spans="1:47" x14ac:dyDescent="0.2">
      <c r="A704" s="3"/>
      <c r="B704" s="4"/>
      <c r="C704" s="4"/>
      <c r="D704" s="4"/>
      <c r="E704" s="4"/>
      <c r="F704" s="2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5"/>
      <c r="AO704" s="9"/>
      <c r="AP704" s="10"/>
      <c r="AQ704" s="10"/>
      <c r="AR704" s="10"/>
      <c r="AS704" s="10"/>
      <c r="AT704" s="10"/>
      <c r="AU704" s="11"/>
    </row>
    <row r="705" spans="1:47" x14ac:dyDescent="0.2">
      <c r="A705" s="3"/>
      <c r="B705" s="4"/>
      <c r="C705" s="4"/>
      <c r="D705" s="4"/>
      <c r="E705" s="4"/>
      <c r="F705" s="2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5"/>
      <c r="AO705" s="9"/>
      <c r="AP705" s="10"/>
      <c r="AQ705" s="10"/>
      <c r="AR705" s="10"/>
      <c r="AS705" s="10"/>
      <c r="AT705" s="10"/>
      <c r="AU705" s="11"/>
    </row>
    <row r="706" spans="1:47" x14ac:dyDescent="0.2">
      <c r="A706" s="3"/>
      <c r="B706" s="4"/>
      <c r="C706" s="4"/>
      <c r="D706" s="4"/>
      <c r="E706" s="4"/>
      <c r="F706" s="2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5"/>
      <c r="AO706" s="9"/>
      <c r="AP706" s="10"/>
      <c r="AQ706" s="10"/>
      <c r="AR706" s="10"/>
      <c r="AS706" s="10"/>
      <c r="AT706" s="10"/>
      <c r="AU706" s="11"/>
    </row>
    <row r="707" spans="1:47" x14ac:dyDescent="0.2">
      <c r="A707" s="3"/>
      <c r="B707" s="4"/>
      <c r="C707" s="4"/>
      <c r="D707" s="4"/>
      <c r="E707" s="4"/>
      <c r="F707" s="2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5"/>
      <c r="AO707" s="9"/>
      <c r="AP707" s="10"/>
      <c r="AQ707" s="10"/>
      <c r="AR707" s="10"/>
      <c r="AS707" s="10"/>
      <c r="AT707" s="10"/>
      <c r="AU707" s="11"/>
    </row>
    <row r="708" spans="1:47" x14ac:dyDescent="0.2">
      <c r="A708" s="3"/>
      <c r="B708" s="4"/>
      <c r="C708" s="4"/>
      <c r="D708" s="4"/>
      <c r="E708" s="4"/>
      <c r="F708" s="2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5"/>
      <c r="AO708" s="9"/>
      <c r="AP708" s="10"/>
      <c r="AQ708" s="10"/>
      <c r="AR708" s="10"/>
      <c r="AS708" s="10"/>
      <c r="AT708" s="10"/>
      <c r="AU708" s="11"/>
    </row>
    <row r="709" spans="1:47" x14ac:dyDescent="0.2">
      <c r="A709" s="3"/>
      <c r="B709" s="4"/>
      <c r="C709" s="4"/>
      <c r="D709" s="4"/>
      <c r="E709" s="4"/>
      <c r="F709" s="2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5"/>
      <c r="AO709" s="9"/>
      <c r="AP709" s="10"/>
      <c r="AQ709" s="10"/>
      <c r="AR709" s="10"/>
      <c r="AS709" s="10"/>
      <c r="AT709" s="10"/>
      <c r="AU709" s="11"/>
    </row>
    <row r="710" spans="1:47" x14ac:dyDescent="0.2">
      <c r="A710" s="3"/>
      <c r="B710" s="4"/>
      <c r="C710" s="4"/>
      <c r="D710" s="4"/>
      <c r="E710" s="4"/>
      <c r="F710" s="2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5"/>
      <c r="AO710" s="9"/>
      <c r="AP710" s="10"/>
      <c r="AQ710" s="10"/>
      <c r="AR710" s="10"/>
      <c r="AS710" s="10"/>
      <c r="AT710" s="10"/>
      <c r="AU710" s="11"/>
    </row>
    <row r="711" spans="1:47" x14ac:dyDescent="0.2">
      <c r="A711" s="3"/>
      <c r="B711" s="4"/>
      <c r="C711" s="4"/>
      <c r="D711" s="4"/>
      <c r="E711" s="4"/>
      <c r="F711" s="2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5"/>
      <c r="AO711" s="9"/>
      <c r="AP711" s="10"/>
      <c r="AQ711" s="10"/>
      <c r="AR711" s="10"/>
      <c r="AS711" s="10"/>
      <c r="AT711" s="10"/>
      <c r="AU711" s="11"/>
    </row>
    <row r="712" spans="1:47" x14ac:dyDescent="0.2">
      <c r="A712" s="3"/>
      <c r="B712" s="4"/>
      <c r="C712" s="4"/>
      <c r="D712" s="4"/>
      <c r="E712" s="4"/>
      <c r="F712" s="2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5"/>
      <c r="AO712" s="9"/>
      <c r="AP712" s="10"/>
      <c r="AQ712" s="10"/>
      <c r="AR712" s="10"/>
      <c r="AS712" s="10"/>
      <c r="AT712" s="10"/>
      <c r="AU712" s="11"/>
    </row>
    <row r="713" spans="1:47" x14ac:dyDescent="0.2">
      <c r="A713" s="3"/>
      <c r="B713" s="4"/>
      <c r="C713" s="4"/>
      <c r="D713" s="4"/>
      <c r="E713" s="4"/>
      <c r="F713" s="2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5"/>
      <c r="AO713" s="9"/>
      <c r="AP713" s="10"/>
      <c r="AQ713" s="10"/>
      <c r="AR713" s="10"/>
      <c r="AS713" s="10"/>
      <c r="AT713" s="10"/>
      <c r="AU713" s="11"/>
    </row>
    <row r="714" spans="1:47" x14ac:dyDescent="0.2">
      <c r="A714" s="3"/>
      <c r="B714" s="4"/>
      <c r="C714" s="4"/>
      <c r="D714" s="4"/>
      <c r="E714" s="4"/>
      <c r="F714" s="2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5"/>
      <c r="AO714" s="9"/>
      <c r="AP714" s="10"/>
      <c r="AQ714" s="10"/>
      <c r="AR714" s="10"/>
      <c r="AS714" s="10"/>
      <c r="AT714" s="10"/>
      <c r="AU714" s="11"/>
    </row>
    <row r="715" spans="1:47" x14ac:dyDescent="0.2">
      <c r="A715" s="3"/>
      <c r="B715" s="4"/>
      <c r="C715" s="4"/>
      <c r="D715" s="4"/>
      <c r="E715" s="4"/>
      <c r="F715" s="2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5"/>
      <c r="AO715" s="9"/>
      <c r="AP715" s="10"/>
      <c r="AQ715" s="10"/>
      <c r="AR715" s="10"/>
      <c r="AS715" s="10"/>
      <c r="AT715" s="10"/>
      <c r="AU715" s="11"/>
    </row>
    <row r="716" spans="1:47" x14ac:dyDescent="0.2">
      <c r="A716" s="3"/>
      <c r="B716" s="4"/>
      <c r="C716" s="4"/>
      <c r="D716" s="4"/>
      <c r="E716" s="4"/>
      <c r="F716" s="2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5"/>
      <c r="AO716" s="9"/>
      <c r="AP716" s="10"/>
      <c r="AQ716" s="10"/>
      <c r="AR716" s="10"/>
      <c r="AS716" s="10"/>
      <c r="AT716" s="10"/>
      <c r="AU716" s="11"/>
    </row>
    <row r="717" spans="1:47" x14ac:dyDescent="0.2">
      <c r="A717" s="3"/>
      <c r="B717" s="4"/>
      <c r="C717" s="4"/>
      <c r="D717" s="4"/>
      <c r="E717" s="4"/>
      <c r="F717" s="2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5"/>
      <c r="AO717" s="9"/>
      <c r="AP717" s="10"/>
      <c r="AQ717" s="10"/>
      <c r="AR717" s="10"/>
      <c r="AS717" s="10"/>
      <c r="AT717" s="10"/>
      <c r="AU717" s="11"/>
    </row>
    <row r="718" spans="1:47" x14ac:dyDescent="0.2">
      <c r="A718" s="3"/>
      <c r="B718" s="4"/>
      <c r="C718" s="4"/>
      <c r="D718" s="4"/>
      <c r="E718" s="4"/>
      <c r="F718" s="2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5"/>
      <c r="AO718" s="9"/>
      <c r="AP718" s="10"/>
      <c r="AQ718" s="10"/>
      <c r="AR718" s="10"/>
      <c r="AS718" s="10"/>
      <c r="AT718" s="10"/>
      <c r="AU718" s="11"/>
    </row>
    <row r="719" spans="1:47" x14ac:dyDescent="0.2">
      <c r="A719" s="3"/>
      <c r="B719" s="4"/>
      <c r="C719" s="4"/>
      <c r="D719" s="4"/>
      <c r="E719" s="4"/>
      <c r="F719" s="2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5"/>
      <c r="AO719" s="9"/>
      <c r="AP719" s="10"/>
      <c r="AQ719" s="10"/>
      <c r="AR719" s="10"/>
      <c r="AS719" s="10"/>
      <c r="AT719" s="10"/>
      <c r="AU719" s="11"/>
    </row>
    <row r="720" spans="1:47" x14ac:dyDescent="0.2">
      <c r="A720" s="3"/>
      <c r="B720" s="4"/>
      <c r="C720" s="4"/>
      <c r="D720" s="4"/>
      <c r="E720" s="4"/>
      <c r="F720" s="2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5"/>
      <c r="AO720" s="9"/>
      <c r="AP720" s="10"/>
      <c r="AQ720" s="10"/>
      <c r="AR720" s="10"/>
      <c r="AS720" s="10"/>
      <c r="AT720" s="10"/>
      <c r="AU720" s="11"/>
    </row>
    <row r="721" spans="1:47" x14ac:dyDescent="0.2">
      <c r="A721" s="3"/>
      <c r="B721" s="4"/>
      <c r="C721" s="4"/>
      <c r="D721" s="4"/>
      <c r="E721" s="4"/>
      <c r="F721" s="2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5"/>
      <c r="AO721" s="9"/>
      <c r="AP721" s="10"/>
      <c r="AQ721" s="10"/>
      <c r="AR721" s="10"/>
      <c r="AS721" s="10"/>
      <c r="AT721" s="10"/>
      <c r="AU721" s="11"/>
    </row>
    <row r="722" spans="1:47" x14ac:dyDescent="0.2">
      <c r="A722" s="3"/>
      <c r="B722" s="4"/>
      <c r="C722" s="4"/>
      <c r="D722" s="4"/>
      <c r="E722" s="4"/>
      <c r="F722" s="2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5"/>
      <c r="AO722" s="9"/>
      <c r="AP722" s="10"/>
      <c r="AQ722" s="10"/>
      <c r="AR722" s="10"/>
      <c r="AS722" s="10"/>
      <c r="AT722" s="10"/>
      <c r="AU722" s="11"/>
    </row>
    <row r="723" spans="1:47" x14ac:dyDescent="0.2">
      <c r="A723" s="3"/>
      <c r="B723" s="4"/>
      <c r="C723" s="4"/>
      <c r="D723" s="4"/>
      <c r="E723" s="4"/>
      <c r="F723" s="2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5"/>
      <c r="AO723" s="9"/>
      <c r="AP723" s="10"/>
      <c r="AQ723" s="10"/>
      <c r="AR723" s="10"/>
      <c r="AS723" s="10"/>
      <c r="AT723" s="10"/>
      <c r="AU723" s="11"/>
    </row>
    <row r="724" spans="1:47" x14ac:dyDescent="0.2">
      <c r="A724" s="3"/>
      <c r="B724" s="4"/>
      <c r="C724" s="4"/>
      <c r="D724" s="4"/>
      <c r="E724" s="4"/>
      <c r="F724" s="2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5"/>
      <c r="AO724" s="9"/>
      <c r="AP724" s="10"/>
      <c r="AQ724" s="10"/>
      <c r="AR724" s="10"/>
      <c r="AS724" s="10"/>
      <c r="AT724" s="10"/>
      <c r="AU724" s="11"/>
    </row>
    <row r="725" spans="1:47" x14ac:dyDescent="0.2">
      <c r="A725" s="3"/>
      <c r="B725" s="4"/>
      <c r="C725" s="4"/>
      <c r="D725" s="4"/>
      <c r="E725" s="4"/>
      <c r="F725" s="2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5"/>
      <c r="AO725" s="9"/>
      <c r="AP725" s="10"/>
      <c r="AQ725" s="10"/>
      <c r="AR725" s="10"/>
      <c r="AS725" s="10"/>
      <c r="AT725" s="10"/>
      <c r="AU725" s="11"/>
    </row>
    <row r="726" spans="1:47" x14ac:dyDescent="0.2">
      <c r="A726" s="3"/>
      <c r="B726" s="4"/>
      <c r="C726" s="4"/>
      <c r="D726" s="4"/>
      <c r="E726" s="4"/>
      <c r="F726" s="2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5"/>
      <c r="AO726" s="9"/>
      <c r="AP726" s="10"/>
      <c r="AQ726" s="10"/>
      <c r="AR726" s="10"/>
      <c r="AS726" s="10"/>
      <c r="AT726" s="10"/>
      <c r="AU726" s="11"/>
    </row>
    <row r="727" spans="1:47" x14ac:dyDescent="0.2">
      <c r="A727" s="3"/>
      <c r="B727" s="4"/>
      <c r="C727" s="4"/>
      <c r="D727" s="4"/>
      <c r="E727" s="4"/>
      <c r="F727" s="2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5"/>
      <c r="AO727" s="9"/>
      <c r="AP727" s="10"/>
      <c r="AQ727" s="10"/>
      <c r="AR727" s="10"/>
      <c r="AS727" s="10"/>
      <c r="AT727" s="10"/>
      <c r="AU727" s="11"/>
    </row>
    <row r="728" spans="1:47" x14ac:dyDescent="0.2">
      <c r="A728" s="3"/>
      <c r="B728" s="4"/>
      <c r="C728" s="4"/>
      <c r="D728" s="4"/>
      <c r="E728" s="4"/>
      <c r="F728" s="2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5"/>
      <c r="AO728" s="9"/>
      <c r="AP728" s="10"/>
      <c r="AQ728" s="10"/>
      <c r="AR728" s="10"/>
      <c r="AS728" s="10"/>
      <c r="AT728" s="10"/>
      <c r="AU728" s="11"/>
    </row>
    <row r="729" spans="1:47" x14ac:dyDescent="0.2">
      <c r="A729" s="3"/>
      <c r="B729" s="4"/>
      <c r="C729" s="4"/>
      <c r="D729" s="4"/>
      <c r="E729" s="4"/>
      <c r="F729" s="2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5"/>
      <c r="AO729" s="9"/>
      <c r="AP729" s="10"/>
      <c r="AQ729" s="10"/>
      <c r="AR729" s="10"/>
      <c r="AS729" s="10"/>
      <c r="AT729" s="10"/>
      <c r="AU729" s="11"/>
    </row>
    <row r="730" spans="1:47" x14ac:dyDescent="0.2">
      <c r="A730" s="3"/>
      <c r="B730" s="4"/>
      <c r="C730" s="4"/>
      <c r="D730" s="4"/>
      <c r="E730" s="4"/>
      <c r="F730" s="2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5"/>
      <c r="AO730" s="9"/>
      <c r="AP730" s="10"/>
      <c r="AQ730" s="10"/>
      <c r="AR730" s="10"/>
      <c r="AS730" s="10"/>
      <c r="AT730" s="10"/>
      <c r="AU730" s="11"/>
    </row>
    <row r="731" spans="1:47" x14ac:dyDescent="0.2">
      <c r="A731" s="3"/>
      <c r="B731" s="4"/>
      <c r="C731" s="4"/>
      <c r="D731" s="4"/>
      <c r="E731" s="4"/>
      <c r="F731" s="2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5"/>
      <c r="AO731" s="9"/>
      <c r="AP731" s="10"/>
      <c r="AQ731" s="10"/>
      <c r="AR731" s="10"/>
      <c r="AS731" s="10"/>
      <c r="AT731" s="10"/>
      <c r="AU731" s="11"/>
    </row>
    <row r="732" spans="1:47" x14ac:dyDescent="0.2">
      <c r="A732" s="3"/>
      <c r="B732" s="4"/>
      <c r="C732" s="4"/>
      <c r="D732" s="4"/>
      <c r="E732" s="4"/>
      <c r="F732" s="2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5"/>
      <c r="AO732" s="9"/>
      <c r="AP732" s="10"/>
      <c r="AQ732" s="10"/>
      <c r="AR732" s="10"/>
      <c r="AS732" s="10"/>
      <c r="AT732" s="10"/>
      <c r="AU732" s="11"/>
    </row>
    <row r="733" spans="1:47" x14ac:dyDescent="0.2">
      <c r="A733" s="3"/>
      <c r="B733" s="4"/>
      <c r="C733" s="4"/>
      <c r="D733" s="4"/>
      <c r="E733" s="4"/>
      <c r="F733" s="2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5"/>
      <c r="AO733" s="9"/>
      <c r="AP733" s="10"/>
      <c r="AQ733" s="10"/>
      <c r="AR733" s="10"/>
      <c r="AS733" s="10"/>
      <c r="AT733" s="10"/>
      <c r="AU733" s="11"/>
    </row>
    <row r="734" spans="1:47" x14ac:dyDescent="0.2">
      <c r="A734" s="3"/>
      <c r="B734" s="4"/>
      <c r="C734" s="4"/>
      <c r="D734" s="4"/>
      <c r="E734" s="4"/>
      <c r="F734" s="2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5"/>
      <c r="AO734" s="9"/>
      <c r="AP734" s="10"/>
      <c r="AQ734" s="10"/>
      <c r="AR734" s="10"/>
      <c r="AS734" s="10"/>
      <c r="AT734" s="10"/>
      <c r="AU734" s="11"/>
    </row>
    <row r="735" spans="1:47" x14ac:dyDescent="0.2">
      <c r="A735" s="3"/>
      <c r="B735" s="4"/>
      <c r="C735" s="4"/>
      <c r="D735" s="4"/>
      <c r="E735" s="4"/>
      <c r="F735" s="2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5"/>
      <c r="AO735" s="9"/>
      <c r="AP735" s="10"/>
      <c r="AQ735" s="10"/>
      <c r="AR735" s="10"/>
      <c r="AS735" s="10"/>
      <c r="AT735" s="10"/>
      <c r="AU735" s="11"/>
    </row>
    <row r="736" spans="1:47" x14ac:dyDescent="0.2">
      <c r="A736" s="3"/>
      <c r="B736" s="4"/>
      <c r="C736" s="4"/>
      <c r="D736" s="4"/>
      <c r="E736" s="4"/>
      <c r="F736" s="2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5"/>
      <c r="AO736" s="9"/>
      <c r="AP736" s="10"/>
      <c r="AQ736" s="10"/>
      <c r="AR736" s="10"/>
      <c r="AS736" s="10"/>
      <c r="AT736" s="10"/>
      <c r="AU736" s="11"/>
    </row>
    <row r="737" spans="1:47" x14ac:dyDescent="0.2">
      <c r="A737" s="3"/>
      <c r="B737" s="4"/>
      <c r="C737" s="4"/>
      <c r="D737" s="4"/>
      <c r="E737" s="4"/>
      <c r="F737" s="2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5"/>
      <c r="AO737" s="9"/>
      <c r="AP737" s="10"/>
      <c r="AQ737" s="10"/>
      <c r="AR737" s="10"/>
      <c r="AS737" s="10"/>
      <c r="AT737" s="10"/>
      <c r="AU737" s="11"/>
    </row>
    <row r="738" spans="1:47" x14ac:dyDescent="0.2">
      <c r="A738" s="3"/>
      <c r="B738" s="4"/>
      <c r="C738" s="4"/>
      <c r="D738" s="4"/>
      <c r="E738" s="4"/>
      <c r="F738" s="2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5"/>
      <c r="AO738" s="9"/>
      <c r="AP738" s="10"/>
      <c r="AQ738" s="10"/>
      <c r="AR738" s="10"/>
      <c r="AS738" s="10"/>
      <c r="AT738" s="10"/>
      <c r="AU738" s="11"/>
    </row>
    <row r="739" spans="1:47" x14ac:dyDescent="0.2">
      <c r="A739" s="3"/>
      <c r="B739" s="4"/>
      <c r="C739" s="4"/>
      <c r="D739" s="4"/>
      <c r="E739" s="4"/>
      <c r="F739" s="2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5"/>
      <c r="AO739" s="9"/>
      <c r="AP739" s="10"/>
      <c r="AQ739" s="10"/>
      <c r="AR739" s="10"/>
      <c r="AS739" s="10"/>
      <c r="AT739" s="10"/>
      <c r="AU739" s="11"/>
    </row>
    <row r="740" spans="1:47" x14ac:dyDescent="0.2">
      <c r="A740" s="3"/>
      <c r="B740" s="4"/>
      <c r="C740" s="4"/>
      <c r="D740" s="4"/>
      <c r="E740" s="4"/>
      <c r="F740" s="2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5"/>
      <c r="AO740" s="9"/>
      <c r="AP740" s="10"/>
      <c r="AQ740" s="10"/>
      <c r="AR740" s="10"/>
      <c r="AS740" s="10"/>
      <c r="AT740" s="10"/>
      <c r="AU740" s="11"/>
    </row>
    <row r="741" spans="1:47" x14ac:dyDescent="0.2">
      <c r="A741" s="3"/>
      <c r="B741" s="4"/>
      <c r="C741" s="4"/>
      <c r="D741" s="4"/>
      <c r="E741" s="4"/>
      <c r="F741" s="2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5"/>
      <c r="AO741" s="9"/>
      <c r="AP741" s="10"/>
      <c r="AQ741" s="10"/>
      <c r="AR741" s="10"/>
      <c r="AS741" s="10"/>
      <c r="AT741" s="10"/>
      <c r="AU741" s="11"/>
    </row>
    <row r="742" spans="1:47" x14ac:dyDescent="0.2">
      <c r="A742" s="3"/>
      <c r="B742" s="4"/>
      <c r="C742" s="4"/>
      <c r="D742" s="4"/>
      <c r="E742" s="4"/>
      <c r="F742" s="2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5"/>
      <c r="AO742" s="9"/>
      <c r="AP742" s="10"/>
      <c r="AQ742" s="10"/>
      <c r="AR742" s="10"/>
      <c r="AS742" s="10"/>
      <c r="AT742" s="10"/>
      <c r="AU742" s="11"/>
    </row>
    <row r="743" spans="1:47" x14ac:dyDescent="0.2">
      <c r="A743" s="3"/>
      <c r="B743" s="4"/>
      <c r="C743" s="4"/>
      <c r="D743" s="4"/>
      <c r="E743" s="4"/>
      <c r="F743" s="2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5"/>
      <c r="AO743" s="9"/>
      <c r="AP743" s="10"/>
      <c r="AQ743" s="10"/>
      <c r="AR743" s="10"/>
      <c r="AS743" s="10"/>
      <c r="AT743" s="10"/>
      <c r="AU743" s="11"/>
    </row>
    <row r="744" spans="1:47" x14ac:dyDescent="0.2">
      <c r="A744" s="3"/>
      <c r="B744" s="4"/>
      <c r="C744" s="4"/>
      <c r="D744" s="4"/>
      <c r="E744" s="4"/>
      <c r="F744" s="2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5"/>
      <c r="AO744" s="9"/>
      <c r="AP744" s="10"/>
      <c r="AQ744" s="10"/>
      <c r="AR744" s="10"/>
      <c r="AS744" s="10"/>
      <c r="AT744" s="10"/>
      <c r="AU744" s="11"/>
    </row>
    <row r="745" spans="1:47" x14ac:dyDescent="0.2">
      <c r="A745" s="3"/>
      <c r="B745" s="4"/>
      <c r="C745" s="4"/>
      <c r="D745" s="4"/>
      <c r="E745" s="4"/>
      <c r="F745" s="2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5"/>
      <c r="AO745" s="9"/>
      <c r="AP745" s="10"/>
      <c r="AQ745" s="10"/>
      <c r="AR745" s="10"/>
      <c r="AS745" s="10"/>
      <c r="AT745" s="10"/>
      <c r="AU745" s="11"/>
    </row>
    <row r="746" spans="1:47" x14ac:dyDescent="0.2">
      <c r="A746" s="3"/>
      <c r="B746" s="4"/>
      <c r="C746" s="4"/>
      <c r="D746" s="4"/>
      <c r="E746" s="4"/>
      <c r="F746" s="2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5"/>
      <c r="AO746" s="9"/>
      <c r="AP746" s="10"/>
      <c r="AQ746" s="10"/>
      <c r="AR746" s="10"/>
      <c r="AS746" s="10"/>
      <c r="AT746" s="10"/>
      <c r="AU746" s="11"/>
    </row>
    <row r="747" spans="1:47" x14ac:dyDescent="0.2">
      <c r="A747" s="3"/>
      <c r="B747" s="4"/>
      <c r="C747" s="4"/>
      <c r="D747" s="4"/>
      <c r="E747" s="4"/>
      <c r="F747" s="2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5"/>
      <c r="AO747" s="9"/>
      <c r="AP747" s="10"/>
      <c r="AQ747" s="10"/>
      <c r="AR747" s="10"/>
      <c r="AS747" s="10"/>
      <c r="AT747" s="10"/>
      <c r="AU747" s="11"/>
    </row>
    <row r="748" spans="1:47" x14ac:dyDescent="0.2">
      <c r="A748" s="3"/>
      <c r="B748" s="4"/>
      <c r="C748" s="4"/>
      <c r="D748" s="4"/>
      <c r="E748" s="4"/>
      <c r="F748" s="2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5"/>
      <c r="AO748" s="9"/>
      <c r="AP748" s="10"/>
      <c r="AQ748" s="10"/>
      <c r="AR748" s="10"/>
      <c r="AS748" s="10"/>
      <c r="AT748" s="10"/>
      <c r="AU748" s="11"/>
    </row>
    <row r="749" spans="1:47" x14ac:dyDescent="0.2">
      <c r="A749" s="3"/>
      <c r="B749" s="4"/>
      <c r="C749" s="4"/>
      <c r="D749" s="4"/>
      <c r="E749" s="4"/>
      <c r="F749" s="2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5"/>
      <c r="AO749" s="9"/>
      <c r="AP749" s="10"/>
      <c r="AQ749" s="10"/>
      <c r="AR749" s="10"/>
      <c r="AS749" s="10"/>
      <c r="AT749" s="10"/>
      <c r="AU749" s="11"/>
    </row>
    <row r="750" spans="1:47" x14ac:dyDescent="0.2">
      <c r="A750" s="3"/>
      <c r="B750" s="4"/>
      <c r="C750" s="4"/>
      <c r="D750" s="4"/>
      <c r="E750" s="4"/>
      <c r="F750" s="2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5"/>
      <c r="AO750" s="9"/>
      <c r="AP750" s="10"/>
      <c r="AQ750" s="10"/>
      <c r="AR750" s="10"/>
      <c r="AS750" s="10"/>
      <c r="AT750" s="10"/>
      <c r="AU750" s="11"/>
    </row>
    <row r="751" spans="1:47" x14ac:dyDescent="0.2">
      <c r="A751" s="3"/>
      <c r="B751" s="4"/>
      <c r="C751" s="4"/>
      <c r="D751" s="4"/>
      <c r="E751" s="4"/>
      <c r="F751" s="2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5"/>
      <c r="AO751" s="9"/>
      <c r="AP751" s="10"/>
      <c r="AQ751" s="10"/>
      <c r="AR751" s="10"/>
      <c r="AS751" s="10"/>
      <c r="AT751" s="10"/>
      <c r="AU751" s="11"/>
    </row>
    <row r="752" spans="1:47" x14ac:dyDescent="0.2">
      <c r="A752" s="3"/>
      <c r="B752" s="4"/>
      <c r="C752" s="4"/>
      <c r="D752" s="4"/>
      <c r="E752" s="4"/>
      <c r="F752" s="2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5"/>
      <c r="AO752" s="9"/>
      <c r="AP752" s="10"/>
      <c r="AQ752" s="10"/>
      <c r="AR752" s="10"/>
      <c r="AS752" s="10"/>
      <c r="AT752" s="10"/>
      <c r="AU752" s="11"/>
    </row>
    <row r="753" spans="1:47" x14ac:dyDescent="0.2">
      <c r="A753" s="3"/>
      <c r="B753" s="4"/>
      <c r="C753" s="4"/>
      <c r="D753" s="4"/>
      <c r="E753" s="4"/>
      <c r="F753" s="2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5"/>
      <c r="AO753" s="9"/>
      <c r="AP753" s="10"/>
      <c r="AQ753" s="10"/>
      <c r="AR753" s="10"/>
      <c r="AS753" s="10"/>
      <c r="AT753" s="10"/>
      <c r="AU753" s="11"/>
    </row>
    <row r="754" spans="1:47" x14ac:dyDescent="0.2">
      <c r="A754" s="3"/>
      <c r="B754" s="4"/>
      <c r="C754" s="4"/>
      <c r="D754" s="4"/>
      <c r="E754" s="4"/>
      <c r="F754" s="2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5"/>
      <c r="AO754" s="9"/>
      <c r="AP754" s="10"/>
      <c r="AQ754" s="10"/>
      <c r="AR754" s="10"/>
      <c r="AS754" s="10"/>
      <c r="AT754" s="10"/>
      <c r="AU754" s="11"/>
    </row>
    <row r="755" spans="1:47" x14ac:dyDescent="0.2">
      <c r="A755" s="3"/>
      <c r="B755" s="4"/>
      <c r="C755" s="4"/>
      <c r="D755" s="4"/>
      <c r="E755" s="4"/>
      <c r="F755" s="2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5"/>
      <c r="AO755" s="9"/>
      <c r="AP755" s="10"/>
      <c r="AQ755" s="10"/>
      <c r="AR755" s="10"/>
      <c r="AS755" s="10"/>
      <c r="AT755" s="10"/>
      <c r="AU755" s="11"/>
    </row>
    <row r="756" spans="1:47" x14ac:dyDescent="0.2">
      <c r="A756" s="3"/>
      <c r="B756" s="4"/>
      <c r="C756" s="4"/>
      <c r="D756" s="4"/>
      <c r="E756" s="4"/>
      <c r="F756" s="2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5"/>
      <c r="AO756" s="9"/>
      <c r="AP756" s="10"/>
      <c r="AQ756" s="10"/>
      <c r="AR756" s="10"/>
      <c r="AS756" s="10"/>
      <c r="AT756" s="10"/>
      <c r="AU756" s="11"/>
    </row>
    <row r="757" spans="1:47" x14ac:dyDescent="0.2">
      <c r="A757" s="3"/>
      <c r="B757" s="4"/>
      <c r="C757" s="4"/>
      <c r="D757" s="4"/>
      <c r="E757" s="4"/>
      <c r="F757" s="2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5"/>
      <c r="AO757" s="9"/>
      <c r="AP757" s="10"/>
      <c r="AQ757" s="10"/>
      <c r="AR757" s="10"/>
      <c r="AS757" s="10"/>
      <c r="AT757" s="10"/>
      <c r="AU757" s="11"/>
    </row>
    <row r="758" spans="1:47" x14ac:dyDescent="0.2">
      <c r="A758" s="3"/>
      <c r="B758" s="4"/>
      <c r="C758" s="4"/>
      <c r="D758" s="4"/>
      <c r="E758" s="4"/>
      <c r="F758" s="2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5"/>
      <c r="AO758" s="9"/>
      <c r="AP758" s="10"/>
      <c r="AQ758" s="10"/>
      <c r="AR758" s="10"/>
      <c r="AS758" s="10"/>
      <c r="AT758" s="10"/>
      <c r="AU758" s="11"/>
    </row>
    <row r="759" spans="1:47" x14ac:dyDescent="0.2">
      <c r="A759" s="3"/>
      <c r="B759" s="4"/>
      <c r="C759" s="4"/>
      <c r="D759" s="4"/>
      <c r="E759" s="4"/>
      <c r="F759" s="2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5"/>
      <c r="AO759" s="9"/>
      <c r="AP759" s="10"/>
      <c r="AQ759" s="10"/>
      <c r="AR759" s="10"/>
      <c r="AS759" s="10"/>
      <c r="AT759" s="10"/>
      <c r="AU759" s="11"/>
    </row>
    <row r="760" spans="1:47" x14ac:dyDescent="0.2">
      <c r="A760" s="3"/>
      <c r="B760" s="4"/>
      <c r="C760" s="4"/>
      <c r="D760" s="4"/>
      <c r="E760" s="4"/>
      <c r="F760" s="2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5"/>
      <c r="AO760" s="9"/>
      <c r="AP760" s="10"/>
      <c r="AQ760" s="10"/>
      <c r="AR760" s="10"/>
      <c r="AS760" s="10"/>
      <c r="AT760" s="10"/>
      <c r="AU760" s="11"/>
    </row>
    <row r="761" spans="1:47" x14ac:dyDescent="0.2">
      <c r="A761" s="3"/>
      <c r="B761" s="4"/>
      <c r="C761" s="4"/>
      <c r="D761" s="4"/>
      <c r="E761" s="4"/>
      <c r="F761" s="2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5"/>
      <c r="AO761" s="9"/>
      <c r="AP761" s="10"/>
      <c r="AQ761" s="10"/>
      <c r="AR761" s="10"/>
      <c r="AS761" s="10"/>
      <c r="AT761" s="10"/>
      <c r="AU761" s="11"/>
    </row>
    <row r="762" spans="1:47" x14ac:dyDescent="0.2">
      <c r="A762" s="3"/>
      <c r="B762" s="4"/>
      <c r="C762" s="4"/>
      <c r="D762" s="4"/>
      <c r="E762" s="4"/>
      <c r="F762" s="2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5"/>
      <c r="AO762" s="9"/>
      <c r="AP762" s="10"/>
      <c r="AQ762" s="10"/>
      <c r="AR762" s="10"/>
      <c r="AS762" s="10"/>
      <c r="AT762" s="10"/>
      <c r="AU762" s="11"/>
    </row>
    <row r="763" spans="1:47" x14ac:dyDescent="0.2">
      <c r="A763" s="3"/>
      <c r="B763" s="4"/>
      <c r="C763" s="4"/>
      <c r="D763" s="4"/>
      <c r="E763" s="4"/>
      <c r="F763" s="2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5"/>
      <c r="AO763" s="9"/>
      <c r="AP763" s="10"/>
      <c r="AQ763" s="10"/>
      <c r="AR763" s="10"/>
      <c r="AS763" s="10"/>
      <c r="AT763" s="10"/>
      <c r="AU763" s="11"/>
    </row>
    <row r="764" spans="1:47" x14ac:dyDescent="0.2">
      <c r="A764" s="3"/>
      <c r="B764" s="4"/>
      <c r="C764" s="4"/>
      <c r="D764" s="4"/>
      <c r="E764" s="4"/>
      <c r="F764" s="2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5"/>
      <c r="AO764" s="9"/>
      <c r="AP764" s="10"/>
      <c r="AQ764" s="10"/>
      <c r="AR764" s="10"/>
      <c r="AS764" s="10"/>
      <c r="AT764" s="10"/>
      <c r="AU764" s="11"/>
    </row>
    <row r="765" spans="1:47" x14ac:dyDescent="0.2">
      <c r="A765" s="3"/>
      <c r="B765" s="4"/>
      <c r="C765" s="4"/>
      <c r="D765" s="4"/>
      <c r="E765" s="4"/>
      <c r="F765" s="2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5"/>
      <c r="AO765" s="9"/>
      <c r="AP765" s="10"/>
      <c r="AQ765" s="10"/>
      <c r="AR765" s="10"/>
      <c r="AS765" s="10"/>
      <c r="AT765" s="10"/>
      <c r="AU765" s="11"/>
    </row>
    <row r="766" spans="1:47" x14ac:dyDescent="0.2">
      <c r="A766" s="3"/>
      <c r="B766" s="4"/>
      <c r="C766" s="4"/>
      <c r="D766" s="4"/>
      <c r="E766" s="4"/>
      <c r="F766" s="2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5"/>
      <c r="AO766" s="9"/>
      <c r="AP766" s="10"/>
      <c r="AQ766" s="10"/>
      <c r="AR766" s="10"/>
      <c r="AS766" s="10"/>
      <c r="AT766" s="10"/>
      <c r="AU766" s="11"/>
    </row>
    <row r="767" spans="1:47" x14ac:dyDescent="0.2">
      <c r="A767" s="3"/>
      <c r="B767" s="4"/>
      <c r="C767" s="4"/>
      <c r="D767" s="4"/>
      <c r="E767" s="4"/>
      <c r="F767" s="2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5"/>
      <c r="AO767" s="9"/>
      <c r="AP767" s="10"/>
      <c r="AQ767" s="10"/>
      <c r="AR767" s="10"/>
      <c r="AS767" s="10"/>
      <c r="AT767" s="10"/>
      <c r="AU767" s="11"/>
    </row>
    <row r="768" spans="1:47" x14ac:dyDescent="0.2">
      <c r="A768" s="3"/>
      <c r="B768" s="4"/>
      <c r="C768" s="4"/>
      <c r="D768" s="4"/>
      <c r="E768" s="4"/>
      <c r="F768" s="2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5"/>
      <c r="AO768" s="9"/>
      <c r="AP768" s="10"/>
      <c r="AQ768" s="10"/>
      <c r="AR768" s="10"/>
      <c r="AS768" s="10"/>
      <c r="AT768" s="10"/>
      <c r="AU768" s="11"/>
    </row>
    <row r="769" spans="1:47" x14ac:dyDescent="0.2">
      <c r="A769" s="3"/>
      <c r="B769" s="4"/>
      <c r="C769" s="4"/>
      <c r="D769" s="4"/>
      <c r="E769" s="4"/>
      <c r="F769" s="2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5"/>
      <c r="AO769" s="9"/>
      <c r="AP769" s="10"/>
      <c r="AQ769" s="10"/>
      <c r="AR769" s="10"/>
      <c r="AS769" s="10"/>
      <c r="AT769" s="10"/>
      <c r="AU769" s="11"/>
    </row>
    <row r="770" spans="1:47" x14ac:dyDescent="0.2">
      <c r="A770" s="3"/>
      <c r="B770" s="4"/>
      <c r="C770" s="4"/>
      <c r="D770" s="4"/>
      <c r="E770" s="4"/>
      <c r="F770" s="2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5"/>
      <c r="AO770" s="9"/>
      <c r="AP770" s="10"/>
      <c r="AQ770" s="10"/>
      <c r="AR770" s="10"/>
      <c r="AS770" s="10"/>
      <c r="AT770" s="10"/>
      <c r="AU770" s="11"/>
    </row>
    <row r="771" spans="1:47" x14ac:dyDescent="0.2">
      <c r="A771" s="3"/>
      <c r="B771" s="4"/>
      <c r="C771" s="4"/>
      <c r="D771" s="4"/>
      <c r="E771" s="4"/>
      <c r="F771" s="2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5"/>
      <c r="AO771" s="9"/>
      <c r="AP771" s="10"/>
      <c r="AQ771" s="10"/>
      <c r="AR771" s="10"/>
      <c r="AS771" s="10"/>
      <c r="AT771" s="10"/>
      <c r="AU771" s="11"/>
    </row>
    <row r="772" spans="1:47" x14ac:dyDescent="0.2">
      <c r="A772" s="3"/>
      <c r="B772" s="4"/>
      <c r="C772" s="4"/>
      <c r="D772" s="4"/>
      <c r="E772" s="4"/>
      <c r="F772" s="2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5"/>
      <c r="AO772" s="9"/>
      <c r="AP772" s="10"/>
      <c r="AQ772" s="10"/>
      <c r="AR772" s="10"/>
      <c r="AS772" s="10"/>
      <c r="AT772" s="10"/>
      <c r="AU772" s="11"/>
    </row>
    <row r="773" spans="1:47" x14ac:dyDescent="0.2">
      <c r="A773" s="3"/>
      <c r="B773" s="4"/>
      <c r="C773" s="4"/>
      <c r="D773" s="4"/>
      <c r="E773" s="4"/>
      <c r="F773" s="2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5"/>
      <c r="AO773" s="9"/>
      <c r="AP773" s="10"/>
      <c r="AQ773" s="10"/>
      <c r="AR773" s="10"/>
      <c r="AS773" s="10"/>
      <c r="AT773" s="10"/>
      <c r="AU773" s="11"/>
    </row>
    <row r="774" spans="1:47" x14ac:dyDescent="0.2">
      <c r="A774" s="3"/>
      <c r="B774" s="4"/>
      <c r="C774" s="4"/>
      <c r="D774" s="4"/>
      <c r="E774" s="4"/>
      <c r="F774" s="2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5"/>
      <c r="AO774" s="9"/>
      <c r="AP774" s="10"/>
      <c r="AQ774" s="10"/>
      <c r="AR774" s="10"/>
      <c r="AS774" s="10"/>
      <c r="AT774" s="10"/>
      <c r="AU774" s="11"/>
    </row>
    <row r="775" spans="1:47" x14ac:dyDescent="0.2">
      <c r="A775" s="3"/>
      <c r="B775" s="4"/>
      <c r="C775" s="4"/>
      <c r="D775" s="4"/>
      <c r="E775" s="4"/>
      <c r="F775" s="2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5"/>
      <c r="AO775" s="9"/>
      <c r="AP775" s="10"/>
      <c r="AQ775" s="10"/>
      <c r="AR775" s="10"/>
      <c r="AS775" s="10"/>
      <c r="AT775" s="10"/>
      <c r="AU775" s="11"/>
    </row>
    <row r="776" spans="1:47" x14ac:dyDescent="0.2">
      <c r="A776" s="3"/>
      <c r="B776" s="4"/>
      <c r="C776" s="4"/>
      <c r="D776" s="4"/>
      <c r="E776" s="4"/>
      <c r="F776" s="2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5"/>
      <c r="AO776" s="9"/>
      <c r="AP776" s="10"/>
      <c r="AQ776" s="10"/>
      <c r="AR776" s="10"/>
      <c r="AS776" s="10"/>
      <c r="AT776" s="10"/>
      <c r="AU776" s="11"/>
    </row>
    <row r="777" spans="1:47" x14ac:dyDescent="0.2">
      <c r="A777" s="3"/>
      <c r="B777" s="4"/>
      <c r="C777" s="4"/>
      <c r="D777" s="4"/>
      <c r="E777" s="4"/>
      <c r="F777" s="23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5"/>
      <c r="AO777" s="9"/>
      <c r="AP777" s="10"/>
      <c r="AQ777" s="10"/>
      <c r="AR777" s="10"/>
      <c r="AS777" s="10"/>
      <c r="AT777" s="10"/>
      <c r="AU777" s="11"/>
    </row>
    <row r="778" spans="1:47" x14ac:dyDescent="0.2">
      <c r="A778" s="3"/>
      <c r="B778" s="4"/>
      <c r="C778" s="4"/>
      <c r="D778" s="4"/>
      <c r="E778" s="4"/>
      <c r="F778" s="23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5"/>
      <c r="AO778" s="9"/>
      <c r="AP778" s="10"/>
      <c r="AQ778" s="10"/>
      <c r="AR778" s="10"/>
      <c r="AS778" s="10"/>
      <c r="AT778" s="10"/>
      <c r="AU778" s="11"/>
    </row>
    <row r="779" spans="1:47" x14ac:dyDescent="0.2">
      <c r="A779" s="3"/>
      <c r="B779" s="4"/>
      <c r="C779" s="4"/>
      <c r="D779" s="4"/>
      <c r="E779" s="4"/>
      <c r="F779" s="2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5"/>
      <c r="AO779" s="9"/>
      <c r="AP779" s="10"/>
      <c r="AQ779" s="10"/>
      <c r="AR779" s="10"/>
      <c r="AS779" s="10"/>
      <c r="AT779" s="10"/>
      <c r="AU779" s="11"/>
    </row>
    <row r="780" spans="1:47" x14ac:dyDescent="0.2">
      <c r="A780" s="3"/>
      <c r="B780" s="4"/>
      <c r="C780" s="4"/>
      <c r="D780" s="4"/>
      <c r="E780" s="4"/>
      <c r="F780" s="23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5"/>
      <c r="AO780" s="9"/>
      <c r="AP780" s="10"/>
      <c r="AQ780" s="10"/>
      <c r="AR780" s="10"/>
      <c r="AS780" s="10"/>
      <c r="AT780" s="10"/>
      <c r="AU780" s="11"/>
    </row>
    <row r="781" spans="1:47" x14ac:dyDescent="0.2">
      <c r="A781" s="3"/>
      <c r="B781" s="4"/>
      <c r="C781" s="4"/>
      <c r="D781" s="4"/>
      <c r="E781" s="4"/>
      <c r="F781" s="23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5"/>
      <c r="AO781" s="9"/>
      <c r="AP781" s="10"/>
      <c r="AQ781" s="10"/>
      <c r="AR781" s="10"/>
      <c r="AS781" s="10"/>
      <c r="AT781" s="10"/>
      <c r="AU781" s="11"/>
    </row>
    <row r="782" spans="1:47" x14ac:dyDescent="0.2">
      <c r="A782" s="3"/>
      <c r="B782" s="4"/>
      <c r="C782" s="4"/>
      <c r="D782" s="4"/>
      <c r="E782" s="4"/>
      <c r="F782" s="23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5"/>
      <c r="AO782" s="9"/>
      <c r="AP782" s="10"/>
      <c r="AQ782" s="10"/>
      <c r="AR782" s="10"/>
      <c r="AS782" s="10"/>
      <c r="AT782" s="10"/>
      <c r="AU782" s="11"/>
    </row>
    <row r="783" spans="1:47" x14ac:dyDescent="0.2">
      <c r="A783" s="3"/>
      <c r="B783" s="4"/>
      <c r="C783" s="4"/>
      <c r="D783" s="4"/>
      <c r="E783" s="4"/>
      <c r="F783" s="23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5"/>
      <c r="AO783" s="9"/>
      <c r="AP783" s="10"/>
      <c r="AQ783" s="10"/>
      <c r="AR783" s="10"/>
      <c r="AS783" s="10"/>
      <c r="AT783" s="10"/>
      <c r="AU783" s="11"/>
    </row>
    <row r="784" spans="1:47" x14ac:dyDescent="0.2">
      <c r="A784" s="3"/>
      <c r="B784" s="4"/>
      <c r="C784" s="4"/>
      <c r="D784" s="4"/>
      <c r="E784" s="4"/>
      <c r="F784" s="23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5"/>
      <c r="AO784" s="9"/>
      <c r="AP784" s="10"/>
      <c r="AQ784" s="10"/>
      <c r="AR784" s="10"/>
      <c r="AS784" s="10"/>
      <c r="AT784" s="10"/>
      <c r="AU784" s="11"/>
    </row>
    <row r="785" spans="1:47" x14ac:dyDescent="0.2">
      <c r="A785" s="3"/>
      <c r="B785" s="4"/>
      <c r="C785" s="4"/>
      <c r="D785" s="4"/>
      <c r="E785" s="4"/>
      <c r="F785" s="23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5"/>
      <c r="AO785" s="9"/>
      <c r="AP785" s="10"/>
      <c r="AQ785" s="10"/>
      <c r="AR785" s="10"/>
      <c r="AS785" s="10"/>
      <c r="AT785" s="10"/>
      <c r="AU785" s="11"/>
    </row>
    <row r="786" spans="1:47" x14ac:dyDescent="0.2">
      <c r="A786" s="3"/>
      <c r="B786" s="4"/>
      <c r="C786" s="4"/>
      <c r="D786" s="4"/>
      <c r="E786" s="4"/>
      <c r="F786" s="23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5"/>
      <c r="AO786" s="9"/>
      <c r="AP786" s="10"/>
      <c r="AQ786" s="10"/>
      <c r="AR786" s="10"/>
      <c r="AS786" s="10"/>
      <c r="AT786" s="10"/>
      <c r="AU786" s="11"/>
    </row>
    <row r="787" spans="1:47" x14ac:dyDescent="0.2">
      <c r="A787" s="3"/>
      <c r="B787" s="4"/>
      <c r="C787" s="4"/>
      <c r="D787" s="4"/>
      <c r="E787" s="4"/>
      <c r="F787" s="23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5"/>
      <c r="AO787" s="9"/>
      <c r="AP787" s="10"/>
      <c r="AQ787" s="10"/>
      <c r="AR787" s="10"/>
      <c r="AS787" s="10"/>
      <c r="AT787" s="10"/>
      <c r="AU787" s="11"/>
    </row>
    <row r="788" spans="1:47" x14ac:dyDescent="0.2">
      <c r="A788" s="3"/>
      <c r="B788" s="4"/>
      <c r="C788" s="4"/>
      <c r="D788" s="4"/>
      <c r="E788" s="4"/>
      <c r="F788" s="2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5"/>
      <c r="AO788" s="9"/>
      <c r="AP788" s="10"/>
      <c r="AQ788" s="10"/>
      <c r="AR788" s="10"/>
      <c r="AS788" s="10"/>
      <c r="AT788" s="10"/>
      <c r="AU788" s="11"/>
    </row>
    <row r="789" spans="1:47" x14ac:dyDescent="0.2">
      <c r="A789" s="3"/>
      <c r="B789" s="4"/>
      <c r="C789" s="4"/>
      <c r="D789" s="4"/>
      <c r="E789" s="4"/>
      <c r="F789" s="2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5"/>
      <c r="AO789" s="9"/>
      <c r="AP789" s="10"/>
      <c r="AQ789" s="10"/>
      <c r="AR789" s="10"/>
      <c r="AS789" s="10"/>
      <c r="AT789" s="10"/>
      <c r="AU789" s="11"/>
    </row>
    <row r="790" spans="1:47" x14ac:dyDescent="0.2">
      <c r="A790" s="3"/>
      <c r="B790" s="4"/>
      <c r="C790" s="4"/>
      <c r="D790" s="4"/>
      <c r="E790" s="4"/>
      <c r="F790" s="2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5"/>
      <c r="AO790" s="9"/>
      <c r="AP790" s="10"/>
      <c r="AQ790" s="10"/>
      <c r="AR790" s="10"/>
      <c r="AS790" s="10"/>
      <c r="AT790" s="10"/>
      <c r="AU790" s="11"/>
    </row>
    <row r="791" spans="1:47" x14ac:dyDescent="0.2">
      <c r="A791" s="3"/>
      <c r="B791" s="4"/>
      <c r="C791" s="4"/>
      <c r="D791" s="4"/>
      <c r="E791" s="4"/>
      <c r="F791" s="2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5"/>
      <c r="AO791" s="9"/>
      <c r="AP791" s="10"/>
      <c r="AQ791" s="10"/>
      <c r="AR791" s="10"/>
      <c r="AS791" s="10"/>
      <c r="AT791" s="10"/>
      <c r="AU791" s="11"/>
    </row>
    <row r="792" spans="1:47" x14ac:dyDescent="0.2">
      <c r="A792" s="3"/>
      <c r="B792" s="4"/>
      <c r="C792" s="4"/>
      <c r="D792" s="4"/>
      <c r="E792" s="4"/>
      <c r="F792" s="2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5"/>
      <c r="AO792" s="9"/>
      <c r="AP792" s="10"/>
      <c r="AQ792" s="10"/>
      <c r="AR792" s="10"/>
      <c r="AS792" s="10"/>
      <c r="AT792" s="10"/>
      <c r="AU792" s="11"/>
    </row>
    <row r="793" spans="1:47" x14ac:dyDescent="0.2">
      <c r="A793" s="3"/>
      <c r="B793" s="4"/>
      <c r="C793" s="4"/>
      <c r="D793" s="4"/>
      <c r="E793" s="4"/>
      <c r="F793" s="2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5"/>
      <c r="AO793" s="9"/>
      <c r="AP793" s="10"/>
      <c r="AQ793" s="10"/>
      <c r="AR793" s="10"/>
      <c r="AS793" s="10"/>
      <c r="AT793" s="10"/>
      <c r="AU793" s="11"/>
    </row>
    <row r="794" spans="1:47" x14ac:dyDescent="0.2">
      <c r="A794" s="3"/>
      <c r="B794" s="4"/>
      <c r="C794" s="4"/>
      <c r="D794" s="4"/>
      <c r="E794" s="4"/>
      <c r="F794" s="2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5"/>
      <c r="AO794" s="9"/>
      <c r="AP794" s="10"/>
      <c r="AQ794" s="10"/>
      <c r="AR794" s="10"/>
      <c r="AS794" s="10"/>
      <c r="AT794" s="10"/>
      <c r="AU794" s="11"/>
    </row>
    <row r="795" spans="1:47" x14ac:dyDescent="0.2">
      <c r="A795" s="3"/>
      <c r="B795" s="4"/>
      <c r="C795" s="4"/>
      <c r="D795" s="4"/>
      <c r="E795" s="4"/>
      <c r="F795" s="2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5"/>
      <c r="AO795" s="9"/>
      <c r="AP795" s="10"/>
      <c r="AQ795" s="10"/>
      <c r="AR795" s="10"/>
      <c r="AS795" s="10"/>
      <c r="AT795" s="10"/>
      <c r="AU795" s="11"/>
    </row>
    <row r="796" spans="1:47" x14ac:dyDescent="0.2">
      <c r="A796" s="3"/>
      <c r="B796" s="4"/>
      <c r="C796" s="4"/>
      <c r="D796" s="4"/>
      <c r="E796" s="4"/>
      <c r="F796" s="2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5"/>
      <c r="AO796" s="9"/>
      <c r="AP796" s="10"/>
      <c r="AQ796" s="10"/>
      <c r="AR796" s="10"/>
      <c r="AS796" s="10"/>
      <c r="AT796" s="10"/>
      <c r="AU796" s="11"/>
    </row>
    <row r="797" spans="1:47" x14ac:dyDescent="0.2">
      <c r="A797" s="3"/>
      <c r="B797" s="4"/>
      <c r="C797" s="4"/>
      <c r="D797" s="4"/>
      <c r="E797" s="4"/>
      <c r="F797" s="2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5"/>
      <c r="AO797" s="9"/>
      <c r="AP797" s="10"/>
      <c r="AQ797" s="10"/>
      <c r="AR797" s="10"/>
      <c r="AS797" s="10"/>
      <c r="AT797" s="10"/>
      <c r="AU797" s="11"/>
    </row>
    <row r="798" spans="1:47" x14ac:dyDescent="0.2">
      <c r="A798" s="3"/>
      <c r="B798" s="4"/>
      <c r="C798" s="4"/>
      <c r="D798" s="4"/>
      <c r="E798" s="4"/>
      <c r="F798" s="2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5"/>
      <c r="AO798" s="9"/>
      <c r="AP798" s="10"/>
      <c r="AQ798" s="10"/>
      <c r="AR798" s="10"/>
      <c r="AS798" s="10"/>
      <c r="AT798" s="10"/>
      <c r="AU798" s="11"/>
    </row>
    <row r="799" spans="1:47" x14ac:dyDescent="0.2">
      <c r="A799" s="3"/>
      <c r="B799" s="4"/>
      <c r="C799" s="4"/>
      <c r="D799" s="4"/>
      <c r="E799" s="4"/>
      <c r="F799" s="2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5"/>
      <c r="AO799" s="9"/>
      <c r="AP799" s="10"/>
      <c r="AQ799" s="10"/>
      <c r="AR799" s="10"/>
      <c r="AS799" s="10"/>
      <c r="AT799" s="10"/>
      <c r="AU799" s="11"/>
    </row>
    <row r="800" spans="1:47" x14ac:dyDescent="0.2">
      <c r="A800" s="3"/>
      <c r="B800" s="4"/>
      <c r="C800" s="4"/>
      <c r="D800" s="4"/>
      <c r="E800" s="4"/>
      <c r="F800" s="2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5"/>
      <c r="AO800" s="9"/>
      <c r="AP800" s="10"/>
      <c r="AQ800" s="10"/>
      <c r="AR800" s="10"/>
      <c r="AS800" s="10"/>
      <c r="AT800" s="10"/>
      <c r="AU800" s="11"/>
    </row>
    <row r="801" spans="1:47" x14ac:dyDescent="0.2">
      <c r="A801" s="3"/>
      <c r="B801" s="4"/>
      <c r="C801" s="4"/>
      <c r="D801" s="4"/>
      <c r="E801" s="4"/>
      <c r="F801" s="2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5"/>
      <c r="AO801" s="9"/>
      <c r="AP801" s="10"/>
      <c r="AQ801" s="10"/>
      <c r="AR801" s="10"/>
      <c r="AS801" s="10"/>
      <c r="AT801" s="10"/>
      <c r="AU801" s="11"/>
    </row>
    <row r="802" spans="1:47" x14ac:dyDescent="0.2">
      <c r="A802" s="3"/>
      <c r="B802" s="4"/>
      <c r="C802" s="4"/>
      <c r="D802" s="4"/>
      <c r="E802" s="4"/>
      <c r="F802" s="2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5"/>
      <c r="AO802" s="9"/>
      <c r="AP802" s="10"/>
      <c r="AQ802" s="10"/>
      <c r="AR802" s="10"/>
      <c r="AS802" s="10"/>
      <c r="AT802" s="10"/>
      <c r="AU802" s="11"/>
    </row>
    <row r="803" spans="1:47" x14ac:dyDescent="0.2">
      <c r="A803" s="3"/>
      <c r="B803" s="4"/>
      <c r="C803" s="4"/>
      <c r="D803" s="4"/>
      <c r="E803" s="4"/>
      <c r="F803" s="2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5"/>
      <c r="AO803" s="9"/>
      <c r="AP803" s="10"/>
      <c r="AQ803" s="10"/>
      <c r="AR803" s="10"/>
      <c r="AS803" s="10"/>
      <c r="AT803" s="10"/>
      <c r="AU803" s="11"/>
    </row>
    <row r="804" spans="1:47" x14ac:dyDescent="0.2">
      <c r="A804" s="3"/>
      <c r="B804" s="4"/>
      <c r="C804" s="4"/>
      <c r="D804" s="4"/>
      <c r="E804" s="4"/>
      <c r="F804" s="2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5"/>
      <c r="AO804" s="9"/>
      <c r="AP804" s="10"/>
      <c r="AQ804" s="10"/>
      <c r="AR804" s="10"/>
      <c r="AS804" s="10"/>
      <c r="AT804" s="10"/>
      <c r="AU804" s="11"/>
    </row>
    <row r="805" spans="1:47" x14ac:dyDescent="0.2">
      <c r="A805" s="3"/>
      <c r="B805" s="4"/>
      <c r="C805" s="4"/>
      <c r="D805" s="4"/>
      <c r="E805" s="4"/>
      <c r="F805" s="2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5"/>
      <c r="AO805" s="9"/>
      <c r="AP805" s="10"/>
      <c r="AQ805" s="10"/>
      <c r="AR805" s="10"/>
      <c r="AS805" s="10"/>
      <c r="AT805" s="10"/>
      <c r="AU805" s="11"/>
    </row>
    <row r="806" spans="1:47" x14ac:dyDescent="0.2">
      <c r="A806" s="3"/>
      <c r="B806" s="4"/>
      <c r="C806" s="4"/>
      <c r="D806" s="4"/>
      <c r="E806" s="4"/>
      <c r="F806" s="2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5"/>
      <c r="AO806" s="9"/>
      <c r="AP806" s="10"/>
      <c r="AQ806" s="10"/>
      <c r="AR806" s="10"/>
      <c r="AS806" s="10"/>
      <c r="AT806" s="10"/>
      <c r="AU806" s="11"/>
    </row>
    <row r="807" spans="1:47" x14ac:dyDescent="0.2">
      <c r="A807" s="3"/>
      <c r="B807" s="4"/>
      <c r="C807" s="4"/>
      <c r="D807" s="4"/>
      <c r="E807" s="4"/>
      <c r="F807" s="2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5"/>
      <c r="AO807" s="9"/>
      <c r="AP807" s="10"/>
      <c r="AQ807" s="10"/>
      <c r="AR807" s="10"/>
      <c r="AS807" s="10"/>
      <c r="AT807" s="10"/>
      <c r="AU807" s="11"/>
    </row>
    <row r="808" spans="1:47" x14ac:dyDescent="0.2">
      <c r="A808" s="3"/>
      <c r="B808" s="4"/>
      <c r="C808" s="4"/>
      <c r="D808" s="4"/>
      <c r="E808" s="4"/>
      <c r="F808" s="2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5"/>
      <c r="AO808" s="9"/>
      <c r="AP808" s="10"/>
      <c r="AQ808" s="10"/>
      <c r="AR808" s="10"/>
      <c r="AS808" s="10"/>
      <c r="AT808" s="10"/>
      <c r="AU808" s="11"/>
    </row>
    <row r="809" spans="1:47" x14ac:dyDescent="0.2">
      <c r="A809" s="3"/>
      <c r="B809" s="4"/>
      <c r="C809" s="4"/>
      <c r="D809" s="4"/>
      <c r="E809" s="4"/>
      <c r="F809" s="2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5"/>
      <c r="AO809" s="9"/>
      <c r="AP809" s="10"/>
      <c r="AQ809" s="10"/>
      <c r="AR809" s="10"/>
      <c r="AS809" s="10"/>
      <c r="AT809" s="10"/>
      <c r="AU809" s="11"/>
    </row>
    <row r="810" spans="1:47" x14ac:dyDescent="0.2">
      <c r="A810" s="3"/>
      <c r="B810" s="4"/>
      <c r="C810" s="4"/>
      <c r="D810" s="4"/>
      <c r="E810" s="4"/>
      <c r="F810" s="2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5"/>
      <c r="AO810" s="9"/>
      <c r="AP810" s="10"/>
      <c r="AQ810" s="10"/>
      <c r="AR810" s="10"/>
      <c r="AS810" s="10"/>
      <c r="AT810" s="10"/>
      <c r="AU810" s="11"/>
    </row>
    <row r="811" spans="1:47" x14ac:dyDescent="0.2">
      <c r="A811" s="3"/>
      <c r="B811" s="4"/>
      <c r="C811" s="4"/>
      <c r="D811" s="4"/>
      <c r="E811" s="4"/>
      <c r="F811" s="2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5"/>
      <c r="AO811" s="9"/>
      <c r="AP811" s="10"/>
      <c r="AQ811" s="10"/>
      <c r="AR811" s="10"/>
      <c r="AS811" s="10"/>
      <c r="AT811" s="10"/>
      <c r="AU811" s="11"/>
    </row>
    <row r="812" spans="1:47" x14ac:dyDescent="0.2">
      <c r="A812" s="3"/>
      <c r="B812" s="4"/>
      <c r="C812" s="4"/>
      <c r="D812" s="4"/>
      <c r="E812" s="4"/>
      <c r="F812" s="2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5"/>
      <c r="AO812" s="9"/>
      <c r="AP812" s="10"/>
      <c r="AQ812" s="10"/>
      <c r="AR812" s="10"/>
      <c r="AS812" s="10"/>
      <c r="AT812" s="10"/>
      <c r="AU812" s="11"/>
    </row>
    <row r="813" spans="1:47" x14ac:dyDescent="0.2">
      <c r="A813" s="3"/>
      <c r="B813" s="4"/>
      <c r="C813" s="4"/>
      <c r="D813" s="4"/>
      <c r="E813" s="4"/>
      <c r="F813" s="2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5"/>
      <c r="AO813" s="9"/>
      <c r="AP813" s="10"/>
      <c r="AQ813" s="10"/>
      <c r="AR813" s="10"/>
      <c r="AS813" s="10"/>
      <c r="AT813" s="10"/>
      <c r="AU813" s="11"/>
    </row>
    <row r="814" spans="1:47" x14ac:dyDescent="0.2">
      <c r="A814" s="3"/>
      <c r="B814" s="4"/>
      <c r="C814" s="4"/>
      <c r="D814" s="4"/>
      <c r="E814" s="4"/>
      <c r="F814" s="2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5"/>
      <c r="AO814" s="9"/>
      <c r="AP814" s="10"/>
      <c r="AQ814" s="10"/>
      <c r="AR814" s="10"/>
      <c r="AS814" s="10"/>
      <c r="AT814" s="10"/>
      <c r="AU814" s="11"/>
    </row>
    <row r="815" spans="1:47" x14ac:dyDescent="0.2">
      <c r="A815" s="3"/>
      <c r="B815" s="4"/>
      <c r="C815" s="4"/>
      <c r="D815" s="4"/>
      <c r="E815" s="4"/>
      <c r="F815" s="2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5"/>
      <c r="AO815" s="9"/>
      <c r="AP815" s="10"/>
      <c r="AQ815" s="10"/>
      <c r="AR815" s="10"/>
      <c r="AS815" s="10"/>
      <c r="AT815" s="10"/>
      <c r="AU815" s="11"/>
    </row>
    <row r="816" spans="1:47" x14ac:dyDescent="0.2">
      <c r="A816" s="3"/>
      <c r="B816" s="4"/>
      <c r="C816" s="4"/>
      <c r="D816" s="4"/>
      <c r="E816" s="4"/>
      <c r="F816" s="2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5"/>
      <c r="AO816" s="9"/>
      <c r="AP816" s="10"/>
      <c r="AQ816" s="10"/>
      <c r="AR816" s="10"/>
      <c r="AS816" s="10"/>
      <c r="AT816" s="10"/>
      <c r="AU816" s="11"/>
    </row>
    <row r="817" spans="1:47" x14ac:dyDescent="0.2">
      <c r="A817" s="3"/>
      <c r="B817" s="4"/>
      <c r="C817" s="4"/>
      <c r="D817" s="4"/>
      <c r="E817" s="4"/>
      <c r="F817" s="2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5"/>
      <c r="AO817" s="9"/>
      <c r="AP817" s="10"/>
      <c r="AQ817" s="10"/>
      <c r="AR817" s="10"/>
      <c r="AS817" s="10"/>
      <c r="AT817" s="10"/>
      <c r="AU817" s="11"/>
    </row>
    <row r="818" spans="1:47" x14ac:dyDescent="0.2">
      <c r="A818" s="3"/>
      <c r="B818" s="4"/>
      <c r="C818" s="4"/>
      <c r="D818" s="4"/>
      <c r="E818" s="4"/>
      <c r="F818" s="2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5"/>
      <c r="AO818" s="9"/>
      <c r="AP818" s="10"/>
      <c r="AQ818" s="10"/>
      <c r="AR818" s="10"/>
      <c r="AS818" s="10"/>
      <c r="AT818" s="10"/>
      <c r="AU818" s="11"/>
    </row>
    <row r="819" spans="1:47" x14ac:dyDescent="0.2">
      <c r="A819" s="3"/>
      <c r="B819" s="4"/>
      <c r="C819" s="4"/>
      <c r="D819" s="4"/>
      <c r="E819" s="4"/>
      <c r="F819" s="2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5"/>
      <c r="AO819" s="9"/>
      <c r="AP819" s="10"/>
      <c r="AQ819" s="10"/>
      <c r="AR819" s="10"/>
      <c r="AS819" s="10"/>
      <c r="AT819" s="10"/>
      <c r="AU819" s="11"/>
    </row>
    <row r="820" spans="1:47" x14ac:dyDescent="0.2">
      <c r="A820" s="3"/>
      <c r="B820" s="4"/>
      <c r="C820" s="4"/>
      <c r="D820" s="4"/>
      <c r="E820" s="4"/>
      <c r="F820" s="2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5"/>
      <c r="AO820" s="9"/>
      <c r="AP820" s="10"/>
      <c r="AQ820" s="10"/>
      <c r="AR820" s="10"/>
      <c r="AS820" s="10"/>
      <c r="AT820" s="10"/>
      <c r="AU820" s="11"/>
    </row>
    <row r="821" spans="1:47" x14ac:dyDescent="0.2">
      <c r="A821" s="3"/>
      <c r="B821" s="4"/>
      <c r="C821" s="4"/>
      <c r="D821" s="4"/>
      <c r="E821" s="4"/>
      <c r="F821" s="2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5"/>
      <c r="AO821" s="9"/>
      <c r="AP821" s="10"/>
      <c r="AQ821" s="10"/>
      <c r="AR821" s="10"/>
      <c r="AS821" s="10"/>
      <c r="AT821" s="10"/>
      <c r="AU821" s="11"/>
    </row>
    <row r="822" spans="1:47" x14ac:dyDescent="0.2">
      <c r="A822" s="3"/>
      <c r="B822" s="4"/>
      <c r="C822" s="4"/>
      <c r="D822" s="4"/>
      <c r="E822" s="4"/>
      <c r="F822" s="2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5"/>
      <c r="AO822" s="9"/>
      <c r="AP822" s="10"/>
      <c r="AQ822" s="10"/>
      <c r="AR822" s="10"/>
      <c r="AS822" s="10"/>
      <c r="AT822" s="10"/>
      <c r="AU822" s="11"/>
    </row>
    <row r="823" spans="1:47" x14ac:dyDescent="0.2">
      <c r="A823" s="3"/>
      <c r="B823" s="4"/>
      <c r="C823" s="4"/>
      <c r="D823" s="4"/>
      <c r="E823" s="4"/>
      <c r="F823" s="2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5"/>
      <c r="AO823" s="9"/>
      <c r="AP823" s="10"/>
      <c r="AQ823" s="10"/>
      <c r="AR823" s="10"/>
      <c r="AS823" s="10"/>
      <c r="AT823" s="10"/>
      <c r="AU823" s="11"/>
    </row>
    <row r="824" spans="1:47" x14ac:dyDescent="0.2">
      <c r="A824" s="3"/>
      <c r="B824" s="4"/>
      <c r="C824" s="4"/>
      <c r="D824" s="4"/>
      <c r="E824" s="4"/>
      <c r="F824" s="2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5"/>
      <c r="AO824" s="9"/>
      <c r="AP824" s="10"/>
      <c r="AQ824" s="10"/>
      <c r="AR824" s="10"/>
      <c r="AS824" s="10"/>
      <c r="AT824" s="10"/>
      <c r="AU824" s="11"/>
    </row>
    <row r="825" spans="1:47" x14ac:dyDescent="0.2">
      <c r="A825" s="3"/>
      <c r="B825" s="4"/>
      <c r="C825" s="4"/>
      <c r="D825" s="4"/>
      <c r="E825" s="4"/>
      <c r="F825" s="2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5"/>
      <c r="AO825" s="9"/>
      <c r="AP825" s="10"/>
      <c r="AQ825" s="10"/>
      <c r="AR825" s="10"/>
      <c r="AS825" s="10"/>
      <c r="AT825" s="10"/>
      <c r="AU825" s="11"/>
    </row>
    <row r="826" spans="1:47" x14ac:dyDescent="0.2">
      <c r="A826" s="3"/>
      <c r="B826" s="4"/>
      <c r="C826" s="4"/>
      <c r="D826" s="4"/>
      <c r="E826" s="4"/>
      <c r="F826" s="2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5"/>
      <c r="AO826" s="9"/>
      <c r="AP826" s="10"/>
      <c r="AQ826" s="10"/>
      <c r="AR826" s="10"/>
      <c r="AS826" s="10"/>
      <c r="AT826" s="10"/>
      <c r="AU826" s="11"/>
    </row>
    <row r="827" spans="1:47" x14ac:dyDescent="0.2">
      <c r="A827" s="3"/>
      <c r="B827" s="4"/>
      <c r="C827" s="4"/>
      <c r="D827" s="4"/>
      <c r="E827" s="4"/>
      <c r="F827" s="2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5"/>
      <c r="AO827" s="9"/>
      <c r="AP827" s="10"/>
      <c r="AQ827" s="10"/>
      <c r="AR827" s="10"/>
      <c r="AS827" s="10"/>
      <c r="AT827" s="10"/>
      <c r="AU827" s="11"/>
    </row>
    <row r="828" spans="1:47" x14ac:dyDescent="0.2">
      <c r="A828" s="3"/>
      <c r="B828" s="4"/>
      <c r="C828" s="4"/>
      <c r="D828" s="4"/>
      <c r="E828" s="4"/>
      <c r="F828" s="2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5"/>
      <c r="AO828" s="9"/>
      <c r="AP828" s="10"/>
      <c r="AQ828" s="10"/>
      <c r="AR828" s="10"/>
      <c r="AS828" s="10"/>
      <c r="AT828" s="10"/>
      <c r="AU828" s="11"/>
    </row>
    <row r="829" spans="1:47" x14ac:dyDescent="0.2">
      <c r="A829" s="3"/>
      <c r="B829" s="4"/>
      <c r="C829" s="4"/>
      <c r="D829" s="4"/>
      <c r="E829" s="4"/>
      <c r="F829" s="2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5"/>
      <c r="AO829" s="9"/>
      <c r="AP829" s="10"/>
      <c r="AQ829" s="10"/>
      <c r="AR829" s="10"/>
      <c r="AS829" s="10"/>
      <c r="AT829" s="10"/>
      <c r="AU829" s="11"/>
    </row>
    <row r="830" spans="1:47" x14ac:dyDescent="0.2">
      <c r="A830" s="3"/>
      <c r="B830" s="4"/>
      <c r="C830" s="4"/>
      <c r="D830" s="4"/>
      <c r="E830" s="4"/>
      <c r="F830" s="2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5"/>
      <c r="AO830" s="9"/>
      <c r="AP830" s="10"/>
      <c r="AQ830" s="10"/>
      <c r="AR830" s="10"/>
      <c r="AS830" s="10"/>
      <c r="AT830" s="10"/>
      <c r="AU830" s="11"/>
    </row>
    <row r="831" spans="1:47" x14ac:dyDescent="0.2">
      <c r="A831" s="3"/>
      <c r="B831" s="4"/>
      <c r="C831" s="4"/>
      <c r="D831" s="4"/>
      <c r="E831" s="4"/>
      <c r="F831" s="2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5"/>
      <c r="AO831" s="9"/>
      <c r="AP831" s="10"/>
      <c r="AQ831" s="10"/>
      <c r="AR831" s="10"/>
      <c r="AS831" s="10"/>
      <c r="AT831" s="10"/>
      <c r="AU831" s="11"/>
    </row>
    <row r="832" spans="1:47" x14ac:dyDescent="0.2">
      <c r="A832" s="3"/>
      <c r="B832" s="4"/>
      <c r="C832" s="4"/>
      <c r="D832" s="4"/>
      <c r="E832" s="4"/>
      <c r="F832" s="2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5"/>
      <c r="AO832" s="9"/>
      <c r="AP832" s="10"/>
      <c r="AQ832" s="10"/>
      <c r="AR832" s="10"/>
      <c r="AS832" s="10"/>
      <c r="AT832" s="10"/>
      <c r="AU832" s="11"/>
    </row>
    <row r="833" spans="1:47" x14ac:dyDescent="0.2">
      <c r="A833" s="3"/>
      <c r="B833" s="4"/>
      <c r="C833" s="4"/>
      <c r="D833" s="4"/>
      <c r="E833" s="4"/>
      <c r="F833" s="2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5"/>
      <c r="AO833" s="9"/>
      <c r="AP833" s="10"/>
      <c r="AQ833" s="10"/>
      <c r="AR833" s="10"/>
      <c r="AS833" s="10"/>
      <c r="AT833" s="10"/>
      <c r="AU833" s="11"/>
    </row>
    <row r="834" spans="1:47" x14ac:dyDescent="0.2">
      <c r="A834" s="3"/>
      <c r="B834" s="4"/>
      <c r="C834" s="4"/>
      <c r="D834" s="4"/>
      <c r="E834" s="4"/>
      <c r="F834" s="2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5"/>
      <c r="AO834" s="9"/>
      <c r="AP834" s="10"/>
      <c r="AQ834" s="10"/>
      <c r="AR834" s="10"/>
      <c r="AS834" s="10"/>
      <c r="AT834" s="10"/>
      <c r="AU834" s="11"/>
    </row>
    <row r="835" spans="1:47" x14ac:dyDescent="0.2">
      <c r="A835" s="3"/>
      <c r="B835" s="4"/>
      <c r="C835" s="4"/>
      <c r="D835" s="4"/>
      <c r="E835" s="4"/>
      <c r="F835" s="2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5"/>
      <c r="AO835" s="9"/>
      <c r="AP835" s="10"/>
      <c r="AQ835" s="10"/>
      <c r="AR835" s="10"/>
      <c r="AS835" s="10"/>
      <c r="AT835" s="10"/>
      <c r="AU835" s="11"/>
    </row>
    <row r="836" spans="1:47" x14ac:dyDescent="0.2">
      <c r="A836" s="3"/>
      <c r="B836" s="4"/>
      <c r="C836" s="4"/>
      <c r="D836" s="4"/>
      <c r="E836" s="4"/>
      <c r="F836" s="2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5"/>
      <c r="AO836" s="9"/>
      <c r="AP836" s="10"/>
      <c r="AQ836" s="10"/>
      <c r="AR836" s="10"/>
      <c r="AS836" s="10"/>
      <c r="AT836" s="10"/>
      <c r="AU836" s="11"/>
    </row>
    <row r="837" spans="1:47" x14ac:dyDescent="0.2">
      <c r="A837" s="3"/>
      <c r="B837" s="4"/>
      <c r="C837" s="4"/>
      <c r="D837" s="4"/>
      <c r="E837" s="4"/>
      <c r="F837" s="2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5"/>
      <c r="AO837" s="9"/>
      <c r="AP837" s="10"/>
      <c r="AQ837" s="10"/>
      <c r="AR837" s="10"/>
      <c r="AS837" s="10"/>
      <c r="AT837" s="10"/>
      <c r="AU837" s="11"/>
    </row>
    <row r="838" spans="1:47" x14ac:dyDescent="0.2">
      <c r="A838" s="3"/>
      <c r="B838" s="4"/>
      <c r="C838" s="4"/>
      <c r="D838" s="4"/>
      <c r="E838" s="4"/>
      <c r="F838" s="2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5"/>
      <c r="AO838" s="9"/>
      <c r="AP838" s="10"/>
      <c r="AQ838" s="10"/>
      <c r="AR838" s="10"/>
      <c r="AS838" s="10"/>
      <c r="AT838" s="10"/>
      <c r="AU838" s="11"/>
    </row>
    <row r="839" spans="1:47" x14ac:dyDescent="0.2">
      <c r="A839" s="3"/>
      <c r="B839" s="4"/>
      <c r="C839" s="4"/>
      <c r="D839" s="4"/>
      <c r="E839" s="4"/>
      <c r="F839" s="2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5"/>
      <c r="AO839" s="9"/>
      <c r="AP839" s="10"/>
      <c r="AQ839" s="10"/>
      <c r="AR839" s="10"/>
      <c r="AS839" s="10"/>
      <c r="AT839" s="10"/>
      <c r="AU839" s="11"/>
    </row>
    <row r="840" spans="1:47" x14ac:dyDescent="0.2">
      <c r="A840" s="3"/>
      <c r="B840" s="4"/>
      <c r="C840" s="4"/>
      <c r="D840" s="4"/>
      <c r="E840" s="4"/>
      <c r="F840" s="2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5"/>
      <c r="AO840" s="9"/>
      <c r="AP840" s="10"/>
      <c r="AQ840" s="10"/>
      <c r="AR840" s="10"/>
      <c r="AS840" s="10"/>
      <c r="AT840" s="10"/>
      <c r="AU840" s="11"/>
    </row>
    <row r="841" spans="1:47" x14ac:dyDescent="0.2">
      <c r="A841" s="3"/>
      <c r="B841" s="4"/>
      <c r="C841" s="4"/>
      <c r="D841" s="4"/>
      <c r="E841" s="4"/>
      <c r="F841" s="2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5"/>
      <c r="AO841" s="9"/>
      <c r="AP841" s="10"/>
      <c r="AQ841" s="10"/>
      <c r="AR841" s="10"/>
      <c r="AS841" s="10"/>
      <c r="AT841" s="10"/>
      <c r="AU841" s="11"/>
    </row>
    <row r="842" spans="1:47" x14ac:dyDescent="0.2">
      <c r="A842" s="3"/>
      <c r="B842" s="4"/>
      <c r="C842" s="4"/>
      <c r="D842" s="4"/>
      <c r="E842" s="4"/>
      <c r="F842" s="2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5"/>
      <c r="AO842" s="9"/>
      <c r="AP842" s="10"/>
      <c r="AQ842" s="10"/>
      <c r="AR842" s="10"/>
      <c r="AS842" s="10"/>
      <c r="AT842" s="10"/>
      <c r="AU842" s="11"/>
    </row>
    <row r="843" spans="1:47" x14ac:dyDescent="0.2">
      <c r="A843" s="3"/>
      <c r="B843" s="4"/>
      <c r="C843" s="4"/>
      <c r="D843" s="4"/>
      <c r="E843" s="4"/>
      <c r="F843" s="2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5"/>
      <c r="AO843" s="9"/>
      <c r="AP843" s="10"/>
      <c r="AQ843" s="10"/>
      <c r="AR843" s="10"/>
      <c r="AS843" s="10"/>
      <c r="AT843" s="10"/>
      <c r="AU843" s="11"/>
    </row>
    <row r="844" spans="1:47" x14ac:dyDescent="0.2">
      <c r="A844" s="3"/>
      <c r="B844" s="4"/>
      <c r="C844" s="4"/>
      <c r="D844" s="4"/>
      <c r="E844" s="4"/>
      <c r="F844" s="2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5"/>
      <c r="AO844" s="9"/>
      <c r="AP844" s="10"/>
      <c r="AQ844" s="10"/>
      <c r="AR844" s="10"/>
      <c r="AS844" s="10"/>
      <c r="AT844" s="10"/>
      <c r="AU844" s="11"/>
    </row>
    <row r="845" spans="1:47" x14ac:dyDescent="0.2">
      <c r="A845" s="3"/>
      <c r="B845" s="4"/>
      <c r="C845" s="4"/>
      <c r="D845" s="4"/>
      <c r="E845" s="4"/>
      <c r="F845" s="2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5"/>
      <c r="AO845" s="9"/>
      <c r="AP845" s="10"/>
      <c r="AQ845" s="10"/>
      <c r="AR845" s="10"/>
      <c r="AS845" s="10"/>
      <c r="AT845" s="10"/>
      <c r="AU845" s="11"/>
    </row>
    <row r="846" spans="1:47" x14ac:dyDescent="0.2">
      <c r="A846" s="3"/>
      <c r="B846" s="4"/>
      <c r="C846" s="4"/>
      <c r="D846" s="4"/>
      <c r="E846" s="4"/>
      <c r="F846" s="2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5"/>
      <c r="AO846" s="9"/>
      <c r="AP846" s="10"/>
      <c r="AQ846" s="10"/>
      <c r="AR846" s="10"/>
      <c r="AS846" s="10"/>
      <c r="AT846" s="10"/>
      <c r="AU846" s="11"/>
    </row>
    <row r="847" spans="1:47" x14ac:dyDescent="0.2">
      <c r="A847" s="3"/>
      <c r="B847" s="4"/>
      <c r="C847" s="4"/>
      <c r="D847" s="4"/>
      <c r="E847" s="4"/>
      <c r="F847" s="2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5"/>
      <c r="AO847" s="9"/>
      <c r="AP847" s="10"/>
      <c r="AQ847" s="10"/>
      <c r="AR847" s="10"/>
      <c r="AS847" s="10"/>
      <c r="AT847" s="10"/>
      <c r="AU847" s="11"/>
    </row>
    <row r="848" spans="1:47" x14ac:dyDescent="0.2">
      <c r="A848" s="3"/>
      <c r="B848" s="4"/>
      <c r="C848" s="4"/>
      <c r="D848" s="4"/>
      <c r="E848" s="4"/>
      <c r="F848" s="2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5"/>
      <c r="AO848" s="9"/>
      <c r="AP848" s="10"/>
      <c r="AQ848" s="10"/>
      <c r="AR848" s="10"/>
      <c r="AS848" s="10"/>
      <c r="AT848" s="10"/>
      <c r="AU848" s="11"/>
    </row>
    <row r="849" spans="1:47" x14ac:dyDescent="0.2">
      <c r="A849" s="3"/>
      <c r="B849" s="4"/>
      <c r="C849" s="4"/>
      <c r="D849" s="4"/>
      <c r="E849" s="4"/>
      <c r="F849" s="2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5"/>
      <c r="AO849" s="9"/>
      <c r="AP849" s="10"/>
      <c r="AQ849" s="10"/>
      <c r="AR849" s="10"/>
      <c r="AS849" s="10"/>
      <c r="AT849" s="10"/>
      <c r="AU849" s="11"/>
    </row>
    <row r="850" spans="1:47" x14ac:dyDescent="0.2">
      <c r="A850" s="3"/>
      <c r="B850" s="4"/>
      <c r="C850" s="4"/>
      <c r="D850" s="4"/>
      <c r="E850" s="4"/>
      <c r="F850" s="2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5"/>
      <c r="AO850" s="9"/>
      <c r="AP850" s="10"/>
      <c r="AQ850" s="10"/>
      <c r="AR850" s="10"/>
      <c r="AS850" s="10"/>
      <c r="AT850" s="10"/>
      <c r="AU850" s="11"/>
    </row>
    <row r="851" spans="1:47" x14ac:dyDescent="0.2">
      <c r="A851" s="3"/>
      <c r="B851" s="4"/>
      <c r="C851" s="4"/>
      <c r="D851" s="4"/>
      <c r="E851" s="4"/>
      <c r="F851" s="2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5"/>
      <c r="AO851" s="9"/>
      <c r="AP851" s="10"/>
      <c r="AQ851" s="10"/>
      <c r="AR851" s="10"/>
      <c r="AS851" s="10"/>
      <c r="AT851" s="10"/>
      <c r="AU851" s="11"/>
    </row>
    <row r="852" spans="1:47" x14ac:dyDescent="0.2">
      <c r="A852" s="3"/>
      <c r="B852" s="4"/>
      <c r="C852" s="4"/>
      <c r="D852" s="4"/>
      <c r="E852" s="4"/>
      <c r="F852" s="2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5"/>
      <c r="AO852" s="9"/>
      <c r="AP852" s="10"/>
      <c r="AQ852" s="10"/>
      <c r="AR852" s="10"/>
      <c r="AS852" s="10"/>
      <c r="AT852" s="10"/>
      <c r="AU852" s="11"/>
    </row>
    <row r="853" spans="1:47" x14ac:dyDescent="0.2">
      <c r="A853" s="3"/>
      <c r="B853" s="4"/>
      <c r="C853" s="4"/>
      <c r="D853" s="4"/>
      <c r="E853" s="4"/>
      <c r="F853" s="2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5"/>
      <c r="AO853" s="9"/>
      <c r="AP853" s="10"/>
      <c r="AQ853" s="10"/>
      <c r="AR853" s="10"/>
      <c r="AS853" s="10"/>
      <c r="AT853" s="10"/>
      <c r="AU853" s="11"/>
    </row>
    <row r="854" spans="1:47" x14ac:dyDescent="0.2">
      <c r="A854" s="3"/>
      <c r="B854" s="4"/>
      <c r="C854" s="4"/>
      <c r="D854" s="4"/>
      <c r="E854" s="4"/>
      <c r="F854" s="2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5"/>
      <c r="AO854" s="9"/>
      <c r="AP854" s="10"/>
      <c r="AQ854" s="10"/>
      <c r="AR854" s="10"/>
      <c r="AS854" s="10"/>
      <c r="AT854" s="10"/>
      <c r="AU854" s="11"/>
    </row>
    <row r="855" spans="1:47" x14ac:dyDescent="0.2">
      <c r="A855" s="3"/>
      <c r="B855" s="4"/>
      <c r="C855" s="4"/>
      <c r="D855" s="4"/>
      <c r="E855" s="4"/>
      <c r="F855" s="2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5"/>
      <c r="AO855" s="9"/>
      <c r="AP855" s="10"/>
      <c r="AQ855" s="10"/>
      <c r="AR855" s="10"/>
      <c r="AS855" s="10"/>
      <c r="AT855" s="10"/>
      <c r="AU855" s="11"/>
    </row>
    <row r="856" spans="1:47" x14ac:dyDescent="0.2">
      <c r="A856" s="3"/>
      <c r="B856" s="4"/>
      <c r="C856" s="4"/>
      <c r="D856" s="4"/>
      <c r="E856" s="4"/>
      <c r="F856" s="2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5"/>
      <c r="AO856" s="9"/>
      <c r="AP856" s="10"/>
      <c r="AQ856" s="10"/>
      <c r="AR856" s="10"/>
      <c r="AS856" s="10"/>
      <c r="AT856" s="10"/>
      <c r="AU856" s="11"/>
    </row>
    <row r="857" spans="1:47" x14ac:dyDescent="0.2">
      <c r="A857" s="3"/>
      <c r="B857" s="4"/>
      <c r="C857" s="4"/>
      <c r="D857" s="4"/>
      <c r="E857" s="4"/>
      <c r="F857" s="2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5"/>
      <c r="AO857" s="9"/>
      <c r="AP857" s="10"/>
      <c r="AQ857" s="10"/>
      <c r="AR857" s="10"/>
      <c r="AS857" s="10"/>
      <c r="AT857" s="10"/>
      <c r="AU857" s="11"/>
    </row>
    <row r="858" spans="1:47" x14ac:dyDescent="0.2">
      <c r="A858" s="3"/>
      <c r="B858" s="4"/>
      <c r="C858" s="4"/>
      <c r="D858" s="4"/>
      <c r="E858" s="4"/>
      <c r="F858" s="2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5"/>
      <c r="AO858" s="9"/>
      <c r="AP858" s="10"/>
      <c r="AQ858" s="10"/>
      <c r="AR858" s="10"/>
      <c r="AS858" s="10"/>
      <c r="AT858" s="10"/>
      <c r="AU858" s="11"/>
    </row>
    <row r="859" spans="1:47" x14ac:dyDescent="0.2">
      <c r="A859" s="3"/>
      <c r="B859" s="4"/>
      <c r="C859" s="4"/>
      <c r="D859" s="4"/>
      <c r="E859" s="4"/>
      <c r="F859" s="2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5"/>
      <c r="AO859" s="9"/>
      <c r="AP859" s="10"/>
      <c r="AQ859" s="10"/>
      <c r="AR859" s="10"/>
      <c r="AS859" s="10"/>
      <c r="AT859" s="10"/>
      <c r="AU859" s="11"/>
    </row>
    <row r="860" spans="1:47" x14ac:dyDescent="0.2">
      <c r="A860" s="3"/>
      <c r="B860" s="4"/>
      <c r="C860" s="4"/>
      <c r="D860" s="4"/>
      <c r="E860" s="4"/>
      <c r="F860" s="2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5"/>
      <c r="AO860" s="9"/>
      <c r="AP860" s="10"/>
      <c r="AQ860" s="10"/>
      <c r="AR860" s="10"/>
      <c r="AS860" s="10"/>
      <c r="AT860" s="10"/>
      <c r="AU860" s="11"/>
    </row>
    <row r="861" spans="1:47" x14ac:dyDescent="0.2">
      <c r="A861" s="3"/>
      <c r="B861" s="4"/>
      <c r="C861" s="4"/>
      <c r="D861" s="4"/>
      <c r="E861" s="4"/>
      <c r="F861" s="2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5"/>
      <c r="AO861" s="9"/>
      <c r="AP861" s="10"/>
      <c r="AQ861" s="10"/>
      <c r="AR861" s="10"/>
      <c r="AS861" s="10"/>
      <c r="AT861" s="10"/>
      <c r="AU861" s="11"/>
    </row>
    <row r="862" spans="1:47" x14ac:dyDescent="0.2">
      <c r="A862" s="3"/>
      <c r="B862" s="4"/>
      <c r="C862" s="4"/>
      <c r="D862" s="4"/>
      <c r="E862" s="4"/>
      <c r="F862" s="2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5"/>
      <c r="AO862" s="9"/>
      <c r="AP862" s="10"/>
      <c r="AQ862" s="10"/>
      <c r="AR862" s="10"/>
      <c r="AS862" s="10"/>
      <c r="AT862" s="10"/>
      <c r="AU862" s="11"/>
    </row>
    <row r="863" spans="1:47" x14ac:dyDescent="0.2">
      <c r="A863" s="3"/>
      <c r="B863" s="4"/>
      <c r="C863" s="4"/>
      <c r="D863" s="4"/>
      <c r="E863" s="4"/>
      <c r="F863" s="2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5"/>
      <c r="AO863" s="9"/>
      <c r="AP863" s="10"/>
      <c r="AQ863" s="10"/>
      <c r="AR863" s="10"/>
      <c r="AS863" s="10"/>
      <c r="AT863" s="10"/>
      <c r="AU863" s="11"/>
    </row>
    <row r="864" spans="1:47" x14ac:dyDescent="0.2">
      <c r="A864" s="3"/>
      <c r="B864" s="4"/>
      <c r="C864" s="4"/>
      <c r="D864" s="4"/>
      <c r="E864" s="4"/>
      <c r="F864" s="2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5"/>
      <c r="AO864" s="9"/>
      <c r="AP864" s="10"/>
      <c r="AQ864" s="10"/>
      <c r="AR864" s="10"/>
      <c r="AS864" s="10"/>
      <c r="AT864" s="10"/>
      <c r="AU864" s="11"/>
    </row>
    <row r="865" spans="1:47" x14ac:dyDescent="0.2">
      <c r="A865" s="3"/>
      <c r="B865" s="4"/>
      <c r="C865" s="4"/>
      <c r="D865" s="4"/>
      <c r="E865" s="4"/>
      <c r="F865" s="2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5"/>
      <c r="AO865" s="9"/>
      <c r="AP865" s="10"/>
      <c r="AQ865" s="10"/>
      <c r="AR865" s="10"/>
      <c r="AS865" s="10"/>
      <c r="AT865" s="10"/>
      <c r="AU865" s="11"/>
    </row>
    <row r="866" spans="1:47" x14ac:dyDescent="0.2">
      <c r="A866" s="3"/>
      <c r="B866" s="4"/>
      <c r="C866" s="4"/>
      <c r="D866" s="4"/>
      <c r="E866" s="4"/>
      <c r="F866" s="2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5"/>
      <c r="AO866" s="9"/>
      <c r="AP866" s="10"/>
      <c r="AQ866" s="10"/>
      <c r="AR866" s="10"/>
      <c r="AS866" s="10"/>
      <c r="AT866" s="10"/>
      <c r="AU866" s="11"/>
    </row>
    <row r="867" spans="1:47" x14ac:dyDescent="0.2">
      <c r="A867" s="3"/>
      <c r="B867" s="4"/>
      <c r="C867" s="4"/>
      <c r="D867" s="4"/>
      <c r="E867" s="4"/>
      <c r="F867" s="2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5"/>
      <c r="AO867" s="9"/>
      <c r="AP867" s="10"/>
      <c r="AQ867" s="10"/>
      <c r="AR867" s="10"/>
      <c r="AS867" s="10"/>
      <c r="AT867" s="10"/>
      <c r="AU867" s="11"/>
    </row>
    <row r="868" spans="1:47" x14ac:dyDescent="0.2">
      <c r="A868" s="3"/>
      <c r="B868" s="4"/>
      <c r="C868" s="4"/>
      <c r="D868" s="4"/>
      <c r="E868" s="4"/>
      <c r="F868" s="2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5"/>
      <c r="AO868" s="9"/>
      <c r="AP868" s="10"/>
      <c r="AQ868" s="10"/>
      <c r="AR868" s="10"/>
      <c r="AS868" s="10"/>
      <c r="AT868" s="10"/>
      <c r="AU868" s="11"/>
    </row>
    <row r="869" spans="1:47" x14ac:dyDescent="0.2">
      <c r="A869" s="3"/>
      <c r="B869" s="4"/>
      <c r="C869" s="4"/>
      <c r="D869" s="4"/>
      <c r="E869" s="4"/>
      <c r="F869" s="2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5"/>
      <c r="AO869" s="9"/>
      <c r="AP869" s="10"/>
      <c r="AQ869" s="10"/>
      <c r="AR869" s="10"/>
      <c r="AS869" s="10"/>
      <c r="AT869" s="10"/>
      <c r="AU869" s="11"/>
    </row>
    <row r="870" spans="1:47" x14ac:dyDescent="0.2">
      <c r="A870" s="3"/>
      <c r="B870" s="4"/>
      <c r="C870" s="4"/>
      <c r="D870" s="4"/>
      <c r="E870" s="4"/>
      <c r="F870" s="2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5"/>
      <c r="AO870" s="9"/>
      <c r="AP870" s="10"/>
      <c r="AQ870" s="10"/>
      <c r="AR870" s="10"/>
      <c r="AS870" s="10"/>
      <c r="AT870" s="10"/>
      <c r="AU870" s="11"/>
    </row>
    <row r="871" spans="1:47" x14ac:dyDescent="0.2">
      <c r="A871" s="3"/>
      <c r="B871" s="4"/>
      <c r="C871" s="4"/>
      <c r="D871" s="4"/>
      <c r="E871" s="4"/>
      <c r="F871" s="2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5"/>
      <c r="AO871" s="9"/>
      <c r="AP871" s="10"/>
      <c r="AQ871" s="10"/>
      <c r="AR871" s="10"/>
      <c r="AS871" s="10"/>
      <c r="AT871" s="10"/>
      <c r="AU871" s="11"/>
    </row>
    <row r="872" spans="1:47" x14ac:dyDescent="0.2">
      <c r="A872" s="3"/>
      <c r="B872" s="4"/>
      <c r="C872" s="4"/>
      <c r="D872" s="4"/>
      <c r="E872" s="4"/>
      <c r="F872" s="2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5"/>
      <c r="AO872" s="9"/>
      <c r="AP872" s="10"/>
      <c r="AQ872" s="10"/>
      <c r="AR872" s="10"/>
      <c r="AS872" s="10"/>
      <c r="AT872" s="10"/>
      <c r="AU872" s="11"/>
    </row>
    <row r="873" spans="1:47" x14ac:dyDescent="0.2">
      <c r="A873" s="3"/>
      <c r="B873" s="4"/>
      <c r="C873" s="4"/>
      <c r="D873" s="4"/>
      <c r="E873" s="4"/>
      <c r="F873" s="2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5"/>
      <c r="AO873" s="9"/>
      <c r="AP873" s="10"/>
      <c r="AQ873" s="10"/>
      <c r="AR873" s="10"/>
      <c r="AS873" s="10"/>
      <c r="AT873" s="10"/>
      <c r="AU873" s="11"/>
    </row>
    <row r="874" spans="1:47" x14ac:dyDescent="0.2">
      <c r="A874" s="3"/>
      <c r="B874" s="4"/>
      <c r="C874" s="4"/>
      <c r="D874" s="4"/>
      <c r="E874" s="4"/>
      <c r="F874" s="2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5"/>
      <c r="AO874" s="9"/>
      <c r="AP874" s="10"/>
      <c r="AQ874" s="10"/>
      <c r="AR874" s="10"/>
      <c r="AS874" s="10"/>
      <c r="AT874" s="10"/>
      <c r="AU874" s="11"/>
    </row>
    <row r="875" spans="1:47" x14ac:dyDescent="0.2">
      <c r="A875" s="3"/>
      <c r="B875" s="4"/>
      <c r="C875" s="4"/>
      <c r="D875" s="4"/>
      <c r="E875" s="4"/>
      <c r="F875" s="2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5"/>
      <c r="AO875" s="9"/>
      <c r="AP875" s="10"/>
      <c r="AQ875" s="10"/>
      <c r="AR875" s="10"/>
      <c r="AS875" s="10"/>
      <c r="AT875" s="10"/>
      <c r="AU875" s="11"/>
    </row>
    <row r="876" spans="1:47" x14ac:dyDescent="0.2">
      <c r="A876" s="3"/>
      <c r="B876" s="4"/>
      <c r="C876" s="4"/>
      <c r="D876" s="4"/>
      <c r="E876" s="4"/>
      <c r="F876" s="2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5"/>
      <c r="AO876" s="9"/>
      <c r="AP876" s="10"/>
      <c r="AQ876" s="10"/>
      <c r="AR876" s="10"/>
      <c r="AS876" s="10"/>
      <c r="AT876" s="10"/>
      <c r="AU876" s="11"/>
    </row>
    <row r="877" spans="1:47" x14ac:dyDescent="0.2">
      <c r="A877" s="3"/>
      <c r="B877" s="4"/>
      <c r="C877" s="4"/>
      <c r="D877" s="4"/>
      <c r="E877" s="4"/>
      <c r="F877" s="2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5"/>
      <c r="AO877" s="9"/>
      <c r="AP877" s="10"/>
      <c r="AQ877" s="10"/>
      <c r="AR877" s="10"/>
      <c r="AS877" s="10"/>
      <c r="AT877" s="10"/>
      <c r="AU877" s="11"/>
    </row>
    <row r="878" spans="1:47" x14ac:dyDescent="0.2">
      <c r="A878" s="3"/>
      <c r="B878" s="4"/>
      <c r="C878" s="4"/>
      <c r="D878" s="4"/>
      <c r="E878" s="4"/>
      <c r="F878" s="2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5"/>
      <c r="AO878" s="9"/>
      <c r="AP878" s="10"/>
      <c r="AQ878" s="10"/>
      <c r="AR878" s="10"/>
      <c r="AS878" s="10"/>
      <c r="AT878" s="10"/>
      <c r="AU878" s="11"/>
    </row>
    <row r="879" spans="1:47" x14ac:dyDescent="0.2">
      <c r="A879" s="3"/>
      <c r="B879" s="4"/>
      <c r="C879" s="4"/>
      <c r="D879" s="4"/>
      <c r="E879" s="4"/>
      <c r="F879" s="2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5"/>
      <c r="AO879" s="9"/>
      <c r="AP879" s="10"/>
      <c r="AQ879" s="10"/>
      <c r="AR879" s="10"/>
      <c r="AS879" s="10"/>
      <c r="AT879" s="10"/>
      <c r="AU879" s="11"/>
    </row>
    <row r="880" spans="1:47" x14ac:dyDescent="0.2">
      <c r="A880" s="3"/>
      <c r="B880" s="4"/>
      <c r="C880" s="4"/>
      <c r="D880" s="4"/>
      <c r="E880" s="4"/>
      <c r="F880" s="2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5"/>
      <c r="AO880" s="9"/>
      <c r="AP880" s="10"/>
      <c r="AQ880" s="10"/>
      <c r="AR880" s="10"/>
      <c r="AS880" s="10"/>
      <c r="AT880" s="10"/>
      <c r="AU880" s="11"/>
    </row>
    <row r="881" spans="1:47" x14ac:dyDescent="0.2">
      <c r="A881" s="3"/>
      <c r="B881" s="4"/>
      <c r="C881" s="4"/>
      <c r="D881" s="4"/>
      <c r="E881" s="4"/>
      <c r="F881" s="2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5"/>
      <c r="AO881" s="9"/>
      <c r="AP881" s="10"/>
      <c r="AQ881" s="10"/>
      <c r="AR881" s="10"/>
      <c r="AS881" s="10"/>
      <c r="AT881" s="10"/>
      <c r="AU881" s="11"/>
    </row>
    <row r="882" spans="1:47" x14ac:dyDescent="0.2">
      <c r="A882" s="3"/>
      <c r="B882" s="4"/>
      <c r="C882" s="4"/>
      <c r="D882" s="4"/>
      <c r="E882" s="4"/>
      <c r="F882" s="2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5"/>
      <c r="AO882" s="9"/>
      <c r="AP882" s="10"/>
      <c r="AQ882" s="10"/>
      <c r="AR882" s="10"/>
      <c r="AS882" s="10"/>
      <c r="AT882" s="10"/>
      <c r="AU882" s="11"/>
    </row>
    <row r="883" spans="1:47" x14ac:dyDescent="0.2">
      <c r="A883" s="3"/>
      <c r="B883" s="4"/>
      <c r="C883" s="4"/>
      <c r="D883" s="4"/>
      <c r="E883" s="4"/>
      <c r="F883" s="2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5"/>
      <c r="AO883" s="9"/>
      <c r="AP883" s="10"/>
      <c r="AQ883" s="10"/>
      <c r="AR883" s="10"/>
      <c r="AS883" s="10"/>
      <c r="AT883" s="10"/>
      <c r="AU883" s="11"/>
    </row>
    <row r="884" spans="1:47" x14ac:dyDescent="0.2">
      <c r="A884" s="3"/>
      <c r="B884" s="4"/>
      <c r="C884" s="4"/>
      <c r="D884" s="4"/>
      <c r="E884" s="4"/>
      <c r="F884" s="2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5"/>
      <c r="AO884" s="9"/>
      <c r="AP884" s="10"/>
      <c r="AQ884" s="10"/>
      <c r="AR884" s="10"/>
      <c r="AS884" s="10"/>
      <c r="AT884" s="10"/>
      <c r="AU884" s="11"/>
    </row>
    <row r="885" spans="1:47" x14ac:dyDescent="0.2">
      <c r="A885" s="3"/>
      <c r="B885" s="4"/>
      <c r="C885" s="4"/>
      <c r="D885" s="4"/>
      <c r="E885" s="4"/>
      <c r="F885" s="2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5"/>
      <c r="AO885" s="9"/>
      <c r="AP885" s="10"/>
      <c r="AQ885" s="10"/>
      <c r="AR885" s="10"/>
      <c r="AS885" s="10"/>
      <c r="AT885" s="10"/>
      <c r="AU885" s="11"/>
    </row>
    <row r="886" spans="1:47" x14ac:dyDescent="0.2">
      <c r="A886" s="3"/>
      <c r="B886" s="4"/>
      <c r="C886" s="4"/>
      <c r="D886" s="4"/>
      <c r="E886" s="4"/>
      <c r="F886" s="2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5"/>
      <c r="AO886" s="9"/>
      <c r="AP886" s="10"/>
      <c r="AQ886" s="10"/>
      <c r="AR886" s="10"/>
      <c r="AS886" s="10"/>
      <c r="AT886" s="10"/>
      <c r="AU886" s="11"/>
    </row>
    <row r="887" spans="1:47" x14ac:dyDescent="0.2">
      <c r="A887" s="3"/>
      <c r="B887" s="4"/>
      <c r="C887" s="4"/>
      <c r="D887" s="4"/>
      <c r="E887" s="4"/>
      <c r="F887" s="2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5"/>
      <c r="AO887" s="9"/>
      <c r="AP887" s="10"/>
      <c r="AQ887" s="10"/>
      <c r="AR887" s="10"/>
      <c r="AS887" s="10"/>
      <c r="AT887" s="10"/>
      <c r="AU887" s="11"/>
    </row>
    <row r="888" spans="1:47" x14ac:dyDescent="0.2">
      <c r="A888" s="3"/>
      <c r="B888" s="4"/>
      <c r="C888" s="4"/>
      <c r="D888" s="4"/>
      <c r="E888" s="4"/>
      <c r="F888" s="2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5"/>
      <c r="AO888" s="9"/>
      <c r="AP888" s="10"/>
      <c r="AQ888" s="10"/>
      <c r="AR888" s="10"/>
      <c r="AS888" s="10"/>
      <c r="AT888" s="10"/>
      <c r="AU888" s="11"/>
    </row>
    <row r="889" spans="1:47" x14ac:dyDescent="0.2">
      <c r="A889" s="3"/>
      <c r="B889" s="4"/>
      <c r="C889" s="4"/>
      <c r="D889" s="4"/>
      <c r="E889" s="4"/>
      <c r="F889" s="2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5"/>
      <c r="AO889" s="9"/>
      <c r="AP889" s="10"/>
      <c r="AQ889" s="10"/>
      <c r="AR889" s="10"/>
      <c r="AS889" s="10"/>
      <c r="AT889" s="10"/>
      <c r="AU889" s="11"/>
    </row>
    <row r="890" spans="1:47" x14ac:dyDescent="0.2">
      <c r="A890" s="3"/>
      <c r="B890" s="4"/>
      <c r="C890" s="4"/>
      <c r="D890" s="4"/>
      <c r="E890" s="4"/>
      <c r="F890" s="2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5"/>
      <c r="AO890" s="9"/>
      <c r="AP890" s="10"/>
      <c r="AQ890" s="10"/>
      <c r="AR890" s="10"/>
      <c r="AS890" s="10"/>
      <c r="AT890" s="10"/>
      <c r="AU890" s="11"/>
    </row>
    <row r="891" spans="1:47" x14ac:dyDescent="0.2">
      <c r="A891" s="3"/>
      <c r="B891" s="4"/>
      <c r="C891" s="4"/>
      <c r="D891" s="4"/>
      <c r="E891" s="4"/>
      <c r="F891" s="2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5"/>
      <c r="AO891" s="9"/>
      <c r="AP891" s="10"/>
      <c r="AQ891" s="10"/>
      <c r="AR891" s="10"/>
      <c r="AS891" s="10"/>
      <c r="AT891" s="10"/>
      <c r="AU891" s="11"/>
    </row>
    <row r="892" spans="1:47" x14ac:dyDescent="0.2">
      <c r="A892" s="3"/>
      <c r="B892" s="4"/>
      <c r="C892" s="4"/>
      <c r="D892" s="4"/>
      <c r="E892" s="4"/>
      <c r="F892" s="2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5"/>
      <c r="AO892" s="9"/>
      <c r="AP892" s="10"/>
      <c r="AQ892" s="10"/>
      <c r="AR892" s="10"/>
      <c r="AS892" s="10"/>
      <c r="AT892" s="10"/>
      <c r="AU892" s="11"/>
    </row>
    <row r="893" spans="1:47" x14ac:dyDescent="0.2">
      <c r="A893" s="3"/>
      <c r="B893" s="4"/>
      <c r="C893" s="4"/>
      <c r="D893" s="4"/>
      <c r="E893" s="4"/>
      <c r="F893" s="2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5"/>
      <c r="AO893" s="9"/>
      <c r="AP893" s="10"/>
      <c r="AQ893" s="10"/>
      <c r="AR893" s="10"/>
      <c r="AS893" s="10"/>
      <c r="AT893" s="10"/>
      <c r="AU893" s="11"/>
    </row>
    <row r="894" spans="1:47" x14ac:dyDescent="0.2">
      <c r="A894" s="3"/>
      <c r="B894" s="4"/>
      <c r="C894" s="4"/>
      <c r="D894" s="4"/>
      <c r="E894" s="4"/>
      <c r="F894" s="2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5"/>
      <c r="AO894" s="9"/>
      <c r="AP894" s="10"/>
      <c r="AQ894" s="10"/>
      <c r="AR894" s="10"/>
      <c r="AS894" s="10"/>
      <c r="AT894" s="10"/>
      <c r="AU894" s="11"/>
    </row>
    <row r="895" spans="1:47" x14ac:dyDescent="0.2">
      <c r="A895" s="3"/>
      <c r="B895" s="4"/>
      <c r="C895" s="4"/>
      <c r="D895" s="4"/>
      <c r="E895" s="4"/>
      <c r="F895" s="2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5"/>
      <c r="AO895" s="9"/>
      <c r="AP895" s="10"/>
      <c r="AQ895" s="10"/>
      <c r="AR895" s="10"/>
      <c r="AS895" s="10"/>
      <c r="AT895" s="10"/>
      <c r="AU895" s="11"/>
    </row>
    <row r="896" spans="1:47" x14ac:dyDescent="0.2">
      <c r="A896" s="3"/>
      <c r="B896" s="4"/>
      <c r="C896" s="4"/>
      <c r="D896" s="4"/>
      <c r="E896" s="4"/>
      <c r="F896" s="2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5"/>
      <c r="AO896" s="9"/>
      <c r="AP896" s="10"/>
      <c r="AQ896" s="10"/>
      <c r="AR896" s="10"/>
      <c r="AS896" s="10"/>
      <c r="AT896" s="10"/>
      <c r="AU896" s="11"/>
    </row>
    <row r="897" spans="1:47" x14ac:dyDescent="0.2">
      <c r="A897" s="3"/>
      <c r="B897" s="4"/>
      <c r="C897" s="4"/>
      <c r="D897" s="4"/>
      <c r="E897" s="4"/>
      <c r="F897" s="2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5"/>
      <c r="AO897" s="9"/>
      <c r="AP897" s="10"/>
      <c r="AQ897" s="10"/>
      <c r="AR897" s="10"/>
      <c r="AS897" s="10"/>
      <c r="AT897" s="10"/>
      <c r="AU897" s="11"/>
    </row>
    <row r="898" spans="1:47" x14ac:dyDescent="0.2">
      <c r="A898" s="3"/>
      <c r="B898" s="4"/>
      <c r="C898" s="4"/>
      <c r="D898" s="4"/>
      <c r="E898" s="4"/>
      <c r="F898" s="2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5"/>
      <c r="AO898" s="9"/>
      <c r="AP898" s="10"/>
      <c r="AQ898" s="10"/>
      <c r="AR898" s="10"/>
      <c r="AS898" s="10"/>
      <c r="AT898" s="10"/>
      <c r="AU898" s="11"/>
    </row>
    <row r="899" spans="1:47" x14ac:dyDescent="0.2">
      <c r="A899" s="3"/>
      <c r="B899" s="4"/>
      <c r="C899" s="4"/>
      <c r="D899" s="4"/>
      <c r="E899" s="4"/>
      <c r="F899" s="2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5"/>
      <c r="AO899" s="9"/>
      <c r="AP899" s="10"/>
      <c r="AQ899" s="10"/>
      <c r="AR899" s="10"/>
      <c r="AS899" s="10"/>
      <c r="AT899" s="10"/>
      <c r="AU899" s="11"/>
    </row>
    <row r="900" spans="1:47" x14ac:dyDescent="0.2">
      <c r="A900" s="3"/>
      <c r="B900" s="4"/>
      <c r="C900" s="4"/>
      <c r="D900" s="4"/>
      <c r="E900" s="4"/>
      <c r="F900" s="2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5"/>
      <c r="AO900" s="9"/>
      <c r="AP900" s="10"/>
      <c r="AQ900" s="10"/>
      <c r="AR900" s="10"/>
      <c r="AS900" s="10"/>
      <c r="AT900" s="10"/>
      <c r="AU900" s="11"/>
    </row>
    <row r="901" spans="1:47" x14ac:dyDescent="0.2">
      <c r="A901" s="3"/>
      <c r="B901" s="4"/>
      <c r="C901" s="4"/>
      <c r="D901" s="4"/>
      <c r="E901" s="4"/>
      <c r="F901" s="2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5"/>
      <c r="AO901" s="9"/>
      <c r="AP901" s="10"/>
      <c r="AQ901" s="10"/>
      <c r="AR901" s="10"/>
      <c r="AS901" s="10"/>
      <c r="AT901" s="10"/>
      <c r="AU901" s="11"/>
    </row>
    <row r="902" spans="1:47" x14ac:dyDescent="0.2">
      <c r="A902" s="3"/>
      <c r="B902" s="4"/>
      <c r="C902" s="4"/>
      <c r="D902" s="4"/>
      <c r="E902" s="4"/>
      <c r="F902" s="2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5"/>
      <c r="AO902" s="9"/>
      <c r="AP902" s="10"/>
      <c r="AQ902" s="10"/>
      <c r="AR902" s="10"/>
      <c r="AS902" s="10"/>
      <c r="AT902" s="10"/>
      <c r="AU902" s="11"/>
    </row>
    <row r="903" spans="1:47" x14ac:dyDescent="0.2">
      <c r="A903" s="3"/>
      <c r="B903" s="4"/>
      <c r="C903" s="4"/>
      <c r="D903" s="4"/>
      <c r="E903" s="4"/>
      <c r="F903" s="2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5"/>
      <c r="AO903" s="9"/>
      <c r="AP903" s="10"/>
      <c r="AQ903" s="10"/>
      <c r="AR903" s="10"/>
      <c r="AS903" s="10"/>
      <c r="AT903" s="10"/>
      <c r="AU903" s="11"/>
    </row>
    <row r="904" spans="1:47" x14ac:dyDescent="0.2">
      <c r="A904" s="3"/>
      <c r="B904" s="4"/>
      <c r="C904" s="4"/>
      <c r="D904" s="4"/>
      <c r="E904" s="4"/>
      <c r="F904" s="2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5"/>
      <c r="AO904" s="9"/>
      <c r="AP904" s="10"/>
      <c r="AQ904" s="10"/>
      <c r="AR904" s="10"/>
      <c r="AS904" s="10"/>
      <c r="AT904" s="10"/>
      <c r="AU904" s="11"/>
    </row>
    <row r="905" spans="1:47" x14ac:dyDescent="0.2">
      <c r="A905" s="3"/>
      <c r="B905" s="4"/>
      <c r="C905" s="4"/>
      <c r="D905" s="4"/>
      <c r="E905" s="4"/>
      <c r="F905" s="2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5"/>
      <c r="AO905" s="9"/>
      <c r="AP905" s="10"/>
      <c r="AQ905" s="10"/>
      <c r="AR905" s="10"/>
      <c r="AS905" s="10"/>
      <c r="AT905" s="10"/>
      <c r="AU905" s="11"/>
    </row>
    <row r="906" spans="1:47" x14ac:dyDescent="0.2">
      <c r="A906" s="3"/>
      <c r="B906" s="4"/>
      <c r="C906" s="4"/>
      <c r="D906" s="4"/>
      <c r="E906" s="4"/>
      <c r="F906" s="2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5"/>
      <c r="AO906" s="9"/>
      <c r="AP906" s="10"/>
      <c r="AQ906" s="10"/>
      <c r="AR906" s="10"/>
      <c r="AS906" s="10"/>
      <c r="AT906" s="10"/>
      <c r="AU906" s="11"/>
    </row>
    <row r="907" spans="1:47" x14ac:dyDescent="0.2">
      <c r="A907" s="3"/>
      <c r="B907" s="4"/>
      <c r="C907" s="4"/>
      <c r="D907" s="4"/>
      <c r="E907" s="4"/>
      <c r="F907" s="2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5"/>
      <c r="AO907" s="9"/>
      <c r="AP907" s="10"/>
      <c r="AQ907" s="10"/>
      <c r="AR907" s="10"/>
      <c r="AS907" s="10"/>
      <c r="AT907" s="10"/>
      <c r="AU907" s="11"/>
    </row>
    <row r="908" spans="1:47" x14ac:dyDescent="0.2">
      <c r="A908" s="3"/>
      <c r="B908" s="4"/>
      <c r="C908" s="4"/>
      <c r="D908" s="4"/>
      <c r="E908" s="4"/>
      <c r="F908" s="2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5"/>
      <c r="AO908" s="9"/>
      <c r="AP908" s="10"/>
      <c r="AQ908" s="10"/>
      <c r="AR908" s="10"/>
      <c r="AS908" s="10"/>
      <c r="AT908" s="10"/>
      <c r="AU908" s="11"/>
    </row>
    <row r="909" spans="1:47" x14ac:dyDescent="0.2">
      <c r="A909" s="3"/>
      <c r="B909" s="4"/>
      <c r="C909" s="4"/>
      <c r="D909" s="4"/>
      <c r="E909" s="4"/>
      <c r="F909" s="2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5"/>
      <c r="AO909" s="9"/>
      <c r="AP909" s="10"/>
      <c r="AQ909" s="10"/>
      <c r="AR909" s="10"/>
      <c r="AS909" s="10"/>
      <c r="AT909" s="10"/>
      <c r="AU909" s="11"/>
    </row>
    <row r="910" spans="1:47" x14ac:dyDescent="0.2">
      <c r="A910" s="3"/>
      <c r="B910" s="4"/>
      <c r="C910" s="4"/>
      <c r="D910" s="4"/>
      <c r="E910" s="4"/>
      <c r="F910" s="2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5"/>
      <c r="AO910" s="9"/>
      <c r="AP910" s="10"/>
      <c r="AQ910" s="10"/>
      <c r="AR910" s="10"/>
      <c r="AS910" s="10"/>
      <c r="AT910" s="10"/>
      <c r="AU910" s="11"/>
    </row>
    <row r="911" spans="1:47" x14ac:dyDescent="0.2">
      <c r="A911" s="3"/>
      <c r="B911" s="4"/>
      <c r="C911" s="4"/>
      <c r="D911" s="4"/>
      <c r="E911" s="4"/>
      <c r="F911" s="2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5"/>
      <c r="AO911" s="9"/>
      <c r="AP911" s="10"/>
      <c r="AQ911" s="10"/>
      <c r="AR911" s="10"/>
      <c r="AS911" s="10"/>
      <c r="AT911" s="10"/>
      <c r="AU911" s="11"/>
    </row>
    <row r="912" spans="1:47" x14ac:dyDescent="0.2">
      <c r="A912" s="3"/>
      <c r="B912" s="4"/>
      <c r="C912" s="4"/>
      <c r="D912" s="4"/>
      <c r="E912" s="4"/>
      <c r="F912" s="2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5"/>
      <c r="AO912" s="9"/>
      <c r="AP912" s="10"/>
      <c r="AQ912" s="10"/>
      <c r="AR912" s="10"/>
      <c r="AS912" s="10"/>
      <c r="AT912" s="10"/>
      <c r="AU912" s="11"/>
    </row>
    <row r="913" spans="1:47" x14ac:dyDescent="0.2">
      <c r="A913" s="3"/>
      <c r="B913" s="4"/>
      <c r="C913" s="4"/>
      <c r="D913" s="4"/>
      <c r="E913" s="4"/>
      <c r="F913" s="2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5"/>
      <c r="AO913" s="9"/>
      <c r="AP913" s="10"/>
      <c r="AQ913" s="10"/>
      <c r="AR913" s="10"/>
      <c r="AS913" s="10"/>
      <c r="AT913" s="10"/>
      <c r="AU913" s="11"/>
    </row>
    <row r="914" spans="1:47" x14ac:dyDescent="0.2">
      <c r="A914" s="3"/>
      <c r="B914" s="4"/>
      <c r="C914" s="4"/>
      <c r="D914" s="4"/>
      <c r="E914" s="4"/>
      <c r="F914" s="2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5"/>
      <c r="AO914" s="9"/>
      <c r="AP914" s="10"/>
      <c r="AQ914" s="10"/>
      <c r="AR914" s="10"/>
      <c r="AS914" s="10"/>
      <c r="AT914" s="10"/>
      <c r="AU914" s="11"/>
    </row>
    <row r="915" spans="1:47" x14ac:dyDescent="0.2">
      <c r="A915" s="3"/>
      <c r="B915" s="4"/>
      <c r="C915" s="4"/>
      <c r="D915" s="4"/>
      <c r="E915" s="4"/>
      <c r="F915" s="2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5"/>
      <c r="AO915" s="9"/>
      <c r="AP915" s="10"/>
      <c r="AQ915" s="10"/>
      <c r="AR915" s="10"/>
      <c r="AS915" s="10"/>
      <c r="AT915" s="10"/>
      <c r="AU915" s="11"/>
    </row>
    <row r="916" spans="1:47" x14ac:dyDescent="0.2">
      <c r="A916" s="3"/>
      <c r="B916" s="4"/>
      <c r="C916" s="4"/>
      <c r="D916" s="4"/>
      <c r="E916" s="4"/>
      <c r="F916" s="2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5"/>
      <c r="AO916" s="9"/>
      <c r="AP916" s="10"/>
      <c r="AQ916" s="10"/>
      <c r="AR916" s="10"/>
      <c r="AS916" s="10"/>
      <c r="AT916" s="10"/>
      <c r="AU916" s="11"/>
    </row>
    <row r="917" spans="1:47" x14ac:dyDescent="0.2">
      <c r="A917" s="3"/>
      <c r="B917" s="4"/>
      <c r="C917" s="4"/>
      <c r="D917" s="4"/>
      <c r="E917" s="4"/>
      <c r="F917" s="2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5"/>
      <c r="AO917" s="9"/>
      <c r="AP917" s="10"/>
      <c r="AQ917" s="10"/>
      <c r="AR917" s="10"/>
      <c r="AS917" s="10"/>
      <c r="AT917" s="10"/>
      <c r="AU917" s="11"/>
    </row>
    <row r="918" spans="1:47" x14ac:dyDescent="0.2">
      <c r="A918" s="3"/>
      <c r="B918" s="4"/>
      <c r="C918" s="4"/>
      <c r="D918" s="4"/>
      <c r="E918" s="4"/>
      <c r="F918" s="2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5"/>
      <c r="AO918" s="9"/>
      <c r="AP918" s="10"/>
      <c r="AQ918" s="10"/>
      <c r="AR918" s="10"/>
      <c r="AS918" s="10"/>
      <c r="AT918" s="10"/>
      <c r="AU918" s="11"/>
    </row>
    <row r="919" spans="1:47" x14ac:dyDescent="0.2">
      <c r="A919" s="3"/>
      <c r="B919" s="4"/>
      <c r="C919" s="4"/>
      <c r="D919" s="4"/>
      <c r="E919" s="4"/>
      <c r="F919" s="2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5"/>
      <c r="AO919" s="9"/>
      <c r="AP919" s="10"/>
      <c r="AQ919" s="10"/>
      <c r="AR919" s="10"/>
      <c r="AS919" s="10"/>
      <c r="AT919" s="10"/>
      <c r="AU919" s="11"/>
    </row>
    <row r="920" spans="1:47" x14ac:dyDescent="0.2">
      <c r="A920" s="3"/>
      <c r="B920" s="4"/>
      <c r="C920" s="4"/>
      <c r="D920" s="4"/>
      <c r="E920" s="4"/>
      <c r="F920" s="2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5"/>
      <c r="AO920" s="9"/>
      <c r="AP920" s="10"/>
      <c r="AQ920" s="10"/>
      <c r="AR920" s="10"/>
      <c r="AS920" s="10"/>
      <c r="AT920" s="10"/>
      <c r="AU920" s="11"/>
    </row>
    <row r="921" spans="1:47" x14ac:dyDescent="0.2">
      <c r="A921" s="3"/>
      <c r="B921" s="4"/>
      <c r="C921" s="4"/>
      <c r="D921" s="4"/>
      <c r="E921" s="4"/>
      <c r="F921" s="2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5"/>
      <c r="AO921" s="9"/>
      <c r="AP921" s="10"/>
      <c r="AQ921" s="10"/>
      <c r="AR921" s="10"/>
      <c r="AS921" s="10"/>
      <c r="AT921" s="10"/>
      <c r="AU921" s="11"/>
    </row>
    <row r="922" spans="1:47" x14ac:dyDescent="0.2">
      <c r="A922" s="3"/>
      <c r="B922" s="4"/>
      <c r="C922" s="4"/>
      <c r="D922" s="4"/>
      <c r="E922" s="4"/>
      <c r="F922" s="2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5"/>
      <c r="AO922" s="9"/>
      <c r="AP922" s="10"/>
      <c r="AQ922" s="10"/>
      <c r="AR922" s="10"/>
      <c r="AS922" s="10"/>
      <c r="AT922" s="10"/>
      <c r="AU922" s="11"/>
    </row>
    <row r="923" spans="1:47" x14ac:dyDescent="0.2">
      <c r="A923" s="3"/>
      <c r="B923" s="4"/>
      <c r="C923" s="4"/>
      <c r="D923" s="4"/>
      <c r="E923" s="4"/>
      <c r="F923" s="2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5"/>
      <c r="AO923" s="9"/>
      <c r="AP923" s="10"/>
      <c r="AQ923" s="10"/>
      <c r="AR923" s="10"/>
      <c r="AS923" s="10"/>
      <c r="AT923" s="10"/>
      <c r="AU923" s="11"/>
    </row>
    <row r="924" spans="1:47" x14ac:dyDescent="0.2">
      <c r="A924" s="3"/>
      <c r="B924" s="4"/>
      <c r="C924" s="4"/>
      <c r="D924" s="4"/>
      <c r="E924" s="4"/>
      <c r="F924" s="2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5"/>
      <c r="AO924" s="9"/>
      <c r="AP924" s="10"/>
      <c r="AQ924" s="10"/>
      <c r="AR924" s="10"/>
      <c r="AS924" s="10"/>
      <c r="AT924" s="10"/>
      <c r="AU924" s="11"/>
    </row>
    <row r="925" spans="1:47" x14ac:dyDescent="0.2">
      <c r="A925" s="3"/>
      <c r="B925" s="4"/>
      <c r="C925" s="4"/>
      <c r="D925" s="4"/>
      <c r="E925" s="4"/>
      <c r="F925" s="2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5"/>
      <c r="AO925" s="9"/>
      <c r="AP925" s="10"/>
      <c r="AQ925" s="10"/>
      <c r="AR925" s="10"/>
      <c r="AS925" s="10"/>
      <c r="AT925" s="10"/>
      <c r="AU925" s="11"/>
    </row>
    <row r="926" spans="1:47" x14ac:dyDescent="0.2">
      <c r="A926" s="3"/>
      <c r="B926" s="4"/>
      <c r="C926" s="4"/>
      <c r="D926" s="4"/>
      <c r="E926" s="4"/>
      <c r="F926" s="2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5"/>
      <c r="AO926" s="9"/>
      <c r="AP926" s="10"/>
      <c r="AQ926" s="10"/>
      <c r="AR926" s="10"/>
      <c r="AS926" s="10"/>
      <c r="AT926" s="10"/>
      <c r="AU926" s="11"/>
    </row>
    <row r="927" spans="1:47" x14ac:dyDescent="0.2">
      <c r="A927" s="3"/>
      <c r="B927" s="4"/>
      <c r="C927" s="4"/>
      <c r="D927" s="4"/>
      <c r="E927" s="4"/>
      <c r="F927" s="2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5"/>
      <c r="AO927" s="9"/>
      <c r="AP927" s="10"/>
      <c r="AQ927" s="10"/>
      <c r="AR927" s="10"/>
      <c r="AS927" s="10"/>
      <c r="AT927" s="10"/>
      <c r="AU927" s="11"/>
    </row>
    <row r="928" spans="1:47" x14ac:dyDescent="0.2">
      <c r="A928" s="3"/>
      <c r="B928" s="4"/>
      <c r="C928" s="4"/>
      <c r="D928" s="4"/>
      <c r="E928" s="4"/>
      <c r="F928" s="2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5"/>
      <c r="AO928" s="9"/>
      <c r="AP928" s="10"/>
      <c r="AQ928" s="10"/>
      <c r="AR928" s="10"/>
      <c r="AS928" s="10"/>
      <c r="AT928" s="10"/>
      <c r="AU928" s="11"/>
    </row>
    <row r="929" spans="1:47" x14ac:dyDescent="0.2">
      <c r="A929" s="3"/>
      <c r="B929" s="4"/>
      <c r="C929" s="4"/>
      <c r="D929" s="4"/>
      <c r="E929" s="4"/>
      <c r="F929" s="2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5"/>
      <c r="AO929" s="9"/>
      <c r="AP929" s="10"/>
      <c r="AQ929" s="10"/>
      <c r="AR929" s="10"/>
      <c r="AS929" s="10"/>
      <c r="AT929" s="10"/>
      <c r="AU929" s="11"/>
    </row>
    <row r="930" spans="1:47" x14ac:dyDescent="0.2">
      <c r="A930" s="3"/>
      <c r="B930" s="4"/>
      <c r="C930" s="4"/>
      <c r="D930" s="4"/>
      <c r="E930" s="4"/>
      <c r="F930" s="2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5"/>
      <c r="AO930" s="9"/>
      <c r="AP930" s="10"/>
      <c r="AQ930" s="10"/>
      <c r="AR930" s="10"/>
      <c r="AS930" s="10"/>
      <c r="AT930" s="10"/>
      <c r="AU930" s="11"/>
    </row>
    <row r="931" spans="1:47" x14ac:dyDescent="0.2">
      <c r="A931" s="3"/>
      <c r="B931" s="4"/>
      <c r="C931" s="4"/>
      <c r="D931" s="4"/>
      <c r="E931" s="4"/>
      <c r="F931" s="2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5"/>
      <c r="AO931" s="9"/>
      <c r="AP931" s="10"/>
      <c r="AQ931" s="10"/>
      <c r="AR931" s="10"/>
      <c r="AS931" s="10"/>
      <c r="AT931" s="10"/>
      <c r="AU931" s="11"/>
    </row>
    <row r="932" spans="1:47" x14ac:dyDescent="0.2">
      <c r="A932" s="3"/>
      <c r="B932" s="4"/>
      <c r="C932" s="4"/>
      <c r="D932" s="4"/>
      <c r="E932" s="4"/>
      <c r="F932" s="2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5"/>
      <c r="AO932" s="9"/>
      <c r="AP932" s="10"/>
      <c r="AQ932" s="10"/>
      <c r="AR932" s="10"/>
      <c r="AS932" s="10"/>
      <c r="AT932" s="10"/>
      <c r="AU932" s="11"/>
    </row>
    <row r="933" spans="1:47" x14ac:dyDescent="0.2">
      <c r="A933" s="3"/>
      <c r="B933" s="4"/>
      <c r="C933" s="4"/>
      <c r="D933" s="4"/>
      <c r="E933" s="4"/>
      <c r="F933" s="2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5"/>
      <c r="AO933" s="9"/>
      <c r="AP933" s="10"/>
      <c r="AQ933" s="10"/>
      <c r="AR933" s="10"/>
      <c r="AS933" s="10"/>
      <c r="AT933" s="10"/>
      <c r="AU933" s="11"/>
    </row>
    <row r="934" spans="1:47" x14ac:dyDescent="0.2">
      <c r="A934" s="3"/>
      <c r="B934" s="4"/>
      <c r="C934" s="4"/>
      <c r="D934" s="4"/>
      <c r="E934" s="4"/>
      <c r="F934" s="2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5"/>
      <c r="AO934" s="9"/>
      <c r="AP934" s="10"/>
      <c r="AQ934" s="10"/>
      <c r="AR934" s="10"/>
      <c r="AS934" s="10"/>
      <c r="AT934" s="10"/>
      <c r="AU934" s="11"/>
    </row>
    <row r="935" spans="1:47" x14ac:dyDescent="0.2">
      <c r="A935" s="3"/>
      <c r="B935" s="4"/>
      <c r="C935" s="4"/>
      <c r="D935" s="4"/>
      <c r="E935" s="4"/>
      <c r="F935" s="2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5"/>
      <c r="AO935" s="9"/>
      <c r="AP935" s="10"/>
      <c r="AQ935" s="10"/>
      <c r="AR935" s="10"/>
      <c r="AS935" s="10"/>
      <c r="AT935" s="10"/>
      <c r="AU935" s="11"/>
    </row>
    <row r="936" spans="1:47" x14ac:dyDescent="0.2">
      <c r="A936" s="3"/>
      <c r="B936" s="4"/>
      <c r="C936" s="4"/>
      <c r="D936" s="4"/>
      <c r="E936" s="4"/>
      <c r="F936" s="2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5"/>
      <c r="AO936" s="9"/>
      <c r="AP936" s="10"/>
      <c r="AQ936" s="10"/>
      <c r="AR936" s="10"/>
      <c r="AS936" s="10"/>
      <c r="AT936" s="10"/>
      <c r="AU936" s="11"/>
    </row>
    <row r="937" spans="1:47" x14ac:dyDescent="0.2">
      <c r="A937" s="3"/>
      <c r="B937" s="4"/>
      <c r="C937" s="4"/>
      <c r="D937" s="4"/>
      <c r="E937" s="4"/>
      <c r="F937" s="2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5"/>
      <c r="AO937" s="9"/>
      <c r="AP937" s="10"/>
      <c r="AQ937" s="10"/>
      <c r="AR937" s="10"/>
      <c r="AS937" s="10"/>
      <c r="AT937" s="10"/>
      <c r="AU937" s="11"/>
    </row>
    <row r="938" spans="1:47" x14ac:dyDescent="0.2">
      <c r="A938" s="3"/>
      <c r="B938" s="4"/>
      <c r="C938" s="4"/>
      <c r="D938" s="4"/>
      <c r="E938" s="4"/>
      <c r="F938" s="2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5"/>
      <c r="AO938" s="9"/>
      <c r="AP938" s="10"/>
      <c r="AQ938" s="10"/>
      <c r="AR938" s="10"/>
      <c r="AS938" s="10"/>
      <c r="AT938" s="10"/>
      <c r="AU938" s="11"/>
    </row>
    <row r="939" spans="1:47" x14ac:dyDescent="0.2">
      <c r="A939" s="3"/>
      <c r="B939" s="4"/>
      <c r="C939" s="4"/>
      <c r="D939" s="4"/>
      <c r="E939" s="4"/>
      <c r="F939" s="2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5"/>
      <c r="AO939" s="9"/>
      <c r="AP939" s="10"/>
      <c r="AQ939" s="10"/>
      <c r="AR939" s="10"/>
      <c r="AS939" s="10"/>
      <c r="AT939" s="10"/>
      <c r="AU939" s="11"/>
    </row>
    <row r="940" spans="1:47" x14ac:dyDescent="0.2">
      <c r="A940" s="3"/>
      <c r="B940" s="4"/>
      <c r="C940" s="4"/>
      <c r="D940" s="4"/>
      <c r="E940" s="4"/>
      <c r="F940" s="2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5"/>
      <c r="AO940" s="9"/>
      <c r="AP940" s="10"/>
      <c r="AQ940" s="10"/>
      <c r="AR940" s="10"/>
      <c r="AS940" s="10"/>
      <c r="AT940" s="10"/>
      <c r="AU940" s="11"/>
    </row>
    <row r="941" spans="1:47" x14ac:dyDescent="0.2">
      <c r="A941" s="3"/>
      <c r="B941" s="4"/>
      <c r="C941" s="4"/>
      <c r="D941" s="4"/>
      <c r="E941" s="4"/>
      <c r="F941" s="2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5"/>
      <c r="AO941" s="9"/>
      <c r="AP941" s="10"/>
      <c r="AQ941" s="10"/>
      <c r="AR941" s="10"/>
      <c r="AS941" s="10"/>
      <c r="AT941" s="10"/>
      <c r="AU941" s="11"/>
    </row>
    <row r="942" spans="1:47" x14ac:dyDescent="0.2">
      <c r="A942" s="3"/>
      <c r="B942" s="4"/>
      <c r="C942" s="4"/>
      <c r="D942" s="4"/>
      <c r="E942" s="4"/>
      <c r="F942" s="2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5"/>
      <c r="AO942" s="9"/>
      <c r="AP942" s="10"/>
      <c r="AQ942" s="10"/>
      <c r="AR942" s="10"/>
      <c r="AS942" s="10"/>
      <c r="AT942" s="10"/>
      <c r="AU942" s="11"/>
    </row>
    <row r="943" spans="1:47" x14ac:dyDescent="0.2">
      <c r="A943" s="3"/>
      <c r="B943" s="4"/>
      <c r="C943" s="4"/>
      <c r="D943" s="4"/>
      <c r="E943" s="4"/>
      <c r="F943" s="2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5"/>
      <c r="AO943" s="9"/>
      <c r="AP943" s="10"/>
      <c r="AQ943" s="10"/>
      <c r="AR943" s="10"/>
      <c r="AS943" s="10"/>
      <c r="AT943" s="10"/>
      <c r="AU943" s="11"/>
    </row>
    <row r="944" spans="1:47" x14ac:dyDescent="0.2">
      <c r="A944" s="3"/>
      <c r="B944" s="4"/>
      <c r="C944" s="4"/>
      <c r="D944" s="4"/>
      <c r="E944" s="4"/>
      <c r="F944" s="2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5"/>
      <c r="AO944" s="9"/>
      <c r="AP944" s="10"/>
      <c r="AQ944" s="10"/>
      <c r="AR944" s="10"/>
      <c r="AS944" s="10"/>
      <c r="AT944" s="10"/>
      <c r="AU944" s="11"/>
    </row>
    <row r="945" spans="1:47" x14ac:dyDescent="0.2">
      <c r="A945" s="3"/>
      <c r="B945" s="4"/>
      <c r="C945" s="4"/>
      <c r="D945" s="4"/>
      <c r="E945" s="4"/>
      <c r="F945" s="2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5"/>
      <c r="AO945" s="9"/>
      <c r="AP945" s="10"/>
      <c r="AQ945" s="10"/>
      <c r="AR945" s="10"/>
      <c r="AS945" s="10"/>
      <c r="AT945" s="10"/>
      <c r="AU945" s="11"/>
    </row>
    <row r="946" spans="1:47" x14ac:dyDescent="0.2">
      <c r="A946" s="3"/>
      <c r="B946" s="4"/>
      <c r="C946" s="4"/>
      <c r="D946" s="4"/>
      <c r="E946" s="4"/>
      <c r="F946" s="2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5"/>
      <c r="AO946" s="9"/>
      <c r="AP946" s="10"/>
      <c r="AQ946" s="10"/>
      <c r="AR946" s="10"/>
      <c r="AS946" s="10"/>
      <c r="AT946" s="10"/>
      <c r="AU946" s="11"/>
    </row>
    <row r="947" spans="1:47" x14ac:dyDescent="0.2">
      <c r="A947" s="3"/>
      <c r="B947" s="4"/>
      <c r="C947" s="4"/>
      <c r="D947" s="4"/>
      <c r="E947" s="4"/>
      <c r="F947" s="2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5"/>
      <c r="AO947" s="9"/>
      <c r="AP947" s="10"/>
      <c r="AQ947" s="10"/>
      <c r="AR947" s="10"/>
      <c r="AS947" s="10"/>
      <c r="AT947" s="10"/>
      <c r="AU947" s="11"/>
    </row>
    <row r="948" spans="1:47" x14ac:dyDescent="0.2">
      <c r="A948" s="3"/>
      <c r="B948" s="4"/>
      <c r="C948" s="4"/>
      <c r="D948" s="4"/>
      <c r="E948" s="4"/>
      <c r="F948" s="2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5"/>
      <c r="AO948" s="9"/>
      <c r="AP948" s="10"/>
      <c r="AQ948" s="10"/>
      <c r="AR948" s="10"/>
      <c r="AS948" s="10"/>
      <c r="AT948" s="10"/>
      <c r="AU948" s="11"/>
    </row>
    <row r="949" spans="1:47" x14ac:dyDescent="0.2">
      <c r="A949" s="3"/>
      <c r="B949" s="4"/>
      <c r="C949" s="4"/>
      <c r="D949" s="4"/>
      <c r="E949" s="4"/>
      <c r="F949" s="2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5"/>
      <c r="AO949" s="9"/>
      <c r="AP949" s="10"/>
      <c r="AQ949" s="10"/>
      <c r="AR949" s="10"/>
      <c r="AS949" s="10"/>
      <c r="AT949" s="10"/>
      <c r="AU949" s="11"/>
    </row>
    <row r="950" spans="1:47" x14ac:dyDescent="0.2">
      <c r="A950" s="3"/>
      <c r="B950" s="4"/>
      <c r="C950" s="4"/>
      <c r="D950" s="4"/>
      <c r="E950" s="4"/>
      <c r="F950" s="2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5"/>
      <c r="AO950" s="9"/>
      <c r="AP950" s="10"/>
      <c r="AQ950" s="10"/>
      <c r="AR950" s="10"/>
      <c r="AS950" s="10"/>
      <c r="AT950" s="10"/>
      <c r="AU950" s="11"/>
    </row>
    <row r="951" spans="1:47" x14ac:dyDescent="0.2">
      <c r="A951" s="3"/>
      <c r="B951" s="4"/>
      <c r="C951" s="4"/>
      <c r="D951" s="4"/>
      <c r="E951" s="4"/>
      <c r="F951" s="2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5"/>
      <c r="AO951" s="9"/>
      <c r="AP951" s="10"/>
      <c r="AQ951" s="10"/>
      <c r="AR951" s="10"/>
      <c r="AS951" s="10"/>
      <c r="AT951" s="10"/>
      <c r="AU951" s="11"/>
    </row>
    <row r="952" spans="1:47" x14ac:dyDescent="0.2">
      <c r="A952" s="3"/>
      <c r="B952" s="4"/>
      <c r="C952" s="4"/>
      <c r="D952" s="4"/>
      <c r="E952" s="4"/>
      <c r="F952" s="2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5"/>
      <c r="AO952" s="9"/>
      <c r="AP952" s="10"/>
      <c r="AQ952" s="10"/>
      <c r="AR952" s="10"/>
      <c r="AS952" s="10"/>
      <c r="AT952" s="10"/>
      <c r="AU952" s="11"/>
    </row>
    <row r="953" spans="1:47" x14ac:dyDescent="0.2">
      <c r="A953" s="3"/>
      <c r="B953" s="4"/>
      <c r="C953" s="4"/>
      <c r="D953" s="4"/>
      <c r="E953" s="4"/>
      <c r="F953" s="2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5"/>
      <c r="AO953" s="9"/>
      <c r="AP953" s="10"/>
      <c r="AQ953" s="10"/>
      <c r="AR953" s="10"/>
      <c r="AS953" s="10"/>
      <c r="AT953" s="10"/>
      <c r="AU953" s="11"/>
    </row>
    <row r="954" spans="1:47" x14ac:dyDescent="0.2">
      <c r="A954" s="3"/>
      <c r="B954" s="4"/>
      <c r="C954" s="4"/>
      <c r="D954" s="4"/>
      <c r="E954" s="4"/>
      <c r="F954" s="2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5"/>
      <c r="AO954" s="9"/>
      <c r="AP954" s="10"/>
      <c r="AQ954" s="10"/>
      <c r="AR954" s="10"/>
      <c r="AS954" s="10"/>
      <c r="AT954" s="10"/>
      <c r="AU954" s="11"/>
    </row>
    <row r="955" spans="1:47" x14ac:dyDescent="0.2">
      <c r="A955" s="3"/>
      <c r="B955" s="4"/>
      <c r="C955" s="4"/>
      <c r="D955" s="4"/>
      <c r="E955" s="4"/>
      <c r="F955" s="2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5"/>
      <c r="AO955" s="9"/>
      <c r="AP955" s="10"/>
      <c r="AQ955" s="10"/>
      <c r="AR955" s="10"/>
      <c r="AS955" s="10"/>
      <c r="AT955" s="10"/>
      <c r="AU955" s="11"/>
    </row>
    <row r="956" spans="1:47" x14ac:dyDescent="0.2">
      <c r="A956" s="3"/>
      <c r="B956" s="4"/>
      <c r="C956" s="4"/>
      <c r="D956" s="4"/>
      <c r="E956" s="4"/>
      <c r="F956" s="2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5"/>
      <c r="AO956" s="9"/>
      <c r="AP956" s="10"/>
      <c r="AQ956" s="10"/>
      <c r="AR956" s="10"/>
      <c r="AS956" s="10"/>
      <c r="AT956" s="10"/>
      <c r="AU956" s="11"/>
    </row>
    <row r="957" spans="1:47" x14ac:dyDescent="0.2">
      <c r="A957" s="3"/>
      <c r="B957" s="4"/>
      <c r="C957" s="4"/>
      <c r="D957" s="4"/>
      <c r="E957" s="4"/>
      <c r="F957" s="2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5"/>
      <c r="AO957" s="9"/>
      <c r="AP957" s="10"/>
      <c r="AQ957" s="10"/>
      <c r="AR957" s="10"/>
      <c r="AS957" s="10"/>
      <c r="AT957" s="10"/>
      <c r="AU957" s="11"/>
    </row>
    <row r="958" spans="1:47" x14ac:dyDescent="0.2">
      <c r="A958" s="3"/>
      <c r="B958" s="4"/>
      <c r="C958" s="4"/>
      <c r="D958" s="4"/>
      <c r="E958" s="4"/>
      <c r="F958" s="2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5"/>
      <c r="AO958" s="9"/>
      <c r="AP958" s="10"/>
      <c r="AQ958" s="10"/>
      <c r="AR958" s="10"/>
      <c r="AS958" s="10"/>
      <c r="AT958" s="10"/>
      <c r="AU958" s="11"/>
    </row>
    <row r="959" spans="1:47" x14ac:dyDescent="0.2">
      <c r="A959" s="3"/>
      <c r="B959" s="4"/>
      <c r="C959" s="4"/>
      <c r="D959" s="4"/>
      <c r="E959" s="4"/>
      <c r="F959" s="2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5"/>
      <c r="AO959" s="9"/>
      <c r="AP959" s="10"/>
      <c r="AQ959" s="10"/>
      <c r="AR959" s="10"/>
      <c r="AS959" s="10"/>
      <c r="AT959" s="10"/>
      <c r="AU959" s="11"/>
    </row>
    <row r="960" spans="1:47" x14ac:dyDescent="0.2">
      <c r="A960" s="3"/>
      <c r="B960" s="4"/>
      <c r="C960" s="4"/>
      <c r="D960" s="4"/>
      <c r="E960" s="4"/>
      <c r="F960" s="2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5"/>
      <c r="AO960" s="9"/>
      <c r="AP960" s="10"/>
      <c r="AQ960" s="10"/>
      <c r="AR960" s="10"/>
      <c r="AS960" s="10"/>
      <c r="AT960" s="10"/>
      <c r="AU960" s="11"/>
    </row>
    <row r="961" spans="1:47" x14ac:dyDescent="0.2">
      <c r="A961" s="3"/>
      <c r="B961" s="4"/>
      <c r="C961" s="4"/>
      <c r="D961" s="4"/>
      <c r="E961" s="4"/>
      <c r="F961" s="2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5"/>
      <c r="AO961" s="9"/>
      <c r="AP961" s="10"/>
      <c r="AQ961" s="10"/>
      <c r="AR961" s="10"/>
      <c r="AS961" s="10"/>
      <c r="AT961" s="10"/>
      <c r="AU961" s="11"/>
    </row>
    <row r="962" spans="1:47" x14ac:dyDescent="0.2">
      <c r="A962" s="3"/>
      <c r="B962" s="4"/>
      <c r="C962" s="4"/>
      <c r="D962" s="4"/>
      <c r="E962" s="4"/>
      <c r="F962" s="2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5"/>
      <c r="AO962" s="9"/>
      <c r="AP962" s="10"/>
      <c r="AQ962" s="10"/>
      <c r="AR962" s="10"/>
      <c r="AS962" s="10"/>
      <c r="AT962" s="10"/>
      <c r="AU962" s="11"/>
    </row>
    <row r="963" spans="1:47" x14ac:dyDescent="0.2">
      <c r="A963" s="3"/>
      <c r="B963" s="4"/>
      <c r="C963" s="4"/>
      <c r="D963" s="4"/>
      <c r="E963" s="4"/>
      <c r="F963" s="2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5"/>
      <c r="AO963" s="9"/>
      <c r="AP963" s="10"/>
      <c r="AQ963" s="10"/>
      <c r="AR963" s="10"/>
      <c r="AS963" s="10"/>
      <c r="AT963" s="10"/>
      <c r="AU963" s="11"/>
    </row>
    <row r="964" spans="1:47" x14ac:dyDescent="0.2">
      <c r="A964" s="3"/>
      <c r="B964" s="4"/>
      <c r="C964" s="4"/>
      <c r="D964" s="4"/>
      <c r="E964" s="4"/>
      <c r="F964" s="2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5"/>
      <c r="AO964" s="9"/>
      <c r="AP964" s="10"/>
      <c r="AQ964" s="10"/>
      <c r="AR964" s="10"/>
      <c r="AS964" s="10"/>
      <c r="AT964" s="10"/>
      <c r="AU964" s="11"/>
    </row>
    <row r="965" spans="1:47" x14ac:dyDescent="0.2">
      <c r="A965" s="3"/>
      <c r="B965" s="4"/>
      <c r="C965" s="4"/>
      <c r="D965" s="4"/>
      <c r="E965" s="4"/>
      <c r="F965" s="2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5"/>
      <c r="AO965" s="9"/>
      <c r="AP965" s="10"/>
      <c r="AQ965" s="10"/>
      <c r="AR965" s="10"/>
      <c r="AS965" s="10"/>
      <c r="AT965" s="10"/>
      <c r="AU965" s="11"/>
    </row>
    <row r="966" spans="1:47" x14ac:dyDescent="0.2">
      <c r="A966" s="3"/>
      <c r="B966" s="4"/>
      <c r="C966" s="4"/>
      <c r="D966" s="4"/>
      <c r="E966" s="4"/>
      <c r="F966" s="2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5"/>
      <c r="AO966" s="9"/>
      <c r="AP966" s="10"/>
      <c r="AQ966" s="10"/>
      <c r="AR966" s="10"/>
      <c r="AS966" s="10"/>
      <c r="AT966" s="10"/>
      <c r="AU966" s="11"/>
    </row>
    <row r="967" spans="1:47" x14ac:dyDescent="0.2">
      <c r="A967" s="3"/>
      <c r="B967" s="4"/>
      <c r="C967" s="4"/>
      <c r="D967" s="4"/>
      <c r="E967" s="4"/>
      <c r="F967" s="2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5"/>
      <c r="AO967" s="9"/>
      <c r="AP967" s="10"/>
      <c r="AQ967" s="10"/>
      <c r="AR967" s="10"/>
      <c r="AS967" s="10"/>
      <c r="AT967" s="10"/>
      <c r="AU967" s="11"/>
    </row>
    <row r="968" spans="1:47" x14ac:dyDescent="0.2">
      <c r="A968" s="3"/>
      <c r="B968" s="4"/>
      <c r="C968" s="4"/>
      <c r="D968" s="4"/>
      <c r="E968" s="4"/>
      <c r="F968" s="2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5"/>
      <c r="AO968" s="9"/>
      <c r="AP968" s="10"/>
      <c r="AQ968" s="10"/>
      <c r="AR968" s="10"/>
      <c r="AS968" s="10"/>
      <c r="AT968" s="10"/>
      <c r="AU968" s="11"/>
    </row>
    <row r="969" spans="1:47" x14ac:dyDescent="0.2">
      <c r="A969" s="3"/>
      <c r="B969" s="4"/>
      <c r="C969" s="4"/>
      <c r="D969" s="4"/>
      <c r="E969" s="4"/>
      <c r="F969" s="2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5"/>
      <c r="AO969" s="9"/>
      <c r="AP969" s="10"/>
      <c r="AQ969" s="10"/>
      <c r="AR969" s="10"/>
      <c r="AS969" s="10"/>
      <c r="AT969" s="10"/>
      <c r="AU969" s="11"/>
    </row>
    <row r="970" spans="1:47" x14ac:dyDescent="0.2">
      <c r="A970" s="3"/>
      <c r="B970" s="4"/>
      <c r="C970" s="4"/>
      <c r="D970" s="4"/>
      <c r="E970" s="4"/>
      <c r="F970" s="2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5"/>
      <c r="AO970" s="9"/>
      <c r="AP970" s="10"/>
      <c r="AQ970" s="10"/>
      <c r="AR970" s="10"/>
      <c r="AS970" s="10"/>
      <c r="AT970" s="10"/>
      <c r="AU970" s="11"/>
    </row>
    <row r="971" spans="1:47" x14ac:dyDescent="0.2">
      <c r="A971" s="3"/>
      <c r="B971" s="4"/>
      <c r="C971" s="4"/>
      <c r="D971" s="4"/>
      <c r="E971" s="4"/>
      <c r="F971" s="2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5"/>
      <c r="AO971" s="9"/>
      <c r="AP971" s="10"/>
      <c r="AQ971" s="10"/>
      <c r="AR971" s="10"/>
      <c r="AS971" s="10"/>
      <c r="AT971" s="10"/>
      <c r="AU971" s="11"/>
    </row>
    <row r="972" spans="1:47" x14ac:dyDescent="0.2">
      <c r="A972" s="3"/>
      <c r="B972" s="4"/>
      <c r="C972" s="4"/>
      <c r="D972" s="4"/>
      <c r="E972" s="4"/>
      <c r="F972" s="2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5"/>
      <c r="AO972" s="9"/>
      <c r="AP972" s="10"/>
      <c r="AQ972" s="10"/>
      <c r="AR972" s="10"/>
      <c r="AS972" s="10"/>
      <c r="AT972" s="10"/>
      <c r="AU972" s="11"/>
    </row>
    <row r="973" spans="1:47" x14ac:dyDescent="0.2">
      <c r="A973" s="3"/>
      <c r="B973" s="4"/>
      <c r="C973" s="4"/>
      <c r="D973" s="4"/>
      <c r="E973" s="4"/>
      <c r="F973" s="2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5"/>
      <c r="AO973" s="9"/>
      <c r="AP973" s="10"/>
      <c r="AQ973" s="10"/>
      <c r="AR973" s="10"/>
      <c r="AS973" s="10"/>
      <c r="AT973" s="10"/>
      <c r="AU973" s="11"/>
    </row>
    <row r="974" spans="1:47" x14ac:dyDescent="0.2">
      <c r="A974" s="3"/>
      <c r="B974" s="4"/>
      <c r="C974" s="4"/>
      <c r="D974" s="4"/>
      <c r="E974" s="4"/>
      <c r="F974" s="2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5"/>
      <c r="AO974" s="9"/>
      <c r="AP974" s="10"/>
      <c r="AQ974" s="10"/>
      <c r="AR974" s="10"/>
      <c r="AS974" s="10"/>
      <c r="AT974" s="10"/>
      <c r="AU974" s="11"/>
    </row>
    <row r="975" spans="1:47" x14ac:dyDescent="0.2">
      <c r="A975" s="3"/>
      <c r="B975" s="4"/>
      <c r="C975" s="4"/>
      <c r="D975" s="4"/>
      <c r="E975" s="4"/>
      <c r="F975" s="2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5"/>
      <c r="AO975" s="9"/>
      <c r="AP975" s="10"/>
      <c r="AQ975" s="10"/>
      <c r="AR975" s="10"/>
      <c r="AS975" s="10"/>
      <c r="AT975" s="10"/>
      <c r="AU975" s="11"/>
    </row>
    <row r="976" spans="1:47" x14ac:dyDescent="0.2">
      <c r="A976" s="3"/>
      <c r="B976" s="4"/>
      <c r="C976" s="4"/>
      <c r="D976" s="4"/>
      <c r="E976" s="4"/>
      <c r="F976" s="2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5"/>
      <c r="AO976" s="9"/>
      <c r="AP976" s="10"/>
      <c r="AQ976" s="10"/>
      <c r="AR976" s="10"/>
      <c r="AS976" s="10"/>
      <c r="AT976" s="10"/>
      <c r="AU976" s="11"/>
    </row>
    <row r="977" spans="1:47" x14ac:dyDescent="0.2">
      <c r="A977" s="3"/>
      <c r="B977" s="4"/>
      <c r="C977" s="4"/>
      <c r="D977" s="4"/>
      <c r="E977" s="4"/>
      <c r="F977" s="2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5"/>
      <c r="AO977" s="9"/>
      <c r="AP977" s="10"/>
      <c r="AQ977" s="10"/>
      <c r="AR977" s="10"/>
      <c r="AS977" s="10"/>
      <c r="AT977" s="10"/>
      <c r="AU977" s="11"/>
    </row>
    <row r="978" spans="1:47" x14ac:dyDescent="0.2">
      <c r="A978" s="3"/>
      <c r="B978" s="4"/>
      <c r="C978" s="4"/>
      <c r="D978" s="4"/>
      <c r="E978" s="4"/>
      <c r="F978" s="2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5"/>
      <c r="AO978" s="9"/>
      <c r="AP978" s="10"/>
      <c r="AQ978" s="10"/>
      <c r="AR978" s="10"/>
      <c r="AS978" s="10"/>
      <c r="AT978" s="10"/>
      <c r="AU978" s="11"/>
    </row>
    <row r="979" spans="1:47" x14ac:dyDescent="0.2">
      <c r="A979" s="3"/>
      <c r="B979" s="4"/>
      <c r="C979" s="4"/>
      <c r="D979" s="4"/>
      <c r="E979" s="4"/>
      <c r="F979" s="2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5"/>
      <c r="AO979" s="9"/>
      <c r="AP979" s="10"/>
      <c r="AQ979" s="10"/>
      <c r="AR979" s="10"/>
      <c r="AS979" s="10"/>
      <c r="AT979" s="10"/>
      <c r="AU979" s="11"/>
    </row>
    <row r="980" spans="1:47" x14ac:dyDescent="0.2">
      <c r="A980" s="3"/>
      <c r="B980" s="4"/>
      <c r="C980" s="4"/>
      <c r="D980" s="4"/>
      <c r="E980" s="4"/>
      <c r="F980" s="2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5"/>
      <c r="AO980" s="9"/>
      <c r="AP980" s="10"/>
      <c r="AQ980" s="10"/>
      <c r="AR980" s="10"/>
      <c r="AS980" s="10"/>
      <c r="AT980" s="10"/>
      <c r="AU980" s="11"/>
    </row>
    <row r="981" spans="1:47" x14ac:dyDescent="0.2">
      <c r="A981" s="3"/>
      <c r="B981" s="4"/>
      <c r="C981" s="4"/>
      <c r="D981" s="4"/>
      <c r="E981" s="4"/>
      <c r="F981" s="2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5"/>
      <c r="AO981" s="9"/>
      <c r="AP981" s="10"/>
      <c r="AQ981" s="10"/>
      <c r="AR981" s="10"/>
      <c r="AS981" s="10"/>
      <c r="AT981" s="10"/>
      <c r="AU981" s="11"/>
    </row>
    <row r="982" spans="1:47" x14ac:dyDescent="0.2">
      <c r="A982" s="3"/>
      <c r="B982" s="4"/>
      <c r="C982" s="4"/>
      <c r="D982" s="4"/>
      <c r="E982" s="4"/>
      <c r="F982" s="2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5"/>
      <c r="AO982" s="9"/>
      <c r="AP982" s="10"/>
      <c r="AQ982" s="10"/>
      <c r="AR982" s="10"/>
      <c r="AS982" s="10"/>
      <c r="AT982" s="10"/>
      <c r="AU982" s="11"/>
    </row>
    <row r="983" spans="1:47" x14ac:dyDescent="0.2">
      <c r="A983" s="3"/>
      <c r="B983" s="4"/>
      <c r="C983" s="4"/>
      <c r="D983" s="4"/>
      <c r="E983" s="4"/>
      <c r="F983" s="2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5"/>
      <c r="AO983" s="9"/>
      <c r="AP983" s="10"/>
      <c r="AQ983" s="10"/>
      <c r="AR983" s="10"/>
      <c r="AS983" s="10"/>
      <c r="AT983" s="10"/>
      <c r="AU983" s="11"/>
    </row>
    <row r="984" spans="1:47" x14ac:dyDescent="0.2">
      <c r="A984" s="3"/>
      <c r="B984" s="4"/>
      <c r="C984" s="4"/>
      <c r="D984" s="4"/>
      <c r="E984" s="4"/>
      <c r="F984" s="2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5"/>
      <c r="AO984" s="9"/>
      <c r="AP984" s="10"/>
      <c r="AQ984" s="10"/>
      <c r="AR984" s="10"/>
      <c r="AS984" s="10"/>
      <c r="AT984" s="10"/>
      <c r="AU984" s="11"/>
    </row>
    <row r="985" spans="1:47" x14ac:dyDescent="0.2">
      <c r="A985" s="3"/>
      <c r="B985" s="4"/>
      <c r="C985" s="4"/>
      <c r="D985" s="4"/>
      <c r="E985" s="4"/>
      <c r="F985" s="2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5"/>
      <c r="AO985" s="9"/>
      <c r="AP985" s="10"/>
      <c r="AQ985" s="10"/>
      <c r="AR985" s="10"/>
      <c r="AS985" s="10"/>
      <c r="AT985" s="10"/>
      <c r="AU985" s="11"/>
    </row>
    <row r="986" spans="1:47" x14ac:dyDescent="0.2">
      <c r="A986" s="3"/>
      <c r="B986" s="4"/>
      <c r="C986" s="4"/>
      <c r="D986" s="4"/>
      <c r="E986" s="4"/>
      <c r="F986" s="2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5"/>
      <c r="AO986" s="9"/>
      <c r="AP986" s="10"/>
      <c r="AQ986" s="10"/>
      <c r="AR986" s="10"/>
      <c r="AS986" s="10"/>
      <c r="AT986" s="10"/>
      <c r="AU986" s="11"/>
    </row>
    <row r="987" spans="1:47" x14ac:dyDescent="0.2">
      <c r="A987" s="3"/>
      <c r="B987" s="4"/>
      <c r="C987" s="4"/>
      <c r="D987" s="4"/>
      <c r="E987" s="4"/>
      <c r="F987" s="2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5"/>
      <c r="AO987" s="9"/>
      <c r="AP987" s="10"/>
      <c r="AQ987" s="10"/>
      <c r="AR987" s="10"/>
      <c r="AS987" s="10"/>
      <c r="AT987" s="10"/>
      <c r="AU987" s="11"/>
    </row>
    <row r="988" spans="1:47" x14ac:dyDescent="0.2">
      <c r="A988" s="3"/>
      <c r="B988" s="4"/>
      <c r="C988" s="4"/>
      <c r="D988" s="4"/>
      <c r="E988" s="4"/>
      <c r="F988" s="2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5"/>
      <c r="AO988" s="9"/>
      <c r="AP988" s="10"/>
      <c r="AQ988" s="10"/>
      <c r="AR988" s="10"/>
      <c r="AS988" s="10"/>
      <c r="AT988" s="10"/>
      <c r="AU988" s="11"/>
    </row>
    <row r="989" spans="1:47" x14ac:dyDescent="0.2">
      <c r="A989" s="3"/>
      <c r="B989" s="4"/>
      <c r="C989" s="4"/>
      <c r="D989" s="4"/>
      <c r="E989" s="4"/>
      <c r="F989" s="2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5"/>
      <c r="AO989" s="9"/>
      <c r="AP989" s="10"/>
      <c r="AQ989" s="10"/>
      <c r="AR989" s="10"/>
      <c r="AS989" s="10"/>
      <c r="AT989" s="10"/>
      <c r="AU989" s="11"/>
    </row>
    <row r="990" spans="1:47" x14ac:dyDescent="0.2">
      <c r="A990" s="3"/>
      <c r="B990" s="4"/>
      <c r="C990" s="4"/>
      <c r="D990" s="4"/>
      <c r="E990" s="4"/>
      <c r="F990" s="2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5"/>
      <c r="AO990" s="9"/>
      <c r="AP990" s="10"/>
      <c r="AQ990" s="10"/>
      <c r="AR990" s="10"/>
      <c r="AS990" s="10"/>
      <c r="AT990" s="10"/>
      <c r="AU990" s="11"/>
    </row>
    <row r="991" spans="1:47" x14ac:dyDescent="0.2">
      <c r="A991" s="3"/>
      <c r="B991" s="4"/>
      <c r="C991" s="4"/>
      <c r="D991" s="4"/>
      <c r="E991" s="4"/>
      <c r="F991" s="2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5"/>
      <c r="AO991" s="9"/>
      <c r="AP991" s="10"/>
      <c r="AQ991" s="10"/>
      <c r="AR991" s="10"/>
      <c r="AS991" s="10"/>
      <c r="AT991" s="10"/>
      <c r="AU991" s="11"/>
    </row>
    <row r="992" spans="1:47" x14ac:dyDescent="0.2">
      <c r="A992" s="3"/>
      <c r="B992" s="4"/>
      <c r="C992" s="4"/>
      <c r="D992" s="4"/>
      <c r="E992" s="4"/>
      <c r="F992" s="2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5"/>
      <c r="AO992" s="9"/>
      <c r="AP992" s="10"/>
      <c r="AQ992" s="10"/>
      <c r="AR992" s="10"/>
      <c r="AS992" s="10"/>
      <c r="AT992" s="10"/>
      <c r="AU992" s="11"/>
    </row>
    <row r="993" spans="1:47" x14ac:dyDescent="0.2">
      <c r="A993" s="3"/>
      <c r="B993" s="4"/>
      <c r="C993" s="4"/>
      <c r="D993" s="4"/>
      <c r="E993" s="4"/>
      <c r="F993" s="2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5"/>
      <c r="AO993" s="9"/>
      <c r="AP993" s="10"/>
      <c r="AQ993" s="10"/>
      <c r="AR993" s="10"/>
      <c r="AS993" s="10"/>
      <c r="AT993" s="10"/>
      <c r="AU993" s="11"/>
    </row>
    <row r="994" spans="1:47" x14ac:dyDescent="0.2">
      <c r="A994" s="3"/>
      <c r="B994" s="4"/>
      <c r="C994" s="4"/>
      <c r="D994" s="4"/>
      <c r="E994" s="4"/>
      <c r="F994" s="2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5"/>
      <c r="AO994" s="9"/>
      <c r="AP994" s="10"/>
      <c r="AQ994" s="10"/>
      <c r="AR994" s="10"/>
      <c r="AS994" s="10"/>
      <c r="AT994" s="10"/>
      <c r="AU994" s="11"/>
    </row>
    <row r="995" spans="1:47" x14ac:dyDescent="0.2">
      <c r="A995" s="3"/>
      <c r="B995" s="4"/>
      <c r="C995" s="4"/>
      <c r="D995" s="4"/>
      <c r="E995" s="4"/>
      <c r="F995" s="2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5"/>
      <c r="AO995" s="9"/>
      <c r="AP995" s="10"/>
      <c r="AQ995" s="10"/>
      <c r="AR995" s="10"/>
      <c r="AS995" s="10"/>
      <c r="AT995" s="10"/>
      <c r="AU995" s="11"/>
    </row>
    <row r="996" spans="1:47" x14ac:dyDescent="0.2">
      <c r="A996" s="3"/>
      <c r="B996" s="4"/>
      <c r="C996" s="4"/>
      <c r="D996" s="4"/>
      <c r="E996" s="4"/>
      <c r="F996" s="2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5"/>
      <c r="AO996" s="9"/>
      <c r="AP996" s="10"/>
      <c r="AQ996" s="10"/>
      <c r="AR996" s="10"/>
      <c r="AS996" s="10"/>
      <c r="AT996" s="10"/>
      <c r="AU996" s="11"/>
    </row>
    <row r="997" spans="1:47" x14ac:dyDescent="0.2">
      <c r="A997" s="3"/>
      <c r="B997" s="4"/>
      <c r="C997" s="4"/>
      <c r="D997" s="4"/>
      <c r="E997" s="4"/>
      <c r="F997" s="2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5"/>
      <c r="AO997" s="9"/>
      <c r="AP997" s="10"/>
      <c r="AQ997" s="10"/>
      <c r="AR997" s="10"/>
      <c r="AS997" s="10"/>
      <c r="AT997" s="10"/>
      <c r="AU997" s="11"/>
    </row>
    <row r="998" spans="1:47" x14ac:dyDescent="0.2">
      <c r="A998" s="3"/>
      <c r="B998" s="4"/>
      <c r="C998" s="4"/>
      <c r="D998" s="4"/>
      <c r="E998" s="4"/>
      <c r="F998" s="2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5"/>
      <c r="AO998" s="9"/>
      <c r="AP998" s="10"/>
      <c r="AQ998" s="10"/>
      <c r="AR998" s="10"/>
      <c r="AS998" s="10"/>
      <c r="AT998" s="10"/>
      <c r="AU998" s="11"/>
    </row>
    <row r="999" spans="1:47" x14ac:dyDescent="0.2">
      <c r="A999" s="3"/>
      <c r="B999" s="4"/>
      <c r="C999" s="4"/>
      <c r="D999" s="4"/>
      <c r="E999" s="4"/>
      <c r="F999" s="2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5"/>
      <c r="AO999" s="9"/>
      <c r="AP999" s="10"/>
      <c r="AQ999" s="10"/>
      <c r="AR999" s="10"/>
      <c r="AS999" s="10"/>
      <c r="AT999" s="10"/>
      <c r="AU999" s="11"/>
    </row>
    <row r="1000" spans="1:47" x14ac:dyDescent="0.2">
      <c r="A1000" s="3"/>
      <c r="B1000" s="4"/>
      <c r="C1000" s="4"/>
      <c r="D1000" s="4"/>
      <c r="E1000" s="4"/>
      <c r="F1000" s="2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5"/>
      <c r="AO1000" s="9"/>
      <c r="AP1000" s="10"/>
      <c r="AQ1000" s="10"/>
      <c r="AR1000" s="10"/>
      <c r="AS1000" s="10"/>
      <c r="AT1000" s="10"/>
      <c r="AU1000" s="11"/>
    </row>
    <row r="1001" spans="1:47" x14ac:dyDescent="0.2">
      <c r="A1001" s="6"/>
      <c r="B1001" s="7"/>
      <c r="C1001" s="7"/>
      <c r="D1001" s="7"/>
      <c r="E1001" s="7"/>
      <c r="F1001" s="24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8"/>
      <c r="AO1001" s="12"/>
      <c r="AP1001" s="13"/>
      <c r="AQ1001" s="13"/>
      <c r="AR1001" s="13"/>
      <c r="AS1001" s="13"/>
      <c r="AT1001" s="13"/>
      <c r="AU1001" s="14"/>
    </row>
  </sheetData>
  <mergeCells count="52">
    <mergeCell ref="AQ8:AQ9"/>
    <mergeCell ref="AR8:AR9"/>
    <mergeCell ref="AS8:AS9"/>
    <mergeCell ref="AT8:AT9"/>
    <mergeCell ref="AU8:AU9"/>
    <mergeCell ref="B46:B47"/>
    <mergeCell ref="AK8:AK9"/>
    <mergeCell ref="AL8:AL9"/>
    <mergeCell ref="AM8:AM9"/>
    <mergeCell ref="AN8:AN9"/>
    <mergeCell ref="Y8:Y9"/>
    <mergeCell ref="Z8:Z9"/>
    <mergeCell ref="AA8:AA9"/>
    <mergeCell ref="AB8:AB9"/>
    <mergeCell ref="AC8:AC9"/>
    <mergeCell ref="AD8:AD9"/>
    <mergeCell ref="S8:S9"/>
    <mergeCell ref="T8:T9"/>
    <mergeCell ref="U8:U9"/>
    <mergeCell ref="V8:V9"/>
    <mergeCell ref="W8:W9"/>
    <mergeCell ref="AO8:AO9"/>
    <mergeCell ref="AP8:AP9"/>
    <mergeCell ref="AE8:AE9"/>
    <mergeCell ref="AF8:AF9"/>
    <mergeCell ref="AG8:AG9"/>
    <mergeCell ref="AH8:AH9"/>
    <mergeCell ref="AI8:AI9"/>
    <mergeCell ref="AJ8:AJ9"/>
    <mergeCell ref="X8:X9"/>
    <mergeCell ref="M8:M9"/>
    <mergeCell ref="N8:N9"/>
    <mergeCell ref="O8:O9"/>
    <mergeCell ref="P8:P9"/>
    <mergeCell ref="Q8:Q9"/>
    <mergeCell ref="R8:R9"/>
    <mergeCell ref="A6:A7"/>
    <mergeCell ref="B6:B7"/>
    <mergeCell ref="C6:H6"/>
    <mergeCell ref="I6:AN6"/>
    <mergeCell ref="AO6:AU6"/>
    <mergeCell ref="A8:H9"/>
    <mergeCell ref="I8:I9"/>
    <mergeCell ref="J8:J9"/>
    <mergeCell ref="K8:K9"/>
    <mergeCell ref="L8:L9"/>
    <mergeCell ref="A1:H1"/>
    <mergeCell ref="I1:AU3"/>
    <mergeCell ref="A2:H2"/>
    <mergeCell ref="A3:H3"/>
    <mergeCell ref="A4:H5"/>
    <mergeCell ref="I4:AU5"/>
  </mergeCells>
  <pageMargins left="0.7" right="0.7" top="0.75" bottom="0.75" header="0.3" footer="0.3"/>
  <pageSetup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zoomScale="69" zoomScaleNormal="69" workbookViewId="0">
      <pane xSplit="8" ySplit="9" topLeftCell="I10" activePane="bottomRight" state="frozen"/>
      <selection pane="topRight" activeCell="G1" sqref="G1"/>
      <selection pane="bottomLeft" activeCell="A10" sqref="A10"/>
      <selection pane="bottomRight" activeCell="E26" sqref="E26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49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6" width="11" style="1" customWidth="1"/>
    <col min="17" max="17" width="17" style="1" customWidth="1"/>
    <col min="18" max="18" width="16" style="1" customWidth="1"/>
    <col min="19" max="19" width="15.7109375" style="1" customWidth="1"/>
    <col min="20" max="20" width="17.5703125" style="1" customWidth="1"/>
    <col min="21" max="21" width="17" style="1" customWidth="1"/>
    <col min="22" max="22" width="9.7109375" style="1" customWidth="1"/>
    <col min="23" max="23" width="11.42578125" style="1" customWidth="1"/>
    <col min="24" max="24" width="12.85546875" style="1" customWidth="1"/>
    <col min="25" max="25" width="9.140625" style="1"/>
    <col min="26" max="26" width="15" style="1" customWidth="1"/>
    <col min="27" max="27" width="15.140625" style="1" customWidth="1"/>
    <col min="28" max="29" width="12.28515625" style="1" customWidth="1"/>
    <col min="30" max="30" width="9.140625" style="1"/>
    <col min="31" max="31" width="12" style="1" customWidth="1"/>
    <col min="32" max="16384" width="9.140625" style="1"/>
  </cols>
  <sheetData>
    <row r="1" spans="1:33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10"/>
    </row>
    <row r="2" spans="1:33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10"/>
    </row>
    <row r="3" spans="1:33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10"/>
    </row>
    <row r="4" spans="1:33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2"/>
    </row>
    <row r="5" spans="1:33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2"/>
    </row>
    <row r="6" spans="1:33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4"/>
      <c r="Z6" s="93" t="s">
        <v>36</v>
      </c>
      <c r="AA6" s="93"/>
      <c r="AB6" s="93"/>
      <c r="AC6" s="93"/>
      <c r="AD6" s="93"/>
      <c r="AE6" s="93"/>
    </row>
    <row r="7" spans="1:33" s="17" customFormat="1" ht="38.25" x14ac:dyDescent="0.2">
      <c r="A7" s="98"/>
      <c r="B7" s="98"/>
      <c r="C7" s="2" t="s">
        <v>92</v>
      </c>
      <c r="D7" s="2" t="s">
        <v>93</v>
      </c>
      <c r="E7" s="2" t="s">
        <v>1</v>
      </c>
      <c r="F7" s="46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84</v>
      </c>
      <c r="L7" s="16" t="s">
        <v>80</v>
      </c>
      <c r="M7" s="15" t="s">
        <v>44</v>
      </c>
      <c r="N7" s="16" t="s">
        <v>65</v>
      </c>
      <c r="O7" s="16" t="s">
        <v>15</v>
      </c>
      <c r="P7" s="16" t="s">
        <v>8</v>
      </c>
      <c r="Q7" s="16" t="s">
        <v>269</v>
      </c>
      <c r="R7" s="16" t="s">
        <v>85</v>
      </c>
      <c r="S7" s="16" t="s">
        <v>157</v>
      </c>
      <c r="T7" s="15" t="s">
        <v>402</v>
      </c>
      <c r="U7" s="15" t="s">
        <v>78</v>
      </c>
      <c r="V7" s="15" t="s">
        <v>57</v>
      </c>
      <c r="W7" s="15" t="s">
        <v>146</v>
      </c>
      <c r="X7" s="15" t="s">
        <v>82</v>
      </c>
      <c r="Y7" s="15" t="s">
        <v>145</v>
      </c>
      <c r="Z7" s="20" t="s">
        <v>83</v>
      </c>
      <c r="AA7" s="20" t="s">
        <v>67</v>
      </c>
      <c r="AB7" s="20" t="s">
        <v>68</v>
      </c>
      <c r="AC7" s="20" t="s">
        <v>69</v>
      </c>
      <c r="AD7" s="20" t="s">
        <v>39</v>
      </c>
      <c r="AE7" s="20" t="s">
        <v>40</v>
      </c>
      <c r="AF7" s="19"/>
      <c r="AG7" s="19"/>
    </row>
    <row r="8" spans="1:33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>SUM(I10:I1002)</f>
        <v>0</v>
      </c>
      <c r="J8" s="90">
        <f t="shared" ref="J8:AE8" si="0">SUM(J10:J1002)</f>
        <v>0</v>
      </c>
      <c r="K8" s="90">
        <f t="shared" si="0"/>
        <v>0</v>
      </c>
      <c r="L8" s="95">
        <f t="shared" si="0"/>
        <v>1</v>
      </c>
      <c r="M8" s="90">
        <f t="shared" si="0"/>
        <v>0</v>
      </c>
      <c r="N8" s="90">
        <f t="shared" si="0"/>
        <v>0</v>
      </c>
      <c r="O8" s="90">
        <f t="shared" si="0"/>
        <v>0</v>
      </c>
      <c r="P8" s="90">
        <f t="shared" si="0"/>
        <v>0</v>
      </c>
      <c r="Q8" s="90">
        <f t="shared" si="0"/>
        <v>1</v>
      </c>
      <c r="R8" s="90">
        <f t="shared" si="0"/>
        <v>0</v>
      </c>
      <c r="S8" s="90">
        <f t="shared" si="0"/>
        <v>20</v>
      </c>
      <c r="T8" s="90">
        <f t="shared" si="0"/>
        <v>1</v>
      </c>
      <c r="U8" s="90">
        <f t="shared" si="0"/>
        <v>0</v>
      </c>
      <c r="V8" s="90">
        <f t="shared" si="0"/>
        <v>0</v>
      </c>
      <c r="W8" s="90">
        <f t="shared" si="0"/>
        <v>1</v>
      </c>
      <c r="X8" s="90">
        <f t="shared" si="0"/>
        <v>0</v>
      </c>
      <c r="Y8" s="90">
        <f t="shared" si="0"/>
        <v>2</v>
      </c>
      <c r="Z8" s="90">
        <f t="shared" si="0"/>
        <v>0</v>
      </c>
      <c r="AA8" s="90">
        <f t="shared" si="0"/>
        <v>1</v>
      </c>
      <c r="AB8" s="90">
        <f t="shared" si="0"/>
        <v>1</v>
      </c>
      <c r="AC8" s="90">
        <f t="shared" si="0"/>
        <v>2</v>
      </c>
      <c r="AD8" s="90">
        <f t="shared" si="0"/>
        <v>8</v>
      </c>
      <c r="AE8" s="90">
        <f t="shared" si="0"/>
        <v>1</v>
      </c>
    </row>
    <row r="9" spans="1:33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6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</row>
    <row r="10" spans="1:33" ht="16.5" x14ac:dyDescent="0.2">
      <c r="A10" s="21">
        <v>1</v>
      </c>
      <c r="B10" s="21" t="s">
        <v>125</v>
      </c>
      <c r="C10" s="34" t="s">
        <v>122</v>
      </c>
      <c r="D10" s="34" t="s">
        <v>123</v>
      </c>
      <c r="E10" s="21" t="s">
        <v>124</v>
      </c>
      <c r="F10" s="22">
        <v>861359034602514</v>
      </c>
      <c r="G10" s="21" t="s">
        <v>126</v>
      </c>
      <c r="H10" s="21" t="s">
        <v>3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</row>
    <row r="11" spans="1:33" ht="16.5" x14ac:dyDescent="0.2">
      <c r="A11" s="21">
        <v>2</v>
      </c>
      <c r="B11" s="91" t="s">
        <v>111</v>
      </c>
      <c r="C11" s="34" t="s">
        <v>143</v>
      </c>
      <c r="D11" s="34" t="s">
        <v>144</v>
      </c>
      <c r="E11" s="21" t="s">
        <v>124</v>
      </c>
      <c r="F11" s="22">
        <v>861359034609238</v>
      </c>
      <c r="G11" s="35"/>
      <c r="H11" s="21" t="s">
        <v>3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>
        <v>1</v>
      </c>
      <c r="X11" s="21"/>
      <c r="Y11" s="21"/>
      <c r="Z11" s="21"/>
      <c r="AA11" s="21"/>
      <c r="AB11" s="21"/>
      <c r="AC11" s="21">
        <v>1</v>
      </c>
      <c r="AD11" s="21">
        <v>4</v>
      </c>
      <c r="AE11" s="21"/>
    </row>
    <row r="12" spans="1:33" ht="16.5" x14ac:dyDescent="0.2">
      <c r="A12" s="21">
        <v>3</v>
      </c>
      <c r="B12" s="123"/>
      <c r="C12" s="34" t="s">
        <v>143</v>
      </c>
      <c r="D12" s="34" t="s">
        <v>144</v>
      </c>
      <c r="E12" s="21" t="s">
        <v>124</v>
      </c>
      <c r="F12" s="22">
        <v>861359036829727</v>
      </c>
      <c r="G12" s="35"/>
      <c r="H12" s="21" t="s">
        <v>3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>
        <v>1</v>
      </c>
      <c r="Z12" s="21"/>
      <c r="AA12" s="21"/>
      <c r="AB12" s="21"/>
      <c r="AC12" s="21">
        <v>1</v>
      </c>
      <c r="AD12" s="21">
        <v>4</v>
      </c>
      <c r="AE12" s="21"/>
    </row>
    <row r="13" spans="1:33" ht="16.5" x14ac:dyDescent="0.2">
      <c r="A13" s="21">
        <v>4</v>
      </c>
      <c r="B13" s="21" t="s">
        <v>150</v>
      </c>
      <c r="C13" s="21" t="s">
        <v>148</v>
      </c>
      <c r="D13" s="21" t="s">
        <v>149</v>
      </c>
      <c r="E13" s="21" t="s">
        <v>124</v>
      </c>
      <c r="F13" s="22">
        <v>861359036883732</v>
      </c>
      <c r="G13" s="21"/>
      <c r="H13" s="21" t="s">
        <v>3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3" ht="16.5" x14ac:dyDescent="0.2">
      <c r="A14" s="21">
        <v>5</v>
      </c>
      <c r="B14" s="21" t="s">
        <v>152</v>
      </c>
      <c r="C14" s="34">
        <v>43323</v>
      </c>
      <c r="D14" s="34">
        <v>43354</v>
      </c>
      <c r="E14" s="53" t="s">
        <v>124</v>
      </c>
      <c r="F14" s="22">
        <v>861359036884714</v>
      </c>
      <c r="G14" s="53"/>
      <c r="H14" s="53" t="s">
        <v>156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>
        <v>1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</row>
    <row r="15" spans="1:33" ht="16.5" x14ac:dyDescent="0.2">
      <c r="A15" s="21">
        <v>6</v>
      </c>
      <c r="B15" s="91" t="s">
        <v>107</v>
      </c>
      <c r="C15" s="34" t="s">
        <v>160</v>
      </c>
      <c r="D15" s="34" t="s">
        <v>161</v>
      </c>
      <c r="E15" s="54" t="s">
        <v>124</v>
      </c>
      <c r="F15" s="22">
        <v>861359036827366</v>
      </c>
      <c r="G15" s="54"/>
      <c r="H15" s="54" t="s">
        <v>3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>
        <v>1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3" ht="16.5" x14ac:dyDescent="0.2">
      <c r="A16" s="21">
        <v>7</v>
      </c>
      <c r="B16" s="92"/>
      <c r="C16" s="21" t="s">
        <v>243</v>
      </c>
      <c r="D16" s="34">
        <v>43468</v>
      </c>
      <c r="E16" s="55" t="s">
        <v>124</v>
      </c>
      <c r="F16" s="22">
        <v>861359036827382</v>
      </c>
      <c r="G16" s="21"/>
      <c r="H16" s="21" t="s">
        <v>3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>
        <v>1</v>
      </c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ht="16.5" x14ac:dyDescent="0.2">
      <c r="A17" s="21">
        <v>8</v>
      </c>
      <c r="B17" s="92"/>
      <c r="C17" s="34" t="s">
        <v>253</v>
      </c>
      <c r="D17" s="34" t="s">
        <v>254</v>
      </c>
      <c r="E17" s="55" t="s">
        <v>124</v>
      </c>
      <c r="F17" s="22">
        <v>861359036962304</v>
      </c>
      <c r="G17" s="55" t="s">
        <v>106</v>
      </c>
      <c r="H17" s="55" t="s">
        <v>3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55">
        <v>1</v>
      </c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ht="16.5" x14ac:dyDescent="0.2">
      <c r="A18" s="21">
        <v>9</v>
      </c>
      <c r="B18" s="92"/>
      <c r="C18" s="34" t="s">
        <v>253</v>
      </c>
      <c r="D18" s="34" t="s">
        <v>254</v>
      </c>
      <c r="E18" s="55" t="s">
        <v>124</v>
      </c>
      <c r="F18" s="22">
        <v>861359036776712</v>
      </c>
      <c r="G18" s="55" t="s">
        <v>106</v>
      </c>
      <c r="H18" s="55" t="s">
        <v>3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55">
        <v>1</v>
      </c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ht="16.5" x14ac:dyDescent="0.2">
      <c r="A19" s="21">
        <v>10</v>
      </c>
      <c r="B19" s="92"/>
      <c r="C19" s="34" t="s">
        <v>253</v>
      </c>
      <c r="D19" s="34" t="s">
        <v>254</v>
      </c>
      <c r="E19" s="55" t="s">
        <v>124</v>
      </c>
      <c r="F19" s="22">
        <v>861359036932828</v>
      </c>
      <c r="G19" s="55" t="s">
        <v>106</v>
      </c>
      <c r="H19" s="55" t="s">
        <v>3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55">
        <v>1</v>
      </c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ht="16.5" x14ac:dyDescent="0.2">
      <c r="A20" s="21">
        <v>11</v>
      </c>
      <c r="B20" s="92"/>
      <c r="C20" s="34" t="s">
        <v>253</v>
      </c>
      <c r="D20" s="34" t="s">
        <v>254</v>
      </c>
      <c r="E20" s="55" t="s">
        <v>124</v>
      </c>
      <c r="F20" s="22">
        <v>861359036827515</v>
      </c>
      <c r="G20" s="55" t="s">
        <v>106</v>
      </c>
      <c r="H20" s="55" t="s">
        <v>3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55">
        <v>1</v>
      </c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 ht="16.5" x14ac:dyDescent="0.2">
      <c r="A21" s="21">
        <v>12</v>
      </c>
      <c r="B21" s="92"/>
      <c r="C21" s="34" t="s">
        <v>253</v>
      </c>
      <c r="D21" s="34" t="s">
        <v>254</v>
      </c>
      <c r="E21" s="55" t="s">
        <v>124</v>
      </c>
      <c r="F21" s="22">
        <v>861359036776811</v>
      </c>
      <c r="G21" s="55" t="s">
        <v>106</v>
      </c>
      <c r="H21" s="55" t="s">
        <v>3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55">
        <v>1</v>
      </c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 ht="16.5" x14ac:dyDescent="0.2">
      <c r="A22" s="21">
        <v>13</v>
      </c>
      <c r="B22" s="123"/>
      <c r="C22" s="34" t="s">
        <v>253</v>
      </c>
      <c r="D22" s="34" t="s">
        <v>254</v>
      </c>
      <c r="E22" s="55" t="s">
        <v>124</v>
      </c>
      <c r="F22" s="22">
        <v>861359034547263</v>
      </c>
      <c r="G22" s="55" t="s">
        <v>106</v>
      </c>
      <c r="H22" s="55" t="s">
        <v>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55">
        <v>1</v>
      </c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 ht="16.5" x14ac:dyDescent="0.2">
      <c r="A23" s="21">
        <v>14</v>
      </c>
      <c r="B23" s="21" t="s">
        <v>107</v>
      </c>
      <c r="C23" s="34" t="s">
        <v>266</v>
      </c>
      <c r="D23" s="34" t="s">
        <v>267</v>
      </c>
      <c r="E23" s="55" t="s">
        <v>124</v>
      </c>
      <c r="F23" s="40">
        <v>861359036961975</v>
      </c>
      <c r="G23" s="21"/>
      <c r="H23" s="55" t="s">
        <v>3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>
        <v>1</v>
      </c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16.5" x14ac:dyDescent="0.2">
      <c r="A24" s="21">
        <v>15</v>
      </c>
      <c r="B24" s="21" t="s">
        <v>111</v>
      </c>
      <c r="C24" s="21" t="s">
        <v>268</v>
      </c>
      <c r="D24" s="55" t="s">
        <v>268</v>
      </c>
      <c r="E24" s="55" t="s">
        <v>124</v>
      </c>
      <c r="F24" s="22">
        <v>861359036783114</v>
      </c>
      <c r="G24" s="21"/>
      <c r="H24" s="55" t="s">
        <v>3</v>
      </c>
      <c r="I24" s="21"/>
      <c r="J24" s="21"/>
      <c r="K24" s="21"/>
      <c r="L24" s="21"/>
      <c r="M24" s="21"/>
      <c r="N24" s="21"/>
      <c r="O24" s="21"/>
      <c r="P24" s="21"/>
      <c r="Q24" s="21">
        <v>1</v>
      </c>
      <c r="R24" s="21"/>
      <c r="S24" s="21">
        <v>1</v>
      </c>
      <c r="T24" s="21"/>
      <c r="U24" s="21"/>
      <c r="V24" s="21"/>
      <c r="W24" s="21"/>
      <c r="X24" s="21"/>
      <c r="Y24" s="21"/>
      <c r="Z24" s="21"/>
      <c r="AA24" s="21">
        <v>1</v>
      </c>
      <c r="AB24" s="21">
        <v>1</v>
      </c>
      <c r="AC24" s="21"/>
      <c r="AD24" s="21"/>
      <c r="AE24" s="21">
        <v>1</v>
      </c>
    </row>
    <row r="25" spans="1:31" ht="16.5" x14ac:dyDescent="0.2">
      <c r="A25" s="21">
        <v>16</v>
      </c>
      <c r="B25" s="21" t="s">
        <v>275</v>
      </c>
      <c r="C25" s="55" t="s">
        <v>270</v>
      </c>
      <c r="D25" s="55" t="s">
        <v>274</v>
      </c>
      <c r="E25" s="55" t="s">
        <v>124</v>
      </c>
      <c r="F25" s="22">
        <v>861359036822946</v>
      </c>
      <c r="G25" s="55"/>
      <c r="H25" s="55" t="s">
        <v>3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>
        <v>1</v>
      </c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 ht="16.5" x14ac:dyDescent="0.2">
      <c r="A26" s="21">
        <v>17</v>
      </c>
      <c r="B26" s="21" t="s">
        <v>111</v>
      </c>
      <c r="C26" s="34">
        <v>43500</v>
      </c>
      <c r="D26" s="34">
        <v>43528</v>
      </c>
      <c r="E26" s="55" t="s">
        <v>124</v>
      </c>
      <c r="F26" s="22">
        <v>861359036808119</v>
      </c>
      <c r="G26" s="21"/>
      <c r="H26" s="21" t="s">
        <v>3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>
        <v>1</v>
      </c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 ht="16.5" x14ac:dyDescent="0.2">
      <c r="A27" s="21">
        <v>18</v>
      </c>
      <c r="B27" s="21" t="s">
        <v>237</v>
      </c>
      <c r="C27" s="34" t="s">
        <v>297</v>
      </c>
      <c r="D27" s="34" t="s">
        <v>296</v>
      </c>
      <c r="E27" s="55" t="s">
        <v>124</v>
      </c>
      <c r="F27" s="22">
        <v>861359036878161</v>
      </c>
      <c r="G27" s="55"/>
      <c r="H27" s="55" t="s">
        <v>3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>
        <v>1</v>
      </c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16.5" x14ac:dyDescent="0.2">
      <c r="A28" s="21">
        <v>19</v>
      </c>
      <c r="B28" s="21" t="s">
        <v>320</v>
      </c>
      <c r="C28" s="34" t="s">
        <v>315</v>
      </c>
      <c r="D28" s="34" t="s">
        <v>319</v>
      </c>
      <c r="E28" s="55" t="s">
        <v>124</v>
      </c>
      <c r="F28" s="22">
        <v>861359036911095</v>
      </c>
      <c r="G28" s="55" t="s">
        <v>96</v>
      </c>
      <c r="H28" s="55" t="s">
        <v>3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>
        <v>1</v>
      </c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 ht="16.5" x14ac:dyDescent="0.2">
      <c r="A29" s="21">
        <v>20</v>
      </c>
      <c r="B29" s="21" t="s">
        <v>321</v>
      </c>
      <c r="C29" s="34" t="s">
        <v>322</v>
      </c>
      <c r="D29" s="34" t="s">
        <v>323</v>
      </c>
      <c r="E29" s="55" t="s">
        <v>124</v>
      </c>
      <c r="F29" s="73">
        <v>861359036883559</v>
      </c>
      <c r="G29" s="55"/>
      <c r="H29" s="55" t="s">
        <v>3</v>
      </c>
      <c r="I29" s="21"/>
      <c r="J29" s="21"/>
      <c r="K29" s="21"/>
      <c r="L29" s="21">
        <v>1</v>
      </c>
      <c r="M29" s="21"/>
      <c r="N29" s="21"/>
      <c r="O29" s="21"/>
      <c r="P29" s="21"/>
      <c r="Q29" s="21"/>
      <c r="R29" s="21"/>
      <c r="S29" s="21">
        <v>1</v>
      </c>
      <c r="T29" s="21"/>
      <c r="U29" s="21"/>
      <c r="V29" s="21"/>
      <c r="W29" s="21"/>
      <c r="X29" s="21"/>
      <c r="Y29" s="21">
        <v>1</v>
      </c>
      <c r="Z29" s="21"/>
      <c r="AA29" s="21"/>
      <c r="AB29" s="21"/>
      <c r="AC29" s="21"/>
      <c r="AD29" s="21"/>
      <c r="AE29" s="21"/>
    </row>
    <row r="30" spans="1:31" ht="16.5" x14ac:dyDescent="0.2">
      <c r="A30" s="21">
        <v>21</v>
      </c>
      <c r="B30" s="91" t="s">
        <v>325</v>
      </c>
      <c r="C30" s="21" t="s">
        <v>323</v>
      </c>
      <c r="D30" s="21" t="s">
        <v>326</v>
      </c>
      <c r="E30" s="21" t="s">
        <v>124</v>
      </c>
      <c r="F30" s="22">
        <v>861359036911988</v>
      </c>
      <c r="G30" s="21" t="s">
        <v>106</v>
      </c>
      <c r="H30" s="55" t="s">
        <v>3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>
        <v>1</v>
      </c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 ht="16.5" x14ac:dyDescent="0.2">
      <c r="A31" s="21">
        <v>22</v>
      </c>
      <c r="B31" s="123"/>
      <c r="C31" s="55" t="s">
        <v>323</v>
      </c>
      <c r="D31" s="55" t="s">
        <v>326</v>
      </c>
      <c r="E31" s="55" t="s">
        <v>124</v>
      </c>
      <c r="F31" s="22">
        <v>861359036857728</v>
      </c>
      <c r="G31" s="55" t="s">
        <v>106</v>
      </c>
      <c r="H31" s="55" t="s">
        <v>3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>
        <v>1</v>
      </c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ht="16.5" x14ac:dyDescent="0.2">
      <c r="A32" s="21">
        <v>23</v>
      </c>
      <c r="B32" s="21" t="s">
        <v>401</v>
      </c>
      <c r="C32" s="42">
        <v>43562</v>
      </c>
      <c r="D32" s="42">
        <v>43623</v>
      </c>
      <c r="E32" s="21" t="s">
        <v>124</v>
      </c>
      <c r="F32" s="41">
        <v>861359036828281</v>
      </c>
      <c r="G32" s="21" t="s">
        <v>96</v>
      </c>
      <c r="H32" s="55" t="s">
        <v>3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>
        <v>1</v>
      </c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 ht="16.5" x14ac:dyDescent="0.2">
      <c r="A33" s="21">
        <v>24</v>
      </c>
      <c r="B33" s="21" t="s">
        <v>201</v>
      </c>
      <c r="C33" s="34" t="s">
        <v>410</v>
      </c>
      <c r="D33" s="34" t="s">
        <v>440</v>
      </c>
      <c r="E33" s="55" t="s">
        <v>124</v>
      </c>
      <c r="F33" s="22">
        <v>861359036776803</v>
      </c>
      <c r="G33" s="55"/>
      <c r="H33" s="55" t="s">
        <v>3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>
        <v>1</v>
      </c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 ht="16.5" x14ac:dyDescent="0.2">
      <c r="A34" s="21">
        <v>25</v>
      </c>
      <c r="B34" s="21" t="s">
        <v>201</v>
      </c>
      <c r="C34" s="34" t="s">
        <v>508</v>
      </c>
      <c r="D34" s="34" t="s">
        <v>507</v>
      </c>
      <c r="E34" s="55" t="s">
        <v>124</v>
      </c>
      <c r="F34" s="22">
        <v>861359036787867</v>
      </c>
      <c r="G34" s="55" t="s">
        <v>96</v>
      </c>
      <c r="H34" s="55" t="s">
        <v>3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>
        <v>1</v>
      </c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 ht="16.5" x14ac:dyDescent="0.2">
      <c r="A35" s="21">
        <v>26</v>
      </c>
      <c r="B35" s="21"/>
      <c r="C35" s="21"/>
      <c r="D35" s="21"/>
      <c r="E35" s="21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ht="16.5" x14ac:dyDescent="0.2">
      <c r="A36" s="21">
        <v>27</v>
      </c>
      <c r="B36" s="21"/>
      <c r="C36" s="21"/>
      <c r="D36" s="21"/>
      <c r="E36" s="21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ht="16.5" x14ac:dyDescent="0.2">
      <c r="A37" s="21">
        <v>28</v>
      </c>
      <c r="B37" s="21"/>
      <c r="C37" s="21"/>
      <c r="D37" s="21"/>
      <c r="E37" s="21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 ht="16.5" x14ac:dyDescent="0.2">
      <c r="A38" s="21">
        <v>29</v>
      </c>
      <c r="B38" s="21"/>
      <c r="C38" s="21"/>
      <c r="D38" s="21"/>
      <c r="E38" s="21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 ht="16.5" x14ac:dyDescent="0.2">
      <c r="A39" s="21">
        <v>30</v>
      </c>
      <c r="B39" s="21"/>
      <c r="C39" s="21"/>
      <c r="D39" s="21"/>
      <c r="E39" s="21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ht="16.5" x14ac:dyDescent="0.2">
      <c r="A40" s="21">
        <v>31</v>
      </c>
      <c r="B40" s="21"/>
      <c r="C40" s="21"/>
      <c r="D40" s="21"/>
      <c r="E40" s="21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 ht="16.5" x14ac:dyDescent="0.2">
      <c r="A41" s="21">
        <v>32</v>
      </c>
      <c r="B41" s="21"/>
      <c r="C41" s="21"/>
      <c r="D41" s="21"/>
      <c r="E41" s="21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 ht="16.5" x14ac:dyDescent="0.2">
      <c r="A42" s="21">
        <v>33</v>
      </c>
      <c r="B42" s="21"/>
      <c r="C42" s="21"/>
      <c r="D42" s="21"/>
      <c r="E42" s="21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 ht="16.5" x14ac:dyDescent="0.2">
      <c r="A43" s="21">
        <v>34</v>
      </c>
      <c r="B43" s="21"/>
      <c r="C43" s="21"/>
      <c r="D43" s="21"/>
      <c r="E43" s="21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ht="16.5" x14ac:dyDescent="0.2">
      <c r="A44" s="21">
        <v>35</v>
      </c>
      <c r="B44" s="21"/>
      <c r="C44" s="21"/>
      <c r="D44" s="21"/>
      <c r="E44" s="21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 ht="16.5" x14ac:dyDescent="0.2">
      <c r="A45" s="21">
        <v>36</v>
      </c>
      <c r="B45" s="21"/>
      <c r="C45" s="21"/>
      <c r="D45" s="21"/>
      <c r="E45" s="21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 ht="16.5" x14ac:dyDescent="0.2">
      <c r="A46" s="21">
        <v>37</v>
      </c>
      <c r="B46" s="21"/>
      <c r="C46" s="21"/>
      <c r="D46" s="21"/>
      <c r="E46" s="21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 ht="16.5" x14ac:dyDescent="0.2">
      <c r="A47" s="21">
        <v>38</v>
      </c>
      <c r="B47" s="21"/>
      <c r="C47" s="21"/>
      <c r="D47" s="21"/>
      <c r="E47" s="21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ht="16.5" x14ac:dyDescent="0.2">
      <c r="A48" s="21">
        <v>39</v>
      </c>
      <c r="B48" s="21"/>
      <c r="C48" s="21"/>
      <c r="D48" s="21"/>
      <c r="E48" s="21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 ht="16.5" x14ac:dyDescent="0.2">
      <c r="A49" s="21">
        <v>40</v>
      </c>
      <c r="B49" s="21"/>
      <c r="C49" s="21"/>
      <c r="D49" s="21"/>
      <c r="E49" s="21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 ht="16.5" x14ac:dyDescent="0.2">
      <c r="A50" s="21">
        <v>41</v>
      </c>
      <c r="B50" s="21"/>
      <c r="C50" s="21"/>
      <c r="D50" s="21"/>
      <c r="E50" s="21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 ht="16.5" x14ac:dyDescent="0.2">
      <c r="A51" s="21">
        <v>42</v>
      </c>
      <c r="B51" s="21"/>
      <c r="C51" s="21"/>
      <c r="D51" s="21"/>
      <c r="E51" s="21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ht="16.5" x14ac:dyDescent="0.2">
      <c r="A52" s="21">
        <v>43</v>
      </c>
      <c r="B52" s="21"/>
      <c r="C52" s="21"/>
      <c r="D52" s="21"/>
      <c r="E52" s="21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 ht="16.5" x14ac:dyDescent="0.2">
      <c r="A53" s="21">
        <v>44</v>
      </c>
      <c r="B53" s="21"/>
      <c r="C53" s="21"/>
      <c r="D53" s="21"/>
      <c r="E53" s="21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 ht="16.5" x14ac:dyDescent="0.2">
      <c r="A54" s="21">
        <v>45</v>
      </c>
      <c r="B54" s="21"/>
      <c r="C54" s="21"/>
      <c r="D54" s="21"/>
      <c r="E54" s="21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 ht="16.5" x14ac:dyDescent="0.2">
      <c r="A55" s="21">
        <v>46</v>
      </c>
      <c r="B55" s="21"/>
      <c r="C55" s="21"/>
      <c r="D55" s="21"/>
      <c r="E55" s="21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ht="16.5" x14ac:dyDescent="0.2">
      <c r="A56" s="21">
        <v>47</v>
      </c>
      <c r="B56" s="21"/>
      <c r="C56" s="21"/>
      <c r="D56" s="21"/>
      <c r="E56" s="21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 ht="16.5" x14ac:dyDescent="0.2">
      <c r="A57" s="21">
        <v>48</v>
      </c>
      <c r="B57" s="21"/>
      <c r="C57" s="21"/>
      <c r="D57" s="21"/>
      <c r="E57" s="21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 ht="16.5" x14ac:dyDescent="0.2">
      <c r="A58" s="21">
        <v>49</v>
      </c>
      <c r="B58" s="21"/>
      <c r="C58" s="21"/>
      <c r="D58" s="21"/>
      <c r="E58" s="21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 ht="16.5" x14ac:dyDescent="0.2">
      <c r="A59" s="21">
        <v>50</v>
      </c>
      <c r="B59" s="21"/>
      <c r="C59" s="21"/>
      <c r="D59" s="21"/>
      <c r="E59" s="21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ht="16.5" x14ac:dyDescent="0.2">
      <c r="A60" s="21">
        <v>51</v>
      </c>
      <c r="B60" s="21"/>
      <c r="C60" s="21"/>
      <c r="D60" s="21"/>
      <c r="E60" s="21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 ht="16.5" x14ac:dyDescent="0.2">
      <c r="A61" s="21">
        <v>52</v>
      </c>
      <c r="B61" s="21"/>
      <c r="C61" s="21"/>
      <c r="D61" s="21"/>
      <c r="E61" s="21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 ht="16.5" x14ac:dyDescent="0.2">
      <c r="A62" s="21">
        <v>53</v>
      </c>
      <c r="B62" s="21"/>
      <c r="C62" s="21"/>
      <c r="D62" s="21"/>
      <c r="E62" s="21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 ht="16.5" x14ac:dyDescent="0.2">
      <c r="A63" s="21">
        <v>54</v>
      </c>
      <c r="B63" s="21"/>
      <c r="C63" s="21"/>
      <c r="D63" s="21"/>
      <c r="E63" s="21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ht="16.5" x14ac:dyDescent="0.2">
      <c r="A64" s="21">
        <v>55</v>
      </c>
      <c r="B64" s="21"/>
      <c r="C64" s="21"/>
      <c r="D64" s="21"/>
      <c r="E64" s="21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 ht="16.5" x14ac:dyDescent="0.2">
      <c r="A65" s="21">
        <v>56</v>
      </c>
      <c r="B65" s="21"/>
      <c r="C65" s="21"/>
      <c r="D65" s="21"/>
      <c r="E65" s="21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 ht="16.5" x14ac:dyDescent="0.2">
      <c r="A66" s="21">
        <v>57</v>
      </c>
      <c r="B66" s="21"/>
      <c r="C66" s="21"/>
      <c r="D66" s="21"/>
      <c r="E66" s="21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 ht="16.5" x14ac:dyDescent="0.2">
      <c r="A67" s="21">
        <v>58</v>
      </c>
      <c r="B67" s="21"/>
      <c r="C67" s="21"/>
      <c r="D67" s="21"/>
      <c r="E67" s="21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ht="16.5" x14ac:dyDescent="0.2">
      <c r="A68" s="21">
        <v>59</v>
      </c>
      <c r="B68" s="21"/>
      <c r="C68" s="21"/>
      <c r="D68" s="21"/>
      <c r="E68" s="21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 ht="16.5" x14ac:dyDescent="0.2">
      <c r="A69" s="21">
        <v>60</v>
      </c>
      <c r="B69" s="21"/>
      <c r="C69" s="21"/>
      <c r="D69" s="21"/>
      <c r="E69" s="21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 ht="16.5" x14ac:dyDescent="0.2">
      <c r="A70" s="21">
        <v>61</v>
      </c>
      <c r="B70" s="21"/>
      <c r="C70" s="21"/>
      <c r="D70" s="21"/>
      <c r="E70" s="21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 ht="16.5" x14ac:dyDescent="0.2">
      <c r="A71" s="21">
        <v>62</v>
      </c>
      <c r="B71" s="21"/>
      <c r="C71" s="21"/>
      <c r="D71" s="21"/>
      <c r="E71" s="21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ht="16.5" x14ac:dyDescent="0.2">
      <c r="A72" s="21">
        <v>63</v>
      </c>
      <c r="B72" s="21"/>
      <c r="C72" s="21"/>
      <c r="D72" s="21"/>
      <c r="E72" s="21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 ht="16.5" x14ac:dyDescent="0.2">
      <c r="A73" s="21">
        <v>64</v>
      </c>
      <c r="B73" s="21"/>
      <c r="C73" s="21"/>
      <c r="D73" s="21"/>
      <c r="E73" s="21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 ht="16.5" x14ac:dyDescent="0.2">
      <c r="A74" s="21">
        <v>65</v>
      </c>
      <c r="B74" s="21"/>
      <c r="C74" s="21"/>
      <c r="D74" s="21"/>
      <c r="E74" s="21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 ht="16.5" x14ac:dyDescent="0.2">
      <c r="A75" s="21">
        <v>66</v>
      </c>
      <c r="B75" s="21"/>
      <c r="C75" s="21"/>
      <c r="D75" s="21"/>
      <c r="E75" s="21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ht="16.5" x14ac:dyDescent="0.2">
      <c r="A76" s="21">
        <v>67</v>
      </c>
      <c r="B76" s="21"/>
      <c r="C76" s="21"/>
      <c r="D76" s="21"/>
      <c r="E76" s="21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 ht="16.5" x14ac:dyDescent="0.2">
      <c r="A77" s="21">
        <v>68</v>
      </c>
      <c r="B77" s="21"/>
      <c r="C77" s="21"/>
      <c r="D77" s="21"/>
      <c r="E77" s="21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 ht="16.5" x14ac:dyDescent="0.2">
      <c r="A78" s="21">
        <v>69</v>
      </c>
      <c r="B78" s="21"/>
      <c r="C78" s="21"/>
      <c r="D78" s="21"/>
      <c r="E78" s="21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 ht="16.5" x14ac:dyDescent="0.2">
      <c r="A79" s="21">
        <v>70</v>
      </c>
      <c r="B79" s="21"/>
      <c r="C79" s="21"/>
      <c r="D79" s="21"/>
      <c r="E79" s="21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ht="16.5" x14ac:dyDescent="0.2">
      <c r="A80" s="21">
        <v>71</v>
      </c>
      <c r="B80" s="21"/>
      <c r="C80" s="21"/>
      <c r="D80" s="21"/>
      <c r="E80" s="21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 ht="16.5" x14ac:dyDescent="0.2">
      <c r="A81" s="21">
        <v>72</v>
      </c>
      <c r="B81" s="21"/>
      <c r="C81" s="21"/>
      <c r="D81" s="21"/>
      <c r="E81" s="21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 ht="16.5" x14ac:dyDescent="0.2">
      <c r="A82" s="21">
        <v>73</v>
      </c>
      <c r="B82" s="21"/>
      <c r="C82" s="21"/>
      <c r="D82" s="21"/>
      <c r="E82" s="21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 ht="16.5" x14ac:dyDescent="0.2">
      <c r="A83" s="21">
        <v>74</v>
      </c>
      <c r="B83" s="21"/>
      <c r="C83" s="21"/>
      <c r="D83" s="21"/>
      <c r="E83" s="21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ht="16.5" x14ac:dyDescent="0.2">
      <c r="A84" s="21">
        <v>75</v>
      </c>
      <c r="B84" s="21"/>
      <c r="C84" s="21"/>
      <c r="D84" s="21"/>
      <c r="E84" s="21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 ht="16.5" x14ac:dyDescent="0.2">
      <c r="A85" s="21">
        <v>76</v>
      </c>
      <c r="B85" s="21"/>
      <c r="C85" s="21"/>
      <c r="D85" s="21"/>
      <c r="E85" s="21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 ht="16.5" x14ac:dyDescent="0.2">
      <c r="A86" s="21">
        <v>77</v>
      </c>
      <c r="B86" s="21"/>
      <c r="C86" s="21"/>
      <c r="D86" s="21"/>
      <c r="E86" s="21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 ht="16.5" x14ac:dyDescent="0.2">
      <c r="A87" s="21">
        <v>78</v>
      </c>
      <c r="B87" s="21"/>
      <c r="C87" s="21"/>
      <c r="D87" s="21"/>
      <c r="E87" s="21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ht="16.5" x14ac:dyDescent="0.2">
      <c r="A88" s="21">
        <v>79</v>
      </c>
      <c r="B88" s="21"/>
      <c r="C88" s="21"/>
      <c r="D88" s="21"/>
      <c r="E88" s="21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 ht="16.5" x14ac:dyDescent="0.2">
      <c r="A89" s="21">
        <v>80</v>
      </c>
      <c r="B89" s="21"/>
      <c r="C89" s="21"/>
      <c r="D89" s="21"/>
      <c r="E89" s="21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 ht="16.5" x14ac:dyDescent="0.2">
      <c r="A90" s="21">
        <v>81</v>
      </c>
      <c r="B90" s="21"/>
      <c r="C90" s="21"/>
      <c r="D90" s="21"/>
      <c r="E90" s="21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 ht="16.5" x14ac:dyDescent="0.2">
      <c r="A91" s="21">
        <v>82</v>
      </c>
      <c r="B91" s="21"/>
      <c r="C91" s="21"/>
      <c r="D91" s="21"/>
      <c r="E91" s="21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ht="16.5" x14ac:dyDescent="0.2">
      <c r="A92" s="21">
        <v>83</v>
      </c>
      <c r="B92" s="21"/>
      <c r="C92" s="21"/>
      <c r="D92" s="21"/>
      <c r="E92" s="21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 ht="16.5" x14ac:dyDescent="0.2">
      <c r="A93" s="21">
        <v>84</v>
      </c>
      <c r="B93" s="21"/>
      <c r="C93" s="21"/>
      <c r="D93" s="21"/>
      <c r="E93" s="21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 ht="16.5" x14ac:dyDescent="0.2">
      <c r="A94" s="21">
        <v>85</v>
      </c>
      <c r="B94" s="21"/>
      <c r="C94" s="21"/>
      <c r="D94" s="21"/>
      <c r="E94" s="21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 ht="16.5" x14ac:dyDescent="0.2">
      <c r="A95" s="21">
        <v>86</v>
      </c>
      <c r="B95" s="21"/>
      <c r="C95" s="21"/>
      <c r="D95" s="21"/>
      <c r="E95" s="21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ht="16.5" x14ac:dyDescent="0.2">
      <c r="A96" s="21">
        <v>87</v>
      </c>
      <c r="B96" s="21"/>
      <c r="C96" s="21"/>
      <c r="D96" s="21"/>
      <c r="E96" s="21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 ht="16.5" x14ac:dyDescent="0.2">
      <c r="A97" s="21">
        <v>88</v>
      </c>
      <c r="B97" s="21"/>
      <c r="C97" s="21"/>
      <c r="D97" s="21"/>
      <c r="E97" s="21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 ht="16.5" x14ac:dyDescent="0.2">
      <c r="A98" s="21">
        <v>89</v>
      </c>
      <c r="B98" s="21"/>
      <c r="C98" s="21"/>
      <c r="D98" s="21"/>
      <c r="E98" s="21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 ht="16.5" x14ac:dyDescent="0.2">
      <c r="A99" s="21">
        <v>90</v>
      </c>
      <c r="B99" s="21"/>
      <c r="C99" s="21"/>
      <c r="D99" s="21"/>
      <c r="E99" s="21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 ht="16.5" x14ac:dyDescent="0.2">
      <c r="A100" s="21">
        <v>91</v>
      </c>
      <c r="B100" s="21"/>
      <c r="C100" s="21"/>
      <c r="D100" s="21"/>
      <c r="E100" s="21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 ht="16.5" x14ac:dyDescent="0.2">
      <c r="A101" s="21">
        <v>92</v>
      </c>
      <c r="B101" s="21"/>
      <c r="C101" s="21"/>
      <c r="D101" s="21"/>
      <c r="E101" s="21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 ht="16.5" x14ac:dyDescent="0.2">
      <c r="A102" s="21">
        <v>93</v>
      </c>
      <c r="B102" s="21"/>
      <c r="C102" s="21"/>
      <c r="D102" s="21"/>
      <c r="E102" s="21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 ht="16.5" x14ac:dyDescent="0.2">
      <c r="A103" s="21">
        <v>94</v>
      </c>
      <c r="B103" s="21"/>
      <c r="C103" s="21"/>
      <c r="D103" s="21"/>
      <c r="E103" s="21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 ht="16.5" x14ac:dyDescent="0.2">
      <c r="A104" s="21">
        <v>95</v>
      </c>
      <c r="B104" s="21"/>
      <c r="C104" s="21"/>
      <c r="D104" s="21"/>
      <c r="E104" s="21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 ht="16.5" x14ac:dyDescent="0.2">
      <c r="A105" s="21">
        <v>96</v>
      </c>
      <c r="B105" s="21"/>
      <c r="C105" s="21"/>
      <c r="D105" s="21"/>
      <c r="E105" s="21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 ht="16.5" x14ac:dyDescent="0.2">
      <c r="A106" s="21">
        <v>97</v>
      </c>
      <c r="B106" s="21"/>
      <c r="C106" s="21"/>
      <c r="D106" s="21"/>
      <c r="E106" s="21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 ht="16.5" x14ac:dyDescent="0.2">
      <c r="A107" s="21">
        <v>98</v>
      </c>
      <c r="B107" s="21"/>
      <c r="C107" s="21"/>
      <c r="D107" s="21"/>
      <c r="E107" s="21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 ht="16.5" x14ac:dyDescent="0.2">
      <c r="A108" s="21">
        <v>99</v>
      </c>
      <c r="B108" s="21"/>
      <c r="C108" s="21"/>
      <c r="D108" s="21"/>
      <c r="E108" s="21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 ht="16.5" x14ac:dyDescent="0.2">
      <c r="A109" s="21">
        <v>100</v>
      </c>
      <c r="B109" s="21"/>
      <c r="C109" s="21"/>
      <c r="D109" s="21"/>
      <c r="E109" s="21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 ht="16.5" x14ac:dyDescent="0.2">
      <c r="A110" s="21">
        <v>101</v>
      </c>
      <c r="B110" s="21"/>
      <c r="C110" s="21"/>
      <c r="D110" s="21"/>
      <c r="E110" s="21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 ht="16.5" x14ac:dyDescent="0.2">
      <c r="A111" s="21">
        <v>102</v>
      </c>
      <c r="B111" s="21"/>
      <c r="C111" s="21"/>
      <c r="D111" s="21"/>
      <c r="E111" s="21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 ht="16.5" x14ac:dyDescent="0.2">
      <c r="A112" s="21">
        <v>103</v>
      </c>
      <c r="B112" s="21"/>
      <c r="C112" s="21"/>
      <c r="D112" s="21"/>
      <c r="E112" s="21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 ht="16.5" x14ac:dyDescent="0.2">
      <c r="A113" s="21">
        <v>104</v>
      </c>
      <c r="B113" s="21"/>
      <c r="C113" s="21"/>
      <c r="D113" s="21"/>
      <c r="E113" s="21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 ht="16.5" x14ac:dyDescent="0.2">
      <c r="A114" s="21">
        <v>105</v>
      </c>
      <c r="B114" s="21"/>
      <c r="C114" s="21"/>
      <c r="D114" s="21"/>
      <c r="E114" s="21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 ht="16.5" x14ac:dyDescent="0.2">
      <c r="A115" s="21">
        <v>106</v>
      </c>
      <c r="B115" s="21"/>
      <c r="C115" s="21"/>
      <c r="D115" s="21"/>
      <c r="E115" s="21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 ht="16.5" x14ac:dyDescent="0.2">
      <c r="A116" s="21">
        <v>107</v>
      </c>
      <c r="B116" s="21"/>
      <c r="C116" s="21"/>
      <c r="D116" s="21"/>
      <c r="E116" s="21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ht="16.5" x14ac:dyDescent="0.2">
      <c r="A117" s="21">
        <v>108</v>
      </c>
      <c r="B117" s="21"/>
      <c r="C117" s="21"/>
      <c r="D117" s="21"/>
      <c r="E117" s="21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 ht="16.5" x14ac:dyDescent="0.2">
      <c r="A118" s="21">
        <v>109</v>
      </c>
      <c r="B118" s="21"/>
      <c r="C118" s="21"/>
      <c r="D118" s="21"/>
      <c r="E118" s="21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 ht="16.5" x14ac:dyDescent="0.2">
      <c r="A119" s="21">
        <v>110</v>
      </c>
      <c r="B119" s="21"/>
      <c r="C119" s="21"/>
      <c r="D119" s="21"/>
      <c r="E119" s="21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 ht="16.5" x14ac:dyDescent="0.2">
      <c r="A120" s="21">
        <v>111</v>
      </c>
      <c r="B120" s="21"/>
      <c r="C120" s="21"/>
      <c r="D120" s="21"/>
      <c r="E120" s="21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 ht="16.5" x14ac:dyDescent="0.2">
      <c r="A121" s="21">
        <v>112</v>
      </c>
      <c r="B121" s="21"/>
      <c r="C121" s="21"/>
      <c r="D121" s="21"/>
      <c r="E121" s="21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 ht="16.5" x14ac:dyDescent="0.2">
      <c r="A122" s="21">
        <v>113</v>
      </c>
      <c r="B122" s="21"/>
      <c r="C122" s="21"/>
      <c r="D122" s="21"/>
      <c r="E122" s="21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 ht="16.5" x14ac:dyDescent="0.2">
      <c r="A123" s="21">
        <v>114</v>
      </c>
      <c r="B123" s="21"/>
      <c r="C123" s="21"/>
      <c r="D123" s="21"/>
      <c r="E123" s="21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 ht="16.5" x14ac:dyDescent="0.2">
      <c r="A124" s="21">
        <v>115</v>
      </c>
      <c r="B124" s="21"/>
      <c r="C124" s="21"/>
      <c r="D124" s="21"/>
      <c r="E124" s="21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 ht="16.5" x14ac:dyDescent="0.2">
      <c r="A125" s="21">
        <v>116</v>
      </c>
      <c r="B125" s="21"/>
      <c r="C125" s="21"/>
      <c r="D125" s="21"/>
      <c r="E125" s="21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 ht="16.5" x14ac:dyDescent="0.2">
      <c r="A126" s="21">
        <v>117</v>
      </c>
      <c r="B126" s="21"/>
      <c r="C126" s="21"/>
      <c r="D126" s="21"/>
      <c r="E126" s="21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 ht="16.5" x14ac:dyDescent="0.2">
      <c r="A127" s="21">
        <v>118</v>
      </c>
      <c r="B127" s="21"/>
      <c r="C127" s="21"/>
      <c r="D127" s="21"/>
      <c r="E127" s="21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 ht="16.5" x14ac:dyDescent="0.2">
      <c r="A128" s="21">
        <v>119</v>
      </c>
      <c r="B128" s="21"/>
      <c r="C128" s="21"/>
      <c r="D128" s="21"/>
      <c r="E128" s="21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 ht="16.5" x14ac:dyDescent="0.2">
      <c r="A129" s="21">
        <v>120</v>
      </c>
      <c r="B129" s="21"/>
      <c r="C129" s="21"/>
      <c r="D129" s="21"/>
      <c r="E129" s="21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 ht="16.5" x14ac:dyDescent="0.2">
      <c r="A130" s="21">
        <v>121</v>
      </c>
      <c r="B130" s="21"/>
      <c r="C130" s="21"/>
      <c r="D130" s="21"/>
      <c r="E130" s="21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ht="16.5" x14ac:dyDescent="0.2">
      <c r="A131" s="21">
        <v>122</v>
      </c>
      <c r="B131" s="21"/>
      <c r="C131" s="21"/>
      <c r="D131" s="21"/>
      <c r="E131" s="21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 ht="16.5" x14ac:dyDescent="0.2">
      <c r="A132" s="21">
        <v>123</v>
      </c>
      <c r="B132" s="21"/>
      <c r="C132" s="21"/>
      <c r="D132" s="21"/>
      <c r="E132" s="21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 ht="16.5" x14ac:dyDescent="0.2">
      <c r="A133" s="21">
        <v>124</v>
      </c>
      <c r="B133" s="21"/>
      <c r="C133" s="21"/>
      <c r="D133" s="21"/>
      <c r="E133" s="21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 ht="16.5" x14ac:dyDescent="0.2">
      <c r="A134" s="21">
        <v>125</v>
      </c>
      <c r="B134" s="21"/>
      <c r="C134" s="21"/>
      <c r="D134" s="21"/>
      <c r="E134" s="21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 ht="16.5" x14ac:dyDescent="0.2">
      <c r="A135" s="21">
        <v>126</v>
      </c>
      <c r="B135" s="21"/>
      <c r="C135" s="21"/>
      <c r="D135" s="21"/>
      <c r="E135" s="21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 ht="16.5" x14ac:dyDescent="0.2">
      <c r="A136" s="21">
        <v>127</v>
      </c>
      <c r="B136" s="21"/>
      <c r="C136" s="21"/>
      <c r="D136" s="21"/>
      <c r="E136" s="21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 ht="16.5" x14ac:dyDescent="0.2">
      <c r="A137" s="21">
        <v>128</v>
      </c>
      <c r="B137" s="21"/>
      <c r="C137" s="21"/>
      <c r="D137" s="21"/>
      <c r="E137" s="21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ht="16.5" x14ac:dyDescent="0.2">
      <c r="A138" s="21">
        <v>129</v>
      </c>
      <c r="B138" s="21"/>
      <c r="C138" s="21"/>
      <c r="D138" s="21"/>
      <c r="E138" s="21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 ht="16.5" x14ac:dyDescent="0.2">
      <c r="A139" s="21">
        <v>130</v>
      </c>
      <c r="B139" s="21"/>
      <c r="C139" s="21"/>
      <c r="D139" s="21"/>
      <c r="E139" s="21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 ht="16.5" x14ac:dyDescent="0.2">
      <c r="A140" s="21">
        <v>131</v>
      </c>
      <c r="B140" s="21"/>
      <c r="C140" s="21"/>
      <c r="D140" s="21"/>
      <c r="E140" s="21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 ht="16.5" x14ac:dyDescent="0.2">
      <c r="A141" s="21">
        <v>132</v>
      </c>
      <c r="B141" s="21"/>
      <c r="C141" s="21"/>
      <c r="D141" s="21"/>
      <c r="E141" s="21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 ht="16.5" x14ac:dyDescent="0.2">
      <c r="A142" s="21">
        <v>133</v>
      </c>
      <c r="B142" s="21"/>
      <c r="C142" s="21"/>
      <c r="D142" s="21"/>
      <c r="E142" s="21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 ht="16.5" x14ac:dyDescent="0.2">
      <c r="A143" s="21">
        <v>134</v>
      </c>
      <c r="B143" s="21"/>
      <c r="C143" s="21"/>
      <c r="D143" s="21"/>
      <c r="E143" s="21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 ht="16.5" x14ac:dyDescent="0.2">
      <c r="A144" s="21">
        <v>135</v>
      </c>
      <c r="B144" s="21"/>
      <c r="C144" s="21"/>
      <c r="D144" s="21"/>
      <c r="E144" s="21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 ht="16.5" x14ac:dyDescent="0.2">
      <c r="A145" s="21">
        <v>136</v>
      </c>
      <c r="B145" s="21"/>
      <c r="C145" s="21"/>
      <c r="D145" s="21"/>
      <c r="E145" s="21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 ht="16.5" x14ac:dyDescent="0.2">
      <c r="A146" s="21">
        <v>137</v>
      </c>
      <c r="B146" s="21"/>
      <c r="C146" s="21"/>
      <c r="D146" s="21"/>
      <c r="E146" s="21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 ht="16.5" x14ac:dyDescent="0.2">
      <c r="A147" s="21">
        <v>138</v>
      </c>
      <c r="B147" s="21"/>
      <c r="C147" s="21"/>
      <c r="D147" s="21"/>
      <c r="E147" s="21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 ht="16.5" x14ac:dyDescent="0.2">
      <c r="A148" s="21">
        <v>139</v>
      </c>
      <c r="B148" s="21"/>
      <c r="C148" s="21"/>
      <c r="D148" s="21"/>
      <c r="E148" s="21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 ht="16.5" x14ac:dyDescent="0.2">
      <c r="A149" s="21">
        <v>140</v>
      </c>
      <c r="B149" s="21"/>
      <c r="C149" s="21"/>
      <c r="D149" s="21"/>
      <c r="E149" s="21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 ht="16.5" x14ac:dyDescent="0.2">
      <c r="A150" s="21">
        <v>141</v>
      </c>
      <c r="B150" s="21"/>
      <c r="C150" s="21"/>
      <c r="D150" s="21"/>
      <c r="E150" s="21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 ht="16.5" x14ac:dyDescent="0.2">
      <c r="A151" s="21">
        <v>142</v>
      </c>
      <c r="B151" s="21"/>
      <c r="C151" s="21"/>
      <c r="D151" s="21"/>
      <c r="E151" s="21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 ht="16.5" x14ac:dyDescent="0.2">
      <c r="A152" s="21">
        <v>143</v>
      </c>
      <c r="B152" s="21"/>
      <c r="C152" s="21"/>
      <c r="D152" s="21"/>
      <c r="E152" s="21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 ht="16.5" x14ac:dyDescent="0.2">
      <c r="A153" s="21">
        <v>144</v>
      </c>
      <c r="B153" s="21"/>
      <c r="C153" s="21"/>
      <c r="D153" s="21"/>
      <c r="E153" s="21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 ht="16.5" x14ac:dyDescent="0.2">
      <c r="A154" s="21">
        <v>145</v>
      </c>
      <c r="B154" s="21"/>
      <c r="C154" s="21"/>
      <c r="D154" s="21"/>
      <c r="E154" s="21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ht="16.5" x14ac:dyDescent="0.2">
      <c r="A155" s="21">
        <v>146</v>
      </c>
      <c r="B155" s="21"/>
      <c r="C155" s="21"/>
      <c r="D155" s="21"/>
      <c r="E155" s="21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 ht="16.5" x14ac:dyDescent="0.2">
      <c r="A156" s="21">
        <v>147</v>
      </c>
      <c r="B156" s="21"/>
      <c r="C156" s="21"/>
      <c r="D156" s="21"/>
      <c r="E156" s="21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 ht="16.5" x14ac:dyDescent="0.2">
      <c r="A157" s="21">
        <v>148</v>
      </c>
      <c r="B157" s="21"/>
      <c r="C157" s="21"/>
      <c r="D157" s="21"/>
      <c r="E157" s="21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 ht="16.5" x14ac:dyDescent="0.2">
      <c r="A158" s="21">
        <v>149</v>
      </c>
      <c r="B158" s="21"/>
      <c r="C158" s="21"/>
      <c r="D158" s="21"/>
      <c r="E158" s="21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 ht="16.5" x14ac:dyDescent="0.2">
      <c r="A159" s="21">
        <v>150</v>
      </c>
      <c r="B159" s="21"/>
      <c r="C159" s="21"/>
      <c r="D159" s="21"/>
      <c r="E159" s="21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 ht="16.5" x14ac:dyDescent="0.2">
      <c r="A160" s="21">
        <v>151</v>
      </c>
      <c r="B160" s="21"/>
      <c r="C160" s="21"/>
      <c r="D160" s="21"/>
      <c r="E160" s="21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ht="16.5" x14ac:dyDescent="0.2">
      <c r="A161" s="21">
        <v>152</v>
      </c>
      <c r="B161" s="21"/>
      <c r="C161" s="21"/>
      <c r="D161" s="21"/>
      <c r="E161" s="21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ht="16.5" x14ac:dyDescent="0.2">
      <c r="A162" s="21">
        <v>153</v>
      </c>
      <c r="B162" s="21"/>
      <c r="C162" s="21"/>
      <c r="D162" s="21"/>
      <c r="E162" s="21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 ht="16.5" x14ac:dyDescent="0.2">
      <c r="A163" s="21">
        <v>154</v>
      </c>
      <c r="B163" s="21"/>
      <c r="C163" s="21"/>
      <c r="D163" s="21"/>
      <c r="E163" s="21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 ht="16.5" x14ac:dyDescent="0.2">
      <c r="A164" s="21">
        <v>155</v>
      </c>
      <c r="B164" s="21"/>
      <c r="C164" s="21"/>
      <c r="D164" s="21"/>
      <c r="E164" s="21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 ht="16.5" x14ac:dyDescent="0.2">
      <c r="A165" s="21">
        <v>156</v>
      </c>
      <c r="B165" s="21"/>
      <c r="C165" s="21"/>
      <c r="D165" s="21"/>
      <c r="E165" s="21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 ht="16.5" x14ac:dyDescent="0.2">
      <c r="A166" s="21">
        <v>157</v>
      </c>
      <c r="B166" s="21"/>
      <c r="C166" s="21"/>
      <c r="D166" s="21"/>
      <c r="E166" s="21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 ht="16.5" x14ac:dyDescent="0.2">
      <c r="A167" s="21">
        <v>158</v>
      </c>
      <c r="B167" s="21"/>
      <c r="C167" s="21"/>
      <c r="D167" s="21"/>
      <c r="E167" s="21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 ht="16.5" x14ac:dyDescent="0.2">
      <c r="A168" s="21">
        <v>159</v>
      </c>
      <c r="B168" s="21"/>
      <c r="C168" s="21"/>
      <c r="D168" s="21"/>
      <c r="E168" s="21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 ht="16.5" x14ac:dyDescent="0.2">
      <c r="A169" s="21">
        <v>160</v>
      </c>
      <c r="B169" s="21"/>
      <c r="C169" s="21"/>
      <c r="D169" s="21"/>
      <c r="E169" s="21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 ht="16.5" x14ac:dyDescent="0.2">
      <c r="A170" s="21">
        <v>161</v>
      </c>
      <c r="B170" s="21"/>
      <c r="C170" s="21"/>
      <c r="D170" s="21"/>
      <c r="E170" s="21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 ht="16.5" x14ac:dyDescent="0.2">
      <c r="A171" s="21">
        <v>162</v>
      </c>
      <c r="B171" s="21"/>
      <c r="C171" s="21"/>
      <c r="D171" s="21"/>
      <c r="E171" s="21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 ht="16.5" x14ac:dyDescent="0.2">
      <c r="A172" s="21">
        <v>163</v>
      </c>
      <c r="B172" s="21"/>
      <c r="C172" s="21"/>
      <c r="D172" s="21"/>
      <c r="E172" s="21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 ht="16.5" x14ac:dyDescent="0.2">
      <c r="A173" s="21">
        <v>164</v>
      </c>
      <c r="B173" s="21"/>
      <c r="C173" s="21"/>
      <c r="D173" s="21"/>
      <c r="E173" s="21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ht="16.5" x14ac:dyDescent="0.2">
      <c r="A174" s="21">
        <v>165</v>
      </c>
      <c r="B174" s="21"/>
      <c r="C174" s="21"/>
      <c r="D174" s="21"/>
      <c r="E174" s="21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ht="16.5" x14ac:dyDescent="0.2">
      <c r="A175" s="21">
        <v>166</v>
      </c>
      <c r="B175" s="21"/>
      <c r="C175" s="21"/>
      <c r="D175" s="21"/>
      <c r="E175" s="21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 ht="16.5" x14ac:dyDescent="0.2">
      <c r="A176" s="21">
        <v>167</v>
      </c>
      <c r="B176" s="21"/>
      <c r="C176" s="21"/>
      <c r="D176" s="21"/>
      <c r="E176" s="21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 ht="16.5" x14ac:dyDescent="0.2">
      <c r="A177" s="21">
        <v>168</v>
      </c>
      <c r="B177" s="21"/>
      <c r="C177" s="21"/>
      <c r="D177" s="21"/>
      <c r="E177" s="21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 ht="16.5" x14ac:dyDescent="0.2">
      <c r="A178" s="21">
        <v>169</v>
      </c>
      <c r="B178" s="21"/>
      <c r="C178" s="21"/>
      <c r="D178" s="21"/>
      <c r="E178" s="21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ht="16.5" x14ac:dyDescent="0.2">
      <c r="A179" s="21">
        <v>170</v>
      </c>
      <c r="B179" s="21"/>
      <c r="C179" s="21"/>
      <c r="D179" s="21"/>
      <c r="E179" s="21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 ht="16.5" x14ac:dyDescent="0.2">
      <c r="A180" s="21">
        <v>171</v>
      </c>
      <c r="B180" s="21"/>
      <c r="C180" s="21"/>
      <c r="D180" s="21"/>
      <c r="E180" s="21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 ht="16.5" x14ac:dyDescent="0.2">
      <c r="A181" s="21">
        <v>172</v>
      </c>
      <c r="B181" s="21"/>
      <c r="C181" s="21"/>
      <c r="D181" s="21"/>
      <c r="E181" s="21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 ht="16.5" x14ac:dyDescent="0.2">
      <c r="A182" s="21">
        <v>173</v>
      </c>
      <c r="B182" s="21"/>
      <c r="C182" s="21"/>
      <c r="D182" s="21"/>
      <c r="E182" s="21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ht="16.5" x14ac:dyDescent="0.2">
      <c r="A183" s="21">
        <v>174</v>
      </c>
      <c r="B183" s="21"/>
      <c r="C183" s="21"/>
      <c r="D183" s="21"/>
      <c r="E183" s="21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 ht="16.5" x14ac:dyDescent="0.2">
      <c r="A184" s="21">
        <v>175</v>
      </c>
      <c r="B184" s="21"/>
      <c r="C184" s="21"/>
      <c r="D184" s="21"/>
      <c r="E184" s="21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 ht="16.5" x14ac:dyDescent="0.2">
      <c r="A185" s="21">
        <v>176</v>
      </c>
      <c r="B185" s="21"/>
      <c r="C185" s="21"/>
      <c r="D185" s="21"/>
      <c r="E185" s="21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 ht="16.5" x14ac:dyDescent="0.2">
      <c r="A186" s="21">
        <v>177</v>
      </c>
      <c r="B186" s="21"/>
      <c r="C186" s="21"/>
      <c r="D186" s="21"/>
      <c r="E186" s="21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 ht="16.5" x14ac:dyDescent="0.2">
      <c r="A187" s="21">
        <v>178</v>
      </c>
      <c r="B187" s="21"/>
      <c r="C187" s="21"/>
      <c r="D187" s="21"/>
      <c r="E187" s="21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ht="16.5" x14ac:dyDescent="0.2">
      <c r="A188" s="21">
        <v>179</v>
      </c>
      <c r="B188" s="21"/>
      <c r="C188" s="21"/>
      <c r="D188" s="21"/>
      <c r="E188" s="21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 ht="16.5" x14ac:dyDescent="0.2">
      <c r="A189" s="21"/>
      <c r="B189" s="21"/>
      <c r="C189" s="21"/>
      <c r="D189" s="21"/>
      <c r="E189" s="21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 ht="16.5" x14ac:dyDescent="0.2">
      <c r="A190" s="21"/>
      <c r="B190" s="21"/>
      <c r="C190" s="21"/>
      <c r="D190" s="21"/>
      <c r="E190" s="21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 ht="16.5" x14ac:dyDescent="0.2">
      <c r="A191" s="21"/>
      <c r="B191" s="21"/>
      <c r="C191" s="21"/>
      <c r="D191" s="21"/>
      <c r="E191" s="21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 ht="16.5" x14ac:dyDescent="0.2">
      <c r="A192" s="21"/>
      <c r="B192" s="21"/>
      <c r="C192" s="21"/>
      <c r="D192" s="21"/>
      <c r="E192" s="21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 ht="16.5" x14ac:dyDescent="0.2">
      <c r="A193" s="21"/>
      <c r="B193" s="21"/>
      <c r="C193" s="21"/>
      <c r="D193" s="21"/>
      <c r="E193" s="21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 ht="16.5" x14ac:dyDescent="0.2">
      <c r="A194" s="21"/>
      <c r="B194" s="21"/>
      <c r="C194" s="21"/>
      <c r="D194" s="21"/>
      <c r="E194" s="21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 ht="16.5" x14ac:dyDescent="0.2">
      <c r="A195" s="21"/>
      <c r="B195" s="21"/>
      <c r="C195" s="21"/>
      <c r="D195" s="21"/>
      <c r="E195" s="21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 ht="16.5" x14ac:dyDescent="0.2">
      <c r="A196" s="21"/>
      <c r="B196" s="21"/>
      <c r="C196" s="21"/>
      <c r="D196" s="21"/>
      <c r="E196" s="21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 ht="16.5" x14ac:dyDescent="0.2">
      <c r="A197" s="21"/>
      <c r="B197" s="21"/>
      <c r="C197" s="21"/>
      <c r="D197" s="21"/>
      <c r="E197" s="21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 ht="16.5" x14ac:dyDescent="0.2">
      <c r="A198" s="21"/>
      <c r="B198" s="21"/>
      <c r="C198" s="21"/>
      <c r="D198" s="21"/>
      <c r="E198" s="21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 ht="16.5" x14ac:dyDescent="0.2">
      <c r="A199" s="21"/>
      <c r="B199" s="21"/>
      <c r="C199" s="21"/>
      <c r="D199" s="21"/>
      <c r="E199" s="21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 ht="16.5" x14ac:dyDescent="0.2">
      <c r="A200" s="21"/>
      <c r="B200" s="21"/>
      <c r="C200" s="21"/>
      <c r="D200" s="21"/>
      <c r="E200" s="21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 ht="16.5" x14ac:dyDescent="0.2">
      <c r="A201" s="21"/>
      <c r="B201" s="21"/>
      <c r="C201" s="21"/>
      <c r="D201" s="21"/>
      <c r="E201" s="21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 ht="16.5" x14ac:dyDescent="0.2">
      <c r="A202" s="21"/>
      <c r="B202" s="21"/>
      <c r="C202" s="21"/>
      <c r="D202" s="21"/>
      <c r="E202" s="21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 ht="16.5" x14ac:dyDescent="0.2">
      <c r="A203" s="21"/>
      <c r="B203" s="21"/>
      <c r="C203" s="21"/>
      <c r="D203" s="21"/>
      <c r="E203" s="21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 ht="16.5" x14ac:dyDescent="0.2">
      <c r="A204" s="21"/>
      <c r="B204" s="21"/>
      <c r="C204" s="21"/>
      <c r="D204" s="21"/>
      <c r="E204" s="21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 ht="16.5" x14ac:dyDescent="0.2">
      <c r="A205" s="21"/>
      <c r="B205" s="21"/>
      <c r="C205" s="21"/>
      <c r="D205" s="21"/>
      <c r="E205" s="21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 ht="16.5" x14ac:dyDescent="0.2">
      <c r="A206" s="21"/>
      <c r="B206" s="21"/>
      <c r="C206" s="21"/>
      <c r="D206" s="21"/>
      <c r="E206" s="21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 ht="16.5" x14ac:dyDescent="0.2">
      <c r="A207" s="21"/>
      <c r="B207" s="21"/>
      <c r="C207" s="21"/>
      <c r="D207" s="21"/>
      <c r="E207" s="21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 ht="16.5" x14ac:dyDescent="0.2">
      <c r="A208" s="21"/>
      <c r="B208" s="21"/>
      <c r="C208" s="21"/>
      <c r="D208" s="21"/>
      <c r="E208" s="21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 ht="16.5" x14ac:dyDescent="0.2">
      <c r="A209" s="21"/>
      <c r="B209" s="21"/>
      <c r="C209" s="21"/>
      <c r="D209" s="21"/>
      <c r="E209" s="21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 ht="16.5" x14ac:dyDescent="0.2">
      <c r="A210" s="21"/>
      <c r="B210" s="21"/>
      <c r="C210" s="21"/>
      <c r="D210" s="21"/>
      <c r="E210" s="21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 ht="16.5" x14ac:dyDescent="0.2">
      <c r="A211" s="21"/>
      <c r="B211" s="21"/>
      <c r="C211" s="21"/>
      <c r="D211" s="21"/>
      <c r="E211" s="21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 ht="16.5" x14ac:dyDescent="0.2">
      <c r="A212" s="21"/>
      <c r="B212" s="21"/>
      <c r="C212" s="21"/>
      <c r="D212" s="21"/>
      <c r="E212" s="21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 ht="16.5" x14ac:dyDescent="0.2">
      <c r="A213" s="21"/>
      <c r="B213" s="21"/>
      <c r="C213" s="21"/>
      <c r="D213" s="21"/>
      <c r="E213" s="21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 ht="16.5" x14ac:dyDescent="0.2">
      <c r="A214" s="21"/>
      <c r="B214" s="21"/>
      <c r="C214" s="21"/>
      <c r="D214" s="21"/>
      <c r="E214" s="21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 ht="16.5" x14ac:dyDescent="0.2">
      <c r="A215" s="21"/>
      <c r="B215" s="21"/>
      <c r="C215" s="21"/>
      <c r="D215" s="21"/>
      <c r="E215" s="21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 ht="16.5" x14ac:dyDescent="0.2">
      <c r="A216" s="21"/>
      <c r="B216" s="21"/>
      <c r="C216" s="21"/>
      <c r="D216" s="21"/>
      <c r="E216" s="21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 ht="16.5" x14ac:dyDescent="0.2">
      <c r="A217" s="21"/>
      <c r="B217" s="21"/>
      <c r="C217" s="21"/>
      <c r="D217" s="21"/>
      <c r="E217" s="21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 ht="16.5" x14ac:dyDescent="0.2">
      <c r="A218" s="21"/>
      <c r="B218" s="21"/>
      <c r="C218" s="21"/>
      <c r="D218" s="21"/>
      <c r="E218" s="21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 ht="16.5" x14ac:dyDescent="0.2">
      <c r="A219" s="21"/>
      <c r="B219" s="21"/>
      <c r="C219" s="21"/>
      <c r="D219" s="21"/>
      <c r="E219" s="21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 ht="16.5" x14ac:dyDescent="0.2">
      <c r="A220" s="21"/>
      <c r="B220" s="21"/>
      <c r="C220" s="21"/>
      <c r="D220" s="21"/>
      <c r="E220" s="21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 ht="16.5" x14ac:dyDescent="0.2">
      <c r="A221" s="21"/>
      <c r="B221" s="21"/>
      <c r="C221" s="21"/>
      <c r="D221" s="21"/>
      <c r="E221" s="21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 ht="16.5" x14ac:dyDescent="0.2">
      <c r="A222" s="21"/>
      <c r="B222" s="21"/>
      <c r="C222" s="21"/>
      <c r="D222" s="21"/>
      <c r="E222" s="21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 ht="16.5" x14ac:dyDescent="0.2">
      <c r="A223" s="21"/>
      <c r="B223" s="21"/>
      <c r="C223" s="21"/>
      <c r="D223" s="21"/>
      <c r="E223" s="21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 ht="16.5" x14ac:dyDescent="0.2">
      <c r="A224" s="21"/>
      <c r="B224" s="21"/>
      <c r="C224" s="21"/>
      <c r="D224" s="21"/>
      <c r="E224" s="21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 ht="16.5" x14ac:dyDescent="0.2">
      <c r="A225" s="21"/>
      <c r="B225" s="21"/>
      <c r="C225" s="21"/>
      <c r="D225" s="21"/>
      <c r="E225" s="21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 ht="16.5" x14ac:dyDescent="0.2">
      <c r="A226" s="21"/>
      <c r="B226" s="21"/>
      <c r="C226" s="21"/>
      <c r="D226" s="21"/>
      <c r="E226" s="21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 ht="16.5" x14ac:dyDescent="0.2">
      <c r="A227" s="21"/>
      <c r="B227" s="21"/>
      <c r="C227" s="21"/>
      <c r="D227" s="21"/>
      <c r="E227" s="21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 ht="16.5" x14ac:dyDescent="0.2">
      <c r="A228" s="21"/>
      <c r="B228" s="21"/>
      <c r="C228" s="21"/>
      <c r="D228" s="21"/>
      <c r="E228" s="21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 ht="16.5" x14ac:dyDescent="0.2">
      <c r="A229" s="21"/>
      <c r="B229" s="21"/>
      <c r="C229" s="21"/>
      <c r="D229" s="21"/>
      <c r="E229" s="21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 ht="16.5" x14ac:dyDescent="0.2">
      <c r="A230" s="21"/>
      <c r="B230" s="21"/>
      <c r="C230" s="21"/>
      <c r="D230" s="21"/>
      <c r="E230" s="21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 ht="16.5" x14ac:dyDescent="0.2">
      <c r="A231" s="21"/>
      <c r="B231" s="21"/>
      <c r="C231" s="21"/>
      <c r="D231" s="21"/>
      <c r="E231" s="21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 ht="16.5" x14ac:dyDescent="0.2">
      <c r="A232" s="21"/>
      <c r="B232" s="21"/>
      <c r="C232" s="21"/>
      <c r="D232" s="21"/>
      <c r="E232" s="21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 ht="16.5" x14ac:dyDescent="0.2">
      <c r="A233" s="21"/>
      <c r="B233" s="21"/>
      <c r="C233" s="21"/>
      <c r="D233" s="21"/>
      <c r="E233" s="21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 ht="16.5" x14ac:dyDescent="0.2">
      <c r="A234" s="21"/>
      <c r="B234" s="21"/>
      <c r="C234" s="21"/>
      <c r="D234" s="21"/>
      <c r="E234" s="21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 ht="16.5" x14ac:dyDescent="0.2">
      <c r="A235" s="21"/>
      <c r="B235" s="21"/>
      <c r="C235" s="21"/>
      <c r="D235" s="21"/>
      <c r="E235" s="21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 ht="16.5" x14ac:dyDescent="0.2">
      <c r="A236" s="21"/>
      <c r="B236" s="21"/>
      <c r="C236" s="21"/>
      <c r="D236" s="21"/>
      <c r="E236" s="21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 ht="16.5" x14ac:dyDescent="0.2">
      <c r="A237" s="21"/>
      <c r="B237" s="21"/>
      <c r="C237" s="21"/>
      <c r="D237" s="21"/>
      <c r="E237" s="21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 ht="16.5" x14ac:dyDescent="0.2">
      <c r="A238" s="21"/>
      <c r="B238" s="21"/>
      <c r="C238" s="21"/>
      <c r="D238" s="21"/>
      <c r="E238" s="21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 ht="16.5" x14ac:dyDescent="0.2">
      <c r="A239" s="21"/>
      <c r="B239" s="21"/>
      <c r="C239" s="21"/>
      <c r="D239" s="21"/>
      <c r="E239" s="21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 ht="16.5" x14ac:dyDescent="0.2">
      <c r="A240" s="21"/>
      <c r="B240" s="21"/>
      <c r="C240" s="21"/>
      <c r="D240" s="21"/>
      <c r="E240" s="21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 ht="16.5" x14ac:dyDescent="0.2">
      <c r="A241" s="21"/>
      <c r="B241" s="21"/>
      <c r="C241" s="21"/>
      <c r="D241" s="21"/>
      <c r="E241" s="21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 ht="16.5" x14ac:dyDescent="0.2">
      <c r="A242" s="21"/>
      <c r="B242" s="21"/>
      <c r="C242" s="21"/>
      <c r="D242" s="21"/>
      <c r="E242" s="21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 ht="16.5" x14ac:dyDescent="0.2">
      <c r="A243" s="21"/>
      <c r="B243" s="21"/>
      <c r="C243" s="21"/>
      <c r="D243" s="21"/>
      <c r="E243" s="21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 ht="16.5" x14ac:dyDescent="0.2">
      <c r="A244" s="21"/>
      <c r="B244" s="21"/>
      <c r="C244" s="21"/>
      <c r="D244" s="21"/>
      <c r="E244" s="21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 ht="16.5" x14ac:dyDescent="0.2">
      <c r="A245" s="21"/>
      <c r="B245" s="21"/>
      <c r="C245" s="21"/>
      <c r="D245" s="21"/>
      <c r="E245" s="21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 ht="16.5" x14ac:dyDescent="0.2">
      <c r="A246" s="21"/>
      <c r="B246" s="21"/>
      <c r="C246" s="21"/>
      <c r="D246" s="21"/>
      <c r="E246" s="21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 ht="16.5" x14ac:dyDescent="0.2">
      <c r="A247" s="21"/>
      <c r="B247" s="21"/>
      <c r="C247" s="21"/>
      <c r="D247" s="21"/>
      <c r="E247" s="21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 ht="16.5" x14ac:dyDescent="0.2">
      <c r="A248" s="21"/>
      <c r="B248" s="21"/>
      <c r="C248" s="21"/>
      <c r="D248" s="21"/>
      <c r="E248" s="21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 ht="16.5" x14ac:dyDescent="0.2">
      <c r="A249" s="21"/>
      <c r="B249" s="21"/>
      <c r="C249" s="21"/>
      <c r="D249" s="21"/>
      <c r="E249" s="21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 ht="16.5" x14ac:dyDescent="0.2">
      <c r="A250" s="21"/>
      <c r="B250" s="21"/>
      <c r="C250" s="21"/>
      <c r="D250" s="21"/>
      <c r="E250" s="21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 ht="16.5" x14ac:dyDescent="0.2">
      <c r="A251" s="21"/>
      <c r="B251" s="21"/>
      <c r="C251" s="21"/>
      <c r="D251" s="21"/>
      <c r="E251" s="21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 ht="16.5" x14ac:dyDescent="0.2">
      <c r="A252" s="21"/>
      <c r="B252" s="21"/>
      <c r="C252" s="21"/>
      <c r="D252" s="21"/>
      <c r="E252" s="21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 ht="16.5" x14ac:dyDescent="0.2">
      <c r="A253" s="21"/>
      <c r="B253" s="21"/>
      <c r="C253" s="21"/>
      <c r="D253" s="21"/>
      <c r="E253" s="21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 ht="16.5" x14ac:dyDescent="0.2">
      <c r="A254" s="21"/>
      <c r="B254" s="21"/>
      <c r="C254" s="21"/>
      <c r="D254" s="21"/>
      <c r="E254" s="21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 ht="16.5" x14ac:dyDescent="0.2">
      <c r="A255" s="21"/>
      <c r="B255" s="21"/>
      <c r="C255" s="21"/>
      <c r="D255" s="21"/>
      <c r="E255" s="21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 ht="16.5" x14ac:dyDescent="0.2">
      <c r="A256" s="21"/>
      <c r="B256" s="21"/>
      <c r="C256" s="21"/>
      <c r="D256" s="21"/>
      <c r="E256" s="21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 ht="16.5" x14ac:dyDescent="0.2">
      <c r="A257" s="21"/>
      <c r="B257" s="21"/>
      <c r="C257" s="21"/>
      <c r="D257" s="21"/>
      <c r="E257" s="21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 ht="16.5" x14ac:dyDescent="0.2">
      <c r="A258" s="21"/>
      <c r="B258" s="21"/>
      <c r="C258" s="21"/>
      <c r="D258" s="21"/>
      <c r="E258" s="21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 ht="16.5" x14ac:dyDescent="0.2">
      <c r="A259" s="21"/>
      <c r="B259" s="21"/>
      <c r="C259" s="21"/>
      <c r="D259" s="21"/>
      <c r="E259" s="21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 ht="16.5" x14ac:dyDescent="0.2">
      <c r="A260" s="21"/>
      <c r="B260" s="21"/>
      <c r="C260" s="21"/>
      <c r="D260" s="21"/>
      <c r="E260" s="21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 ht="16.5" x14ac:dyDescent="0.2">
      <c r="A261" s="21"/>
      <c r="B261" s="21"/>
      <c r="C261" s="21"/>
      <c r="D261" s="21"/>
      <c r="E261" s="21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 ht="16.5" x14ac:dyDescent="0.2">
      <c r="A262" s="21"/>
      <c r="B262" s="21"/>
      <c r="C262" s="21"/>
      <c r="D262" s="21"/>
      <c r="E262" s="21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 ht="16.5" x14ac:dyDescent="0.2">
      <c r="A263" s="21"/>
      <c r="B263" s="21"/>
      <c r="C263" s="21"/>
      <c r="D263" s="21"/>
      <c r="E263" s="21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 ht="16.5" x14ac:dyDescent="0.2">
      <c r="A264" s="21"/>
      <c r="B264" s="21"/>
      <c r="C264" s="21"/>
      <c r="D264" s="21"/>
      <c r="E264" s="21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 ht="16.5" x14ac:dyDescent="0.2">
      <c r="A265" s="21"/>
      <c r="B265" s="21"/>
      <c r="C265" s="21"/>
      <c r="D265" s="21"/>
      <c r="E265" s="21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 ht="16.5" x14ac:dyDescent="0.2">
      <c r="A266" s="21"/>
      <c r="B266" s="21"/>
      <c r="C266" s="21"/>
      <c r="D266" s="21"/>
      <c r="E266" s="21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 ht="16.5" x14ac:dyDescent="0.2">
      <c r="A267" s="21"/>
      <c r="B267" s="21"/>
      <c r="C267" s="21"/>
      <c r="D267" s="21"/>
      <c r="E267" s="21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 ht="16.5" x14ac:dyDescent="0.2">
      <c r="A268" s="21"/>
      <c r="B268" s="21"/>
      <c r="C268" s="21"/>
      <c r="D268" s="21"/>
      <c r="E268" s="21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 ht="16.5" x14ac:dyDescent="0.2">
      <c r="A269" s="21"/>
      <c r="B269" s="21"/>
      <c r="C269" s="21"/>
      <c r="D269" s="21"/>
      <c r="E269" s="21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 ht="16.5" x14ac:dyDescent="0.2">
      <c r="A270" s="21"/>
      <c r="B270" s="21"/>
      <c r="C270" s="21"/>
      <c r="D270" s="21"/>
      <c r="E270" s="21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 ht="16.5" x14ac:dyDescent="0.2">
      <c r="A271" s="21"/>
      <c r="B271" s="21"/>
      <c r="C271" s="21"/>
      <c r="D271" s="21"/>
      <c r="E271" s="21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 ht="16.5" x14ac:dyDescent="0.2">
      <c r="A272" s="21"/>
      <c r="B272" s="21"/>
      <c r="C272" s="21"/>
      <c r="D272" s="21"/>
      <c r="E272" s="21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 ht="16.5" x14ac:dyDescent="0.2">
      <c r="A273" s="21"/>
      <c r="B273" s="21"/>
      <c r="C273" s="21"/>
      <c r="D273" s="21"/>
      <c r="E273" s="21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 ht="16.5" x14ac:dyDescent="0.2">
      <c r="A274" s="21"/>
      <c r="B274" s="21"/>
      <c r="C274" s="21"/>
      <c r="D274" s="21"/>
      <c r="E274" s="21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 ht="16.5" x14ac:dyDescent="0.2">
      <c r="A275" s="21"/>
      <c r="B275" s="21"/>
      <c r="C275" s="21"/>
      <c r="D275" s="21"/>
      <c r="E275" s="21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 ht="16.5" x14ac:dyDescent="0.2">
      <c r="A276" s="21"/>
      <c r="B276" s="21"/>
      <c r="C276" s="21"/>
      <c r="D276" s="21"/>
      <c r="E276" s="21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 ht="16.5" x14ac:dyDescent="0.2">
      <c r="A277" s="21"/>
      <c r="B277" s="21"/>
      <c r="C277" s="21"/>
      <c r="D277" s="21"/>
      <c r="E277" s="21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 ht="16.5" x14ac:dyDescent="0.2">
      <c r="A278" s="21"/>
      <c r="B278" s="21"/>
      <c r="C278" s="21"/>
      <c r="D278" s="21"/>
      <c r="E278" s="21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 ht="16.5" x14ac:dyDescent="0.2">
      <c r="A279" s="21"/>
      <c r="B279" s="21"/>
      <c r="C279" s="21"/>
      <c r="D279" s="21"/>
      <c r="E279" s="21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 ht="16.5" x14ac:dyDescent="0.2">
      <c r="A280" s="21"/>
      <c r="B280" s="21"/>
      <c r="C280" s="21"/>
      <c r="D280" s="21"/>
      <c r="E280" s="21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 ht="16.5" x14ac:dyDescent="0.2">
      <c r="A281" s="21"/>
      <c r="B281" s="21"/>
      <c r="C281" s="21"/>
      <c r="D281" s="21"/>
      <c r="E281" s="21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 ht="16.5" x14ac:dyDescent="0.2">
      <c r="A282" s="21"/>
      <c r="B282" s="21"/>
      <c r="C282" s="21"/>
      <c r="D282" s="21"/>
      <c r="E282" s="21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 ht="16.5" x14ac:dyDescent="0.2">
      <c r="A283" s="21"/>
      <c r="B283" s="21"/>
      <c r="C283" s="21"/>
      <c r="D283" s="21"/>
      <c r="E283" s="21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 ht="16.5" x14ac:dyDescent="0.2">
      <c r="A284" s="21"/>
      <c r="B284" s="21"/>
      <c r="C284" s="21"/>
      <c r="D284" s="21"/>
      <c r="E284" s="21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 ht="16.5" x14ac:dyDescent="0.2">
      <c r="A285" s="21"/>
      <c r="B285" s="21"/>
      <c r="C285" s="21"/>
      <c r="D285" s="21"/>
      <c r="E285" s="21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 ht="16.5" x14ac:dyDescent="0.2">
      <c r="A286" s="21"/>
      <c r="B286" s="21"/>
      <c r="C286" s="21"/>
      <c r="D286" s="21"/>
      <c r="E286" s="21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 ht="16.5" x14ac:dyDescent="0.2">
      <c r="A287" s="21"/>
      <c r="B287" s="21"/>
      <c r="C287" s="21"/>
      <c r="D287" s="21"/>
      <c r="E287" s="21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 ht="16.5" x14ac:dyDescent="0.2">
      <c r="A288" s="21"/>
      <c r="B288" s="21"/>
      <c r="C288" s="21"/>
      <c r="D288" s="21"/>
      <c r="E288" s="21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 ht="16.5" x14ac:dyDescent="0.2">
      <c r="A289" s="21"/>
      <c r="B289" s="21"/>
      <c r="C289" s="21"/>
      <c r="D289" s="21"/>
      <c r="E289" s="21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 ht="16.5" x14ac:dyDescent="0.2">
      <c r="A290" s="21"/>
      <c r="B290" s="21"/>
      <c r="C290" s="21"/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 ht="16.5" x14ac:dyDescent="0.2">
      <c r="A291" s="21"/>
      <c r="B291" s="21"/>
      <c r="C291" s="21"/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 ht="16.5" x14ac:dyDescent="0.2">
      <c r="A292" s="21"/>
      <c r="B292" s="21"/>
      <c r="C292" s="21"/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 ht="16.5" x14ac:dyDescent="0.2">
      <c r="A293" s="21"/>
      <c r="B293" s="21"/>
      <c r="C293" s="21"/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 ht="16.5" x14ac:dyDescent="0.2">
      <c r="A294" s="21"/>
      <c r="B294" s="21"/>
      <c r="C294" s="21"/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 ht="16.5" x14ac:dyDescent="0.2">
      <c r="A295" s="21"/>
      <c r="B295" s="21"/>
      <c r="C295" s="21"/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 ht="16.5" x14ac:dyDescent="0.2">
      <c r="A296" s="21"/>
      <c r="B296" s="21"/>
      <c r="C296" s="21"/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 ht="16.5" x14ac:dyDescent="0.2">
      <c r="A297" s="21"/>
      <c r="B297" s="21"/>
      <c r="C297" s="21"/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 ht="16.5" x14ac:dyDescent="0.2">
      <c r="A298" s="21"/>
      <c r="B298" s="21"/>
      <c r="C298" s="21"/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 ht="16.5" x14ac:dyDescent="0.2">
      <c r="A299" s="21"/>
      <c r="B299" s="21"/>
      <c r="C299" s="21"/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 ht="16.5" x14ac:dyDescent="0.2">
      <c r="A300" s="21"/>
      <c r="B300" s="21"/>
      <c r="C300" s="21"/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 ht="16.5" x14ac:dyDescent="0.2">
      <c r="A301" s="21"/>
      <c r="B301" s="21"/>
      <c r="C301" s="21"/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 ht="16.5" x14ac:dyDescent="0.2">
      <c r="A302" s="21"/>
      <c r="B302" s="21"/>
      <c r="C302" s="21"/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 ht="16.5" x14ac:dyDescent="0.2">
      <c r="A303" s="21"/>
      <c r="B303" s="21"/>
      <c r="C303" s="21"/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 ht="16.5" x14ac:dyDescent="0.2">
      <c r="A304" s="21"/>
      <c r="B304" s="21"/>
      <c r="C304" s="21"/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 ht="16.5" x14ac:dyDescent="0.2">
      <c r="A305" s="21"/>
      <c r="B305" s="21"/>
      <c r="C305" s="21"/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 ht="16.5" x14ac:dyDescent="0.2">
      <c r="A306" s="21"/>
      <c r="B306" s="21"/>
      <c r="C306" s="21"/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 ht="16.5" x14ac:dyDescent="0.2">
      <c r="A307" s="21"/>
      <c r="B307" s="21"/>
      <c r="C307" s="21"/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 ht="16.5" x14ac:dyDescent="0.2">
      <c r="A308" s="21"/>
      <c r="B308" s="21"/>
      <c r="C308" s="21"/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 ht="16.5" x14ac:dyDescent="0.2">
      <c r="A309" s="21"/>
      <c r="B309" s="21"/>
      <c r="C309" s="21"/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 ht="16.5" x14ac:dyDescent="0.2">
      <c r="A310" s="21"/>
      <c r="B310" s="21"/>
      <c r="C310" s="21"/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 ht="16.5" x14ac:dyDescent="0.2">
      <c r="A311" s="21"/>
      <c r="B311" s="21"/>
      <c r="C311" s="21"/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 ht="16.5" x14ac:dyDescent="0.2">
      <c r="A312" s="21"/>
      <c r="B312" s="21"/>
      <c r="C312" s="21"/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 ht="16.5" x14ac:dyDescent="0.2">
      <c r="A313" s="21"/>
      <c r="B313" s="21"/>
      <c r="C313" s="21"/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 ht="16.5" x14ac:dyDescent="0.2">
      <c r="A314" s="21"/>
      <c r="B314" s="21"/>
      <c r="C314" s="21"/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 ht="16.5" x14ac:dyDescent="0.2">
      <c r="A315" s="21"/>
      <c r="B315" s="21"/>
      <c r="C315" s="21"/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 ht="16.5" x14ac:dyDescent="0.2">
      <c r="A316" s="21"/>
      <c r="B316" s="21"/>
      <c r="C316" s="21"/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 ht="16.5" x14ac:dyDescent="0.2">
      <c r="A317" s="21"/>
      <c r="B317" s="21"/>
      <c r="C317" s="21"/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 ht="16.5" x14ac:dyDescent="0.2">
      <c r="A318" s="21"/>
      <c r="B318" s="21"/>
      <c r="C318" s="21"/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 ht="16.5" x14ac:dyDescent="0.2">
      <c r="A319" s="21"/>
      <c r="B319" s="21"/>
      <c r="C319" s="21"/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 ht="16.5" x14ac:dyDescent="0.2">
      <c r="A320" s="21"/>
      <c r="B320" s="21"/>
      <c r="C320" s="21"/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 ht="16.5" x14ac:dyDescent="0.2">
      <c r="A321" s="21"/>
      <c r="B321" s="21"/>
      <c r="C321" s="21"/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 ht="16.5" x14ac:dyDescent="0.2">
      <c r="A322" s="21"/>
      <c r="B322" s="21"/>
      <c r="C322" s="21"/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 ht="16.5" x14ac:dyDescent="0.2">
      <c r="A323" s="21"/>
      <c r="B323" s="21"/>
      <c r="C323" s="21"/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 ht="16.5" x14ac:dyDescent="0.2">
      <c r="A324" s="21"/>
      <c r="B324" s="21"/>
      <c r="C324" s="21"/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 ht="16.5" x14ac:dyDescent="0.2">
      <c r="A325" s="21"/>
      <c r="B325" s="21"/>
      <c r="C325" s="21"/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 ht="16.5" x14ac:dyDescent="0.2">
      <c r="A326" s="21"/>
      <c r="B326" s="21"/>
      <c r="C326" s="21"/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 ht="16.5" x14ac:dyDescent="0.2">
      <c r="A327" s="21"/>
      <c r="B327" s="21"/>
      <c r="C327" s="21"/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 ht="16.5" x14ac:dyDescent="0.2">
      <c r="A328" s="21"/>
      <c r="B328" s="21"/>
      <c r="C328" s="21"/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 ht="16.5" x14ac:dyDescent="0.2">
      <c r="A329" s="21"/>
      <c r="B329" s="21"/>
      <c r="C329" s="21"/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 ht="16.5" x14ac:dyDescent="0.2">
      <c r="A330" s="21"/>
      <c r="B330" s="21"/>
      <c r="C330" s="21"/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 ht="16.5" x14ac:dyDescent="0.2">
      <c r="A331" s="21"/>
      <c r="B331" s="21"/>
      <c r="C331" s="21"/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 ht="16.5" x14ac:dyDescent="0.2">
      <c r="A332" s="21"/>
      <c r="B332" s="21"/>
      <c r="C332" s="21"/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 ht="16.5" x14ac:dyDescent="0.2">
      <c r="A333" s="21"/>
      <c r="B333" s="21"/>
      <c r="C333" s="21"/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 ht="16.5" x14ac:dyDescent="0.2">
      <c r="A334" s="21"/>
      <c r="B334" s="21"/>
      <c r="C334" s="21"/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 ht="16.5" x14ac:dyDescent="0.2">
      <c r="A335" s="21"/>
      <c r="B335" s="21"/>
      <c r="C335" s="21"/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 ht="16.5" x14ac:dyDescent="0.2">
      <c r="A336" s="21"/>
      <c r="B336" s="21"/>
      <c r="C336" s="21"/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 ht="16.5" x14ac:dyDescent="0.2">
      <c r="A337" s="21"/>
      <c r="B337" s="21"/>
      <c r="C337" s="21"/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 ht="16.5" x14ac:dyDescent="0.2">
      <c r="A338" s="21"/>
      <c r="B338" s="21"/>
      <c r="C338" s="21"/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 ht="16.5" x14ac:dyDescent="0.2">
      <c r="A339" s="21"/>
      <c r="B339" s="21"/>
      <c r="C339" s="21"/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 ht="16.5" x14ac:dyDescent="0.2">
      <c r="A340" s="21"/>
      <c r="B340" s="21"/>
      <c r="C340" s="21"/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 ht="16.5" x14ac:dyDescent="0.2">
      <c r="A341" s="21"/>
      <c r="B341" s="21"/>
      <c r="C341" s="21"/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 ht="16.5" x14ac:dyDescent="0.2">
      <c r="A342" s="21"/>
      <c r="B342" s="21"/>
      <c r="C342" s="21"/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 ht="16.5" x14ac:dyDescent="0.2">
      <c r="A343" s="21"/>
      <c r="B343" s="21"/>
      <c r="C343" s="21"/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 ht="16.5" x14ac:dyDescent="0.2">
      <c r="A344" s="21"/>
      <c r="B344" s="21"/>
      <c r="C344" s="21"/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 ht="16.5" x14ac:dyDescent="0.2">
      <c r="A345" s="21"/>
      <c r="B345" s="21"/>
      <c r="C345" s="21"/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 ht="16.5" x14ac:dyDescent="0.2">
      <c r="A346" s="21"/>
      <c r="B346" s="21"/>
      <c r="C346" s="21"/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 ht="16.5" x14ac:dyDescent="0.2">
      <c r="A347" s="21"/>
      <c r="B347" s="21"/>
      <c r="C347" s="21"/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 ht="16.5" x14ac:dyDescent="0.2">
      <c r="A348" s="21"/>
      <c r="B348" s="21"/>
      <c r="C348" s="21"/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 ht="16.5" x14ac:dyDescent="0.2">
      <c r="A349" s="21"/>
      <c r="B349" s="21"/>
      <c r="C349" s="21"/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 ht="16.5" x14ac:dyDescent="0.2">
      <c r="A350" s="21"/>
      <c r="B350" s="21"/>
      <c r="C350" s="21"/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 ht="16.5" x14ac:dyDescent="0.2">
      <c r="A351" s="21"/>
      <c r="B351" s="21"/>
      <c r="C351" s="21"/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 ht="16.5" x14ac:dyDescent="0.2">
      <c r="A352" s="21"/>
      <c r="B352" s="21"/>
      <c r="C352" s="21"/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 ht="16.5" x14ac:dyDescent="0.2">
      <c r="A353" s="21"/>
      <c r="B353" s="21"/>
      <c r="C353" s="21"/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 ht="16.5" x14ac:dyDescent="0.2">
      <c r="A354" s="21"/>
      <c r="B354" s="21"/>
      <c r="C354" s="21"/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 ht="16.5" x14ac:dyDescent="0.2">
      <c r="A355" s="21"/>
      <c r="B355" s="21"/>
      <c r="C355" s="21"/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 ht="16.5" x14ac:dyDescent="0.2">
      <c r="A356" s="21"/>
      <c r="B356" s="21"/>
      <c r="C356" s="21"/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 ht="16.5" x14ac:dyDescent="0.2">
      <c r="A357" s="21"/>
      <c r="B357" s="21"/>
      <c r="C357" s="21"/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 ht="16.5" x14ac:dyDescent="0.2">
      <c r="A358" s="21"/>
      <c r="B358" s="21"/>
      <c r="C358" s="21"/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 ht="16.5" x14ac:dyDescent="0.2">
      <c r="A359" s="21"/>
      <c r="B359" s="21"/>
      <c r="C359" s="21"/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 ht="16.5" x14ac:dyDescent="0.2">
      <c r="A360" s="21"/>
      <c r="B360" s="21"/>
      <c r="C360" s="21"/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 ht="16.5" x14ac:dyDescent="0.2">
      <c r="A361" s="21"/>
      <c r="B361" s="21"/>
      <c r="C361" s="21"/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 ht="16.5" x14ac:dyDescent="0.2">
      <c r="A362" s="21"/>
      <c r="B362" s="21"/>
      <c r="C362" s="21"/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 ht="16.5" x14ac:dyDescent="0.2">
      <c r="A363" s="21"/>
      <c r="B363" s="21"/>
      <c r="C363" s="21"/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 ht="16.5" x14ac:dyDescent="0.2">
      <c r="A364" s="21"/>
      <c r="B364" s="21"/>
      <c r="C364" s="21"/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 ht="16.5" x14ac:dyDescent="0.2">
      <c r="A365" s="21"/>
      <c r="B365" s="21"/>
      <c r="C365" s="21"/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 ht="16.5" x14ac:dyDescent="0.2">
      <c r="A366" s="21"/>
      <c r="B366" s="21"/>
      <c r="C366" s="21"/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 ht="16.5" x14ac:dyDescent="0.2">
      <c r="A367" s="21"/>
      <c r="B367" s="21"/>
      <c r="C367" s="21"/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 ht="16.5" x14ac:dyDescent="0.2">
      <c r="A368" s="21"/>
      <c r="B368" s="21"/>
      <c r="C368" s="21"/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 ht="16.5" x14ac:dyDescent="0.2">
      <c r="A369" s="21"/>
      <c r="B369" s="21"/>
      <c r="C369" s="21"/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 ht="16.5" x14ac:dyDescent="0.2">
      <c r="A370" s="21"/>
      <c r="B370" s="21"/>
      <c r="C370" s="21"/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 ht="16.5" x14ac:dyDescent="0.2">
      <c r="A371" s="21"/>
      <c r="B371" s="21"/>
      <c r="C371" s="21"/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 ht="16.5" x14ac:dyDescent="0.2">
      <c r="A372" s="21"/>
      <c r="B372" s="21"/>
      <c r="C372" s="21"/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 ht="16.5" x14ac:dyDescent="0.2">
      <c r="A373" s="21"/>
      <c r="B373" s="21"/>
      <c r="C373" s="21"/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 ht="16.5" x14ac:dyDescent="0.2">
      <c r="A374" s="21"/>
      <c r="B374" s="21"/>
      <c r="C374" s="21"/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 ht="16.5" x14ac:dyDescent="0.2">
      <c r="A375" s="21"/>
      <c r="B375" s="21"/>
      <c r="C375" s="21"/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 ht="16.5" x14ac:dyDescent="0.2">
      <c r="A376" s="21"/>
      <c r="B376" s="21"/>
      <c r="C376" s="21"/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 ht="16.5" x14ac:dyDescent="0.2">
      <c r="A377" s="21"/>
      <c r="B377" s="21"/>
      <c r="C377" s="21"/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 ht="16.5" x14ac:dyDescent="0.2">
      <c r="A378" s="21"/>
      <c r="B378" s="21"/>
      <c r="C378" s="21"/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 ht="16.5" x14ac:dyDescent="0.2">
      <c r="A379" s="21"/>
      <c r="B379" s="21"/>
      <c r="C379" s="21"/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 ht="16.5" x14ac:dyDescent="0.2">
      <c r="A380" s="21"/>
      <c r="B380" s="21"/>
      <c r="C380" s="21"/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 ht="16.5" x14ac:dyDescent="0.2">
      <c r="A381" s="21"/>
      <c r="B381" s="21"/>
      <c r="C381" s="21"/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 ht="16.5" x14ac:dyDescent="0.2">
      <c r="A382" s="21"/>
      <c r="B382" s="21"/>
      <c r="C382" s="21"/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 ht="16.5" x14ac:dyDescent="0.2">
      <c r="A383" s="21"/>
      <c r="B383" s="21"/>
      <c r="C383" s="21"/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 ht="16.5" x14ac:dyDescent="0.2">
      <c r="A384" s="21"/>
      <c r="B384" s="21"/>
      <c r="C384" s="21"/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 ht="16.5" x14ac:dyDescent="0.2">
      <c r="A385" s="21"/>
      <c r="B385" s="21"/>
      <c r="C385" s="21"/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ht="16.5" x14ac:dyDescent="0.2">
      <c r="A386" s="21"/>
      <c r="B386" s="21"/>
      <c r="C386" s="21"/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 ht="16.5" x14ac:dyDescent="0.2">
      <c r="A387" s="21"/>
      <c r="B387" s="21"/>
      <c r="C387" s="21"/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 ht="16.5" x14ac:dyDescent="0.2">
      <c r="A388" s="21"/>
      <c r="B388" s="21"/>
      <c r="C388" s="21"/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 ht="16.5" x14ac:dyDescent="0.2">
      <c r="A389" s="21"/>
      <c r="B389" s="21"/>
      <c r="C389" s="21"/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 ht="16.5" x14ac:dyDescent="0.2">
      <c r="A390" s="21"/>
      <c r="B390" s="21"/>
      <c r="C390" s="21"/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 ht="16.5" x14ac:dyDescent="0.2">
      <c r="A391" s="21"/>
      <c r="B391" s="21"/>
      <c r="C391" s="21"/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 ht="16.5" x14ac:dyDescent="0.2">
      <c r="A392" s="21"/>
      <c r="B392" s="21"/>
      <c r="C392" s="21"/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 ht="16.5" x14ac:dyDescent="0.2">
      <c r="A393" s="21"/>
      <c r="B393" s="21"/>
      <c r="C393" s="21"/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 ht="16.5" x14ac:dyDescent="0.2">
      <c r="A394" s="21"/>
      <c r="B394" s="21"/>
      <c r="C394" s="21"/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 ht="16.5" x14ac:dyDescent="0.2">
      <c r="A395" s="21"/>
      <c r="B395" s="21"/>
      <c r="C395" s="21"/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 ht="16.5" x14ac:dyDescent="0.2">
      <c r="A396" s="21"/>
      <c r="B396" s="21"/>
      <c r="C396" s="21"/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 ht="16.5" x14ac:dyDescent="0.2">
      <c r="A397" s="21"/>
      <c r="B397" s="21"/>
      <c r="C397" s="21"/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 ht="16.5" x14ac:dyDescent="0.2">
      <c r="A398" s="21"/>
      <c r="B398" s="21"/>
      <c r="C398" s="21"/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 ht="16.5" x14ac:dyDescent="0.2">
      <c r="A399" s="21"/>
      <c r="B399" s="21"/>
      <c r="C399" s="21"/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 ht="16.5" x14ac:dyDescent="0.2">
      <c r="A400" s="21"/>
      <c r="B400" s="21"/>
      <c r="C400" s="21"/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 ht="16.5" x14ac:dyDescent="0.2">
      <c r="A401" s="21"/>
      <c r="B401" s="21"/>
      <c r="C401" s="21"/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ht="16.5" x14ac:dyDescent="0.2">
      <c r="A402" s="21"/>
      <c r="B402" s="21"/>
      <c r="C402" s="21"/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 ht="16.5" x14ac:dyDescent="0.2">
      <c r="A403" s="21"/>
      <c r="B403" s="21"/>
      <c r="C403" s="21"/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 ht="16.5" x14ac:dyDescent="0.2">
      <c r="A404" s="21"/>
      <c r="B404" s="21"/>
      <c r="C404" s="21"/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 ht="16.5" x14ac:dyDescent="0.2">
      <c r="A405" s="21"/>
      <c r="B405" s="21"/>
      <c r="C405" s="21"/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 ht="16.5" x14ac:dyDescent="0.2">
      <c r="A406" s="21"/>
      <c r="B406" s="21"/>
      <c r="C406" s="21"/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 ht="16.5" x14ac:dyDescent="0.2">
      <c r="A407" s="21"/>
      <c r="B407" s="21"/>
      <c r="C407" s="21"/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 ht="16.5" x14ac:dyDescent="0.2">
      <c r="A408" s="21"/>
      <c r="B408" s="21"/>
      <c r="C408" s="21"/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 ht="16.5" x14ac:dyDescent="0.2">
      <c r="A409" s="21"/>
      <c r="B409" s="21"/>
      <c r="C409" s="21"/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 ht="16.5" x14ac:dyDescent="0.2">
      <c r="A410" s="21"/>
      <c r="B410" s="21"/>
      <c r="C410" s="21"/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 ht="16.5" x14ac:dyDescent="0.2">
      <c r="A411" s="21"/>
      <c r="B411" s="21"/>
      <c r="C411" s="21"/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 ht="16.5" x14ac:dyDescent="0.2">
      <c r="A412" s="21"/>
      <c r="B412" s="21"/>
      <c r="C412" s="21"/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 ht="16.5" x14ac:dyDescent="0.2">
      <c r="A413" s="21"/>
      <c r="B413" s="21"/>
      <c r="C413" s="21"/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 ht="16.5" x14ac:dyDescent="0.2">
      <c r="A414" s="21"/>
      <c r="B414" s="21"/>
      <c r="C414" s="21"/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 ht="16.5" x14ac:dyDescent="0.2">
      <c r="A415" s="21"/>
      <c r="B415" s="21"/>
      <c r="C415" s="21"/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 ht="16.5" x14ac:dyDescent="0.2">
      <c r="A416" s="21"/>
      <c r="B416" s="21"/>
      <c r="C416" s="21"/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 ht="16.5" x14ac:dyDescent="0.2">
      <c r="A417" s="21"/>
      <c r="B417" s="21"/>
      <c r="C417" s="21"/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 ht="16.5" x14ac:dyDescent="0.2">
      <c r="A418" s="21"/>
      <c r="B418" s="21"/>
      <c r="C418" s="21"/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 ht="16.5" x14ac:dyDescent="0.2">
      <c r="A419" s="21"/>
      <c r="B419" s="21"/>
      <c r="C419" s="21"/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 ht="16.5" x14ac:dyDescent="0.2">
      <c r="A420" s="21"/>
      <c r="B420" s="21"/>
      <c r="C420" s="21"/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 ht="16.5" x14ac:dyDescent="0.2">
      <c r="A421" s="21"/>
      <c r="B421" s="21"/>
      <c r="C421" s="21"/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 ht="16.5" x14ac:dyDescent="0.2">
      <c r="A422" s="21"/>
      <c r="B422" s="21"/>
      <c r="C422" s="21"/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 ht="16.5" x14ac:dyDescent="0.2">
      <c r="A423" s="21"/>
      <c r="B423" s="21"/>
      <c r="C423" s="21"/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 ht="16.5" x14ac:dyDescent="0.2">
      <c r="A424" s="21"/>
      <c r="B424" s="21"/>
      <c r="C424" s="21"/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 ht="16.5" x14ac:dyDescent="0.2">
      <c r="A425" s="21"/>
      <c r="B425" s="21"/>
      <c r="C425" s="21"/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 ht="16.5" x14ac:dyDescent="0.2">
      <c r="A426" s="21"/>
      <c r="B426" s="21"/>
      <c r="C426" s="21"/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ht="16.5" x14ac:dyDescent="0.2">
      <c r="A427" s="21"/>
      <c r="B427" s="21"/>
      <c r="C427" s="21"/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 ht="16.5" x14ac:dyDescent="0.2">
      <c r="A428" s="21"/>
      <c r="B428" s="21"/>
      <c r="C428" s="21"/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 ht="16.5" x14ac:dyDescent="0.2">
      <c r="A429" s="21"/>
      <c r="B429" s="21"/>
      <c r="C429" s="21"/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 ht="16.5" x14ac:dyDescent="0.2">
      <c r="A430" s="21"/>
      <c r="B430" s="21"/>
      <c r="C430" s="21"/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 ht="16.5" x14ac:dyDescent="0.2">
      <c r="A431" s="21"/>
      <c r="B431" s="21"/>
      <c r="C431" s="21"/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ht="16.5" x14ac:dyDescent="0.2">
      <c r="A432" s="21"/>
      <c r="B432" s="21"/>
      <c r="C432" s="21"/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 ht="16.5" x14ac:dyDescent="0.2">
      <c r="A433" s="21"/>
      <c r="B433" s="21"/>
      <c r="C433" s="21"/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 ht="16.5" x14ac:dyDescent="0.2">
      <c r="A434" s="21"/>
      <c r="B434" s="21"/>
      <c r="C434" s="21"/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ht="16.5" x14ac:dyDescent="0.2">
      <c r="A435" s="21"/>
      <c r="B435" s="21"/>
      <c r="C435" s="21"/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 ht="16.5" x14ac:dyDescent="0.2">
      <c r="A436" s="21"/>
      <c r="B436" s="21"/>
      <c r="C436" s="21"/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 ht="16.5" x14ac:dyDescent="0.2">
      <c r="A437" s="21"/>
      <c r="B437" s="21"/>
      <c r="C437" s="21"/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 ht="16.5" x14ac:dyDescent="0.2">
      <c r="A438" s="21"/>
      <c r="B438" s="21"/>
      <c r="C438" s="21"/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 ht="16.5" x14ac:dyDescent="0.2">
      <c r="A439" s="21"/>
      <c r="B439" s="21"/>
      <c r="C439" s="21"/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 ht="16.5" x14ac:dyDescent="0.2">
      <c r="A440" s="21"/>
      <c r="B440" s="21"/>
      <c r="C440" s="21"/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 ht="16.5" x14ac:dyDescent="0.2">
      <c r="A441" s="21"/>
      <c r="B441" s="21"/>
      <c r="C441" s="21"/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 ht="16.5" x14ac:dyDescent="0.2">
      <c r="A442" s="21"/>
      <c r="B442" s="21"/>
      <c r="C442" s="21"/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 ht="16.5" x14ac:dyDescent="0.2">
      <c r="A443" s="21"/>
      <c r="B443" s="21"/>
      <c r="C443" s="21"/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 ht="16.5" x14ac:dyDescent="0.2">
      <c r="A444" s="21"/>
      <c r="B444" s="21"/>
      <c r="C444" s="21"/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 ht="16.5" x14ac:dyDescent="0.2">
      <c r="A445" s="21"/>
      <c r="B445" s="21"/>
      <c r="C445" s="21"/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 ht="16.5" x14ac:dyDescent="0.2">
      <c r="A446" s="21"/>
      <c r="B446" s="21"/>
      <c r="C446" s="21"/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 ht="16.5" x14ac:dyDescent="0.2">
      <c r="A447" s="21"/>
      <c r="B447" s="21"/>
      <c r="C447" s="21"/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 ht="16.5" x14ac:dyDescent="0.2">
      <c r="A448" s="21"/>
      <c r="B448" s="21"/>
      <c r="C448" s="21"/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 ht="16.5" x14ac:dyDescent="0.2">
      <c r="A449" s="21"/>
      <c r="B449" s="21"/>
      <c r="C449" s="21"/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 ht="16.5" x14ac:dyDescent="0.2">
      <c r="A450" s="21"/>
      <c r="B450" s="21"/>
      <c r="C450" s="21"/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 ht="16.5" x14ac:dyDescent="0.2">
      <c r="A451" s="21"/>
      <c r="B451" s="21"/>
      <c r="C451" s="21"/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 ht="16.5" x14ac:dyDescent="0.2">
      <c r="A452" s="21"/>
      <c r="B452" s="21"/>
      <c r="C452" s="21"/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 ht="16.5" x14ac:dyDescent="0.2">
      <c r="A453" s="21"/>
      <c r="B453" s="21"/>
      <c r="C453" s="21"/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 ht="16.5" x14ac:dyDescent="0.2">
      <c r="A454" s="21"/>
      <c r="B454" s="21"/>
      <c r="C454" s="21"/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 ht="16.5" x14ac:dyDescent="0.2">
      <c r="A455" s="21"/>
      <c r="B455" s="21"/>
      <c r="C455" s="21"/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 ht="16.5" x14ac:dyDescent="0.2">
      <c r="A456" s="21"/>
      <c r="B456" s="21"/>
      <c r="C456" s="21"/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 ht="16.5" x14ac:dyDescent="0.2">
      <c r="A457" s="21"/>
      <c r="B457" s="21"/>
      <c r="C457" s="21"/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 ht="16.5" x14ac:dyDescent="0.2">
      <c r="A458" s="21"/>
      <c r="B458" s="21"/>
      <c r="C458" s="21"/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 ht="16.5" x14ac:dyDescent="0.2">
      <c r="A459" s="21"/>
      <c r="B459" s="21"/>
      <c r="C459" s="21"/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 ht="16.5" x14ac:dyDescent="0.2">
      <c r="A460" s="21"/>
      <c r="B460" s="21"/>
      <c r="C460" s="21"/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 ht="16.5" x14ac:dyDescent="0.2">
      <c r="A461" s="21"/>
      <c r="B461" s="21"/>
      <c r="C461" s="21"/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 ht="16.5" x14ac:dyDescent="0.2">
      <c r="A462" s="21"/>
      <c r="B462" s="21"/>
      <c r="C462" s="21"/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 ht="16.5" x14ac:dyDescent="0.2">
      <c r="A463" s="21"/>
      <c r="B463" s="21"/>
      <c r="C463" s="21"/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 ht="16.5" x14ac:dyDescent="0.2">
      <c r="A464" s="21"/>
      <c r="B464" s="21"/>
      <c r="C464" s="21"/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 ht="16.5" x14ac:dyDescent="0.2">
      <c r="A465" s="21"/>
      <c r="B465" s="21"/>
      <c r="C465" s="21"/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 ht="16.5" x14ac:dyDescent="0.2">
      <c r="A466" s="21"/>
      <c r="B466" s="21"/>
      <c r="C466" s="21"/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 ht="16.5" x14ac:dyDescent="0.2">
      <c r="A467" s="21"/>
      <c r="B467" s="21"/>
      <c r="C467" s="21"/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 ht="16.5" x14ac:dyDescent="0.2">
      <c r="A468" s="21"/>
      <c r="B468" s="21"/>
      <c r="C468" s="21"/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 ht="16.5" x14ac:dyDescent="0.2">
      <c r="A469" s="21"/>
      <c r="B469" s="21"/>
      <c r="C469" s="21"/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 ht="16.5" x14ac:dyDescent="0.2">
      <c r="A470" s="21"/>
      <c r="B470" s="21"/>
      <c r="C470" s="21"/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 ht="16.5" x14ac:dyDescent="0.2">
      <c r="A471" s="21"/>
      <c r="B471" s="21"/>
      <c r="C471" s="21"/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 ht="16.5" x14ac:dyDescent="0.2">
      <c r="A472" s="21"/>
      <c r="B472" s="21"/>
      <c r="C472" s="21"/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 ht="16.5" x14ac:dyDescent="0.2">
      <c r="A473" s="21"/>
      <c r="B473" s="21"/>
      <c r="C473" s="21"/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 ht="16.5" x14ac:dyDescent="0.2">
      <c r="A474" s="21"/>
      <c r="B474" s="21"/>
      <c r="C474" s="21"/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 ht="16.5" x14ac:dyDescent="0.2">
      <c r="A475" s="21"/>
      <c r="B475" s="21"/>
      <c r="C475" s="21"/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 ht="16.5" x14ac:dyDescent="0.2">
      <c r="A476" s="21"/>
      <c r="B476" s="21"/>
      <c r="C476" s="21"/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 ht="16.5" x14ac:dyDescent="0.2">
      <c r="A477" s="21"/>
      <c r="B477" s="21"/>
      <c r="C477" s="21"/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 ht="16.5" x14ac:dyDescent="0.2">
      <c r="A478" s="21"/>
      <c r="B478" s="21"/>
      <c r="C478" s="21"/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ht="16.5" x14ac:dyDescent="0.2">
      <c r="A479" s="21"/>
      <c r="B479" s="21"/>
      <c r="C479" s="21"/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</row>
    <row r="480" spans="1:31" ht="16.5" x14ac:dyDescent="0.2">
      <c r="A480" s="21"/>
      <c r="B480" s="21"/>
      <c r="C480" s="21"/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</row>
    <row r="481" spans="1:31" ht="16.5" x14ac:dyDescent="0.2">
      <c r="A481" s="21"/>
      <c r="B481" s="21"/>
      <c r="C481" s="21"/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</row>
    <row r="482" spans="1:31" ht="16.5" x14ac:dyDescent="0.2">
      <c r="A482" s="21"/>
      <c r="B482" s="21"/>
      <c r="C482" s="21"/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spans="1:31" ht="16.5" x14ac:dyDescent="0.2">
      <c r="A483" s="21"/>
      <c r="B483" s="21"/>
      <c r="C483" s="21"/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spans="1:31" ht="16.5" x14ac:dyDescent="0.2">
      <c r="A484" s="21"/>
      <c r="B484" s="21"/>
      <c r="C484" s="21"/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spans="1:31" ht="16.5" x14ac:dyDescent="0.2">
      <c r="A485" s="21"/>
      <c r="B485" s="21"/>
      <c r="C485" s="21"/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spans="1:31" ht="16.5" x14ac:dyDescent="0.2">
      <c r="A486" s="21"/>
      <c r="B486" s="21"/>
      <c r="C486" s="21"/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spans="1:31" ht="16.5" x14ac:dyDescent="0.2">
      <c r="A487" s="21"/>
      <c r="B487" s="21"/>
      <c r="C487" s="21"/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  <row r="488" spans="1:31" ht="16.5" x14ac:dyDescent="0.2">
      <c r="A488" s="21"/>
      <c r="B488" s="21"/>
      <c r="C488" s="21"/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</row>
    <row r="489" spans="1:31" ht="16.5" x14ac:dyDescent="0.2">
      <c r="A489" s="21"/>
      <c r="B489" s="21"/>
      <c r="C489" s="21"/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ht="16.5" x14ac:dyDescent="0.2">
      <c r="A490" s="21"/>
      <c r="B490" s="21"/>
      <c r="C490" s="21"/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</row>
    <row r="491" spans="1:31" ht="16.5" x14ac:dyDescent="0.2">
      <c r="A491" s="21"/>
      <c r="B491" s="21"/>
      <c r="C491" s="21"/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</row>
    <row r="492" spans="1:31" ht="16.5" x14ac:dyDescent="0.2">
      <c r="A492" s="21"/>
      <c r="B492" s="21"/>
      <c r="C492" s="21"/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</row>
    <row r="493" spans="1:31" ht="16.5" x14ac:dyDescent="0.2">
      <c r="A493" s="21"/>
      <c r="B493" s="21"/>
      <c r="C493" s="21"/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</row>
    <row r="494" spans="1:31" ht="16.5" x14ac:dyDescent="0.2">
      <c r="A494" s="21"/>
      <c r="B494" s="21"/>
      <c r="C494" s="21"/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</row>
    <row r="495" spans="1:31" ht="16.5" x14ac:dyDescent="0.2">
      <c r="A495" s="21"/>
      <c r="B495" s="21"/>
      <c r="C495" s="21"/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</row>
    <row r="496" spans="1:31" ht="16.5" x14ac:dyDescent="0.2">
      <c r="A496" s="21"/>
      <c r="B496" s="21"/>
      <c r="C496" s="21"/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</row>
    <row r="497" spans="1:31" ht="16.5" x14ac:dyDescent="0.2">
      <c r="A497" s="21"/>
      <c r="B497" s="21"/>
      <c r="C497" s="21"/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ht="16.5" x14ac:dyDescent="0.2">
      <c r="A498" s="21"/>
      <c r="B498" s="21"/>
      <c r="C498" s="21"/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</row>
    <row r="499" spans="1:31" ht="16.5" x14ac:dyDescent="0.2">
      <c r="A499" s="21"/>
      <c r="B499" s="21"/>
      <c r="C499" s="21"/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</row>
    <row r="500" spans="1:31" ht="16.5" x14ac:dyDescent="0.2">
      <c r="A500" s="21"/>
      <c r="B500" s="21"/>
      <c r="C500" s="21"/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</row>
    <row r="501" spans="1:31" ht="16.5" x14ac:dyDescent="0.2">
      <c r="A501" s="21"/>
      <c r="B501" s="21"/>
      <c r="C501" s="21"/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</row>
    <row r="502" spans="1:31" ht="16.5" x14ac:dyDescent="0.2">
      <c r="A502" s="21"/>
      <c r="B502" s="21"/>
      <c r="C502" s="21"/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ht="16.5" x14ac:dyDescent="0.2">
      <c r="A503" s="21"/>
      <c r="B503" s="21"/>
      <c r="C503" s="21"/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</row>
    <row r="504" spans="1:31" ht="16.5" x14ac:dyDescent="0.2">
      <c r="A504" s="21"/>
      <c r="B504" s="21"/>
      <c r="C504" s="21"/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</row>
    <row r="505" spans="1:31" ht="16.5" x14ac:dyDescent="0.2">
      <c r="A505" s="21"/>
      <c r="B505" s="21"/>
      <c r="C505" s="21"/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</row>
    <row r="506" spans="1:31" ht="16.5" x14ac:dyDescent="0.2">
      <c r="A506" s="21"/>
      <c r="B506" s="21"/>
      <c r="C506" s="21"/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</row>
    <row r="507" spans="1:31" ht="16.5" x14ac:dyDescent="0.2">
      <c r="A507" s="21"/>
      <c r="B507" s="21"/>
      <c r="C507" s="21"/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</row>
    <row r="508" spans="1:31" ht="16.5" x14ac:dyDescent="0.2">
      <c r="A508" s="21"/>
      <c r="B508" s="21"/>
      <c r="C508" s="21"/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ht="16.5" x14ac:dyDescent="0.2">
      <c r="A509" s="21"/>
      <c r="B509" s="21"/>
      <c r="C509" s="21"/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</row>
    <row r="510" spans="1:31" ht="16.5" x14ac:dyDescent="0.2">
      <c r="A510" s="21"/>
      <c r="B510" s="21"/>
      <c r="C510" s="21"/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</row>
    <row r="511" spans="1:31" ht="16.5" x14ac:dyDescent="0.2">
      <c r="A511" s="21"/>
      <c r="B511" s="21"/>
      <c r="C511" s="21"/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</row>
    <row r="512" spans="1:31" ht="16.5" x14ac:dyDescent="0.2">
      <c r="A512" s="21"/>
      <c r="B512" s="21"/>
      <c r="C512" s="21"/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</row>
    <row r="513" spans="1:31" ht="16.5" x14ac:dyDescent="0.2">
      <c r="A513" s="21"/>
      <c r="B513" s="21"/>
      <c r="C513" s="21"/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</row>
    <row r="514" spans="1:31" ht="16.5" x14ac:dyDescent="0.2">
      <c r="A514" s="21"/>
      <c r="B514" s="21"/>
      <c r="C514" s="21"/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</row>
    <row r="515" spans="1:31" ht="16.5" x14ac:dyDescent="0.2">
      <c r="A515" s="21"/>
      <c r="B515" s="21"/>
      <c r="C515" s="21"/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ht="16.5" x14ac:dyDescent="0.2">
      <c r="A516" s="21"/>
      <c r="B516" s="21"/>
      <c r="C516" s="21"/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</row>
    <row r="517" spans="1:31" ht="16.5" x14ac:dyDescent="0.2">
      <c r="A517" s="21"/>
      <c r="B517" s="21"/>
      <c r="C517" s="21"/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</row>
    <row r="518" spans="1:31" ht="16.5" x14ac:dyDescent="0.2">
      <c r="A518" s="21"/>
      <c r="B518" s="21"/>
      <c r="C518" s="21"/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</row>
    <row r="519" spans="1:31" ht="16.5" x14ac:dyDescent="0.2">
      <c r="A519" s="21"/>
      <c r="B519" s="21"/>
      <c r="C519" s="21"/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</row>
    <row r="520" spans="1:31" ht="16.5" x14ac:dyDescent="0.2">
      <c r="A520" s="21"/>
      <c r="B520" s="21"/>
      <c r="C520" s="21"/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ht="16.5" x14ac:dyDescent="0.2">
      <c r="A521" s="21"/>
      <c r="B521" s="21"/>
      <c r="C521" s="21"/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</row>
    <row r="522" spans="1:31" ht="16.5" x14ac:dyDescent="0.2">
      <c r="A522" s="21"/>
      <c r="B522" s="21"/>
      <c r="C522" s="21"/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</row>
    <row r="523" spans="1:31" ht="16.5" x14ac:dyDescent="0.2">
      <c r="A523" s="21"/>
      <c r="B523" s="21"/>
      <c r="C523" s="21"/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</row>
    <row r="524" spans="1:31" ht="16.5" x14ac:dyDescent="0.2">
      <c r="A524" s="21"/>
      <c r="B524" s="21"/>
      <c r="C524" s="21"/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</row>
    <row r="525" spans="1:31" ht="16.5" x14ac:dyDescent="0.2">
      <c r="A525" s="21"/>
      <c r="B525" s="21"/>
      <c r="C525" s="21"/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</row>
    <row r="526" spans="1:31" ht="16.5" x14ac:dyDescent="0.2">
      <c r="A526" s="21"/>
      <c r="B526" s="21"/>
      <c r="C526" s="21"/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</row>
    <row r="527" spans="1:31" ht="16.5" x14ac:dyDescent="0.2">
      <c r="A527" s="21"/>
      <c r="B527" s="21"/>
      <c r="C527" s="21"/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</row>
    <row r="528" spans="1:31" ht="16.5" x14ac:dyDescent="0.2">
      <c r="A528" s="21"/>
      <c r="B528" s="21"/>
      <c r="C528" s="21"/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</row>
    <row r="529" spans="1:31" ht="16.5" x14ac:dyDescent="0.2">
      <c r="A529" s="21"/>
      <c r="B529" s="21"/>
      <c r="C529" s="21"/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</row>
    <row r="530" spans="1:31" ht="16.5" x14ac:dyDescent="0.2">
      <c r="A530" s="21"/>
      <c r="B530" s="21"/>
      <c r="C530" s="21"/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</row>
    <row r="531" spans="1:31" ht="16.5" x14ac:dyDescent="0.2">
      <c r="A531" s="21"/>
      <c r="B531" s="21"/>
      <c r="C531" s="21"/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</row>
    <row r="532" spans="1:31" ht="16.5" x14ac:dyDescent="0.2">
      <c r="A532" s="21"/>
      <c r="B532" s="21"/>
      <c r="C532" s="21"/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</row>
    <row r="533" spans="1:31" ht="16.5" x14ac:dyDescent="0.2">
      <c r="A533" s="21"/>
      <c r="B533" s="21"/>
      <c r="C533" s="21"/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</row>
    <row r="534" spans="1:31" ht="16.5" x14ac:dyDescent="0.2">
      <c r="A534" s="21"/>
      <c r="B534" s="21"/>
      <c r="C534" s="21"/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</row>
    <row r="535" spans="1:31" ht="16.5" x14ac:dyDescent="0.2">
      <c r="A535" s="21"/>
      <c r="B535" s="21"/>
      <c r="C535" s="21"/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</row>
    <row r="536" spans="1:31" ht="16.5" x14ac:dyDescent="0.2">
      <c r="A536" s="21"/>
      <c r="B536" s="21"/>
      <c r="C536" s="21"/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</row>
    <row r="537" spans="1:31" ht="16.5" x14ac:dyDescent="0.2">
      <c r="A537" s="21"/>
      <c r="B537" s="21"/>
      <c r="C537" s="21"/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</row>
    <row r="538" spans="1:31" ht="16.5" x14ac:dyDescent="0.2">
      <c r="A538" s="21"/>
      <c r="B538" s="21"/>
      <c r="C538" s="21"/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</row>
    <row r="539" spans="1:31" ht="16.5" x14ac:dyDescent="0.2">
      <c r="A539" s="21"/>
      <c r="B539" s="21"/>
      <c r="C539" s="21"/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</row>
    <row r="540" spans="1:31" ht="16.5" x14ac:dyDescent="0.2">
      <c r="A540" s="21"/>
      <c r="B540" s="21"/>
      <c r="C540" s="21"/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</row>
    <row r="541" spans="1:31" ht="16.5" x14ac:dyDescent="0.2">
      <c r="A541" s="21"/>
      <c r="B541" s="21"/>
      <c r="C541" s="21"/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</row>
    <row r="542" spans="1:31" ht="16.5" x14ac:dyDescent="0.2">
      <c r="A542" s="21"/>
      <c r="B542" s="21"/>
      <c r="C542" s="21"/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</row>
    <row r="543" spans="1:31" ht="16.5" x14ac:dyDescent="0.2">
      <c r="A543" s="21"/>
      <c r="B543" s="21"/>
      <c r="C543" s="21"/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</row>
    <row r="544" spans="1:31" ht="16.5" x14ac:dyDescent="0.2">
      <c r="A544" s="21"/>
      <c r="B544" s="21"/>
      <c r="C544" s="21"/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</row>
    <row r="545" spans="1:31" ht="16.5" x14ac:dyDescent="0.2">
      <c r="A545" s="21"/>
      <c r="B545" s="21"/>
      <c r="C545" s="21"/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</row>
    <row r="546" spans="1:31" ht="16.5" x14ac:dyDescent="0.2">
      <c r="A546" s="21"/>
      <c r="B546" s="21"/>
      <c r="C546" s="21"/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</row>
    <row r="547" spans="1:31" ht="16.5" x14ac:dyDescent="0.2">
      <c r="A547" s="21"/>
      <c r="B547" s="21"/>
      <c r="C547" s="21"/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</row>
    <row r="548" spans="1:31" ht="16.5" x14ac:dyDescent="0.2">
      <c r="A548" s="21"/>
      <c r="B548" s="21"/>
      <c r="C548" s="21"/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</row>
    <row r="549" spans="1:31" ht="16.5" x14ac:dyDescent="0.2">
      <c r="A549" s="21"/>
      <c r="B549" s="21"/>
      <c r="C549" s="21"/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</row>
    <row r="550" spans="1:31" ht="16.5" x14ac:dyDescent="0.2">
      <c r="A550" s="21"/>
      <c r="B550" s="21"/>
      <c r="C550" s="21"/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</row>
    <row r="551" spans="1:31" ht="16.5" x14ac:dyDescent="0.2">
      <c r="A551" s="21"/>
      <c r="B551" s="21"/>
      <c r="C551" s="21"/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</row>
    <row r="552" spans="1:31" ht="16.5" x14ac:dyDescent="0.2">
      <c r="A552" s="21"/>
      <c r="B552" s="21"/>
      <c r="C552" s="21"/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</row>
    <row r="553" spans="1:31" ht="16.5" x14ac:dyDescent="0.2">
      <c r="A553" s="21"/>
      <c r="B553" s="21"/>
      <c r="C553" s="21"/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</row>
    <row r="554" spans="1:31" ht="16.5" x14ac:dyDescent="0.2">
      <c r="A554" s="21"/>
      <c r="B554" s="21"/>
      <c r="C554" s="21"/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</row>
    <row r="555" spans="1:31" ht="16.5" x14ac:dyDescent="0.2">
      <c r="A555" s="21"/>
      <c r="B555" s="21"/>
      <c r="C555" s="21"/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</row>
    <row r="556" spans="1:31" ht="16.5" x14ac:dyDescent="0.2">
      <c r="A556" s="21"/>
      <c r="B556" s="21"/>
      <c r="C556" s="21"/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</row>
    <row r="557" spans="1:31" ht="16.5" x14ac:dyDescent="0.2">
      <c r="A557" s="21"/>
      <c r="B557" s="21"/>
      <c r="C557" s="21"/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</row>
    <row r="558" spans="1:31" ht="16.5" x14ac:dyDescent="0.2">
      <c r="A558" s="21"/>
      <c r="B558" s="21"/>
      <c r="C558" s="21"/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</row>
    <row r="559" spans="1:31" ht="16.5" x14ac:dyDescent="0.2">
      <c r="A559" s="21"/>
      <c r="B559" s="21"/>
      <c r="C559" s="21"/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</row>
    <row r="560" spans="1:31" ht="16.5" x14ac:dyDescent="0.2">
      <c r="A560" s="21"/>
      <c r="B560" s="21"/>
      <c r="C560" s="21"/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</row>
    <row r="561" spans="1:31" ht="16.5" x14ac:dyDescent="0.2">
      <c r="A561" s="21"/>
      <c r="B561" s="21"/>
      <c r="C561" s="21"/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</row>
    <row r="562" spans="1:31" ht="16.5" x14ac:dyDescent="0.2">
      <c r="A562" s="21"/>
      <c r="B562" s="21"/>
      <c r="C562" s="21"/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</row>
    <row r="563" spans="1:31" ht="16.5" x14ac:dyDescent="0.2">
      <c r="A563" s="21"/>
      <c r="B563" s="21"/>
      <c r="C563" s="21"/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</row>
    <row r="564" spans="1:31" ht="16.5" x14ac:dyDescent="0.2">
      <c r="A564" s="21"/>
      <c r="B564" s="21"/>
      <c r="C564" s="21"/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</row>
    <row r="565" spans="1:31" ht="16.5" x14ac:dyDescent="0.2">
      <c r="A565" s="21"/>
      <c r="B565" s="21"/>
      <c r="C565" s="21"/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</row>
    <row r="566" spans="1:31" ht="16.5" x14ac:dyDescent="0.2">
      <c r="A566" s="21"/>
      <c r="B566" s="21"/>
      <c r="C566" s="21"/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</row>
    <row r="567" spans="1:31" ht="16.5" x14ac:dyDescent="0.2">
      <c r="A567" s="21"/>
      <c r="B567" s="21"/>
      <c r="C567" s="21"/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</row>
    <row r="568" spans="1:31" ht="16.5" x14ac:dyDescent="0.2">
      <c r="A568" s="21"/>
      <c r="B568" s="21"/>
      <c r="C568" s="21"/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</row>
    <row r="569" spans="1:31" ht="16.5" x14ac:dyDescent="0.2">
      <c r="A569" s="21"/>
      <c r="B569" s="21"/>
      <c r="C569" s="21"/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</row>
    <row r="570" spans="1:31" ht="16.5" x14ac:dyDescent="0.2">
      <c r="A570" s="21"/>
      <c r="B570" s="21"/>
      <c r="C570" s="21"/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</row>
    <row r="571" spans="1:31" ht="16.5" x14ac:dyDescent="0.2">
      <c r="A571" s="21"/>
      <c r="B571" s="21"/>
      <c r="C571" s="21"/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</row>
    <row r="572" spans="1:31" ht="16.5" x14ac:dyDescent="0.2">
      <c r="A572" s="21"/>
      <c r="B572" s="21"/>
      <c r="C572" s="21"/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</row>
    <row r="573" spans="1:31" ht="16.5" x14ac:dyDescent="0.2">
      <c r="A573" s="21"/>
      <c r="B573" s="21"/>
      <c r="C573" s="21"/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</row>
    <row r="574" spans="1:31" ht="16.5" x14ac:dyDescent="0.2">
      <c r="A574" s="21"/>
      <c r="B574" s="21"/>
      <c r="C574" s="21"/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</row>
    <row r="575" spans="1:31" ht="16.5" x14ac:dyDescent="0.2">
      <c r="A575" s="21"/>
      <c r="B575" s="21"/>
      <c r="C575" s="21"/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</row>
    <row r="576" spans="1:31" ht="16.5" x14ac:dyDescent="0.2">
      <c r="A576" s="21"/>
      <c r="B576" s="21"/>
      <c r="C576" s="21"/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</row>
    <row r="577" spans="1:31" ht="16.5" x14ac:dyDescent="0.2">
      <c r="A577" s="21"/>
      <c r="B577" s="21"/>
      <c r="C577" s="21"/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</row>
    <row r="578" spans="1:31" ht="16.5" x14ac:dyDescent="0.2">
      <c r="A578" s="21"/>
      <c r="B578" s="21"/>
      <c r="C578" s="21"/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</row>
    <row r="579" spans="1:31" ht="16.5" x14ac:dyDescent="0.2">
      <c r="A579" s="21"/>
      <c r="B579" s="21"/>
      <c r="C579" s="21"/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</row>
    <row r="580" spans="1:31" ht="16.5" x14ac:dyDescent="0.2">
      <c r="A580" s="21"/>
      <c r="B580" s="21"/>
      <c r="C580" s="21"/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</row>
    <row r="581" spans="1:31" ht="16.5" x14ac:dyDescent="0.2">
      <c r="A581" s="21"/>
      <c r="B581" s="21"/>
      <c r="C581" s="21"/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</row>
    <row r="582" spans="1:31" ht="16.5" x14ac:dyDescent="0.2">
      <c r="A582" s="21"/>
      <c r="B582" s="21"/>
      <c r="C582" s="21"/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</row>
    <row r="583" spans="1:31" ht="16.5" x14ac:dyDescent="0.2">
      <c r="A583" s="21"/>
      <c r="B583" s="21"/>
      <c r="C583" s="21"/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</row>
    <row r="584" spans="1:31" ht="16.5" x14ac:dyDescent="0.2">
      <c r="A584" s="21"/>
      <c r="B584" s="21"/>
      <c r="C584" s="21"/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</row>
    <row r="585" spans="1:31" ht="16.5" x14ac:dyDescent="0.2">
      <c r="A585" s="21"/>
      <c r="B585" s="21"/>
      <c r="C585" s="21"/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</row>
    <row r="586" spans="1:31" x14ac:dyDescent="0.2">
      <c r="A586" s="3"/>
      <c r="B586" s="4"/>
      <c r="C586" s="4"/>
      <c r="D586" s="4"/>
      <c r="E586" s="4"/>
      <c r="F586" s="4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5"/>
      <c r="Z586" s="9"/>
      <c r="AA586" s="10"/>
      <c r="AB586" s="10"/>
      <c r="AC586" s="10"/>
      <c r="AD586" s="10"/>
      <c r="AE586" s="11"/>
    </row>
    <row r="587" spans="1:31" x14ac:dyDescent="0.2">
      <c r="A587" s="3"/>
      <c r="B587" s="4"/>
      <c r="C587" s="4"/>
      <c r="D587" s="4"/>
      <c r="E587" s="4"/>
      <c r="F587" s="4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5"/>
      <c r="Z587" s="9"/>
      <c r="AA587" s="10"/>
      <c r="AB587" s="10"/>
      <c r="AC587" s="10"/>
      <c r="AD587" s="10"/>
      <c r="AE587" s="11"/>
    </row>
    <row r="588" spans="1:31" x14ac:dyDescent="0.2">
      <c r="A588" s="3"/>
      <c r="B588" s="4"/>
      <c r="C588" s="4"/>
      <c r="D588" s="4"/>
      <c r="E588" s="4"/>
      <c r="F588" s="4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5"/>
      <c r="Z588" s="9"/>
      <c r="AA588" s="10"/>
      <c r="AB588" s="10"/>
      <c r="AC588" s="10"/>
      <c r="AD588" s="10"/>
      <c r="AE588" s="11"/>
    </row>
    <row r="589" spans="1:31" x14ac:dyDescent="0.2">
      <c r="A589" s="3"/>
      <c r="B589" s="4"/>
      <c r="C589" s="4"/>
      <c r="D589" s="4"/>
      <c r="E589" s="4"/>
      <c r="F589" s="4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5"/>
      <c r="Z589" s="9"/>
      <c r="AA589" s="10"/>
      <c r="AB589" s="10"/>
      <c r="AC589" s="10"/>
      <c r="AD589" s="10"/>
      <c r="AE589" s="11"/>
    </row>
    <row r="590" spans="1:31" x14ac:dyDescent="0.2">
      <c r="A590" s="3"/>
      <c r="B590" s="4"/>
      <c r="C590" s="4"/>
      <c r="D590" s="4"/>
      <c r="E590" s="4"/>
      <c r="F590" s="4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5"/>
      <c r="Z590" s="9"/>
      <c r="AA590" s="10"/>
      <c r="AB590" s="10"/>
      <c r="AC590" s="10"/>
      <c r="AD590" s="10"/>
      <c r="AE590" s="11"/>
    </row>
    <row r="591" spans="1:31" x14ac:dyDescent="0.2">
      <c r="A591" s="3"/>
      <c r="B591" s="4"/>
      <c r="C591" s="4"/>
      <c r="D591" s="4"/>
      <c r="E591" s="4"/>
      <c r="F591" s="4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5"/>
      <c r="Z591" s="9"/>
      <c r="AA591" s="10"/>
      <c r="AB591" s="10"/>
      <c r="AC591" s="10"/>
      <c r="AD591" s="10"/>
      <c r="AE591" s="11"/>
    </row>
    <row r="592" spans="1:31" x14ac:dyDescent="0.2">
      <c r="A592" s="3"/>
      <c r="B592" s="4"/>
      <c r="C592" s="4"/>
      <c r="D592" s="4"/>
      <c r="E592" s="4"/>
      <c r="F592" s="4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5"/>
      <c r="Z592" s="9"/>
      <c r="AA592" s="10"/>
      <c r="AB592" s="10"/>
      <c r="AC592" s="10"/>
      <c r="AD592" s="10"/>
      <c r="AE592" s="11"/>
    </row>
    <row r="593" spans="1:31" x14ac:dyDescent="0.2">
      <c r="A593" s="3"/>
      <c r="B593" s="4"/>
      <c r="C593" s="4"/>
      <c r="D593" s="4"/>
      <c r="E593" s="4"/>
      <c r="F593" s="4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5"/>
      <c r="Z593" s="9"/>
      <c r="AA593" s="10"/>
      <c r="AB593" s="10"/>
      <c r="AC593" s="10"/>
      <c r="AD593" s="10"/>
      <c r="AE593" s="11"/>
    </row>
    <row r="594" spans="1:31" x14ac:dyDescent="0.2">
      <c r="A594" s="3"/>
      <c r="B594" s="4"/>
      <c r="C594" s="4"/>
      <c r="D594" s="4"/>
      <c r="E594" s="4"/>
      <c r="F594" s="4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5"/>
      <c r="Z594" s="9"/>
      <c r="AA594" s="10"/>
      <c r="AB594" s="10"/>
      <c r="AC594" s="10"/>
      <c r="AD594" s="10"/>
      <c r="AE594" s="11"/>
    </row>
    <row r="595" spans="1:31" x14ac:dyDescent="0.2">
      <c r="A595" s="3"/>
      <c r="B595" s="4"/>
      <c r="C595" s="4"/>
      <c r="D595" s="4"/>
      <c r="E595" s="4"/>
      <c r="F595" s="4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5"/>
      <c r="Z595" s="9"/>
      <c r="AA595" s="10"/>
      <c r="AB595" s="10"/>
      <c r="AC595" s="10"/>
      <c r="AD595" s="10"/>
      <c r="AE595" s="11"/>
    </row>
    <row r="596" spans="1:31" x14ac:dyDescent="0.2">
      <c r="A596" s="3"/>
      <c r="B596" s="4"/>
      <c r="C596" s="4"/>
      <c r="D596" s="4"/>
      <c r="E596" s="4"/>
      <c r="F596" s="4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5"/>
      <c r="Z596" s="9"/>
      <c r="AA596" s="10"/>
      <c r="AB596" s="10"/>
      <c r="AC596" s="10"/>
      <c r="AD596" s="10"/>
      <c r="AE596" s="11"/>
    </row>
    <row r="597" spans="1:31" x14ac:dyDescent="0.2">
      <c r="A597" s="3"/>
      <c r="B597" s="4"/>
      <c r="C597" s="4"/>
      <c r="D597" s="4"/>
      <c r="E597" s="4"/>
      <c r="F597" s="4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5"/>
      <c r="Z597" s="9"/>
      <c r="AA597" s="10"/>
      <c r="AB597" s="10"/>
      <c r="AC597" s="10"/>
      <c r="AD597" s="10"/>
      <c r="AE597" s="11"/>
    </row>
    <row r="598" spans="1:31" x14ac:dyDescent="0.2">
      <c r="A598" s="3"/>
      <c r="B598" s="4"/>
      <c r="C598" s="4"/>
      <c r="D598" s="4"/>
      <c r="E598" s="4"/>
      <c r="F598" s="4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5"/>
      <c r="Z598" s="9"/>
      <c r="AA598" s="10"/>
      <c r="AB598" s="10"/>
      <c r="AC598" s="10"/>
      <c r="AD598" s="10"/>
      <c r="AE598" s="11"/>
    </row>
    <row r="599" spans="1:31" x14ac:dyDescent="0.2">
      <c r="A599" s="3"/>
      <c r="B599" s="4"/>
      <c r="C599" s="4"/>
      <c r="D599" s="4"/>
      <c r="E599" s="4"/>
      <c r="F599" s="4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5"/>
      <c r="Z599" s="9"/>
      <c r="AA599" s="10"/>
      <c r="AB599" s="10"/>
      <c r="AC599" s="10"/>
      <c r="AD599" s="10"/>
      <c r="AE599" s="11"/>
    </row>
    <row r="600" spans="1:31" x14ac:dyDescent="0.2">
      <c r="A600" s="3"/>
      <c r="B600" s="4"/>
      <c r="C600" s="4"/>
      <c r="D600" s="4"/>
      <c r="E600" s="4"/>
      <c r="F600" s="4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5"/>
      <c r="Z600" s="9"/>
      <c r="AA600" s="10"/>
      <c r="AB600" s="10"/>
      <c r="AC600" s="10"/>
      <c r="AD600" s="10"/>
      <c r="AE600" s="11"/>
    </row>
    <row r="601" spans="1:31" x14ac:dyDescent="0.2">
      <c r="A601" s="3"/>
      <c r="B601" s="4"/>
      <c r="C601" s="4"/>
      <c r="D601" s="4"/>
      <c r="E601" s="4"/>
      <c r="F601" s="4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5"/>
      <c r="Z601" s="9"/>
      <c r="AA601" s="10"/>
      <c r="AB601" s="10"/>
      <c r="AC601" s="10"/>
      <c r="AD601" s="10"/>
      <c r="AE601" s="11"/>
    </row>
    <row r="602" spans="1:31" x14ac:dyDescent="0.2">
      <c r="A602" s="3"/>
      <c r="B602" s="4"/>
      <c r="C602" s="4"/>
      <c r="D602" s="4"/>
      <c r="E602" s="4"/>
      <c r="F602" s="4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5"/>
      <c r="Z602" s="9"/>
      <c r="AA602" s="10"/>
      <c r="AB602" s="10"/>
      <c r="AC602" s="10"/>
      <c r="AD602" s="10"/>
      <c r="AE602" s="11"/>
    </row>
    <row r="603" spans="1:31" x14ac:dyDescent="0.2">
      <c r="A603" s="3"/>
      <c r="B603" s="4"/>
      <c r="C603" s="4"/>
      <c r="D603" s="4"/>
      <c r="E603" s="4"/>
      <c r="F603" s="4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5"/>
      <c r="Z603" s="9"/>
      <c r="AA603" s="10"/>
      <c r="AB603" s="10"/>
      <c r="AC603" s="10"/>
      <c r="AD603" s="10"/>
      <c r="AE603" s="11"/>
    </row>
    <row r="604" spans="1:31" x14ac:dyDescent="0.2">
      <c r="A604" s="3"/>
      <c r="B604" s="4"/>
      <c r="C604" s="4"/>
      <c r="D604" s="4"/>
      <c r="E604" s="4"/>
      <c r="F604" s="4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5"/>
      <c r="Z604" s="9"/>
      <c r="AA604" s="10"/>
      <c r="AB604" s="10"/>
      <c r="AC604" s="10"/>
      <c r="AD604" s="10"/>
      <c r="AE604" s="11"/>
    </row>
    <row r="605" spans="1:31" x14ac:dyDescent="0.2">
      <c r="A605" s="3"/>
      <c r="B605" s="4"/>
      <c r="C605" s="4"/>
      <c r="D605" s="4"/>
      <c r="E605" s="4"/>
      <c r="F605" s="4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5"/>
      <c r="Z605" s="9"/>
      <c r="AA605" s="10"/>
      <c r="AB605" s="10"/>
      <c r="AC605" s="10"/>
      <c r="AD605" s="10"/>
      <c r="AE605" s="11"/>
    </row>
    <row r="606" spans="1:31" x14ac:dyDescent="0.2">
      <c r="A606" s="3"/>
      <c r="B606" s="4"/>
      <c r="C606" s="4"/>
      <c r="D606" s="4"/>
      <c r="E606" s="4"/>
      <c r="F606" s="4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5"/>
      <c r="Z606" s="9"/>
      <c r="AA606" s="10"/>
      <c r="AB606" s="10"/>
      <c r="AC606" s="10"/>
      <c r="AD606" s="10"/>
      <c r="AE606" s="11"/>
    </row>
    <row r="607" spans="1:31" x14ac:dyDescent="0.2">
      <c r="A607" s="3"/>
      <c r="B607" s="4"/>
      <c r="C607" s="4"/>
      <c r="D607" s="4"/>
      <c r="E607" s="4"/>
      <c r="F607" s="4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5"/>
      <c r="Z607" s="9"/>
      <c r="AA607" s="10"/>
      <c r="AB607" s="10"/>
      <c r="AC607" s="10"/>
      <c r="AD607" s="10"/>
      <c r="AE607" s="11"/>
    </row>
    <row r="608" spans="1:31" x14ac:dyDescent="0.2">
      <c r="A608" s="3"/>
      <c r="B608" s="4"/>
      <c r="C608" s="4"/>
      <c r="D608" s="4"/>
      <c r="E608" s="4"/>
      <c r="F608" s="4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5"/>
      <c r="Z608" s="9"/>
      <c r="AA608" s="10"/>
      <c r="AB608" s="10"/>
      <c r="AC608" s="10"/>
      <c r="AD608" s="10"/>
      <c r="AE608" s="11"/>
    </row>
    <row r="609" spans="1:31" x14ac:dyDescent="0.2">
      <c r="A609" s="3"/>
      <c r="B609" s="4"/>
      <c r="C609" s="4"/>
      <c r="D609" s="4"/>
      <c r="E609" s="4"/>
      <c r="F609" s="4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5"/>
      <c r="Z609" s="9"/>
      <c r="AA609" s="10"/>
      <c r="AB609" s="10"/>
      <c r="AC609" s="10"/>
      <c r="AD609" s="10"/>
      <c r="AE609" s="11"/>
    </row>
    <row r="610" spans="1:31" x14ac:dyDescent="0.2">
      <c r="A610" s="3"/>
      <c r="B610" s="4"/>
      <c r="C610" s="4"/>
      <c r="D610" s="4"/>
      <c r="E610" s="4"/>
      <c r="F610" s="4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5"/>
      <c r="Z610" s="9"/>
      <c r="AA610" s="10"/>
      <c r="AB610" s="10"/>
      <c r="AC610" s="10"/>
      <c r="AD610" s="10"/>
      <c r="AE610" s="11"/>
    </row>
    <row r="611" spans="1:31" x14ac:dyDescent="0.2">
      <c r="A611" s="3"/>
      <c r="B611" s="4"/>
      <c r="C611" s="4"/>
      <c r="D611" s="4"/>
      <c r="E611" s="4"/>
      <c r="F611" s="4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5"/>
      <c r="Z611" s="9"/>
      <c r="AA611" s="10"/>
      <c r="AB611" s="10"/>
      <c r="AC611" s="10"/>
      <c r="AD611" s="10"/>
      <c r="AE611" s="11"/>
    </row>
    <row r="612" spans="1:31" x14ac:dyDescent="0.2">
      <c r="A612" s="3"/>
      <c r="B612" s="4"/>
      <c r="C612" s="4"/>
      <c r="D612" s="4"/>
      <c r="E612" s="4"/>
      <c r="F612" s="4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5"/>
      <c r="Z612" s="9"/>
      <c r="AA612" s="10"/>
      <c r="AB612" s="10"/>
      <c r="AC612" s="10"/>
      <c r="AD612" s="10"/>
      <c r="AE612" s="11"/>
    </row>
    <row r="613" spans="1:31" x14ac:dyDescent="0.2">
      <c r="A613" s="3"/>
      <c r="B613" s="4"/>
      <c r="C613" s="4"/>
      <c r="D613" s="4"/>
      <c r="E613" s="4"/>
      <c r="F613" s="4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5"/>
      <c r="Z613" s="9"/>
      <c r="AA613" s="10"/>
      <c r="AB613" s="10"/>
      <c r="AC613" s="10"/>
      <c r="AD613" s="10"/>
      <c r="AE613" s="11"/>
    </row>
    <row r="614" spans="1:31" x14ac:dyDescent="0.2">
      <c r="A614" s="3"/>
      <c r="B614" s="4"/>
      <c r="C614" s="4"/>
      <c r="D614" s="4"/>
      <c r="E614" s="4"/>
      <c r="F614" s="4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5"/>
      <c r="Z614" s="9"/>
      <c r="AA614" s="10"/>
      <c r="AB614" s="10"/>
      <c r="AC614" s="10"/>
      <c r="AD614" s="10"/>
      <c r="AE614" s="11"/>
    </row>
    <row r="615" spans="1:31" x14ac:dyDescent="0.2">
      <c r="A615" s="3"/>
      <c r="B615" s="4"/>
      <c r="C615" s="4"/>
      <c r="D615" s="4"/>
      <c r="E615" s="4"/>
      <c r="F615" s="4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5"/>
      <c r="Z615" s="9"/>
      <c r="AA615" s="10"/>
      <c r="AB615" s="10"/>
      <c r="AC615" s="10"/>
      <c r="AD615" s="10"/>
      <c r="AE615" s="11"/>
    </row>
    <row r="616" spans="1:31" x14ac:dyDescent="0.2">
      <c r="A616" s="3"/>
      <c r="B616" s="4"/>
      <c r="C616" s="4"/>
      <c r="D616" s="4"/>
      <c r="E616" s="4"/>
      <c r="F616" s="4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5"/>
      <c r="Z616" s="9"/>
      <c r="AA616" s="10"/>
      <c r="AB616" s="10"/>
      <c r="AC616" s="10"/>
      <c r="AD616" s="10"/>
      <c r="AE616" s="11"/>
    </row>
    <row r="617" spans="1:31" x14ac:dyDescent="0.2">
      <c r="A617" s="3"/>
      <c r="B617" s="4"/>
      <c r="C617" s="4"/>
      <c r="D617" s="4"/>
      <c r="E617" s="4"/>
      <c r="F617" s="4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5"/>
      <c r="Z617" s="9"/>
      <c r="AA617" s="10"/>
      <c r="AB617" s="10"/>
      <c r="AC617" s="10"/>
      <c r="AD617" s="10"/>
      <c r="AE617" s="11"/>
    </row>
    <row r="618" spans="1:31" x14ac:dyDescent="0.2">
      <c r="A618" s="3"/>
      <c r="B618" s="4"/>
      <c r="C618" s="4"/>
      <c r="D618" s="4"/>
      <c r="E618" s="4"/>
      <c r="F618" s="4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5"/>
      <c r="Z618" s="9"/>
      <c r="AA618" s="10"/>
      <c r="AB618" s="10"/>
      <c r="AC618" s="10"/>
      <c r="AD618" s="10"/>
      <c r="AE618" s="11"/>
    </row>
    <row r="619" spans="1:31" x14ac:dyDescent="0.2">
      <c r="A619" s="3"/>
      <c r="B619" s="4"/>
      <c r="C619" s="4"/>
      <c r="D619" s="4"/>
      <c r="E619" s="4"/>
      <c r="F619" s="4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5"/>
      <c r="Z619" s="9"/>
      <c r="AA619" s="10"/>
      <c r="AB619" s="10"/>
      <c r="AC619" s="10"/>
      <c r="AD619" s="10"/>
      <c r="AE619" s="11"/>
    </row>
    <row r="620" spans="1:31" x14ac:dyDescent="0.2">
      <c r="A620" s="3"/>
      <c r="B620" s="4"/>
      <c r="C620" s="4"/>
      <c r="D620" s="4"/>
      <c r="E620" s="4"/>
      <c r="F620" s="4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5"/>
      <c r="Z620" s="9"/>
      <c r="AA620" s="10"/>
      <c r="AB620" s="10"/>
      <c r="AC620" s="10"/>
      <c r="AD620" s="10"/>
      <c r="AE620" s="11"/>
    </row>
    <row r="621" spans="1:31" x14ac:dyDescent="0.2">
      <c r="A621" s="3"/>
      <c r="B621" s="4"/>
      <c r="C621" s="4"/>
      <c r="D621" s="4"/>
      <c r="E621" s="4"/>
      <c r="F621" s="4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5"/>
      <c r="Z621" s="9"/>
      <c r="AA621" s="10"/>
      <c r="AB621" s="10"/>
      <c r="AC621" s="10"/>
      <c r="AD621" s="10"/>
      <c r="AE621" s="11"/>
    </row>
    <row r="622" spans="1:31" x14ac:dyDescent="0.2">
      <c r="A622" s="3"/>
      <c r="B622" s="4"/>
      <c r="C622" s="4"/>
      <c r="D622" s="4"/>
      <c r="E622" s="4"/>
      <c r="F622" s="4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5"/>
      <c r="Z622" s="9"/>
      <c r="AA622" s="10"/>
      <c r="AB622" s="10"/>
      <c r="AC622" s="10"/>
      <c r="AD622" s="10"/>
      <c r="AE622" s="11"/>
    </row>
    <row r="623" spans="1:31" x14ac:dyDescent="0.2">
      <c r="A623" s="3"/>
      <c r="B623" s="4"/>
      <c r="C623" s="4"/>
      <c r="D623" s="4"/>
      <c r="E623" s="4"/>
      <c r="F623" s="4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5"/>
      <c r="Z623" s="9"/>
      <c r="AA623" s="10"/>
      <c r="AB623" s="10"/>
      <c r="AC623" s="10"/>
      <c r="AD623" s="10"/>
      <c r="AE623" s="11"/>
    </row>
    <row r="624" spans="1:31" x14ac:dyDescent="0.2">
      <c r="A624" s="3"/>
      <c r="B624" s="4"/>
      <c r="C624" s="4"/>
      <c r="D624" s="4"/>
      <c r="E624" s="4"/>
      <c r="F624" s="4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5"/>
      <c r="Z624" s="9"/>
      <c r="AA624" s="10"/>
      <c r="AB624" s="10"/>
      <c r="AC624" s="10"/>
      <c r="AD624" s="10"/>
      <c r="AE624" s="11"/>
    </row>
    <row r="625" spans="1:31" x14ac:dyDescent="0.2">
      <c r="A625" s="3"/>
      <c r="B625" s="4"/>
      <c r="C625" s="4"/>
      <c r="D625" s="4"/>
      <c r="E625" s="4"/>
      <c r="F625" s="4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5"/>
      <c r="Z625" s="9"/>
      <c r="AA625" s="10"/>
      <c r="AB625" s="10"/>
      <c r="AC625" s="10"/>
      <c r="AD625" s="10"/>
      <c r="AE625" s="11"/>
    </row>
    <row r="626" spans="1:31" x14ac:dyDescent="0.2">
      <c r="A626" s="3"/>
      <c r="B626" s="4"/>
      <c r="C626" s="4"/>
      <c r="D626" s="4"/>
      <c r="E626" s="4"/>
      <c r="F626" s="4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5"/>
      <c r="Z626" s="9"/>
      <c r="AA626" s="10"/>
      <c r="AB626" s="10"/>
      <c r="AC626" s="10"/>
      <c r="AD626" s="10"/>
      <c r="AE626" s="11"/>
    </row>
    <row r="627" spans="1:31" x14ac:dyDescent="0.2">
      <c r="A627" s="3"/>
      <c r="B627" s="4"/>
      <c r="C627" s="4"/>
      <c r="D627" s="4"/>
      <c r="E627" s="4"/>
      <c r="F627" s="4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5"/>
      <c r="Z627" s="9"/>
      <c r="AA627" s="10"/>
      <c r="AB627" s="10"/>
      <c r="AC627" s="10"/>
      <c r="AD627" s="10"/>
      <c r="AE627" s="11"/>
    </row>
    <row r="628" spans="1:31" x14ac:dyDescent="0.2">
      <c r="A628" s="3"/>
      <c r="B628" s="4"/>
      <c r="C628" s="4"/>
      <c r="D628" s="4"/>
      <c r="E628" s="4"/>
      <c r="F628" s="4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5"/>
      <c r="Z628" s="9"/>
      <c r="AA628" s="10"/>
      <c r="AB628" s="10"/>
      <c r="AC628" s="10"/>
      <c r="AD628" s="10"/>
      <c r="AE628" s="11"/>
    </row>
    <row r="629" spans="1:31" x14ac:dyDescent="0.2">
      <c r="A629" s="3"/>
      <c r="B629" s="4"/>
      <c r="C629" s="4"/>
      <c r="D629" s="4"/>
      <c r="E629" s="4"/>
      <c r="F629" s="4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5"/>
      <c r="Z629" s="9"/>
      <c r="AA629" s="10"/>
      <c r="AB629" s="10"/>
      <c r="AC629" s="10"/>
      <c r="AD629" s="10"/>
      <c r="AE629" s="11"/>
    </row>
    <row r="630" spans="1:31" x14ac:dyDescent="0.2">
      <c r="A630" s="3"/>
      <c r="B630" s="4"/>
      <c r="C630" s="4"/>
      <c r="D630" s="4"/>
      <c r="E630" s="4"/>
      <c r="F630" s="4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5"/>
      <c r="Z630" s="9"/>
      <c r="AA630" s="10"/>
      <c r="AB630" s="10"/>
      <c r="AC630" s="10"/>
      <c r="AD630" s="10"/>
      <c r="AE630" s="11"/>
    </row>
    <row r="631" spans="1:31" x14ac:dyDescent="0.2">
      <c r="A631" s="3"/>
      <c r="B631" s="4"/>
      <c r="C631" s="4"/>
      <c r="D631" s="4"/>
      <c r="E631" s="4"/>
      <c r="F631" s="4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5"/>
      <c r="Z631" s="9"/>
      <c r="AA631" s="10"/>
      <c r="AB631" s="10"/>
      <c r="AC631" s="10"/>
      <c r="AD631" s="10"/>
      <c r="AE631" s="11"/>
    </row>
    <row r="632" spans="1:31" x14ac:dyDescent="0.2">
      <c r="A632" s="3"/>
      <c r="B632" s="4"/>
      <c r="C632" s="4"/>
      <c r="D632" s="4"/>
      <c r="E632" s="4"/>
      <c r="F632" s="4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5"/>
      <c r="Z632" s="9"/>
      <c r="AA632" s="10"/>
      <c r="AB632" s="10"/>
      <c r="AC632" s="10"/>
      <c r="AD632" s="10"/>
      <c r="AE632" s="11"/>
    </row>
    <row r="633" spans="1:31" x14ac:dyDescent="0.2">
      <c r="A633" s="3"/>
      <c r="B633" s="4"/>
      <c r="C633" s="4"/>
      <c r="D633" s="4"/>
      <c r="E633" s="4"/>
      <c r="F633" s="4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5"/>
      <c r="Z633" s="9"/>
      <c r="AA633" s="10"/>
      <c r="AB633" s="10"/>
      <c r="AC633" s="10"/>
      <c r="AD633" s="10"/>
      <c r="AE633" s="11"/>
    </row>
    <row r="634" spans="1:31" x14ac:dyDescent="0.2">
      <c r="A634" s="3"/>
      <c r="B634" s="4"/>
      <c r="C634" s="4"/>
      <c r="D634" s="4"/>
      <c r="E634" s="4"/>
      <c r="F634" s="4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5"/>
      <c r="Z634" s="9"/>
      <c r="AA634" s="10"/>
      <c r="AB634" s="10"/>
      <c r="AC634" s="10"/>
      <c r="AD634" s="10"/>
      <c r="AE634" s="11"/>
    </row>
    <row r="635" spans="1:31" x14ac:dyDescent="0.2">
      <c r="A635" s="3"/>
      <c r="B635" s="4"/>
      <c r="C635" s="4"/>
      <c r="D635" s="4"/>
      <c r="E635" s="4"/>
      <c r="F635" s="4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5"/>
      <c r="Z635" s="9"/>
      <c r="AA635" s="10"/>
      <c r="AB635" s="10"/>
      <c r="AC635" s="10"/>
      <c r="AD635" s="10"/>
      <c r="AE635" s="11"/>
    </row>
    <row r="636" spans="1:31" x14ac:dyDescent="0.2">
      <c r="A636" s="3"/>
      <c r="B636" s="4"/>
      <c r="C636" s="4"/>
      <c r="D636" s="4"/>
      <c r="E636" s="4"/>
      <c r="F636" s="4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5"/>
      <c r="Z636" s="9"/>
      <c r="AA636" s="10"/>
      <c r="AB636" s="10"/>
      <c r="AC636" s="10"/>
      <c r="AD636" s="10"/>
      <c r="AE636" s="11"/>
    </row>
    <row r="637" spans="1:31" x14ac:dyDescent="0.2">
      <c r="A637" s="3"/>
      <c r="B637" s="4"/>
      <c r="C637" s="4"/>
      <c r="D637" s="4"/>
      <c r="E637" s="4"/>
      <c r="F637" s="4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5"/>
      <c r="Z637" s="9"/>
      <c r="AA637" s="10"/>
      <c r="AB637" s="10"/>
      <c r="AC637" s="10"/>
      <c r="AD637" s="10"/>
      <c r="AE637" s="11"/>
    </row>
    <row r="638" spans="1:31" x14ac:dyDescent="0.2">
      <c r="A638" s="3"/>
      <c r="B638" s="4"/>
      <c r="C638" s="4"/>
      <c r="D638" s="4"/>
      <c r="E638" s="4"/>
      <c r="F638" s="4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5"/>
      <c r="Z638" s="9"/>
      <c r="AA638" s="10"/>
      <c r="AB638" s="10"/>
      <c r="AC638" s="10"/>
      <c r="AD638" s="10"/>
      <c r="AE638" s="11"/>
    </row>
    <row r="639" spans="1:31" x14ac:dyDescent="0.2">
      <c r="A639" s="3"/>
      <c r="B639" s="4"/>
      <c r="C639" s="4"/>
      <c r="D639" s="4"/>
      <c r="E639" s="4"/>
      <c r="F639" s="4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5"/>
      <c r="Z639" s="9"/>
      <c r="AA639" s="10"/>
      <c r="AB639" s="10"/>
      <c r="AC639" s="10"/>
      <c r="AD639" s="10"/>
      <c r="AE639" s="11"/>
    </row>
    <row r="640" spans="1:31" x14ac:dyDescent="0.2">
      <c r="A640" s="3"/>
      <c r="B640" s="4"/>
      <c r="C640" s="4"/>
      <c r="D640" s="4"/>
      <c r="E640" s="4"/>
      <c r="F640" s="4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5"/>
      <c r="Z640" s="9"/>
      <c r="AA640" s="10"/>
      <c r="AB640" s="10"/>
      <c r="AC640" s="10"/>
      <c r="AD640" s="10"/>
      <c r="AE640" s="11"/>
    </row>
    <row r="641" spans="1:31" x14ac:dyDescent="0.2">
      <c r="A641" s="3"/>
      <c r="B641" s="4"/>
      <c r="C641" s="4"/>
      <c r="D641" s="4"/>
      <c r="E641" s="4"/>
      <c r="F641" s="4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5"/>
      <c r="Z641" s="9"/>
      <c r="AA641" s="10"/>
      <c r="AB641" s="10"/>
      <c r="AC641" s="10"/>
      <c r="AD641" s="10"/>
      <c r="AE641" s="11"/>
    </row>
    <row r="642" spans="1:31" x14ac:dyDescent="0.2">
      <c r="A642" s="3"/>
      <c r="B642" s="4"/>
      <c r="C642" s="4"/>
      <c r="D642" s="4"/>
      <c r="E642" s="4"/>
      <c r="F642" s="4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5"/>
      <c r="Z642" s="9"/>
      <c r="AA642" s="10"/>
      <c r="AB642" s="10"/>
      <c r="AC642" s="10"/>
      <c r="AD642" s="10"/>
      <c r="AE642" s="11"/>
    </row>
    <row r="643" spans="1:31" x14ac:dyDescent="0.2">
      <c r="A643" s="3"/>
      <c r="B643" s="4"/>
      <c r="C643" s="4"/>
      <c r="D643" s="4"/>
      <c r="E643" s="4"/>
      <c r="F643" s="4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5"/>
      <c r="Z643" s="9"/>
      <c r="AA643" s="10"/>
      <c r="AB643" s="10"/>
      <c r="AC643" s="10"/>
      <c r="AD643" s="10"/>
      <c r="AE643" s="11"/>
    </row>
    <row r="644" spans="1:31" x14ac:dyDescent="0.2">
      <c r="A644" s="3"/>
      <c r="B644" s="4"/>
      <c r="C644" s="4"/>
      <c r="D644" s="4"/>
      <c r="E644" s="4"/>
      <c r="F644" s="4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5"/>
      <c r="Z644" s="9"/>
      <c r="AA644" s="10"/>
      <c r="AB644" s="10"/>
      <c r="AC644" s="10"/>
      <c r="AD644" s="10"/>
      <c r="AE644" s="11"/>
    </row>
    <row r="645" spans="1:31" x14ac:dyDescent="0.2">
      <c r="A645" s="3"/>
      <c r="B645" s="4"/>
      <c r="C645" s="4"/>
      <c r="D645" s="4"/>
      <c r="E645" s="4"/>
      <c r="F645" s="4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5"/>
      <c r="Z645" s="9"/>
      <c r="AA645" s="10"/>
      <c r="AB645" s="10"/>
      <c r="AC645" s="10"/>
      <c r="AD645" s="10"/>
      <c r="AE645" s="11"/>
    </row>
    <row r="646" spans="1:31" x14ac:dyDescent="0.2">
      <c r="A646" s="3"/>
      <c r="B646" s="4"/>
      <c r="C646" s="4"/>
      <c r="D646" s="4"/>
      <c r="E646" s="4"/>
      <c r="F646" s="4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5"/>
      <c r="Z646" s="9"/>
      <c r="AA646" s="10"/>
      <c r="AB646" s="10"/>
      <c r="AC646" s="10"/>
      <c r="AD646" s="10"/>
      <c r="AE646" s="11"/>
    </row>
    <row r="647" spans="1:31" x14ac:dyDescent="0.2">
      <c r="A647" s="3"/>
      <c r="B647" s="4"/>
      <c r="C647" s="4"/>
      <c r="D647" s="4"/>
      <c r="E647" s="4"/>
      <c r="F647" s="4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5"/>
      <c r="Z647" s="9"/>
      <c r="AA647" s="10"/>
      <c r="AB647" s="10"/>
      <c r="AC647" s="10"/>
      <c r="AD647" s="10"/>
      <c r="AE647" s="11"/>
    </row>
    <row r="648" spans="1:31" x14ac:dyDescent="0.2">
      <c r="A648" s="3"/>
      <c r="B648" s="4"/>
      <c r="C648" s="4"/>
      <c r="D648" s="4"/>
      <c r="E648" s="4"/>
      <c r="F648" s="4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5"/>
      <c r="Z648" s="9"/>
      <c r="AA648" s="10"/>
      <c r="AB648" s="10"/>
      <c r="AC648" s="10"/>
      <c r="AD648" s="10"/>
      <c r="AE648" s="11"/>
    </row>
    <row r="649" spans="1:31" x14ac:dyDescent="0.2">
      <c r="A649" s="3"/>
      <c r="B649" s="4"/>
      <c r="C649" s="4"/>
      <c r="D649" s="4"/>
      <c r="E649" s="4"/>
      <c r="F649" s="4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5"/>
      <c r="Z649" s="9"/>
      <c r="AA649" s="10"/>
      <c r="AB649" s="10"/>
      <c r="AC649" s="10"/>
      <c r="AD649" s="10"/>
      <c r="AE649" s="11"/>
    </row>
    <row r="650" spans="1:31" x14ac:dyDescent="0.2">
      <c r="A650" s="3"/>
      <c r="B650" s="4"/>
      <c r="C650" s="4"/>
      <c r="D650" s="4"/>
      <c r="E650" s="4"/>
      <c r="F650" s="4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5"/>
      <c r="Z650" s="9"/>
      <c r="AA650" s="10"/>
      <c r="AB650" s="10"/>
      <c r="AC650" s="10"/>
      <c r="AD650" s="10"/>
      <c r="AE650" s="11"/>
    </row>
    <row r="651" spans="1:31" x14ac:dyDescent="0.2">
      <c r="A651" s="3"/>
      <c r="B651" s="4"/>
      <c r="C651" s="4"/>
      <c r="D651" s="4"/>
      <c r="E651" s="4"/>
      <c r="F651" s="4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5"/>
      <c r="Z651" s="9"/>
      <c r="AA651" s="10"/>
      <c r="AB651" s="10"/>
      <c r="AC651" s="10"/>
      <c r="AD651" s="10"/>
      <c r="AE651" s="11"/>
    </row>
    <row r="652" spans="1:31" x14ac:dyDescent="0.2">
      <c r="A652" s="3"/>
      <c r="B652" s="4"/>
      <c r="C652" s="4"/>
      <c r="D652" s="4"/>
      <c r="E652" s="4"/>
      <c r="F652" s="4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5"/>
      <c r="Z652" s="9"/>
      <c r="AA652" s="10"/>
      <c r="AB652" s="10"/>
      <c r="AC652" s="10"/>
      <c r="AD652" s="10"/>
      <c r="AE652" s="11"/>
    </row>
    <row r="653" spans="1:31" x14ac:dyDescent="0.2">
      <c r="A653" s="3"/>
      <c r="B653" s="4"/>
      <c r="C653" s="4"/>
      <c r="D653" s="4"/>
      <c r="E653" s="4"/>
      <c r="F653" s="4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5"/>
      <c r="Z653" s="9"/>
      <c r="AA653" s="10"/>
      <c r="AB653" s="10"/>
      <c r="AC653" s="10"/>
      <c r="AD653" s="10"/>
      <c r="AE653" s="11"/>
    </row>
    <row r="654" spans="1:31" x14ac:dyDescent="0.2">
      <c r="A654" s="3"/>
      <c r="B654" s="4"/>
      <c r="C654" s="4"/>
      <c r="D654" s="4"/>
      <c r="E654" s="4"/>
      <c r="F654" s="4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5"/>
      <c r="Z654" s="9"/>
      <c r="AA654" s="10"/>
      <c r="AB654" s="10"/>
      <c r="AC654" s="10"/>
      <c r="AD654" s="10"/>
      <c r="AE654" s="11"/>
    </row>
    <row r="655" spans="1:31" x14ac:dyDescent="0.2">
      <c r="A655" s="3"/>
      <c r="B655" s="4"/>
      <c r="C655" s="4"/>
      <c r="D655" s="4"/>
      <c r="E655" s="4"/>
      <c r="F655" s="4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5"/>
      <c r="Z655" s="9"/>
      <c r="AA655" s="10"/>
      <c r="AB655" s="10"/>
      <c r="AC655" s="10"/>
      <c r="AD655" s="10"/>
      <c r="AE655" s="11"/>
    </row>
    <row r="656" spans="1:31" x14ac:dyDescent="0.2">
      <c r="A656" s="3"/>
      <c r="B656" s="4"/>
      <c r="C656" s="4"/>
      <c r="D656" s="4"/>
      <c r="E656" s="4"/>
      <c r="F656" s="4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5"/>
      <c r="Z656" s="9"/>
      <c r="AA656" s="10"/>
      <c r="AB656" s="10"/>
      <c r="AC656" s="10"/>
      <c r="AD656" s="10"/>
      <c r="AE656" s="11"/>
    </row>
    <row r="657" spans="1:31" x14ac:dyDescent="0.2">
      <c r="A657" s="3"/>
      <c r="B657" s="4"/>
      <c r="C657" s="4"/>
      <c r="D657" s="4"/>
      <c r="E657" s="4"/>
      <c r="F657" s="4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5"/>
      <c r="Z657" s="9"/>
      <c r="AA657" s="10"/>
      <c r="AB657" s="10"/>
      <c r="AC657" s="10"/>
      <c r="AD657" s="10"/>
      <c r="AE657" s="11"/>
    </row>
    <row r="658" spans="1:31" x14ac:dyDescent="0.2">
      <c r="A658" s="3"/>
      <c r="B658" s="4"/>
      <c r="C658" s="4"/>
      <c r="D658" s="4"/>
      <c r="E658" s="4"/>
      <c r="F658" s="4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5"/>
      <c r="Z658" s="9"/>
      <c r="AA658" s="10"/>
      <c r="AB658" s="10"/>
      <c r="AC658" s="10"/>
      <c r="AD658" s="10"/>
      <c r="AE658" s="11"/>
    </row>
    <row r="659" spans="1:31" x14ac:dyDescent="0.2">
      <c r="A659" s="3"/>
      <c r="B659" s="4"/>
      <c r="C659" s="4"/>
      <c r="D659" s="4"/>
      <c r="E659" s="4"/>
      <c r="F659" s="4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5"/>
      <c r="Z659" s="9"/>
      <c r="AA659" s="10"/>
      <c r="AB659" s="10"/>
      <c r="AC659" s="10"/>
      <c r="AD659" s="10"/>
      <c r="AE659" s="11"/>
    </row>
    <row r="660" spans="1:31" x14ac:dyDescent="0.2">
      <c r="A660" s="3"/>
      <c r="B660" s="4"/>
      <c r="C660" s="4"/>
      <c r="D660" s="4"/>
      <c r="E660" s="4"/>
      <c r="F660" s="4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5"/>
      <c r="Z660" s="9"/>
      <c r="AA660" s="10"/>
      <c r="AB660" s="10"/>
      <c r="AC660" s="10"/>
      <c r="AD660" s="10"/>
      <c r="AE660" s="11"/>
    </row>
    <row r="661" spans="1:31" x14ac:dyDescent="0.2">
      <c r="A661" s="3"/>
      <c r="B661" s="4"/>
      <c r="C661" s="4"/>
      <c r="D661" s="4"/>
      <c r="E661" s="4"/>
      <c r="F661" s="4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5"/>
      <c r="Z661" s="9"/>
      <c r="AA661" s="10"/>
      <c r="AB661" s="10"/>
      <c r="AC661" s="10"/>
      <c r="AD661" s="10"/>
      <c r="AE661" s="11"/>
    </row>
    <row r="662" spans="1:31" x14ac:dyDescent="0.2">
      <c r="A662" s="3"/>
      <c r="B662" s="4"/>
      <c r="C662" s="4"/>
      <c r="D662" s="4"/>
      <c r="E662" s="4"/>
      <c r="F662" s="4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5"/>
      <c r="Z662" s="9"/>
      <c r="AA662" s="10"/>
      <c r="AB662" s="10"/>
      <c r="AC662" s="10"/>
      <c r="AD662" s="10"/>
      <c r="AE662" s="11"/>
    </row>
    <row r="663" spans="1:31" x14ac:dyDescent="0.2">
      <c r="A663" s="3"/>
      <c r="B663" s="4"/>
      <c r="C663" s="4"/>
      <c r="D663" s="4"/>
      <c r="E663" s="4"/>
      <c r="F663" s="4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5"/>
      <c r="Z663" s="9"/>
      <c r="AA663" s="10"/>
      <c r="AB663" s="10"/>
      <c r="AC663" s="10"/>
      <c r="AD663" s="10"/>
      <c r="AE663" s="11"/>
    </row>
    <row r="664" spans="1:31" x14ac:dyDescent="0.2">
      <c r="A664" s="3"/>
      <c r="B664" s="4"/>
      <c r="C664" s="4"/>
      <c r="D664" s="4"/>
      <c r="E664" s="4"/>
      <c r="F664" s="4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5"/>
      <c r="Z664" s="9"/>
      <c r="AA664" s="10"/>
      <c r="AB664" s="10"/>
      <c r="AC664" s="10"/>
      <c r="AD664" s="10"/>
      <c r="AE664" s="11"/>
    </row>
    <row r="665" spans="1:31" x14ac:dyDescent="0.2">
      <c r="A665" s="3"/>
      <c r="B665" s="4"/>
      <c r="C665" s="4"/>
      <c r="D665" s="4"/>
      <c r="E665" s="4"/>
      <c r="F665" s="4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5"/>
      <c r="Z665" s="9"/>
      <c r="AA665" s="10"/>
      <c r="AB665" s="10"/>
      <c r="AC665" s="10"/>
      <c r="AD665" s="10"/>
      <c r="AE665" s="11"/>
    </row>
    <row r="666" spans="1:31" x14ac:dyDescent="0.2">
      <c r="A666" s="3"/>
      <c r="B666" s="4"/>
      <c r="C666" s="4"/>
      <c r="D666" s="4"/>
      <c r="E666" s="4"/>
      <c r="F666" s="4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5"/>
      <c r="Z666" s="9"/>
      <c r="AA666" s="10"/>
      <c r="AB666" s="10"/>
      <c r="AC666" s="10"/>
      <c r="AD666" s="10"/>
      <c r="AE666" s="11"/>
    </row>
    <row r="667" spans="1:31" x14ac:dyDescent="0.2">
      <c r="A667" s="3"/>
      <c r="B667" s="4"/>
      <c r="C667" s="4"/>
      <c r="D667" s="4"/>
      <c r="E667" s="4"/>
      <c r="F667" s="4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5"/>
      <c r="Z667" s="9"/>
      <c r="AA667" s="10"/>
      <c r="AB667" s="10"/>
      <c r="AC667" s="10"/>
      <c r="AD667" s="10"/>
      <c r="AE667" s="11"/>
    </row>
    <row r="668" spans="1:31" x14ac:dyDescent="0.2">
      <c r="A668" s="3"/>
      <c r="B668" s="4"/>
      <c r="C668" s="4"/>
      <c r="D668" s="4"/>
      <c r="E668" s="4"/>
      <c r="F668" s="4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5"/>
      <c r="Z668" s="9"/>
      <c r="AA668" s="10"/>
      <c r="AB668" s="10"/>
      <c r="AC668" s="10"/>
      <c r="AD668" s="10"/>
      <c r="AE668" s="11"/>
    </row>
    <row r="669" spans="1:31" x14ac:dyDescent="0.2">
      <c r="A669" s="3"/>
      <c r="B669" s="4"/>
      <c r="C669" s="4"/>
      <c r="D669" s="4"/>
      <c r="E669" s="4"/>
      <c r="F669" s="4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5"/>
      <c r="Z669" s="9"/>
      <c r="AA669" s="10"/>
      <c r="AB669" s="10"/>
      <c r="AC669" s="10"/>
      <c r="AD669" s="10"/>
      <c r="AE669" s="11"/>
    </row>
    <row r="670" spans="1:31" x14ac:dyDescent="0.2">
      <c r="A670" s="3"/>
      <c r="B670" s="4"/>
      <c r="C670" s="4"/>
      <c r="D670" s="4"/>
      <c r="E670" s="4"/>
      <c r="F670" s="4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5"/>
      <c r="Z670" s="9"/>
      <c r="AA670" s="10"/>
      <c r="AB670" s="10"/>
      <c r="AC670" s="10"/>
      <c r="AD670" s="10"/>
      <c r="AE670" s="11"/>
    </row>
    <row r="671" spans="1:31" x14ac:dyDescent="0.2">
      <c r="A671" s="3"/>
      <c r="B671" s="4"/>
      <c r="C671" s="4"/>
      <c r="D671" s="4"/>
      <c r="E671" s="4"/>
      <c r="F671" s="4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5"/>
      <c r="Z671" s="9"/>
      <c r="AA671" s="10"/>
      <c r="AB671" s="10"/>
      <c r="AC671" s="10"/>
      <c r="AD671" s="10"/>
      <c r="AE671" s="11"/>
    </row>
    <row r="672" spans="1:31" x14ac:dyDescent="0.2">
      <c r="A672" s="3"/>
      <c r="B672" s="4"/>
      <c r="C672" s="4"/>
      <c r="D672" s="4"/>
      <c r="E672" s="4"/>
      <c r="F672" s="4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5"/>
      <c r="Z672" s="9"/>
      <c r="AA672" s="10"/>
      <c r="AB672" s="10"/>
      <c r="AC672" s="10"/>
      <c r="AD672" s="10"/>
      <c r="AE672" s="11"/>
    </row>
    <row r="673" spans="1:31" x14ac:dyDescent="0.2">
      <c r="A673" s="3"/>
      <c r="B673" s="4"/>
      <c r="C673" s="4"/>
      <c r="D673" s="4"/>
      <c r="E673" s="4"/>
      <c r="F673" s="4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5"/>
      <c r="Z673" s="9"/>
      <c r="AA673" s="10"/>
      <c r="AB673" s="10"/>
      <c r="AC673" s="10"/>
      <c r="AD673" s="10"/>
      <c r="AE673" s="11"/>
    </row>
    <row r="674" spans="1:31" x14ac:dyDescent="0.2">
      <c r="A674" s="3"/>
      <c r="B674" s="4"/>
      <c r="C674" s="4"/>
      <c r="D674" s="4"/>
      <c r="E674" s="4"/>
      <c r="F674" s="4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5"/>
      <c r="Z674" s="9"/>
      <c r="AA674" s="10"/>
      <c r="AB674" s="10"/>
      <c r="AC674" s="10"/>
      <c r="AD674" s="10"/>
      <c r="AE674" s="11"/>
    </row>
    <row r="675" spans="1:31" x14ac:dyDescent="0.2">
      <c r="A675" s="3"/>
      <c r="B675" s="4"/>
      <c r="C675" s="4"/>
      <c r="D675" s="4"/>
      <c r="E675" s="4"/>
      <c r="F675" s="4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5"/>
      <c r="Z675" s="9"/>
      <c r="AA675" s="10"/>
      <c r="AB675" s="10"/>
      <c r="AC675" s="10"/>
      <c r="AD675" s="10"/>
      <c r="AE675" s="11"/>
    </row>
    <row r="676" spans="1:31" x14ac:dyDescent="0.2">
      <c r="A676" s="3"/>
      <c r="B676" s="4"/>
      <c r="C676" s="4"/>
      <c r="D676" s="4"/>
      <c r="E676" s="4"/>
      <c r="F676" s="4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5"/>
      <c r="Z676" s="9"/>
      <c r="AA676" s="10"/>
      <c r="AB676" s="10"/>
      <c r="AC676" s="10"/>
      <c r="AD676" s="10"/>
      <c r="AE676" s="11"/>
    </row>
    <row r="677" spans="1:31" x14ac:dyDescent="0.2">
      <c r="A677" s="3"/>
      <c r="B677" s="4"/>
      <c r="C677" s="4"/>
      <c r="D677" s="4"/>
      <c r="E677" s="4"/>
      <c r="F677" s="4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5"/>
      <c r="Z677" s="9"/>
      <c r="AA677" s="10"/>
      <c r="AB677" s="10"/>
      <c r="AC677" s="10"/>
      <c r="AD677" s="10"/>
      <c r="AE677" s="11"/>
    </row>
    <row r="678" spans="1:31" x14ac:dyDescent="0.2">
      <c r="A678" s="3"/>
      <c r="B678" s="4"/>
      <c r="C678" s="4"/>
      <c r="D678" s="4"/>
      <c r="E678" s="4"/>
      <c r="F678" s="4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5"/>
      <c r="Z678" s="9"/>
      <c r="AA678" s="10"/>
      <c r="AB678" s="10"/>
      <c r="AC678" s="10"/>
      <c r="AD678" s="10"/>
      <c r="AE678" s="11"/>
    </row>
    <row r="679" spans="1:31" x14ac:dyDescent="0.2">
      <c r="A679" s="3"/>
      <c r="B679" s="4"/>
      <c r="C679" s="4"/>
      <c r="D679" s="4"/>
      <c r="E679" s="4"/>
      <c r="F679" s="4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5"/>
      <c r="Z679" s="9"/>
      <c r="AA679" s="10"/>
      <c r="AB679" s="10"/>
      <c r="AC679" s="10"/>
      <c r="AD679" s="10"/>
      <c r="AE679" s="11"/>
    </row>
    <row r="680" spans="1:31" x14ac:dyDescent="0.2">
      <c r="A680" s="3"/>
      <c r="B680" s="4"/>
      <c r="C680" s="4"/>
      <c r="D680" s="4"/>
      <c r="E680" s="4"/>
      <c r="F680" s="4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5"/>
      <c r="Z680" s="9"/>
      <c r="AA680" s="10"/>
      <c r="AB680" s="10"/>
      <c r="AC680" s="10"/>
      <c r="AD680" s="10"/>
      <c r="AE680" s="11"/>
    </row>
    <row r="681" spans="1:31" x14ac:dyDescent="0.2">
      <c r="A681" s="3"/>
      <c r="B681" s="4"/>
      <c r="C681" s="4"/>
      <c r="D681" s="4"/>
      <c r="E681" s="4"/>
      <c r="F681" s="4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5"/>
      <c r="Z681" s="9"/>
      <c r="AA681" s="10"/>
      <c r="AB681" s="10"/>
      <c r="AC681" s="10"/>
      <c r="AD681" s="10"/>
      <c r="AE681" s="11"/>
    </row>
    <row r="682" spans="1:31" x14ac:dyDescent="0.2">
      <c r="A682" s="3"/>
      <c r="B682" s="4"/>
      <c r="C682" s="4"/>
      <c r="D682" s="4"/>
      <c r="E682" s="4"/>
      <c r="F682" s="4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5"/>
      <c r="Z682" s="9"/>
      <c r="AA682" s="10"/>
      <c r="AB682" s="10"/>
      <c r="AC682" s="10"/>
      <c r="AD682" s="10"/>
      <c r="AE682" s="11"/>
    </row>
    <row r="683" spans="1:31" x14ac:dyDescent="0.2">
      <c r="A683" s="3"/>
      <c r="B683" s="4"/>
      <c r="C683" s="4"/>
      <c r="D683" s="4"/>
      <c r="E683" s="4"/>
      <c r="F683" s="4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5"/>
      <c r="Z683" s="9"/>
      <c r="AA683" s="10"/>
      <c r="AB683" s="10"/>
      <c r="AC683" s="10"/>
      <c r="AD683" s="10"/>
      <c r="AE683" s="11"/>
    </row>
    <row r="684" spans="1:31" x14ac:dyDescent="0.2">
      <c r="A684" s="3"/>
      <c r="B684" s="4"/>
      <c r="C684" s="4"/>
      <c r="D684" s="4"/>
      <c r="E684" s="4"/>
      <c r="F684" s="4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5"/>
      <c r="Z684" s="9"/>
      <c r="AA684" s="10"/>
      <c r="AB684" s="10"/>
      <c r="AC684" s="10"/>
      <c r="AD684" s="10"/>
      <c r="AE684" s="11"/>
    </row>
    <row r="685" spans="1:31" x14ac:dyDescent="0.2">
      <c r="A685" s="3"/>
      <c r="B685" s="4"/>
      <c r="C685" s="4"/>
      <c r="D685" s="4"/>
      <c r="E685" s="4"/>
      <c r="F685" s="4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5"/>
      <c r="Z685" s="9"/>
      <c r="AA685" s="10"/>
      <c r="AB685" s="10"/>
      <c r="AC685" s="10"/>
      <c r="AD685" s="10"/>
      <c r="AE685" s="11"/>
    </row>
    <row r="686" spans="1:31" x14ac:dyDescent="0.2">
      <c r="A686" s="3"/>
      <c r="B686" s="4"/>
      <c r="C686" s="4"/>
      <c r="D686" s="4"/>
      <c r="E686" s="4"/>
      <c r="F686" s="4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5"/>
      <c r="Z686" s="9"/>
      <c r="AA686" s="10"/>
      <c r="AB686" s="10"/>
      <c r="AC686" s="10"/>
      <c r="AD686" s="10"/>
      <c r="AE686" s="11"/>
    </row>
    <row r="687" spans="1:31" x14ac:dyDescent="0.2">
      <c r="A687" s="3"/>
      <c r="B687" s="4"/>
      <c r="C687" s="4"/>
      <c r="D687" s="4"/>
      <c r="E687" s="4"/>
      <c r="F687" s="4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5"/>
      <c r="Z687" s="9"/>
      <c r="AA687" s="10"/>
      <c r="AB687" s="10"/>
      <c r="AC687" s="10"/>
      <c r="AD687" s="10"/>
      <c r="AE687" s="11"/>
    </row>
    <row r="688" spans="1:31" x14ac:dyDescent="0.2">
      <c r="A688" s="3"/>
      <c r="B688" s="4"/>
      <c r="C688" s="4"/>
      <c r="D688" s="4"/>
      <c r="E688" s="4"/>
      <c r="F688" s="4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5"/>
      <c r="Z688" s="9"/>
      <c r="AA688" s="10"/>
      <c r="AB688" s="10"/>
      <c r="AC688" s="10"/>
      <c r="AD688" s="10"/>
      <c r="AE688" s="11"/>
    </row>
    <row r="689" spans="1:31" x14ac:dyDescent="0.2">
      <c r="A689" s="3"/>
      <c r="B689" s="4"/>
      <c r="C689" s="4"/>
      <c r="D689" s="4"/>
      <c r="E689" s="4"/>
      <c r="F689" s="4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5"/>
      <c r="Z689" s="9"/>
      <c r="AA689" s="10"/>
      <c r="AB689" s="10"/>
      <c r="AC689" s="10"/>
      <c r="AD689" s="10"/>
      <c r="AE689" s="11"/>
    </row>
    <row r="690" spans="1:31" x14ac:dyDescent="0.2">
      <c r="A690" s="3"/>
      <c r="B690" s="4"/>
      <c r="C690" s="4"/>
      <c r="D690" s="4"/>
      <c r="E690" s="4"/>
      <c r="F690" s="4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5"/>
      <c r="Z690" s="9"/>
      <c r="AA690" s="10"/>
      <c r="AB690" s="10"/>
      <c r="AC690" s="10"/>
      <c r="AD690" s="10"/>
      <c r="AE690" s="11"/>
    </row>
    <row r="691" spans="1:31" x14ac:dyDescent="0.2">
      <c r="A691" s="3"/>
      <c r="B691" s="4"/>
      <c r="C691" s="4"/>
      <c r="D691" s="4"/>
      <c r="E691" s="4"/>
      <c r="F691" s="4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5"/>
      <c r="Z691" s="9"/>
      <c r="AA691" s="10"/>
      <c r="AB691" s="10"/>
      <c r="AC691" s="10"/>
      <c r="AD691" s="10"/>
      <c r="AE691" s="11"/>
    </row>
    <row r="692" spans="1:31" x14ac:dyDescent="0.2">
      <c r="A692" s="3"/>
      <c r="B692" s="4"/>
      <c r="C692" s="4"/>
      <c r="D692" s="4"/>
      <c r="E692" s="4"/>
      <c r="F692" s="4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5"/>
      <c r="Z692" s="9"/>
      <c r="AA692" s="10"/>
      <c r="AB692" s="10"/>
      <c r="AC692" s="10"/>
      <c r="AD692" s="10"/>
      <c r="AE692" s="11"/>
    </row>
    <row r="693" spans="1:31" x14ac:dyDescent="0.2">
      <c r="A693" s="3"/>
      <c r="B693" s="4"/>
      <c r="C693" s="4"/>
      <c r="D693" s="4"/>
      <c r="E693" s="4"/>
      <c r="F693" s="4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5"/>
      <c r="Z693" s="9"/>
      <c r="AA693" s="10"/>
      <c r="AB693" s="10"/>
      <c r="AC693" s="10"/>
      <c r="AD693" s="10"/>
      <c r="AE693" s="11"/>
    </row>
    <row r="694" spans="1:31" x14ac:dyDescent="0.2">
      <c r="A694" s="3"/>
      <c r="B694" s="4"/>
      <c r="C694" s="4"/>
      <c r="D694" s="4"/>
      <c r="E694" s="4"/>
      <c r="F694" s="4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5"/>
      <c r="Z694" s="9"/>
      <c r="AA694" s="10"/>
      <c r="AB694" s="10"/>
      <c r="AC694" s="10"/>
      <c r="AD694" s="10"/>
      <c r="AE694" s="11"/>
    </row>
    <row r="695" spans="1:31" x14ac:dyDescent="0.2">
      <c r="A695" s="3"/>
      <c r="B695" s="4"/>
      <c r="C695" s="4"/>
      <c r="D695" s="4"/>
      <c r="E695" s="4"/>
      <c r="F695" s="4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5"/>
      <c r="Z695" s="9"/>
      <c r="AA695" s="10"/>
      <c r="AB695" s="10"/>
      <c r="AC695" s="10"/>
      <c r="AD695" s="10"/>
      <c r="AE695" s="11"/>
    </row>
    <row r="696" spans="1:31" x14ac:dyDescent="0.2">
      <c r="A696" s="3"/>
      <c r="B696" s="4"/>
      <c r="C696" s="4"/>
      <c r="D696" s="4"/>
      <c r="E696" s="4"/>
      <c r="F696" s="4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5"/>
      <c r="Z696" s="9"/>
      <c r="AA696" s="10"/>
      <c r="AB696" s="10"/>
      <c r="AC696" s="10"/>
      <c r="AD696" s="10"/>
      <c r="AE696" s="11"/>
    </row>
    <row r="697" spans="1:31" x14ac:dyDescent="0.2">
      <c r="A697" s="3"/>
      <c r="B697" s="4"/>
      <c r="C697" s="4"/>
      <c r="D697" s="4"/>
      <c r="E697" s="4"/>
      <c r="F697" s="4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5"/>
      <c r="Z697" s="9"/>
      <c r="AA697" s="10"/>
      <c r="AB697" s="10"/>
      <c r="AC697" s="10"/>
      <c r="AD697" s="10"/>
      <c r="AE697" s="11"/>
    </row>
    <row r="698" spans="1:31" x14ac:dyDescent="0.2">
      <c r="A698" s="3"/>
      <c r="B698" s="4"/>
      <c r="C698" s="4"/>
      <c r="D698" s="4"/>
      <c r="E698" s="4"/>
      <c r="F698" s="4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5"/>
      <c r="Z698" s="9"/>
      <c r="AA698" s="10"/>
      <c r="AB698" s="10"/>
      <c r="AC698" s="10"/>
      <c r="AD698" s="10"/>
      <c r="AE698" s="11"/>
    </row>
    <row r="699" spans="1:31" x14ac:dyDescent="0.2">
      <c r="A699" s="3"/>
      <c r="B699" s="4"/>
      <c r="C699" s="4"/>
      <c r="D699" s="4"/>
      <c r="E699" s="4"/>
      <c r="F699" s="4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5"/>
      <c r="Z699" s="9"/>
      <c r="AA699" s="10"/>
      <c r="AB699" s="10"/>
      <c r="AC699" s="10"/>
      <c r="AD699" s="10"/>
      <c r="AE699" s="11"/>
    </row>
    <row r="700" spans="1:31" x14ac:dyDescent="0.2">
      <c r="A700" s="3"/>
      <c r="B700" s="4"/>
      <c r="C700" s="4"/>
      <c r="D700" s="4"/>
      <c r="E700" s="4"/>
      <c r="F700" s="4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5"/>
      <c r="Z700" s="9"/>
      <c r="AA700" s="10"/>
      <c r="AB700" s="10"/>
      <c r="AC700" s="10"/>
      <c r="AD700" s="10"/>
      <c r="AE700" s="11"/>
    </row>
    <row r="701" spans="1:31" x14ac:dyDescent="0.2">
      <c r="A701" s="3"/>
      <c r="B701" s="4"/>
      <c r="C701" s="4"/>
      <c r="D701" s="4"/>
      <c r="E701" s="4"/>
      <c r="F701" s="4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5"/>
      <c r="Z701" s="9"/>
      <c r="AA701" s="10"/>
      <c r="AB701" s="10"/>
      <c r="AC701" s="10"/>
      <c r="AD701" s="10"/>
      <c r="AE701" s="11"/>
    </row>
    <row r="702" spans="1:31" x14ac:dyDescent="0.2">
      <c r="A702" s="3"/>
      <c r="B702" s="4"/>
      <c r="C702" s="4"/>
      <c r="D702" s="4"/>
      <c r="E702" s="4"/>
      <c r="F702" s="4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5"/>
      <c r="Z702" s="9"/>
      <c r="AA702" s="10"/>
      <c r="AB702" s="10"/>
      <c r="AC702" s="10"/>
      <c r="AD702" s="10"/>
      <c r="AE702" s="11"/>
    </row>
    <row r="703" spans="1:31" x14ac:dyDescent="0.2">
      <c r="A703" s="3"/>
      <c r="B703" s="4"/>
      <c r="C703" s="4"/>
      <c r="D703" s="4"/>
      <c r="E703" s="4"/>
      <c r="F703" s="4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5"/>
      <c r="Z703" s="9"/>
      <c r="AA703" s="10"/>
      <c r="AB703" s="10"/>
      <c r="AC703" s="10"/>
      <c r="AD703" s="10"/>
      <c r="AE703" s="11"/>
    </row>
    <row r="704" spans="1:31" x14ac:dyDescent="0.2">
      <c r="A704" s="3"/>
      <c r="B704" s="4"/>
      <c r="C704" s="4"/>
      <c r="D704" s="4"/>
      <c r="E704" s="4"/>
      <c r="F704" s="4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5"/>
      <c r="Z704" s="9"/>
      <c r="AA704" s="10"/>
      <c r="AB704" s="10"/>
      <c r="AC704" s="10"/>
      <c r="AD704" s="10"/>
      <c r="AE704" s="11"/>
    </row>
    <row r="705" spans="1:31" x14ac:dyDescent="0.2">
      <c r="A705" s="3"/>
      <c r="B705" s="4"/>
      <c r="C705" s="4"/>
      <c r="D705" s="4"/>
      <c r="E705" s="4"/>
      <c r="F705" s="4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5"/>
      <c r="Z705" s="9"/>
      <c r="AA705" s="10"/>
      <c r="AB705" s="10"/>
      <c r="AC705" s="10"/>
      <c r="AD705" s="10"/>
      <c r="AE705" s="11"/>
    </row>
    <row r="706" spans="1:31" x14ac:dyDescent="0.2">
      <c r="A706" s="3"/>
      <c r="B706" s="4"/>
      <c r="C706" s="4"/>
      <c r="D706" s="4"/>
      <c r="E706" s="4"/>
      <c r="F706" s="4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5"/>
      <c r="Z706" s="9"/>
      <c r="AA706" s="10"/>
      <c r="AB706" s="10"/>
      <c r="AC706" s="10"/>
      <c r="AD706" s="10"/>
      <c r="AE706" s="11"/>
    </row>
    <row r="707" spans="1:31" x14ac:dyDescent="0.2">
      <c r="A707" s="3"/>
      <c r="B707" s="4"/>
      <c r="C707" s="4"/>
      <c r="D707" s="4"/>
      <c r="E707" s="4"/>
      <c r="F707" s="4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5"/>
      <c r="Z707" s="9"/>
      <c r="AA707" s="10"/>
      <c r="AB707" s="10"/>
      <c r="AC707" s="10"/>
      <c r="AD707" s="10"/>
      <c r="AE707" s="11"/>
    </row>
    <row r="708" spans="1:31" x14ac:dyDescent="0.2">
      <c r="A708" s="3"/>
      <c r="B708" s="4"/>
      <c r="C708" s="4"/>
      <c r="D708" s="4"/>
      <c r="E708" s="4"/>
      <c r="F708" s="4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5"/>
      <c r="Z708" s="9"/>
      <c r="AA708" s="10"/>
      <c r="AB708" s="10"/>
      <c r="AC708" s="10"/>
      <c r="AD708" s="10"/>
      <c r="AE708" s="11"/>
    </row>
    <row r="709" spans="1:31" x14ac:dyDescent="0.2">
      <c r="A709" s="3"/>
      <c r="B709" s="4"/>
      <c r="C709" s="4"/>
      <c r="D709" s="4"/>
      <c r="E709" s="4"/>
      <c r="F709" s="4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5"/>
      <c r="Z709" s="9"/>
      <c r="AA709" s="10"/>
      <c r="AB709" s="10"/>
      <c r="AC709" s="10"/>
      <c r="AD709" s="10"/>
      <c r="AE709" s="11"/>
    </row>
    <row r="710" spans="1:31" x14ac:dyDescent="0.2">
      <c r="A710" s="3"/>
      <c r="B710" s="4"/>
      <c r="C710" s="4"/>
      <c r="D710" s="4"/>
      <c r="E710" s="4"/>
      <c r="F710" s="4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5"/>
      <c r="Z710" s="9"/>
      <c r="AA710" s="10"/>
      <c r="AB710" s="10"/>
      <c r="AC710" s="10"/>
      <c r="AD710" s="10"/>
      <c r="AE710" s="11"/>
    </row>
    <row r="711" spans="1:31" x14ac:dyDescent="0.2">
      <c r="A711" s="3"/>
      <c r="B711" s="4"/>
      <c r="C711" s="4"/>
      <c r="D711" s="4"/>
      <c r="E711" s="4"/>
      <c r="F711" s="4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5"/>
      <c r="Z711" s="9"/>
      <c r="AA711" s="10"/>
      <c r="AB711" s="10"/>
      <c r="AC711" s="10"/>
      <c r="AD711" s="10"/>
      <c r="AE711" s="11"/>
    </row>
    <row r="712" spans="1:31" x14ac:dyDescent="0.2">
      <c r="A712" s="3"/>
      <c r="B712" s="4"/>
      <c r="C712" s="4"/>
      <c r="D712" s="4"/>
      <c r="E712" s="4"/>
      <c r="F712" s="4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5"/>
      <c r="Z712" s="9"/>
      <c r="AA712" s="10"/>
      <c r="AB712" s="10"/>
      <c r="AC712" s="10"/>
      <c r="AD712" s="10"/>
      <c r="AE712" s="11"/>
    </row>
    <row r="713" spans="1:31" x14ac:dyDescent="0.2">
      <c r="A713" s="3"/>
      <c r="B713" s="4"/>
      <c r="C713" s="4"/>
      <c r="D713" s="4"/>
      <c r="E713" s="4"/>
      <c r="F713" s="4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5"/>
      <c r="Z713" s="9"/>
      <c r="AA713" s="10"/>
      <c r="AB713" s="10"/>
      <c r="AC713" s="10"/>
      <c r="AD713" s="10"/>
      <c r="AE713" s="11"/>
    </row>
    <row r="714" spans="1:31" x14ac:dyDescent="0.2">
      <c r="A714" s="3"/>
      <c r="B714" s="4"/>
      <c r="C714" s="4"/>
      <c r="D714" s="4"/>
      <c r="E714" s="4"/>
      <c r="F714" s="4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5"/>
      <c r="Z714" s="9"/>
      <c r="AA714" s="10"/>
      <c r="AB714" s="10"/>
      <c r="AC714" s="10"/>
      <c r="AD714" s="10"/>
      <c r="AE714" s="11"/>
    </row>
    <row r="715" spans="1:31" x14ac:dyDescent="0.2">
      <c r="A715" s="3"/>
      <c r="B715" s="4"/>
      <c r="C715" s="4"/>
      <c r="D715" s="4"/>
      <c r="E715" s="4"/>
      <c r="F715" s="4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5"/>
      <c r="Z715" s="9"/>
      <c r="AA715" s="10"/>
      <c r="AB715" s="10"/>
      <c r="AC715" s="10"/>
      <c r="AD715" s="10"/>
      <c r="AE715" s="11"/>
    </row>
    <row r="716" spans="1:31" x14ac:dyDescent="0.2">
      <c r="A716" s="3"/>
      <c r="B716" s="4"/>
      <c r="C716" s="4"/>
      <c r="D716" s="4"/>
      <c r="E716" s="4"/>
      <c r="F716" s="4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5"/>
      <c r="Z716" s="9"/>
      <c r="AA716" s="10"/>
      <c r="AB716" s="10"/>
      <c r="AC716" s="10"/>
      <c r="AD716" s="10"/>
      <c r="AE716" s="11"/>
    </row>
    <row r="717" spans="1:31" x14ac:dyDescent="0.2">
      <c r="A717" s="3"/>
      <c r="B717" s="4"/>
      <c r="C717" s="4"/>
      <c r="D717" s="4"/>
      <c r="E717" s="4"/>
      <c r="F717" s="4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5"/>
      <c r="Z717" s="9"/>
      <c r="AA717" s="10"/>
      <c r="AB717" s="10"/>
      <c r="AC717" s="10"/>
      <c r="AD717" s="10"/>
      <c r="AE717" s="11"/>
    </row>
    <row r="718" spans="1:31" x14ac:dyDescent="0.2">
      <c r="A718" s="3"/>
      <c r="B718" s="4"/>
      <c r="C718" s="4"/>
      <c r="D718" s="4"/>
      <c r="E718" s="4"/>
      <c r="F718" s="4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5"/>
      <c r="Z718" s="9"/>
      <c r="AA718" s="10"/>
      <c r="AB718" s="10"/>
      <c r="AC718" s="10"/>
      <c r="AD718" s="10"/>
      <c r="AE718" s="11"/>
    </row>
    <row r="719" spans="1:31" x14ac:dyDescent="0.2">
      <c r="A719" s="3"/>
      <c r="B719" s="4"/>
      <c r="C719" s="4"/>
      <c r="D719" s="4"/>
      <c r="E719" s="4"/>
      <c r="F719" s="4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5"/>
      <c r="Z719" s="9"/>
      <c r="AA719" s="10"/>
      <c r="AB719" s="10"/>
      <c r="AC719" s="10"/>
      <c r="AD719" s="10"/>
      <c r="AE719" s="11"/>
    </row>
    <row r="720" spans="1:31" x14ac:dyDescent="0.2">
      <c r="A720" s="3"/>
      <c r="B720" s="4"/>
      <c r="C720" s="4"/>
      <c r="D720" s="4"/>
      <c r="E720" s="4"/>
      <c r="F720" s="4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5"/>
      <c r="Z720" s="9"/>
      <c r="AA720" s="10"/>
      <c r="AB720" s="10"/>
      <c r="AC720" s="10"/>
      <c r="AD720" s="10"/>
      <c r="AE720" s="11"/>
    </row>
    <row r="721" spans="1:31" x14ac:dyDescent="0.2">
      <c r="A721" s="3"/>
      <c r="B721" s="4"/>
      <c r="C721" s="4"/>
      <c r="D721" s="4"/>
      <c r="E721" s="4"/>
      <c r="F721" s="4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5"/>
      <c r="Z721" s="9"/>
      <c r="AA721" s="10"/>
      <c r="AB721" s="10"/>
      <c r="AC721" s="10"/>
      <c r="AD721" s="10"/>
      <c r="AE721" s="11"/>
    </row>
    <row r="722" spans="1:31" x14ac:dyDescent="0.2">
      <c r="A722" s="3"/>
      <c r="B722" s="4"/>
      <c r="C722" s="4"/>
      <c r="D722" s="4"/>
      <c r="E722" s="4"/>
      <c r="F722" s="4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5"/>
      <c r="Z722" s="9"/>
      <c r="AA722" s="10"/>
      <c r="AB722" s="10"/>
      <c r="AC722" s="10"/>
      <c r="AD722" s="10"/>
      <c r="AE722" s="11"/>
    </row>
    <row r="723" spans="1:31" x14ac:dyDescent="0.2">
      <c r="A723" s="3"/>
      <c r="B723" s="4"/>
      <c r="C723" s="4"/>
      <c r="D723" s="4"/>
      <c r="E723" s="4"/>
      <c r="F723" s="4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5"/>
      <c r="Z723" s="9"/>
      <c r="AA723" s="10"/>
      <c r="AB723" s="10"/>
      <c r="AC723" s="10"/>
      <c r="AD723" s="10"/>
      <c r="AE723" s="11"/>
    </row>
    <row r="724" spans="1:31" x14ac:dyDescent="0.2">
      <c r="A724" s="3"/>
      <c r="B724" s="4"/>
      <c r="C724" s="4"/>
      <c r="D724" s="4"/>
      <c r="E724" s="4"/>
      <c r="F724" s="4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5"/>
      <c r="Z724" s="9"/>
      <c r="AA724" s="10"/>
      <c r="AB724" s="10"/>
      <c r="AC724" s="10"/>
      <c r="AD724" s="10"/>
      <c r="AE724" s="11"/>
    </row>
    <row r="725" spans="1:31" x14ac:dyDescent="0.2">
      <c r="A725" s="3"/>
      <c r="B725" s="4"/>
      <c r="C725" s="4"/>
      <c r="D725" s="4"/>
      <c r="E725" s="4"/>
      <c r="F725" s="4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5"/>
      <c r="Z725" s="9"/>
      <c r="AA725" s="10"/>
      <c r="AB725" s="10"/>
      <c r="AC725" s="10"/>
      <c r="AD725" s="10"/>
      <c r="AE725" s="11"/>
    </row>
    <row r="726" spans="1:31" x14ac:dyDescent="0.2">
      <c r="A726" s="3"/>
      <c r="B726" s="4"/>
      <c r="C726" s="4"/>
      <c r="D726" s="4"/>
      <c r="E726" s="4"/>
      <c r="F726" s="4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5"/>
      <c r="Z726" s="9"/>
      <c r="AA726" s="10"/>
      <c r="AB726" s="10"/>
      <c r="AC726" s="10"/>
      <c r="AD726" s="10"/>
      <c r="AE726" s="11"/>
    </row>
    <row r="727" spans="1:31" x14ac:dyDescent="0.2">
      <c r="A727" s="3"/>
      <c r="B727" s="4"/>
      <c r="C727" s="4"/>
      <c r="D727" s="4"/>
      <c r="E727" s="4"/>
      <c r="F727" s="4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5"/>
      <c r="Z727" s="9"/>
      <c r="AA727" s="10"/>
      <c r="AB727" s="10"/>
      <c r="AC727" s="10"/>
      <c r="AD727" s="10"/>
      <c r="AE727" s="11"/>
    </row>
    <row r="728" spans="1:31" x14ac:dyDescent="0.2">
      <c r="A728" s="3"/>
      <c r="B728" s="4"/>
      <c r="C728" s="4"/>
      <c r="D728" s="4"/>
      <c r="E728" s="4"/>
      <c r="F728" s="4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5"/>
      <c r="Z728" s="9"/>
      <c r="AA728" s="10"/>
      <c r="AB728" s="10"/>
      <c r="AC728" s="10"/>
      <c r="AD728" s="10"/>
      <c r="AE728" s="11"/>
    </row>
    <row r="729" spans="1:31" x14ac:dyDescent="0.2">
      <c r="A729" s="3"/>
      <c r="B729" s="4"/>
      <c r="C729" s="4"/>
      <c r="D729" s="4"/>
      <c r="E729" s="4"/>
      <c r="F729" s="4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5"/>
      <c r="Z729" s="9"/>
      <c r="AA729" s="10"/>
      <c r="AB729" s="10"/>
      <c r="AC729" s="10"/>
      <c r="AD729" s="10"/>
      <c r="AE729" s="11"/>
    </row>
    <row r="730" spans="1:31" x14ac:dyDescent="0.2">
      <c r="A730" s="3"/>
      <c r="B730" s="4"/>
      <c r="C730" s="4"/>
      <c r="D730" s="4"/>
      <c r="E730" s="4"/>
      <c r="F730" s="4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5"/>
      <c r="Z730" s="9"/>
      <c r="AA730" s="10"/>
      <c r="AB730" s="10"/>
      <c r="AC730" s="10"/>
      <c r="AD730" s="10"/>
      <c r="AE730" s="11"/>
    </row>
    <row r="731" spans="1:31" x14ac:dyDescent="0.2">
      <c r="A731" s="3"/>
      <c r="B731" s="4"/>
      <c r="C731" s="4"/>
      <c r="D731" s="4"/>
      <c r="E731" s="4"/>
      <c r="F731" s="4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5"/>
      <c r="Z731" s="9"/>
      <c r="AA731" s="10"/>
      <c r="AB731" s="10"/>
      <c r="AC731" s="10"/>
      <c r="AD731" s="10"/>
      <c r="AE731" s="11"/>
    </row>
    <row r="732" spans="1:31" x14ac:dyDescent="0.2">
      <c r="A732" s="3"/>
      <c r="B732" s="4"/>
      <c r="C732" s="4"/>
      <c r="D732" s="4"/>
      <c r="E732" s="4"/>
      <c r="F732" s="4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5"/>
      <c r="Z732" s="9"/>
      <c r="AA732" s="10"/>
      <c r="AB732" s="10"/>
      <c r="AC732" s="10"/>
      <c r="AD732" s="10"/>
      <c r="AE732" s="11"/>
    </row>
    <row r="733" spans="1:31" x14ac:dyDescent="0.2">
      <c r="A733" s="3"/>
      <c r="B733" s="4"/>
      <c r="C733" s="4"/>
      <c r="D733" s="4"/>
      <c r="E733" s="4"/>
      <c r="F733" s="4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5"/>
      <c r="Z733" s="9"/>
      <c r="AA733" s="10"/>
      <c r="AB733" s="10"/>
      <c r="AC733" s="10"/>
      <c r="AD733" s="10"/>
      <c r="AE733" s="11"/>
    </row>
    <row r="734" spans="1:31" x14ac:dyDescent="0.2">
      <c r="A734" s="3"/>
      <c r="B734" s="4"/>
      <c r="C734" s="4"/>
      <c r="D734" s="4"/>
      <c r="E734" s="4"/>
      <c r="F734" s="4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5"/>
      <c r="Z734" s="9"/>
      <c r="AA734" s="10"/>
      <c r="AB734" s="10"/>
      <c r="AC734" s="10"/>
      <c r="AD734" s="10"/>
      <c r="AE734" s="11"/>
    </row>
    <row r="735" spans="1:31" x14ac:dyDescent="0.2">
      <c r="A735" s="3"/>
      <c r="B735" s="4"/>
      <c r="C735" s="4"/>
      <c r="D735" s="4"/>
      <c r="E735" s="4"/>
      <c r="F735" s="4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5"/>
      <c r="Z735" s="9"/>
      <c r="AA735" s="10"/>
      <c r="AB735" s="10"/>
      <c r="AC735" s="10"/>
      <c r="AD735" s="10"/>
      <c r="AE735" s="11"/>
    </row>
    <row r="736" spans="1:31" x14ac:dyDescent="0.2">
      <c r="A736" s="3"/>
      <c r="B736" s="4"/>
      <c r="C736" s="4"/>
      <c r="D736" s="4"/>
      <c r="E736" s="4"/>
      <c r="F736" s="4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5"/>
      <c r="Z736" s="9"/>
      <c r="AA736" s="10"/>
      <c r="AB736" s="10"/>
      <c r="AC736" s="10"/>
      <c r="AD736" s="10"/>
      <c r="AE736" s="11"/>
    </row>
    <row r="737" spans="1:31" x14ac:dyDescent="0.2">
      <c r="A737" s="3"/>
      <c r="B737" s="4"/>
      <c r="C737" s="4"/>
      <c r="D737" s="4"/>
      <c r="E737" s="4"/>
      <c r="F737" s="4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5"/>
      <c r="Z737" s="9"/>
      <c r="AA737" s="10"/>
      <c r="AB737" s="10"/>
      <c r="AC737" s="10"/>
      <c r="AD737" s="10"/>
      <c r="AE737" s="11"/>
    </row>
    <row r="738" spans="1:31" x14ac:dyDescent="0.2">
      <c r="A738" s="3"/>
      <c r="B738" s="4"/>
      <c r="C738" s="4"/>
      <c r="D738" s="4"/>
      <c r="E738" s="4"/>
      <c r="F738" s="4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5"/>
      <c r="Z738" s="9"/>
      <c r="AA738" s="10"/>
      <c r="AB738" s="10"/>
      <c r="AC738" s="10"/>
      <c r="AD738" s="10"/>
      <c r="AE738" s="11"/>
    </row>
    <row r="739" spans="1:31" x14ac:dyDescent="0.2">
      <c r="A739" s="3"/>
      <c r="B739" s="4"/>
      <c r="C739" s="4"/>
      <c r="D739" s="4"/>
      <c r="E739" s="4"/>
      <c r="F739" s="4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5"/>
      <c r="Z739" s="9"/>
      <c r="AA739" s="10"/>
      <c r="AB739" s="10"/>
      <c r="AC739" s="10"/>
      <c r="AD739" s="10"/>
      <c r="AE739" s="11"/>
    </row>
    <row r="740" spans="1:31" x14ac:dyDescent="0.2">
      <c r="A740" s="3"/>
      <c r="B740" s="4"/>
      <c r="C740" s="4"/>
      <c r="D740" s="4"/>
      <c r="E740" s="4"/>
      <c r="F740" s="4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5"/>
      <c r="Z740" s="9"/>
      <c r="AA740" s="10"/>
      <c r="AB740" s="10"/>
      <c r="AC740" s="10"/>
      <c r="AD740" s="10"/>
      <c r="AE740" s="11"/>
    </row>
    <row r="741" spans="1:31" x14ac:dyDescent="0.2">
      <c r="A741" s="3"/>
      <c r="B741" s="4"/>
      <c r="C741" s="4"/>
      <c r="D741" s="4"/>
      <c r="E741" s="4"/>
      <c r="F741" s="4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5"/>
      <c r="Z741" s="9"/>
      <c r="AA741" s="10"/>
      <c r="AB741" s="10"/>
      <c r="AC741" s="10"/>
      <c r="AD741" s="10"/>
      <c r="AE741" s="11"/>
    </row>
    <row r="742" spans="1:31" x14ac:dyDescent="0.2">
      <c r="A742" s="3"/>
      <c r="B742" s="4"/>
      <c r="C742" s="4"/>
      <c r="D742" s="4"/>
      <c r="E742" s="4"/>
      <c r="F742" s="4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5"/>
      <c r="Z742" s="9"/>
      <c r="AA742" s="10"/>
      <c r="AB742" s="10"/>
      <c r="AC742" s="10"/>
      <c r="AD742" s="10"/>
      <c r="AE742" s="11"/>
    </row>
    <row r="743" spans="1:31" x14ac:dyDescent="0.2">
      <c r="A743" s="3"/>
      <c r="B743" s="4"/>
      <c r="C743" s="4"/>
      <c r="D743" s="4"/>
      <c r="E743" s="4"/>
      <c r="F743" s="4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5"/>
      <c r="Z743" s="9"/>
      <c r="AA743" s="10"/>
      <c r="AB743" s="10"/>
      <c r="AC743" s="10"/>
      <c r="AD743" s="10"/>
      <c r="AE743" s="11"/>
    </row>
    <row r="744" spans="1:31" x14ac:dyDescent="0.2">
      <c r="A744" s="3"/>
      <c r="B744" s="4"/>
      <c r="C744" s="4"/>
      <c r="D744" s="4"/>
      <c r="E744" s="4"/>
      <c r="F744" s="4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5"/>
      <c r="Z744" s="9"/>
      <c r="AA744" s="10"/>
      <c r="AB744" s="10"/>
      <c r="AC744" s="10"/>
      <c r="AD744" s="10"/>
      <c r="AE744" s="11"/>
    </row>
    <row r="745" spans="1:31" x14ac:dyDescent="0.2">
      <c r="A745" s="3"/>
      <c r="B745" s="4"/>
      <c r="C745" s="4"/>
      <c r="D745" s="4"/>
      <c r="E745" s="4"/>
      <c r="F745" s="4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5"/>
      <c r="Z745" s="9"/>
      <c r="AA745" s="10"/>
      <c r="AB745" s="10"/>
      <c r="AC745" s="10"/>
      <c r="AD745" s="10"/>
      <c r="AE745" s="11"/>
    </row>
    <row r="746" spans="1:31" x14ac:dyDescent="0.2">
      <c r="A746" s="3"/>
      <c r="B746" s="4"/>
      <c r="C746" s="4"/>
      <c r="D746" s="4"/>
      <c r="E746" s="4"/>
      <c r="F746" s="4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5"/>
      <c r="Z746" s="9"/>
      <c r="AA746" s="10"/>
      <c r="AB746" s="10"/>
      <c r="AC746" s="10"/>
      <c r="AD746" s="10"/>
      <c r="AE746" s="11"/>
    </row>
    <row r="747" spans="1:31" x14ac:dyDescent="0.2">
      <c r="A747" s="3"/>
      <c r="B747" s="4"/>
      <c r="C747" s="4"/>
      <c r="D747" s="4"/>
      <c r="E747" s="4"/>
      <c r="F747" s="4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5"/>
      <c r="Z747" s="9"/>
      <c r="AA747" s="10"/>
      <c r="AB747" s="10"/>
      <c r="AC747" s="10"/>
      <c r="AD747" s="10"/>
      <c r="AE747" s="11"/>
    </row>
    <row r="748" spans="1:31" x14ac:dyDescent="0.2">
      <c r="A748" s="3"/>
      <c r="B748" s="4"/>
      <c r="C748" s="4"/>
      <c r="D748" s="4"/>
      <c r="E748" s="4"/>
      <c r="F748" s="4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5"/>
      <c r="Z748" s="9"/>
      <c r="AA748" s="10"/>
      <c r="AB748" s="10"/>
      <c r="AC748" s="10"/>
      <c r="AD748" s="10"/>
      <c r="AE748" s="11"/>
    </row>
    <row r="749" spans="1:31" x14ac:dyDescent="0.2">
      <c r="A749" s="3"/>
      <c r="B749" s="4"/>
      <c r="C749" s="4"/>
      <c r="D749" s="4"/>
      <c r="E749" s="4"/>
      <c r="F749" s="4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5"/>
      <c r="Z749" s="9"/>
      <c r="AA749" s="10"/>
      <c r="AB749" s="10"/>
      <c r="AC749" s="10"/>
      <c r="AD749" s="10"/>
      <c r="AE749" s="11"/>
    </row>
    <row r="750" spans="1:31" x14ac:dyDescent="0.2">
      <c r="A750" s="3"/>
      <c r="B750" s="4"/>
      <c r="C750" s="4"/>
      <c r="D750" s="4"/>
      <c r="E750" s="4"/>
      <c r="F750" s="4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5"/>
      <c r="Z750" s="9"/>
      <c r="AA750" s="10"/>
      <c r="AB750" s="10"/>
      <c r="AC750" s="10"/>
      <c r="AD750" s="10"/>
      <c r="AE750" s="11"/>
    </row>
    <row r="751" spans="1:31" x14ac:dyDescent="0.2">
      <c r="A751" s="3"/>
      <c r="B751" s="4"/>
      <c r="C751" s="4"/>
      <c r="D751" s="4"/>
      <c r="E751" s="4"/>
      <c r="F751" s="4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5"/>
      <c r="Z751" s="9"/>
      <c r="AA751" s="10"/>
      <c r="AB751" s="10"/>
      <c r="AC751" s="10"/>
      <c r="AD751" s="10"/>
      <c r="AE751" s="11"/>
    </row>
    <row r="752" spans="1:31" x14ac:dyDescent="0.2">
      <c r="A752" s="3"/>
      <c r="B752" s="4"/>
      <c r="C752" s="4"/>
      <c r="D752" s="4"/>
      <c r="E752" s="4"/>
      <c r="F752" s="4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5"/>
      <c r="Z752" s="9"/>
      <c r="AA752" s="10"/>
      <c r="AB752" s="10"/>
      <c r="AC752" s="10"/>
      <c r="AD752" s="10"/>
      <c r="AE752" s="11"/>
    </row>
    <row r="753" spans="1:31" x14ac:dyDescent="0.2">
      <c r="A753" s="3"/>
      <c r="B753" s="4"/>
      <c r="C753" s="4"/>
      <c r="D753" s="4"/>
      <c r="E753" s="4"/>
      <c r="F753" s="4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5"/>
      <c r="Z753" s="9"/>
      <c r="AA753" s="10"/>
      <c r="AB753" s="10"/>
      <c r="AC753" s="10"/>
      <c r="AD753" s="10"/>
      <c r="AE753" s="11"/>
    </row>
    <row r="754" spans="1:31" x14ac:dyDescent="0.2">
      <c r="A754" s="3"/>
      <c r="B754" s="4"/>
      <c r="C754" s="4"/>
      <c r="D754" s="4"/>
      <c r="E754" s="4"/>
      <c r="F754" s="4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5"/>
      <c r="Z754" s="9"/>
      <c r="AA754" s="10"/>
      <c r="AB754" s="10"/>
      <c r="AC754" s="10"/>
      <c r="AD754" s="10"/>
      <c r="AE754" s="11"/>
    </row>
    <row r="755" spans="1:31" x14ac:dyDescent="0.2">
      <c r="A755" s="3"/>
      <c r="B755" s="4"/>
      <c r="C755" s="4"/>
      <c r="D755" s="4"/>
      <c r="E755" s="4"/>
      <c r="F755" s="4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5"/>
      <c r="Z755" s="9"/>
      <c r="AA755" s="10"/>
      <c r="AB755" s="10"/>
      <c r="AC755" s="10"/>
      <c r="AD755" s="10"/>
      <c r="AE755" s="11"/>
    </row>
    <row r="756" spans="1:31" x14ac:dyDescent="0.2">
      <c r="A756" s="3"/>
      <c r="B756" s="4"/>
      <c r="C756" s="4"/>
      <c r="D756" s="4"/>
      <c r="E756" s="4"/>
      <c r="F756" s="4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5"/>
      <c r="Z756" s="9"/>
      <c r="AA756" s="10"/>
      <c r="AB756" s="10"/>
      <c r="AC756" s="10"/>
      <c r="AD756" s="10"/>
      <c r="AE756" s="11"/>
    </row>
    <row r="757" spans="1:31" x14ac:dyDescent="0.2">
      <c r="A757" s="3"/>
      <c r="B757" s="4"/>
      <c r="C757" s="4"/>
      <c r="D757" s="4"/>
      <c r="E757" s="4"/>
      <c r="F757" s="4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5"/>
      <c r="Z757" s="9"/>
      <c r="AA757" s="10"/>
      <c r="AB757" s="10"/>
      <c r="AC757" s="10"/>
      <c r="AD757" s="10"/>
      <c r="AE757" s="11"/>
    </row>
    <row r="758" spans="1:31" x14ac:dyDescent="0.2">
      <c r="A758" s="3"/>
      <c r="B758" s="4"/>
      <c r="C758" s="4"/>
      <c r="D758" s="4"/>
      <c r="E758" s="4"/>
      <c r="F758" s="4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5"/>
      <c r="Z758" s="9"/>
      <c r="AA758" s="10"/>
      <c r="AB758" s="10"/>
      <c r="AC758" s="10"/>
      <c r="AD758" s="10"/>
      <c r="AE758" s="11"/>
    </row>
    <row r="759" spans="1:31" x14ac:dyDescent="0.2">
      <c r="A759" s="3"/>
      <c r="B759" s="4"/>
      <c r="C759" s="4"/>
      <c r="D759" s="4"/>
      <c r="E759" s="4"/>
      <c r="F759" s="4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5"/>
      <c r="Z759" s="9"/>
      <c r="AA759" s="10"/>
      <c r="AB759" s="10"/>
      <c r="AC759" s="10"/>
      <c r="AD759" s="10"/>
      <c r="AE759" s="11"/>
    </row>
    <row r="760" spans="1:31" x14ac:dyDescent="0.2">
      <c r="A760" s="3"/>
      <c r="B760" s="4"/>
      <c r="C760" s="4"/>
      <c r="D760" s="4"/>
      <c r="E760" s="4"/>
      <c r="F760" s="4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5"/>
      <c r="Z760" s="9"/>
      <c r="AA760" s="10"/>
      <c r="AB760" s="10"/>
      <c r="AC760" s="10"/>
      <c r="AD760" s="10"/>
      <c r="AE760" s="11"/>
    </row>
    <row r="761" spans="1:31" x14ac:dyDescent="0.2">
      <c r="A761" s="3"/>
      <c r="B761" s="4"/>
      <c r="C761" s="4"/>
      <c r="D761" s="4"/>
      <c r="E761" s="4"/>
      <c r="F761" s="4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5"/>
      <c r="Z761" s="9"/>
      <c r="AA761" s="10"/>
      <c r="AB761" s="10"/>
      <c r="AC761" s="10"/>
      <c r="AD761" s="10"/>
      <c r="AE761" s="11"/>
    </row>
    <row r="762" spans="1:31" x14ac:dyDescent="0.2">
      <c r="A762" s="3"/>
      <c r="B762" s="4"/>
      <c r="C762" s="4"/>
      <c r="D762" s="4"/>
      <c r="E762" s="4"/>
      <c r="F762" s="4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5"/>
      <c r="Z762" s="9"/>
      <c r="AA762" s="10"/>
      <c r="AB762" s="10"/>
      <c r="AC762" s="10"/>
      <c r="AD762" s="10"/>
      <c r="AE762" s="11"/>
    </row>
    <row r="763" spans="1:31" x14ac:dyDescent="0.2">
      <c r="A763" s="3"/>
      <c r="B763" s="4"/>
      <c r="C763" s="4"/>
      <c r="D763" s="4"/>
      <c r="E763" s="4"/>
      <c r="F763" s="4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5"/>
      <c r="Z763" s="9"/>
      <c r="AA763" s="10"/>
      <c r="AB763" s="10"/>
      <c r="AC763" s="10"/>
      <c r="AD763" s="10"/>
      <c r="AE763" s="11"/>
    </row>
    <row r="764" spans="1:31" x14ac:dyDescent="0.2">
      <c r="A764" s="3"/>
      <c r="B764" s="4"/>
      <c r="C764" s="4"/>
      <c r="D764" s="4"/>
      <c r="E764" s="4"/>
      <c r="F764" s="4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5"/>
      <c r="Z764" s="9"/>
      <c r="AA764" s="10"/>
      <c r="AB764" s="10"/>
      <c r="AC764" s="10"/>
      <c r="AD764" s="10"/>
      <c r="AE764" s="11"/>
    </row>
    <row r="765" spans="1:31" x14ac:dyDescent="0.2">
      <c r="A765" s="3"/>
      <c r="B765" s="4"/>
      <c r="C765" s="4"/>
      <c r="D765" s="4"/>
      <c r="E765" s="4"/>
      <c r="F765" s="4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5"/>
      <c r="Z765" s="9"/>
      <c r="AA765" s="10"/>
      <c r="AB765" s="10"/>
      <c r="AC765" s="10"/>
      <c r="AD765" s="10"/>
      <c r="AE765" s="11"/>
    </row>
    <row r="766" spans="1:31" x14ac:dyDescent="0.2">
      <c r="A766" s="3"/>
      <c r="B766" s="4"/>
      <c r="C766" s="4"/>
      <c r="D766" s="4"/>
      <c r="E766" s="4"/>
      <c r="F766" s="4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5"/>
      <c r="Z766" s="9"/>
      <c r="AA766" s="10"/>
      <c r="AB766" s="10"/>
      <c r="AC766" s="10"/>
      <c r="AD766" s="10"/>
      <c r="AE766" s="11"/>
    </row>
    <row r="767" spans="1:31" x14ac:dyDescent="0.2">
      <c r="A767" s="3"/>
      <c r="B767" s="4"/>
      <c r="C767" s="4"/>
      <c r="D767" s="4"/>
      <c r="E767" s="4"/>
      <c r="F767" s="4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5"/>
      <c r="Z767" s="9"/>
      <c r="AA767" s="10"/>
      <c r="AB767" s="10"/>
      <c r="AC767" s="10"/>
      <c r="AD767" s="10"/>
      <c r="AE767" s="11"/>
    </row>
    <row r="768" spans="1:31" x14ac:dyDescent="0.2">
      <c r="A768" s="3"/>
      <c r="B768" s="4"/>
      <c r="C768" s="4"/>
      <c r="D768" s="4"/>
      <c r="E768" s="4"/>
      <c r="F768" s="4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5"/>
      <c r="Z768" s="9"/>
      <c r="AA768" s="10"/>
      <c r="AB768" s="10"/>
      <c r="AC768" s="10"/>
      <c r="AD768" s="10"/>
      <c r="AE768" s="11"/>
    </row>
    <row r="769" spans="1:31" x14ac:dyDescent="0.2">
      <c r="A769" s="3"/>
      <c r="B769" s="4"/>
      <c r="C769" s="4"/>
      <c r="D769" s="4"/>
      <c r="E769" s="4"/>
      <c r="F769" s="4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5"/>
      <c r="Z769" s="9"/>
      <c r="AA769" s="10"/>
      <c r="AB769" s="10"/>
      <c r="AC769" s="10"/>
      <c r="AD769" s="10"/>
      <c r="AE769" s="11"/>
    </row>
    <row r="770" spans="1:31" x14ac:dyDescent="0.2">
      <c r="A770" s="3"/>
      <c r="B770" s="4"/>
      <c r="C770" s="4"/>
      <c r="D770" s="4"/>
      <c r="E770" s="4"/>
      <c r="F770" s="4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5"/>
      <c r="Z770" s="9"/>
      <c r="AA770" s="10"/>
      <c r="AB770" s="10"/>
      <c r="AC770" s="10"/>
      <c r="AD770" s="10"/>
      <c r="AE770" s="11"/>
    </row>
    <row r="771" spans="1:31" x14ac:dyDescent="0.2">
      <c r="A771" s="3"/>
      <c r="B771" s="4"/>
      <c r="C771" s="4"/>
      <c r="D771" s="4"/>
      <c r="E771" s="4"/>
      <c r="F771" s="4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5"/>
      <c r="Z771" s="9"/>
      <c r="AA771" s="10"/>
      <c r="AB771" s="10"/>
      <c r="AC771" s="10"/>
      <c r="AD771" s="10"/>
      <c r="AE771" s="11"/>
    </row>
    <row r="772" spans="1:31" x14ac:dyDescent="0.2">
      <c r="A772" s="3"/>
      <c r="B772" s="4"/>
      <c r="C772" s="4"/>
      <c r="D772" s="4"/>
      <c r="E772" s="4"/>
      <c r="F772" s="4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5"/>
      <c r="Z772" s="9"/>
      <c r="AA772" s="10"/>
      <c r="AB772" s="10"/>
      <c r="AC772" s="10"/>
      <c r="AD772" s="10"/>
      <c r="AE772" s="11"/>
    </row>
    <row r="773" spans="1:31" x14ac:dyDescent="0.2">
      <c r="A773" s="3"/>
      <c r="B773" s="4"/>
      <c r="C773" s="4"/>
      <c r="D773" s="4"/>
      <c r="E773" s="4"/>
      <c r="F773" s="4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5"/>
      <c r="Z773" s="9"/>
      <c r="AA773" s="10"/>
      <c r="AB773" s="10"/>
      <c r="AC773" s="10"/>
      <c r="AD773" s="10"/>
      <c r="AE773" s="11"/>
    </row>
    <row r="774" spans="1:31" x14ac:dyDescent="0.2">
      <c r="A774" s="3"/>
      <c r="B774" s="4"/>
      <c r="C774" s="4"/>
      <c r="D774" s="4"/>
      <c r="E774" s="4"/>
      <c r="F774" s="4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5"/>
      <c r="Z774" s="9"/>
      <c r="AA774" s="10"/>
      <c r="AB774" s="10"/>
      <c r="AC774" s="10"/>
      <c r="AD774" s="10"/>
      <c r="AE774" s="11"/>
    </row>
    <row r="775" spans="1:31" x14ac:dyDescent="0.2">
      <c r="A775" s="3"/>
      <c r="B775" s="4"/>
      <c r="C775" s="4"/>
      <c r="D775" s="4"/>
      <c r="E775" s="4"/>
      <c r="F775" s="4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5"/>
      <c r="Z775" s="9"/>
      <c r="AA775" s="10"/>
      <c r="AB775" s="10"/>
      <c r="AC775" s="10"/>
      <c r="AD775" s="10"/>
      <c r="AE775" s="11"/>
    </row>
    <row r="776" spans="1:31" x14ac:dyDescent="0.2">
      <c r="A776" s="3"/>
      <c r="B776" s="4"/>
      <c r="C776" s="4"/>
      <c r="D776" s="4"/>
      <c r="E776" s="4"/>
      <c r="F776" s="4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5"/>
      <c r="Z776" s="9"/>
      <c r="AA776" s="10"/>
      <c r="AB776" s="10"/>
      <c r="AC776" s="10"/>
      <c r="AD776" s="10"/>
      <c r="AE776" s="11"/>
    </row>
    <row r="777" spans="1:31" x14ac:dyDescent="0.2">
      <c r="A777" s="3"/>
      <c r="B777" s="4"/>
      <c r="C777" s="4"/>
      <c r="D777" s="4"/>
      <c r="E777" s="4"/>
      <c r="F777" s="4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5"/>
      <c r="Z777" s="9"/>
      <c r="AA777" s="10"/>
      <c r="AB777" s="10"/>
      <c r="AC777" s="10"/>
      <c r="AD777" s="10"/>
      <c r="AE777" s="11"/>
    </row>
    <row r="778" spans="1:31" x14ac:dyDescent="0.2">
      <c r="A778" s="3"/>
      <c r="B778" s="4"/>
      <c r="C778" s="4"/>
      <c r="D778" s="4"/>
      <c r="E778" s="4"/>
      <c r="F778" s="4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5"/>
      <c r="Z778" s="9"/>
      <c r="AA778" s="10"/>
      <c r="AB778" s="10"/>
      <c r="AC778" s="10"/>
      <c r="AD778" s="10"/>
      <c r="AE778" s="11"/>
    </row>
    <row r="779" spans="1:31" x14ac:dyDescent="0.2">
      <c r="A779" s="3"/>
      <c r="B779" s="4"/>
      <c r="C779" s="4"/>
      <c r="D779" s="4"/>
      <c r="E779" s="4"/>
      <c r="F779" s="4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5"/>
      <c r="Z779" s="9"/>
      <c r="AA779" s="10"/>
      <c r="AB779" s="10"/>
      <c r="AC779" s="10"/>
      <c r="AD779" s="10"/>
      <c r="AE779" s="11"/>
    </row>
    <row r="780" spans="1:31" x14ac:dyDescent="0.2">
      <c r="A780" s="3"/>
      <c r="B780" s="4"/>
      <c r="C780" s="4"/>
      <c r="D780" s="4"/>
      <c r="E780" s="4"/>
      <c r="F780" s="4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5"/>
      <c r="Z780" s="9"/>
      <c r="AA780" s="10"/>
      <c r="AB780" s="10"/>
      <c r="AC780" s="10"/>
      <c r="AD780" s="10"/>
      <c r="AE780" s="11"/>
    </row>
    <row r="781" spans="1:31" x14ac:dyDescent="0.2">
      <c r="A781" s="3"/>
      <c r="B781" s="4"/>
      <c r="C781" s="4"/>
      <c r="D781" s="4"/>
      <c r="E781" s="4"/>
      <c r="F781" s="4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5"/>
      <c r="Z781" s="9"/>
      <c r="AA781" s="10"/>
      <c r="AB781" s="10"/>
      <c r="AC781" s="10"/>
      <c r="AD781" s="10"/>
      <c r="AE781" s="11"/>
    </row>
    <row r="782" spans="1:31" x14ac:dyDescent="0.2">
      <c r="A782" s="3"/>
      <c r="B782" s="4"/>
      <c r="C782" s="4"/>
      <c r="D782" s="4"/>
      <c r="E782" s="4"/>
      <c r="F782" s="4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5"/>
      <c r="Z782" s="9"/>
      <c r="AA782" s="10"/>
      <c r="AB782" s="10"/>
      <c r="AC782" s="10"/>
      <c r="AD782" s="10"/>
      <c r="AE782" s="11"/>
    </row>
    <row r="783" spans="1:31" x14ac:dyDescent="0.2">
      <c r="A783" s="3"/>
      <c r="B783" s="4"/>
      <c r="C783" s="4"/>
      <c r="D783" s="4"/>
      <c r="E783" s="4"/>
      <c r="F783" s="4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5"/>
      <c r="Z783" s="9"/>
      <c r="AA783" s="10"/>
      <c r="AB783" s="10"/>
      <c r="AC783" s="10"/>
      <c r="AD783" s="10"/>
      <c r="AE783" s="11"/>
    </row>
    <row r="784" spans="1:31" x14ac:dyDescent="0.2">
      <c r="A784" s="3"/>
      <c r="B784" s="4"/>
      <c r="C784" s="4"/>
      <c r="D784" s="4"/>
      <c r="E784" s="4"/>
      <c r="F784" s="4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5"/>
      <c r="Z784" s="9"/>
      <c r="AA784" s="10"/>
      <c r="AB784" s="10"/>
      <c r="AC784" s="10"/>
      <c r="AD784" s="10"/>
      <c r="AE784" s="11"/>
    </row>
    <row r="785" spans="1:31" x14ac:dyDescent="0.2">
      <c r="A785" s="3"/>
      <c r="B785" s="4"/>
      <c r="C785" s="4"/>
      <c r="D785" s="4"/>
      <c r="E785" s="4"/>
      <c r="F785" s="4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5"/>
      <c r="Z785" s="9"/>
      <c r="AA785" s="10"/>
      <c r="AB785" s="10"/>
      <c r="AC785" s="10"/>
      <c r="AD785" s="10"/>
      <c r="AE785" s="11"/>
    </row>
    <row r="786" spans="1:31" x14ac:dyDescent="0.2">
      <c r="A786" s="3"/>
      <c r="B786" s="4"/>
      <c r="C786" s="4"/>
      <c r="D786" s="4"/>
      <c r="E786" s="4"/>
      <c r="F786" s="4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5"/>
      <c r="Z786" s="9"/>
      <c r="AA786" s="10"/>
      <c r="AB786" s="10"/>
      <c r="AC786" s="10"/>
      <c r="AD786" s="10"/>
      <c r="AE786" s="11"/>
    </row>
    <row r="787" spans="1:31" x14ac:dyDescent="0.2">
      <c r="A787" s="3"/>
      <c r="B787" s="4"/>
      <c r="C787" s="4"/>
      <c r="D787" s="4"/>
      <c r="E787" s="4"/>
      <c r="F787" s="4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5"/>
      <c r="Z787" s="9"/>
      <c r="AA787" s="10"/>
      <c r="AB787" s="10"/>
      <c r="AC787" s="10"/>
      <c r="AD787" s="10"/>
      <c r="AE787" s="11"/>
    </row>
    <row r="788" spans="1:31" x14ac:dyDescent="0.2">
      <c r="A788" s="3"/>
      <c r="B788" s="4"/>
      <c r="C788" s="4"/>
      <c r="D788" s="4"/>
      <c r="E788" s="4"/>
      <c r="F788" s="4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5"/>
      <c r="Z788" s="9"/>
      <c r="AA788" s="10"/>
      <c r="AB788" s="10"/>
      <c r="AC788" s="10"/>
      <c r="AD788" s="10"/>
      <c r="AE788" s="11"/>
    </row>
    <row r="789" spans="1:31" x14ac:dyDescent="0.2">
      <c r="A789" s="3"/>
      <c r="B789" s="4"/>
      <c r="C789" s="4"/>
      <c r="D789" s="4"/>
      <c r="E789" s="4"/>
      <c r="F789" s="4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5"/>
      <c r="Z789" s="9"/>
      <c r="AA789" s="10"/>
      <c r="AB789" s="10"/>
      <c r="AC789" s="10"/>
      <c r="AD789" s="10"/>
      <c r="AE789" s="11"/>
    </row>
    <row r="790" spans="1:31" x14ac:dyDescent="0.2">
      <c r="A790" s="3"/>
      <c r="B790" s="4"/>
      <c r="C790" s="4"/>
      <c r="D790" s="4"/>
      <c r="E790" s="4"/>
      <c r="F790" s="4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5"/>
      <c r="Z790" s="9"/>
      <c r="AA790" s="10"/>
      <c r="AB790" s="10"/>
      <c r="AC790" s="10"/>
      <c r="AD790" s="10"/>
      <c r="AE790" s="11"/>
    </row>
    <row r="791" spans="1:31" x14ac:dyDescent="0.2">
      <c r="A791" s="3"/>
      <c r="B791" s="4"/>
      <c r="C791" s="4"/>
      <c r="D791" s="4"/>
      <c r="E791" s="4"/>
      <c r="F791" s="4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5"/>
      <c r="Z791" s="9"/>
      <c r="AA791" s="10"/>
      <c r="AB791" s="10"/>
      <c r="AC791" s="10"/>
      <c r="AD791" s="10"/>
      <c r="AE791" s="11"/>
    </row>
    <row r="792" spans="1:31" x14ac:dyDescent="0.2">
      <c r="A792" s="3"/>
      <c r="B792" s="4"/>
      <c r="C792" s="4"/>
      <c r="D792" s="4"/>
      <c r="E792" s="4"/>
      <c r="F792" s="4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5"/>
      <c r="Z792" s="9"/>
      <c r="AA792" s="10"/>
      <c r="AB792" s="10"/>
      <c r="AC792" s="10"/>
      <c r="AD792" s="10"/>
      <c r="AE792" s="11"/>
    </row>
    <row r="793" spans="1:31" x14ac:dyDescent="0.2">
      <c r="A793" s="3"/>
      <c r="B793" s="4"/>
      <c r="C793" s="4"/>
      <c r="D793" s="4"/>
      <c r="E793" s="4"/>
      <c r="F793" s="4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5"/>
      <c r="Z793" s="9"/>
      <c r="AA793" s="10"/>
      <c r="AB793" s="10"/>
      <c r="AC793" s="10"/>
      <c r="AD793" s="10"/>
      <c r="AE793" s="11"/>
    </row>
    <row r="794" spans="1:31" x14ac:dyDescent="0.2">
      <c r="A794" s="3"/>
      <c r="B794" s="4"/>
      <c r="C794" s="4"/>
      <c r="D794" s="4"/>
      <c r="E794" s="4"/>
      <c r="F794" s="4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5"/>
      <c r="Z794" s="9"/>
      <c r="AA794" s="10"/>
      <c r="AB794" s="10"/>
      <c r="AC794" s="10"/>
      <c r="AD794" s="10"/>
      <c r="AE794" s="11"/>
    </row>
    <row r="795" spans="1:31" x14ac:dyDescent="0.2">
      <c r="A795" s="3"/>
      <c r="B795" s="4"/>
      <c r="C795" s="4"/>
      <c r="D795" s="4"/>
      <c r="E795" s="4"/>
      <c r="F795" s="4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5"/>
      <c r="Z795" s="9"/>
      <c r="AA795" s="10"/>
      <c r="AB795" s="10"/>
      <c r="AC795" s="10"/>
      <c r="AD795" s="10"/>
      <c r="AE795" s="11"/>
    </row>
    <row r="796" spans="1:31" x14ac:dyDescent="0.2">
      <c r="A796" s="3"/>
      <c r="B796" s="4"/>
      <c r="C796" s="4"/>
      <c r="D796" s="4"/>
      <c r="E796" s="4"/>
      <c r="F796" s="4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5"/>
      <c r="Z796" s="9"/>
      <c r="AA796" s="10"/>
      <c r="AB796" s="10"/>
      <c r="AC796" s="10"/>
      <c r="AD796" s="10"/>
      <c r="AE796" s="11"/>
    </row>
    <row r="797" spans="1:31" x14ac:dyDescent="0.2">
      <c r="A797" s="3"/>
      <c r="B797" s="4"/>
      <c r="C797" s="4"/>
      <c r="D797" s="4"/>
      <c r="E797" s="4"/>
      <c r="F797" s="4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5"/>
      <c r="Z797" s="9"/>
      <c r="AA797" s="10"/>
      <c r="AB797" s="10"/>
      <c r="AC797" s="10"/>
      <c r="AD797" s="10"/>
      <c r="AE797" s="11"/>
    </row>
    <row r="798" spans="1:31" x14ac:dyDescent="0.2">
      <c r="A798" s="3"/>
      <c r="B798" s="4"/>
      <c r="C798" s="4"/>
      <c r="D798" s="4"/>
      <c r="E798" s="4"/>
      <c r="F798" s="4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5"/>
      <c r="Z798" s="9"/>
      <c r="AA798" s="10"/>
      <c r="AB798" s="10"/>
      <c r="AC798" s="10"/>
      <c r="AD798" s="10"/>
      <c r="AE798" s="11"/>
    </row>
    <row r="799" spans="1:31" x14ac:dyDescent="0.2">
      <c r="A799" s="3"/>
      <c r="B799" s="4"/>
      <c r="C799" s="4"/>
      <c r="D799" s="4"/>
      <c r="E799" s="4"/>
      <c r="F799" s="4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5"/>
      <c r="Z799" s="9"/>
      <c r="AA799" s="10"/>
      <c r="AB799" s="10"/>
      <c r="AC799" s="10"/>
      <c r="AD799" s="10"/>
      <c r="AE799" s="11"/>
    </row>
    <row r="800" spans="1:31" x14ac:dyDescent="0.2">
      <c r="A800" s="3"/>
      <c r="B800" s="4"/>
      <c r="C800" s="4"/>
      <c r="D800" s="4"/>
      <c r="E800" s="4"/>
      <c r="F800" s="4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5"/>
      <c r="Z800" s="9"/>
      <c r="AA800" s="10"/>
      <c r="AB800" s="10"/>
      <c r="AC800" s="10"/>
      <c r="AD800" s="10"/>
      <c r="AE800" s="11"/>
    </row>
    <row r="801" spans="1:31" x14ac:dyDescent="0.2">
      <c r="A801" s="3"/>
      <c r="B801" s="4"/>
      <c r="C801" s="4"/>
      <c r="D801" s="4"/>
      <c r="E801" s="4"/>
      <c r="F801" s="4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5"/>
      <c r="Z801" s="9"/>
      <c r="AA801" s="10"/>
      <c r="AB801" s="10"/>
      <c r="AC801" s="10"/>
      <c r="AD801" s="10"/>
      <c r="AE801" s="11"/>
    </row>
    <row r="802" spans="1:31" x14ac:dyDescent="0.2">
      <c r="A802" s="3"/>
      <c r="B802" s="4"/>
      <c r="C802" s="4"/>
      <c r="D802" s="4"/>
      <c r="E802" s="4"/>
      <c r="F802" s="4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5"/>
      <c r="Z802" s="9"/>
      <c r="AA802" s="10"/>
      <c r="AB802" s="10"/>
      <c r="AC802" s="10"/>
      <c r="AD802" s="10"/>
      <c r="AE802" s="11"/>
    </row>
    <row r="803" spans="1:31" x14ac:dyDescent="0.2">
      <c r="A803" s="3"/>
      <c r="B803" s="4"/>
      <c r="C803" s="4"/>
      <c r="D803" s="4"/>
      <c r="E803" s="4"/>
      <c r="F803" s="4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5"/>
      <c r="Z803" s="9"/>
      <c r="AA803" s="10"/>
      <c r="AB803" s="10"/>
      <c r="AC803" s="10"/>
      <c r="AD803" s="10"/>
      <c r="AE803" s="11"/>
    </row>
    <row r="804" spans="1:31" x14ac:dyDescent="0.2">
      <c r="A804" s="3"/>
      <c r="B804" s="4"/>
      <c r="C804" s="4"/>
      <c r="D804" s="4"/>
      <c r="E804" s="4"/>
      <c r="F804" s="4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5"/>
      <c r="Z804" s="9"/>
      <c r="AA804" s="10"/>
      <c r="AB804" s="10"/>
      <c r="AC804" s="10"/>
      <c r="AD804" s="10"/>
      <c r="AE804" s="11"/>
    </row>
    <row r="805" spans="1:31" x14ac:dyDescent="0.2">
      <c r="A805" s="3"/>
      <c r="B805" s="4"/>
      <c r="C805" s="4"/>
      <c r="D805" s="4"/>
      <c r="E805" s="4"/>
      <c r="F805" s="4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5"/>
      <c r="Z805" s="9"/>
      <c r="AA805" s="10"/>
      <c r="AB805" s="10"/>
      <c r="AC805" s="10"/>
      <c r="AD805" s="10"/>
      <c r="AE805" s="11"/>
    </row>
    <row r="806" spans="1:31" x14ac:dyDescent="0.2">
      <c r="A806" s="3"/>
      <c r="B806" s="4"/>
      <c r="C806" s="4"/>
      <c r="D806" s="4"/>
      <c r="E806" s="4"/>
      <c r="F806" s="4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5"/>
      <c r="Z806" s="9"/>
      <c r="AA806" s="10"/>
      <c r="AB806" s="10"/>
      <c r="AC806" s="10"/>
      <c r="AD806" s="10"/>
      <c r="AE806" s="11"/>
    </row>
    <row r="807" spans="1:31" x14ac:dyDescent="0.2">
      <c r="A807" s="3"/>
      <c r="B807" s="4"/>
      <c r="C807" s="4"/>
      <c r="D807" s="4"/>
      <c r="E807" s="4"/>
      <c r="F807" s="4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5"/>
      <c r="Z807" s="9"/>
      <c r="AA807" s="10"/>
      <c r="AB807" s="10"/>
      <c r="AC807" s="10"/>
      <c r="AD807" s="10"/>
      <c r="AE807" s="11"/>
    </row>
    <row r="808" spans="1:31" x14ac:dyDescent="0.2">
      <c r="A808" s="3"/>
      <c r="B808" s="4"/>
      <c r="C808" s="4"/>
      <c r="D808" s="4"/>
      <c r="E808" s="4"/>
      <c r="F808" s="4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5"/>
      <c r="Z808" s="9"/>
      <c r="AA808" s="10"/>
      <c r="AB808" s="10"/>
      <c r="AC808" s="10"/>
      <c r="AD808" s="10"/>
      <c r="AE808" s="11"/>
    </row>
    <row r="809" spans="1:31" x14ac:dyDescent="0.2">
      <c r="A809" s="3"/>
      <c r="B809" s="4"/>
      <c r="C809" s="4"/>
      <c r="D809" s="4"/>
      <c r="E809" s="4"/>
      <c r="F809" s="4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5"/>
      <c r="Z809" s="9"/>
      <c r="AA809" s="10"/>
      <c r="AB809" s="10"/>
      <c r="AC809" s="10"/>
      <c r="AD809" s="10"/>
      <c r="AE809" s="11"/>
    </row>
    <row r="810" spans="1:31" x14ac:dyDescent="0.2">
      <c r="A810" s="3"/>
      <c r="B810" s="4"/>
      <c r="C810" s="4"/>
      <c r="D810" s="4"/>
      <c r="E810" s="4"/>
      <c r="F810" s="4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5"/>
      <c r="Z810" s="9"/>
      <c r="AA810" s="10"/>
      <c r="AB810" s="10"/>
      <c r="AC810" s="10"/>
      <c r="AD810" s="10"/>
      <c r="AE810" s="11"/>
    </row>
    <row r="811" spans="1:31" x14ac:dyDescent="0.2">
      <c r="A811" s="3"/>
      <c r="B811" s="4"/>
      <c r="C811" s="4"/>
      <c r="D811" s="4"/>
      <c r="E811" s="4"/>
      <c r="F811" s="4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5"/>
      <c r="Z811" s="9"/>
      <c r="AA811" s="10"/>
      <c r="AB811" s="10"/>
      <c r="AC811" s="10"/>
      <c r="AD811" s="10"/>
      <c r="AE811" s="11"/>
    </row>
    <row r="812" spans="1:31" x14ac:dyDescent="0.2">
      <c r="A812" s="3"/>
      <c r="B812" s="4"/>
      <c r="C812" s="4"/>
      <c r="D812" s="4"/>
      <c r="E812" s="4"/>
      <c r="F812" s="4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5"/>
      <c r="Z812" s="9"/>
      <c r="AA812" s="10"/>
      <c r="AB812" s="10"/>
      <c r="AC812" s="10"/>
      <c r="AD812" s="10"/>
      <c r="AE812" s="11"/>
    </row>
    <row r="813" spans="1:31" x14ac:dyDescent="0.2">
      <c r="A813" s="3"/>
      <c r="B813" s="4"/>
      <c r="C813" s="4"/>
      <c r="D813" s="4"/>
      <c r="E813" s="4"/>
      <c r="F813" s="4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5"/>
      <c r="Z813" s="9"/>
      <c r="AA813" s="10"/>
      <c r="AB813" s="10"/>
      <c r="AC813" s="10"/>
      <c r="AD813" s="10"/>
      <c r="AE813" s="11"/>
    </row>
    <row r="814" spans="1:31" x14ac:dyDescent="0.2">
      <c r="A814" s="3"/>
      <c r="B814" s="4"/>
      <c r="C814" s="4"/>
      <c r="D814" s="4"/>
      <c r="E814" s="4"/>
      <c r="F814" s="4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5"/>
      <c r="Z814" s="9"/>
      <c r="AA814" s="10"/>
      <c r="AB814" s="10"/>
      <c r="AC814" s="10"/>
      <c r="AD814" s="10"/>
      <c r="AE814" s="11"/>
    </row>
    <row r="815" spans="1:31" x14ac:dyDescent="0.2">
      <c r="A815" s="3"/>
      <c r="B815" s="4"/>
      <c r="C815" s="4"/>
      <c r="D815" s="4"/>
      <c r="E815" s="4"/>
      <c r="F815" s="4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5"/>
      <c r="Z815" s="9"/>
      <c r="AA815" s="10"/>
      <c r="AB815" s="10"/>
      <c r="AC815" s="10"/>
      <c r="AD815" s="10"/>
      <c r="AE815" s="11"/>
    </row>
    <row r="816" spans="1:31" x14ac:dyDescent="0.2">
      <c r="A816" s="3"/>
      <c r="B816" s="4"/>
      <c r="C816" s="4"/>
      <c r="D816" s="4"/>
      <c r="E816" s="4"/>
      <c r="F816" s="4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5"/>
      <c r="Z816" s="9"/>
      <c r="AA816" s="10"/>
      <c r="AB816" s="10"/>
      <c r="AC816" s="10"/>
      <c r="AD816" s="10"/>
      <c r="AE816" s="11"/>
    </row>
    <row r="817" spans="1:31" x14ac:dyDescent="0.2">
      <c r="A817" s="3"/>
      <c r="B817" s="4"/>
      <c r="C817" s="4"/>
      <c r="D817" s="4"/>
      <c r="E817" s="4"/>
      <c r="F817" s="4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5"/>
      <c r="Z817" s="9"/>
      <c r="AA817" s="10"/>
      <c r="AB817" s="10"/>
      <c r="AC817" s="10"/>
      <c r="AD817" s="10"/>
      <c r="AE817" s="11"/>
    </row>
    <row r="818" spans="1:31" x14ac:dyDescent="0.2">
      <c r="A818" s="3"/>
      <c r="B818" s="4"/>
      <c r="C818" s="4"/>
      <c r="D818" s="4"/>
      <c r="E818" s="4"/>
      <c r="F818" s="4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5"/>
      <c r="Z818" s="9"/>
      <c r="AA818" s="10"/>
      <c r="AB818" s="10"/>
      <c r="AC818" s="10"/>
      <c r="AD818" s="10"/>
      <c r="AE818" s="11"/>
    </row>
    <row r="819" spans="1:31" x14ac:dyDescent="0.2">
      <c r="A819" s="3"/>
      <c r="B819" s="4"/>
      <c r="C819" s="4"/>
      <c r="D819" s="4"/>
      <c r="E819" s="4"/>
      <c r="F819" s="4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5"/>
      <c r="Z819" s="9"/>
      <c r="AA819" s="10"/>
      <c r="AB819" s="10"/>
      <c r="AC819" s="10"/>
      <c r="AD819" s="10"/>
      <c r="AE819" s="11"/>
    </row>
    <row r="820" spans="1:31" x14ac:dyDescent="0.2">
      <c r="A820" s="3"/>
      <c r="B820" s="4"/>
      <c r="C820" s="4"/>
      <c r="D820" s="4"/>
      <c r="E820" s="4"/>
      <c r="F820" s="4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5"/>
      <c r="Z820" s="9"/>
      <c r="AA820" s="10"/>
      <c r="AB820" s="10"/>
      <c r="AC820" s="10"/>
      <c r="AD820" s="10"/>
      <c r="AE820" s="11"/>
    </row>
    <row r="821" spans="1:31" x14ac:dyDescent="0.2">
      <c r="A821" s="3"/>
      <c r="B821" s="4"/>
      <c r="C821" s="4"/>
      <c r="D821" s="4"/>
      <c r="E821" s="4"/>
      <c r="F821" s="4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5"/>
      <c r="Z821" s="9"/>
      <c r="AA821" s="10"/>
      <c r="AB821" s="10"/>
      <c r="AC821" s="10"/>
      <c r="AD821" s="10"/>
      <c r="AE821" s="11"/>
    </row>
    <row r="822" spans="1:31" x14ac:dyDescent="0.2">
      <c r="A822" s="3"/>
      <c r="B822" s="4"/>
      <c r="C822" s="4"/>
      <c r="D822" s="4"/>
      <c r="E822" s="4"/>
      <c r="F822" s="4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5"/>
      <c r="Z822" s="9"/>
      <c r="AA822" s="10"/>
      <c r="AB822" s="10"/>
      <c r="AC822" s="10"/>
      <c r="AD822" s="10"/>
      <c r="AE822" s="11"/>
    </row>
    <row r="823" spans="1:31" x14ac:dyDescent="0.2">
      <c r="A823" s="3"/>
      <c r="B823" s="4"/>
      <c r="C823" s="4"/>
      <c r="D823" s="4"/>
      <c r="E823" s="4"/>
      <c r="F823" s="4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5"/>
      <c r="Z823" s="9"/>
      <c r="AA823" s="10"/>
      <c r="AB823" s="10"/>
      <c r="AC823" s="10"/>
      <c r="AD823" s="10"/>
      <c r="AE823" s="11"/>
    </row>
    <row r="824" spans="1:31" x14ac:dyDescent="0.2">
      <c r="A824" s="3"/>
      <c r="B824" s="4"/>
      <c r="C824" s="4"/>
      <c r="D824" s="4"/>
      <c r="E824" s="4"/>
      <c r="F824" s="4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5"/>
      <c r="Z824" s="9"/>
      <c r="AA824" s="10"/>
      <c r="AB824" s="10"/>
      <c r="AC824" s="10"/>
      <c r="AD824" s="10"/>
      <c r="AE824" s="11"/>
    </row>
    <row r="825" spans="1:31" x14ac:dyDescent="0.2">
      <c r="A825" s="3"/>
      <c r="B825" s="4"/>
      <c r="C825" s="4"/>
      <c r="D825" s="4"/>
      <c r="E825" s="4"/>
      <c r="F825" s="4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5"/>
      <c r="Z825" s="9"/>
      <c r="AA825" s="10"/>
      <c r="AB825" s="10"/>
      <c r="AC825" s="10"/>
      <c r="AD825" s="10"/>
      <c r="AE825" s="11"/>
    </row>
    <row r="826" spans="1:31" x14ac:dyDescent="0.2">
      <c r="A826" s="3"/>
      <c r="B826" s="4"/>
      <c r="C826" s="4"/>
      <c r="D826" s="4"/>
      <c r="E826" s="4"/>
      <c r="F826" s="4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5"/>
      <c r="Z826" s="9"/>
      <c r="AA826" s="10"/>
      <c r="AB826" s="10"/>
      <c r="AC826" s="10"/>
      <c r="AD826" s="10"/>
      <c r="AE826" s="11"/>
    </row>
    <row r="827" spans="1:31" x14ac:dyDescent="0.2">
      <c r="A827" s="3"/>
      <c r="B827" s="4"/>
      <c r="C827" s="4"/>
      <c r="D827" s="4"/>
      <c r="E827" s="4"/>
      <c r="F827" s="4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5"/>
      <c r="Z827" s="9"/>
      <c r="AA827" s="10"/>
      <c r="AB827" s="10"/>
      <c r="AC827" s="10"/>
      <c r="AD827" s="10"/>
      <c r="AE827" s="11"/>
    </row>
    <row r="828" spans="1:31" x14ac:dyDescent="0.2">
      <c r="A828" s="3"/>
      <c r="B828" s="4"/>
      <c r="C828" s="4"/>
      <c r="D828" s="4"/>
      <c r="E828" s="4"/>
      <c r="F828" s="4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5"/>
      <c r="Z828" s="9"/>
      <c r="AA828" s="10"/>
      <c r="AB828" s="10"/>
      <c r="AC828" s="10"/>
      <c r="AD828" s="10"/>
      <c r="AE828" s="11"/>
    </row>
    <row r="829" spans="1:31" x14ac:dyDescent="0.2">
      <c r="A829" s="3"/>
      <c r="B829" s="4"/>
      <c r="C829" s="4"/>
      <c r="D829" s="4"/>
      <c r="E829" s="4"/>
      <c r="F829" s="4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5"/>
      <c r="Z829" s="9"/>
      <c r="AA829" s="10"/>
      <c r="AB829" s="10"/>
      <c r="AC829" s="10"/>
      <c r="AD829" s="10"/>
      <c r="AE829" s="11"/>
    </row>
    <row r="830" spans="1:31" x14ac:dyDescent="0.2">
      <c r="A830" s="3"/>
      <c r="B830" s="4"/>
      <c r="C830" s="4"/>
      <c r="D830" s="4"/>
      <c r="E830" s="4"/>
      <c r="F830" s="4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5"/>
      <c r="Z830" s="9"/>
      <c r="AA830" s="10"/>
      <c r="AB830" s="10"/>
      <c r="AC830" s="10"/>
      <c r="AD830" s="10"/>
      <c r="AE830" s="11"/>
    </row>
    <row r="831" spans="1:31" x14ac:dyDescent="0.2">
      <c r="A831" s="3"/>
      <c r="B831" s="4"/>
      <c r="C831" s="4"/>
      <c r="D831" s="4"/>
      <c r="E831" s="4"/>
      <c r="F831" s="4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5"/>
      <c r="Z831" s="9"/>
      <c r="AA831" s="10"/>
      <c r="AB831" s="10"/>
      <c r="AC831" s="10"/>
      <c r="AD831" s="10"/>
      <c r="AE831" s="11"/>
    </row>
    <row r="832" spans="1:31" x14ac:dyDescent="0.2">
      <c r="A832" s="3"/>
      <c r="B832" s="4"/>
      <c r="C832" s="4"/>
      <c r="D832" s="4"/>
      <c r="E832" s="4"/>
      <c r="F832" s="4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5"/>
      <c r="Z832" s="9"/>
      <c r="AA832" s="10"/>
      <c r="AB832" s="10"/>
      <c r="AC832" s="10"/>
      <c r="AD832" s="10"/>
      <c r="AE832" s="11"/>
    </row>
    <row r="833" spans="1:31" x14ac:dyDescent="0.2">
      <c r="A833" s="3"/>
      <c r="B833" s="4"/>
      <c r="C833" s="4"/>
      <c r="D833" s="4"/>
      <c r="E833" s="4"/>
      <c r="F833" s="4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5"/>
      <c r="Z833" s="9"/>
      <c r="AA833" s="10"/>
      <c r="AB833" s="10"/>
      <c r="AC833" s="10"/>
      <c r="AD833" s="10"/>
      <c r="AE833" s="11"/>
    </row>
    <row r="834" spans="1:31" x14ac:dyDescent="0.2">
      <c r="A834" s="3"/>
      <c r="B834" s="4"/>
      <c r="C834" s="4"/>
      <c r="D834" s="4"/>
      <c r="E834" s="4"/>
      <c r="F834" s="4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5"/>
      <c r="Z834" s="9"/>
      <c r="AA834" s="10"/>
      <c r="AB834" s="10"/>
      <c r="AC834" s="10"/>
      <c r="AD834" s="10"/>
      <c r="AE834" s="11"/>
    </row>
    <row r="835" spans="1:31" x14ac:dyDescent="0.2">
      <c r="A835" s="3"/>
      <c r="B835" s="4"/>
      <c r="C835" s="4"/>
      <c r="D835" s="4"/>
      <c r="E835" s="4"/>
      <c r="F835" s="4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5"/>
      <c r="Z835" s="9"/>
      <c r="AA835" s="10"/>
      <c r="AB835" s="10"/>
      <c r="AC835" s="10"/>
      <c r="AD835" s="10"/>
      <c r="AE835" s="11"/>
    </row>
    <row r="836" spans="1:31" x14ac:dyDescent="0.2">
      <c r="A836" s="3"/>
      <c r="B836" s="4"/>
      <c r="C836" s="4"/>
      <c r="D836" s="4"/>
      <c r="E836" s="4"/>
      <c r="F836" s="4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5"/>
      <c r="Z836" s="9"/>
      <c r="AA836" s="10"/>
      <c r="AB836" s="10"/>
      <c r="AC836" s="10"/>
      <c r="AD836" s="10"/>
      <c r="AE836" s="11"/>
    </row>
    <row r="837" spans="1:31" x14ac:dyDescent="0.2">
      <c r="A837" s="3"/>
      <c r="B837" s="4"/>
      <c r="C837" s="4"/>
      <c r="D837" s="4"/>
      <c r="E837" s="4"/>
      <c r="F837" s="4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5"/>
      <c r="Z837" s="9"/>
      <c r="AA837" s="10"/>
      <c r="AB837" s="10"/>
      <c r="AC837" s="10"/>
      <c r="AD837" s="10"/>
      <c r="AE837" s="11"/>
    </row>
    <row r="838" spans="1:31" x14ac:dyDescent="0.2">
      <c r="A838" s="3"/>
      <c r="B838" s="4"/>
      <c r="C838" s="4"/>
      <c r="D838" s="4"/>
      <c r="E838" s="4"/>
      <c r="F838" s="4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5"/>
      <c r="Z838" s="9"/>
      <c r="AA838" s="10"/>
      <c r="AB838" s="10"/>
      <c r="AC838" s="10"/>
      <c r="AD838" s="10"/>
      <c r="AE838" s="11"/>
    </row>
    <row r="839" spans="1:31" x14ac:dyDescent="0.2">
      <c r="A839" s="3"/>
      <c r="B839" s="4"/>
      <c r="C839" s="4"/>
      <c r="D839" s="4"/>
      <c r="E839" s="4"/>
      <c r="F839" s="4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5"/>
      <c r="Z839" s="9"/>
      <c r="AA839" s="10"/>
      <c r="AB839" s="10"/>
      <c r="AC839" s="10"/>
      <c r="AD839" s="10"/>
      <c r="AE839" s="11"/>
    </row>
    <row r="840" spans="1:31" x14ac:dyDescent="0.2">
      <c r="A840" s="3"/>
      <c r="B840" s="4"/>
      <c r="C840" s="4"/>
      <c r="D840" s="4"/>
      <c r="E840" s="4"/>
      <c r="F840" s="4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5"/>
      <c r="Z840" s="9"/>
      <c r="AA840" s="10"/>
      <c r="AB840" s="10"/>
      <c r="AC840" s="10"/>
      <c r="AD840" s="10"/>
      <c r="AE840" s="11"/>
    </row>
    <row r="841" spans="1:31" x14ac:dyDescent="0.2">
      <c r="A841" s="3"/>
      <c r="B841" s="4"/>
      <c r="C841" s="4"/>
      <c r="D841" s="4"/>
      <c r="E841" s="4"/>
      <c r="F841" s="4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5"/>
      <c r="Z841" s="9"/>
      <c r="AA841" s="10"/>
      <c r="AB841" s="10"/>
      <c r="AC841" s="10"/>
      <c r="AD841" s="10"/>
      <c r="AE841" s="11"/>
    </row>
    <row r="842" spans="1:31" x14ac:dyDescent="0.2">
      <c r="A842" s="3"/>
      <c r="B842" s="4"/>
      <c r="C842" s="4"/>
      <c r="D842" s="4"/>
      <c r="E842" s="4"/>
      <c r="F842" s="4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5"/>
      <c r="Z842" s="9"/>
      <c r="AA842" s="10"/>
      <c r="AB842" s="10"/>
      <c r="AC842" s="10"/>
      <c r="AD842" s="10"/>
      <c r="AE842" s="11"/>
    </row>
    <row r="843" spans="1:31" x14ac:dyDescent="0.2">
      <c r="A843" s="3"/>
      <c r="B843" s="4"/>
      <c r="C843" s="4"/>
      <c r="D843" s="4"/>
      <c r="E843" s="4"/>
      <c r="F843" s="4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5"/>
      <c r="Z843" s="9"/>
      <c r="AA843" s="10"/>
      <c r="AB843" s="10"/>
      <c r="AC843" s="10"/>
      <c r="AD843" s="10"/>
      <c r="AE843" s="11"/>
    </row>
    <row r="844" spans="1:31" x14ac:dyDescent="0.2">
      <c r="A844" s="3"/>
      <c r="B844" s="4"/>
      <c r="C844" s="4"/>
      <c r="D844" s="4"/>
      <c r="E844" s="4"/>
      <c r="F844" s="4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5"/>
      <c r="Z844" s="9"/>
      <c r="AA844" s="10"/>
      <c r="AB844" s="10"/>
      <c r="AC844" s="10"/>
      <c r="AD844" s="10"/>
      <c r="AE844" s="11"/>
    </row>
    <row r="845" spans="1:31" x14ac:dyDescent="0.2">
      <c r="A845" s="3"/>
      <c r="B845" s="4"/>
      <c r="C845" s="4"/>
      <c r="D845" s="4"/>
      <c r="E845" s="4"/>
      <c r="F845" s="4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5"/>
      <c r="Z845" s="9"/>
      <c r="AA845" s="10"/>
      <c r="AB845" s="10"/>
      <c r="AC845" s="10"/>
      <c r="AD845" s="10"/>
      <c r="AE845" s="11"/>
    </row>
    <row r="846" spans="1:31" x14ac:dyDescent="0.2">
      <c r="A846" s="3"/>
      <c r="B846" s="4"/>
      <c r="C846" s="4"/>
      <c r="D846" s="4"/>
      <c r="E846" s="4"/>
      <c r="F846" s="4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5"/>
      <c r="Z846" s="9"/>
      <c r="AA846" s="10"/>
      <c r="AB846" s="10"/>
      <c r="AC846" s="10"/>
      <c r="AD846" s="10"/>
      <c r="AE846" s="11"/>
    </row>
    <row r="847" spans="1:31" x14ac:dyDescent="0.2">
      <c r="A847" s="3"/>
      <c r="B847" s="4"/>
      <c r="C847" s="4"/>
      <c r="D847" s="4"/>
      <c r="E847" s="4"/>
      <c r="F847" s="4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5"/>
      <c r="Z847" s="9"/>
      <c r="AA847" s="10"/>
      <c r="AB847" s="10"/>
      <c r="AC847" s="10"/>
      <c r="AD847" s="10"/>
      <c r="AE847" s="11"/>
    </row>
    <row r="848" spans="1:31" x14ac:dyDescent="0.2">
      <c r="A848" s="3"/>
      <c r="B848" s="4"/>
      <c r="C848" s="4"/>
      <c r="D848" s="4"/>
      <c r="E848" s="4"/>
      <c r="F848" s="4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5"/>
      <c r="Z848" s="9"/>
      <c r="AA848" s="10"/>
      <c r="AB848" s="10"/>
      <c r="AC848" s="10"/>
      <c r="AD848" s="10"/>
      <c r="AE848" s="11"/>
    </row>
    <row r="849" spans="1:31" x14ac:dyDescent="0.2">
      <c r="A849" s="3"/>
      <c r="B849" s="4"/>
      <c r="C849" s="4"/>
      <c r="D849" s="4"/>
      <c r="E849" s="4"/>
      <c r="F849" s="4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5"/>
      <c r="Z849" s="9"/>
      <c r="AA849" s="10"/>
      <c r="AB849" s="10"/>
      <c r="AC849" s="10"/>
      <c r="AD849" s="10"/>
      <c r="AE849" s="11"/>
    </row>
    <row r="850" spans="1:31" x14ac:dyDescent="0.2">
      <c r="A850" s="3"/>
      <c r="B850" s="4"/>
      <c r="C850" s="4"/>
      <c r="D850" s="4"/>
      <c r="E850" s="4"/>
      <c r="F850" s="4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5"/>
      <c r="Z850" s="9"/>
      <c r="AA850" s="10"/>
      <c r="AB850" s="10"/>
      <c r="AC850" s="10"/>
      <c r="AD850" s="10"/>
      <c r="AE850" s="11"/>
    </row>
    <row r="851" spans="1:31" x14ac:dyDescent="0.2">
      <c r="A851" s="3"/>
      <c r="B851" s="4"/>
      <c r="C851" s="4"/>
      <c r="D851" s="4"/>
      <c r="E851" s="4"/>
      <c r="F851" s="4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5"/>
      <c r="Z851" s="9"/>
      <c r="AA851" s="10"/>
      <c r="AB851" s="10"/>
      <c r="AC851" s="10"/>
      <c r="AD851" s="10"/>
      <c r="AE851" s="11"/>
    </row>
    <row r="852" spans="1:31" x14ac:dyDescent="0.2">
      <c r="A852" s="3"/>
      <c r="B852" s="4"/>
      <c r="C852" s="4"/>
      <c r="D852" s="4"/>
      <c r="E852" s="4"/>
      <c r="F852" s="4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5"/>
      <c r="Z852" s="9"/>
      <c r="AA852" s="10"/>
      <c r="AB852" s="10"/>
      <c r="AC852" s="10"/>
      <c r="AD852" s="10"/>
      <c r="AE852" s="11"/>
    </row>
    <row r="853" spans="1:31" x14ac:dyDescent="0.2">
      <c r="A853" s="3"/>
      <c r="B853" s="4"/>
      <c r="C853" s="4"/>
      <c r="D853" s="4"/>
      <c r="E853" s="4"/>
      <c r="F853" s="4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5"/>
      <c r="Z853" s="9"/>
      <c r="AA853" s="10"/>
      <c r="AB853" s="10"/>
      <c r="AC853" s="10"/>
      <c r="AD853" s="10"/>
      <c r="AE853" s="11"/>
    </row>
    <row r="854" spans="1:31" x14ac:dyDescent="0.2">
      <c r="A854" s="3"/>
      <c r="B854" s="4"/>
      <c r="C854" s="4"/>
      <c r="D854" s="4"/>
      <c r="E854" s="4"/>
      <c r="F854" s="4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/>
      <c r="Z854" s="9"/>
      <c r="AA854" s="10"/>
      <c r="AB854" s="10"/>
      <c r="AC854" s="10"/>
      <c r="AD854" s="10"/>
      <c r="AE854" s="11"/>
    </row>
    <row r="855" spans="1:31" x14ac:dyDescent="0.2">
      <c r="A855" s="3"/>
      <c r="B855" s="4"/>
      <c r="C855" s="4"/>
      <c r="D855" s="4"/>
      <c r="E855" s="4"/>
      <c r="F855" s="4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5"/>
      <c r="Z855" s="9"/>
      <c r="AA855" s="10"/>
      <c r="AB855" s="10"/>
      <c r="AC855" s="10"/>
      <c r="AD855" s="10"/>
      <c r="AE855" s="11"/>
    </row>
    <row r="856" spans="1:31" x14ac:dyDescent="0.2">
      <c r="A856" s="3"/>
      <c r="B856" s="4"/>
      <c r="C856" s="4"/>
      <c r="D856" s="4"/>
      <c r="E856" s="4"/>
      <c r="F856" s="4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5"/>
      <c r="Z856" s="9"/>
      <c r="AA856" s="10"/>
      <c r="AB856" s="10"/>
      <c r="AC856" s="10"/>
      <c r="AD856" s="10"/>
      <c r="AE856" s="11"/>
    </row>
    <row r="857" spans="1:31" x14ac:dyDescent="0.2">
      <c r="A857" s="3"/>
      <c r="B857" s="4"/>
      <c r="C857" s="4"/>
      <c r="D857" s="4"/>
      <c r="E857" s="4"/>
      <c r="F857" s="4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5"/>
      <c r="Z857" s="9"/>
      <c r="AA857" s="10"/>
      <c r="AB857" s="10"/>
      <c r="AC857" s="10"/>
      <c r="AD857" s="10"/>
      <c r="AE857" s="11"/>
    </row>
    <row r="858" spans="1:31" x14ac:dyDescent="0.2">
      <c r="A858" s="3"/>
      <c r="B858" s="4"/>
      <c r="C858" s="4"/>
      <c r="D858" s="4"/>
      <c r="E858" s="4"/>
      <c r="F858" s="4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5"/>
      <c r="Z858" s="9"/>
      <c r="AA858" s="10"/>
      <c r="AB858" s="10"/>
      <c r="AC858" s="10"/>
      <c r="AD858" s="10"/>
      <c r="AE858" s="11"/>
    </row>
    <row r="859" spans="1:31" x14ac:dyDescent="0.2">
      <c r="A859" s="3"/>
      <c r="B859" s="4"/>
      <c r="C859" s="4"/>
      <c r="D859" s="4"/>
      <c r="E859" s="4"/>
      <c r="F859" s="4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5"/>
      <c r="Z859" s="9"/>
      <c r="AA859" s="10"/>
      <c r="AB859" s="10"/>
      <c r="AC859" s="10"/>
      <c r="AD859" s="10"/>
      <c r="AE859" s="11"/>
    </row>
    <row r="860" spans="1:31" x14ac:dyDescent="0.2">
      <c r="A860" s="3"/>
      <c r="B860" s="4"/>
      <c r="C860" s="4"/>
      <c r="D860" s="4"/>
      <c r="E860" s="4"/>
      <c r="F860" s="4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5"/>
      <c r="Z860" s="9"/>
      <c r="AA860" s="10"/>
      <c r="AB860" s="10"/>
      <c r="AC860" s="10"/>
      <c r="AD860" s="10"/>
      <c r="AE860" s="11"/>
    </row>
    <row r="861" spans="1:31" x14ac:dyDescent="0.2">
      <c r="A861" s="3"/>
      <c r="B861" s="4"/>
      <c r="C861" s="4"/>
      <c r="D861" s="4"/>
      <c r="E861" s="4"/>
      <c r="F861" s="4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5"/>
      <c r="Z861" s="9"/>
      <c r="AA861" s="10"/>
      <c r="AB861" s="10"/>
      <c r="AC861" s="10"/>
      <c r="AD861" s="10"/>
      <c r="AE861" s="11"/>
    </row>
    <row r="862" spans="1:31" x14ac:dyDescent="0.2">
      <c r="A862" s="3"/>
      <c r="B862" s="4"/>
      <c r="C862" s="4"/>
      <c r="D862" s="4"/>
      <c r="E862" s="4"/>
      <c r="F862" s="4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5"/>
      <c r="Z862" s="9"/>
      <c r="AA862" s="10"/>
      <c r="AB862" s="10"/>
      <c r="AC862" s="10"/>
      <c r="AD862" s="10"/>
      <c r="AE862" s="11"/>
    </row>
    <row r="863" spans="1:31" x14ac:dyDescent="0.2">
      <c r="A863" s="3"/>
      <c r="B863" s="4"/>
      <c r="C863" s="4"/>
      <c r="D863" s="4"/>
      <c r="E863" s="4"/>
      <c r="F863" s="4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5"/>
      <c r="Z863" s="9"/>
      <c r="AA863" s="10"/>
      <c r="AB863" s="10"/>
      <c r="AC863" s="10"/>
      <c r="AD863" s="10"/>
      <c r="AE863" s="11"/>
    </row>
    <row r="864" spans="1:31" x14ac:dyDescent="0.2">
      <c r="A864" s="3"/>
      <c r="B864" s="4"/>
      <c r="C864" s="4"/>
      <c r="D864" s="4"/>
      <c r="E864" s="4"/>
      <c r="F864" s="4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5"/>
      <c r="Z864" s="9"/>
      <c r="AA864" s="10"/>
      <c r="AB864" s="10"/>
      <c r="AC864" s="10"/>
      <c r="AD864" s="10"/>
      <c r="AE864" s="11"/>
    </row>
    <row r="865" spans="1:31" x14ac:dyDescent="0.2">
      <c r="A865" s="3"/>
      <c r="B865" s="4"/>
      <c r="C865" s="4"/>
      <c r="D865" s="4"/>
      <c r="E865" s="4"/>
      <c r="F865" s="4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5"/>
      <c r="Z865" s="9"/>
      <c r="AA865" s="10"/>
      <c r="AB865" s="10"/>
      <c r="AC865" s="10"/>
      <c r="AD865" s="10"/>
      <c r="AE865" s="11"/>
    </row>
    <row r="866" spans="1:31" x14ac:dyDescent="0.2">
      <c r="A866" s="3"/>
      <c r="B866" s="4"/>
      <c r="C866" s="4"/>
      <c r="D866" s="4"/>
      <c r="E866" s="4"/>
      <c r="F866" s="4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5"/>
      <c r="Z866" s="9"/>
      <c r="AA866" s="10"/>
      <c r="AB866" s="10"/>
      <c r="AC866" s="10"/>
      <c r="AD866" s="10"/>
      <c r="AE866" s="11"/>
    </row>
    <row r="867" spans="1:31" x14ac:dyDescent="0.2">
      <c r="A867" s="3"/>
      <c r="B867" s="4"/>
      <c r="C867" s="4"/>
      <c r="D867" s="4"/>
      <c r="E867" s="4"/>
      <c r="F867" s="4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5"/>
      <c r="Z867" s="9"/>
      <c r="AA867" s="10"/>
      <c r="AB867" s="10"/>
      <c r="AC867" s="10"/>
      <c r="AD867" s="10"/>
      <c r="AE867" s="11"/>
    </row>
    <row r="868" spans="1:31" x14ac:dyDescent="0.2">
      <c r="A868" s="3"/>
      <c r="B868" s="4"/>
      <c r="C868" s="4"/>
      <c r="D868" s="4"/>
      <c r="E868" s="4"/>
      <c r="F868" s="4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5"/>
      <c r="Z868" s="9"/>
      <c r="AA868" s="10"/>
      <c r="AB868" s="10"/>
      <c r="AC868" s="10"/>
      <c r="AD868" s="10"/>
      <c r="AE868" s="11"/>
    </row>
    <row r="869" spans="1:31" x14ac:dyDescent="0.2">
      <c r="A869" s="3"/>
      <c r="B869" s="4"/>
      <c r="C869" s="4"/>
      <c r="D869" s="4"/>
      <c r="E869" s="4"/>
      <c r="F869" s="4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5"/>
      <c r="Z869" s="9"/>
      <c r="AA869" s="10"/>
      <c r="AB869" s="10"/>
      <c r="AC869" s="10"/>
      <c r="AD869" s="10"/>
      <c r="AE869" s="11"/>
    </row>
    <row r="870" spans="1:31" x14ac:dyDescent="0.2">
      <c r="A870" s="3"/>
      <c r="B870" s="4"/>
      <c r="C870" s="4"/>
      <c r="D870" s="4"/>
      <c r="E870" s="4"/>
      <c r="F870" s="4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5"/>
      <c r="Z870" s="9"/>
      <c r="AA870" s="10"/>
      <c r="AB870" s="10"/>
      <c r="AC870" s="10"/>
      <c r="AD870" s="10"/>
      <c r="AE870" s="11"/>
    </row>
    <row r="871" spans="1:31" x14ac:dyDescent="0.2">
      <c r="A871" s="3"/>
      <c r="B871" s="4"/>
      <c r="C871" s="4"/>
      <c r="D871" s="4"/>
      <c r="E871" s="4"/>
      <c r="F871" s="4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5"/>
      <c r="Z871" s="9"/>
      <c r="AA871" s="10"/>
      <c r="AB871" s="10"/>
      <c r="AC871" s="10"/>
      <c r="AD871" s="10"/>
      <c r="AE871" s="11"/>
    </row>
    <row r="872" spans="1:31" x14ac:dyDescent="0.2">
      <c r="A872" s="3"/>
      <c r="B872" s="4"/>
      <c r="C872" s="4"/>
      <c r="D872" s="4"/>
      <c r="E872" s="4"/>
      <c r="F872" s="4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5"/>
      <c r="Z872" s="9"/>
      <c r="AA872" s="10"/>
      <c r="AB872" s="10"/>
      <c r="AC872" s="10"/>
      <c r="AD872" s="10"/>
      <c r="AE872" s="11"/>
    </row>
    <row r="873" spans="1:31" x14ac:dyDescent="0.2">
      <c r="A873" s="3"/>
      <c r="B873" s="4"/>
      <c r="C873" s="4"/>
      <c r="D873" s="4"/>
      <c r="E873" s="4"/>
      <c r="F873" s="4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5"/>
      <c r="Z873" s="9"/>
      <c r="AA873" s="10"/>
      <c r="AB873" s="10"/>
      <c r="AC873" s="10"/>
      <c r="AD873" s="10"/>
      <c r="AE873" s="11"/>
    </row>
    <row r="874" spans="1:31" x14ac:dyDescent="0.2">
      <c r="A874" s="3"/>
      <c r="B874" s="4"/>
      <c r="C874" s="4"/>
      <c r="D874" s="4"/>
      <c r="E874" s="4"/>
      <c r="F874" s="4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5"/>
      <c r="Z874" s="9"/>
      <c r="AA874" s="10"/>
      <c r="AB874" s="10"/>
      <c r="AC874" s="10"/>
      <c r="AD874" s="10"/>
      <c r="AE874" s="11"/>
    </row>
    <row r="875" spans="1:31" x14ac:dyDescent="0.2">
      <c r="A875" s="3"/>
      <c r="B875" s="4"/>
      <c r="C875" s="4"/>
      <c r="D875" s="4"/>
      <c r="E875" s="4"/>
      <c r="F875" s="4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5"/>
      <c r="Z875" s="9"/>
      <c r="AA875" s="10"/>
      <c r="AB875" s="10"/>
      <c r="AC875" s="10"/>
      <c r="AD875" s="10"/>
      <c r="AE875" s="11"/>
    </row>
    <row r="876" spans="1:31" x14ac:dyDescent="0.2">
      <c r="A876" s="3"/>
      <c r="B876" s="4"/>
      <c r="C876" s="4"/>
      <c r="D876" s="4"/>
      <c r="E876" s="4"/>
      <c r="F876" s="4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5"/>
      <c r="Z876" s="9"/>
      <c r="AA876" s="10"/>
      <c r="AB876" s="10"/>
      <c r="AC876" s="10"/>
      <c r="AD876" s="10"/>
      <c r="AE876" s="11"/>
    </row>
    <row r="877" spans="1:31" x14ac:dyDescent="0.2">
      <c r="A877" s="3"/>
      <c r="B877" s="4"/>
      <c r="C877" s="4"/>
      <c r="D877" s="4"/>
      <c r="E877" s="4"/>
      <c r="F877" s="4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5"/>
      <c r="Z877" s="9"/>
      <c r="AA877" s="10"/>
      <c r="AB877" s="10"/>
      <c r="AC877" s="10"/>
      <c r="AD877" s="10"/>
      <c r="AE877" s="11"/>
    </row>
    <row r="878" spans="1:31" x14ac:dyDescent="0.2">
      <c r="A878" s="3"/>
      <c r="B878" s="4"/>
      <c r="C878" s="4"/>
      <c r="D878" s="4"/>
      <c r="E878" s="4"/>
      <c r="F878" s="4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5"/>
      <c r="Z878" s="9"/>
      <c r="AA878" s="10"/>
      <c r="AB878" s="10"/>
      <c r="AC878" s="10"/>
      <c r="AD878" s="10"/>
      <c r="AE878" s="11"/>
    </row>
    <row r="879" spans="1:31" x14ac:dyDescent="0.2">
      <c r="A879" s="3"/>
      <c r="B879" s="4"/>
      <c r="C879" s="4"/>
      <c r="D879" s="4"/>
      <c r="E879" s="4"/>
      <c r="F879" s="4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5"/>
      <c r="Z879" s="9"/>
      <c r="AA879" s="10"/>
      <c r="AB879" s="10"/>
      <c r="AC879" s="10"/>
      <c r="AD879" s="10"/>
      <c r="AE879" s="11"/>
    </row>
    <row r="880" spans="1:31" x14ac:dyDescent="0.2">
      <c r="A880" s="3"/>
      <c r="B880" s="4"/>
      <c r="C880" s="4"/>
      <c r="D880" s="4"/>
      <c r="E880" s="4"/>
      <c r="F880" s="4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5"/>
      <c r="Z880" s="9"/>
      <c r="AA880" s="10"/>
      <c r="AB880" s="10"/>
      <c r="AC880" s="10"/>
      <c r="AD880" s="10"/>
      <c r="AE880" s="11"/>
    </row>
    <row r="881" spans="1:31" x14ac:dyDescent="0.2">
      <c r="A881" s="3"/>
      <c r="B881" s="4"/>
      <c r="C881" s="4"/>
      <c r="D881" s="4"/>
      <c r="E881" s="4"/>
      <c r="F881" s="4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5"/>
      <c r="Z881" s="9"/>
      <c r="AA881" s="10"/>
      <c r="AB881" s="10"/>
      <c r="AC881" s="10"/>
      <c r="AD881" s="10"/>
      <c r="AE881" s="11"/>
    </row>
    <row r="882" spans="1:31" x14ac:dyDescent="0.2">
      <c r="A882" s="3"/>
      <c r="B882" s="4"/>
      <c r="C882" s="4"/>
      <c r="D882" s="4"/>
      <c r="E882" s="4"/>
      <c r="F882" s="4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5"/>
      <c r="Z882" s="9"/>
      <c r="AA882" s="10"/>
      <c r="AB882" s="10"/>
      <c r="AC882" s="10"/>
      <c r="AD882" s="10"/>
      <c r="AE882" s="11"/>
    </row>
    <row r="883" spans="1:31" x14ac:dyDescent="0.2">
      <c r="A883" s="3"/>
      <c r="B883" s="4"/>
      <c r="C883" s="4"/>
      <c r="D883" s="4"/>
      <c r="E883" s="4"/>
      <c r="F883" s="4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5"/>
      <c r="Z883" s="9"/>
      <c r="AA883" s="10"/>
      <c r="AB883" s="10"/>
      <c r="AC883" s="10"/>
      <c r="AD883" s="10"/>
      <c r="AE883" s="11"/>
    </row>
    <row r="884" spans="1:31" x14ac:dyDescent="0.2">
      <c r="A884" s="3"/>
      <c r="B884" s="4"/>
      <c r="C884" s="4"/>
      <c r="D884" s="4"/>
      <c r="E884" s="4"/>
      <c r="F884" s="4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5"/>
      <c r="Z884" s="9"/>
      <c r="AA884" s="10"/>
      <c r="AB884" s="10"/>
      <c r="AC884" s="10"/>
      <c r="AD884" s="10"/>
      <c r="AE884" s="11"/>
    </row>
    <row r="885" spans="1:31" x14ac:dyDescent="0.2">
      <c r="A885" s="3"/>
      <c r="B885" s="4"/>
      <c r="C885" s="4"/>
      <c r="D885" s="4"/>
      <c r="E885" s="4"/>
      <c r="F885" s="4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5"/>
      <c r="Z885" s="9"/>
      <c r="AA885" s="10"/>
      <c r="AB885" s="10"/>
      <c r="AC885" s="10"/>
      <c r="AD885" s="10"/>
      <c r="AE885" s="11"/>
    </row>
    <row r="886" spans="1:31" x14ac:dyDescent="0.2">
      <c r="A886" s="3"/>
      <c r="B886" s="4"/>
      <c r="C886" s="4"/>
      <c r="D886" s="4"/>
      <c r="E886" s="4"/>
      <c r="F886" s="4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5"/>
      <c r="Z886" s="9"/>
      <c r="AA886" s="10"/>
      <c r="AB886" s="10"/>
      <c r="AC886" s="10"/>
      <c r="AD886" s="10"/>
      <c r="AE886" s="11"/>
    </row>
    <row r="887" spans="1:31" x14ac:dyDescent="0.2">
      <c r="A887" s="3"/>
      <c r="B887" s="4"/>
      <c r="C887" s="4"/>
      <c r="D887" s="4"/>
      <c r="E887" s="4"/>
      <c r="F887" s="4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5"/>
      <c r="Z887" s="9"/>
      <c r="AA887" s="10"/>
      <c r="AB887" s="10"/>
      <c r="AC887" s="10"/>
      <c r="AD887" s="10"/>
      <c r="AE887" s="11"/>
    </row>
    <row r="888" spans="1:31" x14ac:dyDescent="0.2">
      <c r="A888" s="3"/>
      <c r="B888" s="4"/>
      <c r="C888" s="4"/>
      <c r="D888" s="4"/>
      <c r="E888" s="4"/>
      <c r="F888" s="4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5"/>
      <c r="Z888" s="9"/>
      <c r="AA888" s="10"/>
      <c r="AB888" s="10"/>
      <c r="AC888" s="10"/>
      <c r="AD888" s="10"/>
      <c r="AE888" s="11"/>
    </row>
    <row r="889" spans="1:31" x14ac:dyDescent="0.2">
      <c r="A889" s="3"/>
      <c r="B889" s="4"/>
      <c r="C889" s="4"/>
      <c r="D889" s="4"/>
      <c r="E889" s="4"/>
      <c r="F889" s="4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5"/>
      <c r="Z889" s="9"/>
      <c r="AA889" s="10"/>
      <c r="AB889" s="10"/>
      <c r="AC889" s="10"/>
      <c r="AD889" s="10"/>
      <c r="AE889" s="11"/>
    </row>
    <row r="890" spans="1:31" x14ac:dyDescent="0.2">
      <c r="A890" s="3"/>
      <c r="B890" s="4"/>
      <c r="C890" s="4"/>
      <c r="D890" s="4"/>
      <c r="E890" s="4"/>
      <c r="F890" s="4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5"/>
      <c r="Z890" s="9"/>
      <c r="AA890" s="10"/>
      <c r="AB890" s="10"/>
      <c r="AC890" s="10"/>
      <c r="AD890" s="10"/>
      <c r="AE890" s="11"/>
    </row>
    <row r="891" spans="1:31" x14ac:dyDescent="0.2">
      <c r="A891" s="3"/>
      <c r="B891" s="4"/>
      <c r="C891" s="4"/>
      <c r="D891" s="4"/>
      <c r="E891" s="4"/>
      <c r="F891" s="4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5"/>
      <c r="Z891" s="9"/>
      <c r="AA891" s="10"/>
      <c r="AB891" s="10"/>
      <c r="AC891" s="10"/>
      <c r="AD891" s="10"/>
      <c r="AE891" s="11"/>
    </row>
    <row r="892" spans="1:31" x14ac:dyDescent="0.2">
      <c r="A892" s="3"/>
      <c r="B892" s="4"/>
      <c r="C892" s="4"/>
      <c r="D892" s="4"/>
      <c r="E892" s="4"/>
      <c r="F892" s="4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5"/>
      <c r="Z892" s="9"/>
      <c r="AA892" s="10"/>
      <c r="AB892" s="10"/>
      <c r="AC892" s="10"/>
      <c r="AD892" s="10"/>
      <c r="AE892" s="11"/>
    </row>
    <row r="893" spans="1:31" x14ac:dyDescent="0.2">
      <c r="A893" s="3"/>
      <c r="B893" s="4"/>
      <c r="C893" s="4"/>
      <c r="D893" s="4"/>
      <c r="E893" s="4"/>
      <c r="F893" s="4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5"/>
      <c r="Z893" s="9"/>
      <c r="AA893" s="10"/>
      <c r="AB893" s="10"/>
      <c r="AC893" s="10"/>
      <c r="AD893" s="10"/>
      <c r="AE893" s="11"/>
    </row>
    <row r="894" spans="1:31" x14ac:dyDescent="0.2">
      <c r="A894" s="3"/>
      <c r="B894" s="4"/>
      <c r="C894" s="4"/>
      <c r="D894" s="4"/>
      <c r="E894" s="4"/>
      <c r="F894" s="4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5"/>
      <c r="Z894" s="9"/>
      <c r="AA894" s="10"/>
      <c r="AB894" s="10"/>
      <c r="AC894" s="10"/>
      <c r="AD894" s="10"/>
      <c r="AE894" s="11"/>
    </row>
    <row r="895" spans="1:31" x14ac:dyDescent="0.2">
      <c r="A895" s="3"/>
      <c r="B895" s="4"/>
      <c r="C895" s="4"/>
      <c r="D895" s="4"/>
      <c r="E895" s="4"/>
      <c r="F895" s="4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5"/>
      <c r="Z895" s="9"/>
      <c r="AA895" s="10"/>
      <c r="AB895" s="10"/>
      <c r="AC895" s="10"/>
      <c r="AD895" s="10"/>
      <c r="AE895" s="11"/>
    </row>
    <row r="896" spans="1:31" x14ac:dyDescent="0.2">
      <c r="A896" s="3"/>
      <c r="B896" s="4"/>
      <c r="C896" s="4"/>
      <c r="D896" s="4"/>
      <c r="E896" s="4"/>
      <c r="F896" s="4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5"/>
      <c r="Z896" s="9"/>
      <c r="AA896" s="10"/>
      <c r="AB896" s="10"/>
      <c r="AC896" s="10"/>
      <c r="AD896" s="10"/>
      <c r="AE896" s="11"/>
    </row>
    <row r="897" spans="1:31" x14ac:dyDescent="0.2">
      <c r="A897" s="3"/>
      <c r="B897" s="4"/>
      <c r="C897" s="4"/>
      <c r="D897" s="4"/>
      <c r="E897" s="4"/>
      <c r="F897" s="4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5"/>
      <c r="Z897" s="9"/>
      <c r="AA897" s="10"/>
      <c r="AB897" s="10"/>
      <c r="AC897" s="10"/>
      <c r="AD897" s="10"/>
      <c r="AE897" s="11"/>
    </row>
    <row r="898" spans="1:31" x14ac:dyDescent="0.2">
      <c r="A898" s="3"/>
      <c r="B898" s="4"/>
      <c r="C898" s="4"/>
      <c r="D898" s="4"/>
      <c r="E898" s="4"/>
      <c r="F898" s="4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5"/>
      <c r="Z898" s="9"/>
      <c r="AA898" s="10"/>
      <c r="AB898" s="10"/>
      <c r="AC898" s="10"/>
      <c r="AD898" s="10"/>
      <c r="AE898" s="11"/>
    </row>
    <row r="899" spans="1:31" x14ac:dyDescent="0.2">
      <c r="A899" s="3"/>
      <c r="B899" s="4"/>
      <c r="C899" s="4"/>
      <c r="D899" s="4"/>
      <c r="E899" s="4"/>
      <c r="F899" s="4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5"/>
      <c r="Z899" s="9"/>
      <c r="AA899" s="10"/>
      <c r="AB899" s="10"/>
      <c r="AC899" s="10"/>
      <c r="AD899" s="10"/>
      <c r="AE899" s="11"/>
    </row>
    <row r="900" spans="1:31" x14ac:dyDescent="0.2">
      <c r="A900" s="3"/>
      <c r="B900" s="4"/>
      <c r="C900" s="4"/>
      <c r="D900" s="4"/>
      <c r="E900" s="4"/>
      <c r="F900" s="4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5"/>
      <c r="Z900" s="9"/>
      <c r="AA900" s="10"/>
      <c r="AB900" s="10"/>
      <c r="AC900" s="10"/>
      <c r="AD900" s="10"/>
      <c r="AE900" s="11"/>
    </row>
    <row r="901" spans="1:31" x14ac:dyDescent="0.2">
      <c r="A901" s="3"/>
      <c r="B901" s="4"/>
      <c r="C901" s="4"/>
      <c r="D901" s="4"/>
      <c r="E901" s="4"/>
      <c r="F901" s="4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5"/>
      <c r="Z901" s="9"/>
      <c r="AA901" s="10"/>
      <c r="AB901" s="10"/>
      <c r="AC901" s="10"/>
      <c r="AD901" s="10"/>
      <c r="AE901" s="11"/>
    </row>
    <row r="902" spans="1:31" x14ac:dyDescent="0.2">
      <c r="A902" s="3"/>
      <c r="B902" s="4"/>
      <c r="C902" s="4"/>
      <c r="D902" s="4"/>
      <c r="E902" s="4"/>
      <c r="F902" s="4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5"/>
      <c r="Z902" s="9"/>
      <c r="AA902" s="10"/>
      <c r="AB902" s="10"/>
      <c r="AC902" s="10"/>
      <c r="AD902" s="10"/>
      <c r="AE902" s="11"/>
    </row>
    <row r="903" spans="1:31" x14ac:dyDescent="0.2">
      <c r="A903" s="3"/>
      <c r="B903" s="4"/>
      <c r="C903" s="4"/>
      <c r="D903" s="4"/>
      <c r="E903" s="4"/>
      <c r="F903" s="4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5"/>
      <c r="Z903" s="9"/>
      <c r="AA903" s="10"/>
      <c r="AB903" s="10"/>
      <c r="AC903" s="10"/>
      <c r="AD903" s="10"/>
      <c r="AE903" s="11"/>
    </row>
    <row r="904" spans="1:31" x14ac:dyDescent="0.2">
      <c r="A904" s="3"/>
      <c r="B904" s="4"/>
      <c r="C904" s="4"/>
      <c r="D904" s="4"/>
      <c r="E904" s="4"/>
      <c r="F904" s="4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5"/>
      <c r="Z904" s="9"/>
      <c r="AA904" s="10"/>
      <c r="AB904" s="10"/>
      <c r="AC904" s="10"/>
      <c r="AD904" s="10"/>
      <c r="AE904" s="11"/>
    </row>
    <row r="905" spans="1:31" x14ac:dyDescent="0.2">
      <c r="A905" s="3"/>
      <c r="B905" s="4"/>
      <c r="C905" s="4"/>
      <c r="D905" s="4"/>
      <c r="E905" s="4"/>
      <c r="F905" s="4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5"/>
      <c r="Z905" s="9"/>
      <c r="AA905" s="10"/>
      <c r="AB905" s="10"/>
      <c r="AC905" s="10"/>
      <c r="AD905" s="10"/>
      <c r="AE905" s="11"/>
    </row>
    <row r="906" spans="1:31" x14ac:dyDescent="0.2">
      <c r="A906" s="3"/>
      <c r="B906" s="4"/>
      <c r="C906" s="4"/>
      <c r="D906" s="4"/>
      <c r="E906" s="4"/>
      <c r="F906" s="4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5"/>
      <c r="Z906" s="9"/>
      <c r="AA906" s="10"/>
      <c r="AB906" s="10"/>
      <c r="AC906" s="10"/>
      <c r="AD906" s="10"/>
      <c r="AE906" s="11"/>
    </row>
    <row r="907" spans="1:31" x14ac:dyDescent="0.2">
      <c r="A907" s="3"/>
      <c r="B907" s="4"/>
      <c r="C907" s="4"/>
      <c r="D907" s="4"/>
      <c r="E907" s="4"/>
      <c r="F907" s="4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5"/>
      <c r="Z907" s="9"/>
      <c r="AA907" s="10"/>
      <c r="AB907" s="10"/>
      <c r="AC907" s="10"/>
      <c r="AD907" s="10"/>
      <c r="AE907" s="11"/>
    </row>
    <row r="908" spans="1:31" x14ac:dyDescent="0.2">
      <c r="A908" s="3"/>
      <c r="B908" s="4"/>
      <c r="C908" s="4"/>
      <c r="D908" s="4"/>
      <c r="E908" s="4"/>
      <c r="F908" s="4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5"/>
      <c r="Z908" s="9"/>
      <c r="AA908" s="10"/>
      <c r="AB908" s="10"/>
      <c r="AC908" s="10"/>
      <c r="AD908" s="10"/>
      <c r="AE908" s="11"/>
    </row>
    <row r="909" spans="1:31" x14ac:dyDescent="0.2">
      <c r="A909" s="3"/>
      <c r="B909" s="4"/>
      <c r="C909" s="4"/>
      <c r="D909" s="4"/>
      <c r="E909" s="4"/>
      <c r="F909" s="4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5"/>
      <c r="Z909" s="9"/>
      <c r="AA909" s="10"/>
      <c r="AB909" s="10"/>
      <c r="AC909" s="10"/>
      <c r="AD909" s="10"/>
      <c r="AE909" s="11"/>
    </row>
    <row r="910" spans="1:31" x14ac:dyDescent="0.2">
      <c r="A910" s="3"/>
      <c r="B910" s="4"/>
      <c r="C910" s="4"/>
      <c r="D910" s="4"/>
      <c r="E910" s="4"/>
      <c r="F910" s="4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5"/>
      <c r="Z910" s="9"/>
      <c r="AA910" s="10"/>
      <c r="AB910" s="10"/>
      <c r="AC910" s="10"/>
      <c r="AD910" s="10"/>
      <c r="AE910" s="11"/>
    </row>
    <row r="911" spans="1:31" x14ac:dyDescent="0.2">
      <c r="A911" s="3"/>
      <c r="B911" s="4"/>
      <c r="C911" s="4"/>
      <c r="D911" s="4"/>
      <c r="E911" s="4"/>
      <c r="F911" s="4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5"/>
      <c r="Z911" s="9"/>
      <c r="AA911" s="10"/>
      <c r="AB911" s="10"/>
      <c r="AC911" s="10"/>
      <c r="AD911" s="10"/>
      <c r="AE911" s="11"/>
    </row>
    <row r="912" spans="1:31" x14ac:dyDescent="0.2">
      <c r="A912" s="3"/>
      <c r="B912" s="4"/>
      <c r="C912" s="4"/>
      <c r="D912" s="4"/>
      <c r="E912" s="4"/>
      <c r="F912" s="4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5"/>
      <c r="Z912" s="9"/>
      <c r="AA912" s="10"/>
      <c r="AB912" s="10"/>
      <c r="AC912" s="10"/>
      <c r="AD912" s="10"/>
      <c r="AE912" s="11"/>
    </row>
    <row r="913" spans="1:31" x14ac:dyDescent="0.2">
      <c r="A913" s="3"/>
      <c r="B913" s="4"/>
      <c r="C913" s="4"/>
      <c r="D913" s="4"/>
      <c r="E913" s="4"/>
      <c r="F913" s="4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5"/>
      <c r="Z913" s="9"/>
      <c r="AA913" s="10"/>
      <c r="AB913" s="10"/>
      <c r="AC913" s="10"/>
      <c r="AD913" s="10"/>
      <c r="AE913" s="11"/>
    </row>
    <row r="914" spans="1:31" x14ac:dyDescent="0.2">
      <c r="A914" s="3"/>
      <c r="B914" s="4"/>
      <c r="C914" s="4"/>
      <c r="D914" s="4"/>
      <c r="E914" s="4"/>
      <c r="F914" s="4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5"/>
      <c r="Z914" s="9"/>
      <c r="AA914" s="10"/>
      <c r="AB914" s="10"/>
      <c r="AC914" s="10"/>
      <c r="AD914" s="10"/>
      <c r="AE914" s="11"/>
    </row>
    <row r="915" spans="1:31" x14ac:dyDescent="0.2">
      <c r="A915" s="3"/>
      <c r="B915" s="4"/>
      <c r="C915" s="4"/>
      <c r="D915" s="4"/>
      <c r="E915" s="4"/>
      <c r="F915" s="4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5"/>
      <c r="Z915" s="9"/>
      <c r="AA915" s="10"/>
      <c r="AB915" s="10"/>
      <c r="AC915" s="10"/>
      <c r="AD915" s="10"/>
      <c r="AE915" s="11"/>
    </row>
    <row r="916" spans="1:31" x14ac:dyDescent="0.2">
      <c r="A916" s="3"/>
      <c r="B916" s="4"/>
      <c r="C916" s="4"/>
      <c r="D916" s="4"/>
      <c r="E916" s="4"/>
      <c r="F916" s="4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5"/>
      <c r="Z916" s="9"/>
      <c r="AA916" s="10"/>
      <c r="AB916" s="10"/>
      <c r="AC916" s="10"/>
      <c r="AD916" s="10"/>
      <c r="AE916" s="11"/>
    </row>
    <row r="917" spans="1:31" x14ac:dyDescent="0.2">
      <c r="A917" s="3"/>
      <c r="B917" s="4"/>
      <c r="C917" s="4"/>
      <c r="D917" s="4"/>
      <c r="E917" s="4"/>
      <c r="F917" s="4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5"/>
      <c r="Z917" s="9"/>
      <c r="AA917" s="10"/>
      <c r="AB917" s="10"/>
      <c r="AC917" s="10"/>
      <c r="AD917" s="10"/>
      <c r="AE917" s="11"/>
    </row>
    <row r="918" spans="1:31" x14ac:dyDescent="0.2">
      <c r="A918" s="3"/>
      <c r="B918" s="4"/>
      <c r="C918" s="4"/>
      <c r="D918" s="4"/>
      <c r="E918" s="4"/>
      <c r="F918" s="4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5"/>
      <c r="Z918" s="9"/>
      <c r="AA918" s="10"/>
      <c r="AB918" s="10"/>
      <c r="AC918" s="10"/>
      <c r="AD918" s="10"/>
      <c r="AE918" s="11"/>
    </row>
    <row r="919" spans="1:31" x14ac:dyDescent="0.2">
      <c r="A919" s="3"/>
      <c r="B919" s="4"/>
      <c r="C919" s="4"/>
      <c r="D919" s="4"/>
      <c r="E919" s="4"/>
      <c r="F919" s="4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5"/>
      <c r="Z919" s="9"/>
      <c r="AA919" s="10"/>
      <c r="AB919" s="10"/>
      <c r="AC919" s="10"/>
      <c r="AD919" s="10"/>
      <c r="AE919" s="11"/>
    </row>
    <row r="920" spans="1:31" x14ac:dyDescent="0.2">
      <c r="A920" s="3"/>
      <c r="B920" s="4"/>
      <c r="C920" s="4"/>
      <c r="D920" s="4"/>
      <c r="E920" s="4"/>
      <c r="F920" s="4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5"/>
      <c r="Z920" s="9"/>
      <c r="AA920" s="10"/>
      <c r="AB920" s="10"/>
      <c r="AC920" s="10"/>
      <c r="AD920" s="10"/>
      <c r="AE920" s="11"/>
    </row>
    <row r="921" spans="1:31" x14ac:dyDescent="0.2">
      <c r="A921" s="3"/>
      <c r="B921" s="4"/>
      <c r="C921" s="4"/>
      <c r="D921" s="4"/>
      <c r="E921" s="4"/>
      <c r="F921" s="4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5"/>
      <c r="Z921" s="9"/>
      <c r="AA921" s="10"/>
      <c r="AB921" s="10"/>
      <c r="AC921" s="10"/>
      <c r="AD921" s="10"/>
      <c r="AE921" s="11"/>
    </row>
    <row r="922" spans="1:31" x14ac:dyDescent="0.2">
      <c r="A922" s="3"/>
      <c r="B922" s="4"/>
      <c r="C922" s="4"/>
      <c r="D922" s="4"/>
      <c r="E922" s="4"/>
      <c r="F922" s="4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5"/>
      <c r="Z922" s="9"/>
      <c r="AA922" s="10"/>
      <c r="AB922" s="10"/>
      <c r="AC922" s="10"/>
      <c r="AD922" s="10"/>
      <c r="AE922" s="11"/>
    </row>
    <row r="923" spans="1:31" x14ac:dyDescent="0.2">
      <c r="A923" s="3"/>
      <c r="B923" s="4"/>
      <c r="C923" s="4"/>
      <c r="D923" s="4"/>
      <c r="E923" s="4"/>
      <c r="F923" s="4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5"/>
      <c r="Z923" s="9"/>
      <c r="AA923" s="10"/>
      <c r="AB923" s="10"/>
      <c r="AC923" s="10"/>
      <c r="AD923" s="10"/>
      <c r="AE923" s="11"/>
    </row>
    <row r="924" spans="1:31" x14ac:dyDescent="0.2">
      <c r="A924" s="3"/>
      <c r="B924" s="4"/>
      <c r="C924" s="4"/>
      <c r="D924" s="4"/>
      <c r="E924" s="4"/>
      <c r="F924" s="4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5"/>
      <c r="Z924" s="9"/>
      <c r="AA924" s="10"/>
      <c r="AB924" s="10"/>
      <c r="AC924" s="10"/>
      <c r="AD924" s="10"/>
      <c r="AE924" s="11"/>
    </row>
    <row r="925" spans="1:31" x14ac:dyDescent="0.2">
      <c r="A925" s="3"/>
      <c r="B925" s="4"/>
      <c r="C925" s="4"/>
      <c r="D925" s="4"/>
      <c r="E925" s="4"/>
      <c r="F925" s="4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5"/>
      <c r="Z925" s="9"/>
      <c r="AA925" s="10"/>
      <c r="AB925" s="10"/>
      <c r="AC925" s="10"/>
      <c r="AD925" s="10"/>
      <c r="AE925" s="11"/>
    </row>
    <row r="926" spans="1:31" x14ac:dyDescent="0.2">
      <c r="A926" s="3"/>
      <c r="B926" s="4"/>
      <c r="C926" s="4"/>
      <c r="D926" s="4"/>
      <c r="E926" s="4"/>
      <c r="F926" s="4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5"/>
      <c r="Z926" s="9"/>
      <c r="AA926" s="10"/>
      <c r="AB926" s="10"/>
      <c r="AC926" s="10"/>
      <c r="AD926" s="10"/>
      <c r="AE926" s="11"/>
    </row>
    <row r="927" spans="1:31" x14ac:dyDescent="0.2">
      <c r="A927" s="3"/>
      <c r="B927" s="4"/>
      <c r="C927" s="4"/>
      <c r="D927" s="4"/>
      <c r="E927" s="4"/>
      <c r="F927" s="4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5"/>
      <c r="Z927" s="9"/>
      <c r="AA927" s="10"/>
      <c r="AB927" s="10"/>
      <c r="AC927" s="10"/>
      <c r="AD927" s="10"/>
      <c r="AE927" s="11"/>
    </row>
    <row r="928" spans="1:31" x14ac:dyDescent="0.2">
      <c r="A928" s="3"/>
      <c r="B928" s="4"/>
      <c r="C928" s="4"/>
      <c r="D928" s="4"/>
      <c r="E928" s="4"/>
      <c r="F928" s="4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5"/>
      <c r="Z928" s="9"/>
      <c r="AA928" s="10"/>
      <c r="AB928" s="10"/>
      <c r="AC928" s="10"/>
      <c r="AD928" s="10"/>
      <c r="AE928" s="11"/>
    </row>
    <row r="929" spans="1:31" x14ac:dyDescent="0.2">
      <c r="A929" s="3"/>
      <c r="B929" s="4"/>
      <c r="C929" s="4"/>
      <c r="D929" s="4"/>
      <c r="E929" s="4"/>
      <c r="F929" s="4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5"/>
      <c r="Z929" s="9"/>
      <c r="AA929" s="10"/>
      <c r="AB929" s="10"/>
      <c r="AC929" s="10"/>
      <c r="AD929" s="10"/>
      <c r="AE929" s="11"/>
    </row>
    <row r="930" spans="1:31" x14ac:dyDescent="0.2">
      <c r="A930" s="3"/>
      <c r="B930" s="4"/>
      <c r="C930" s="4"/>
      <c r="D930" s="4"/>
      <c r="E930" s="4"/>
      <c r="F930" s="4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5"/>
      <c r="Z930" s="9"/>
      <c r="AA930" s="10"/>
      <c r="AB930" s="10"/>
      <c r="AC930" s="10"/>
      <c r="AD930" s="10"/>
      <c r="AE930" s="11"/>
    </row>
    <row r="931" spans="1:31" x14ac:dyDescent="0.2">
      <c r="A931" s="3"/>
      <c r="B931" s="4"/>
      <c r="C931" s="4"/>
      <c r="D931" s="4"/>
      <c r="E931" s="4"/>
      <c r="F931" s="4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5"/>
      <c r="Z931" s="9"/>
      <c r="AA931" s="10"/>
      <c r="AB931" s="10"/>
      <c r="AC931" s="10"/>
      <c r="AD931" s="10"/>
      <c r="AE931" s="11"/>
    </row>
    <row r="932" spans="1:31" x14ac:dyDescent="0.2">
      <c r="A932" s="3"/>
      <c r="B932" s="4"/>
      <c r="C932" s="4"/>
      <c r="D932" s="4"/>
      <c r="E932" s="4"/>
      <c r="F932" s="4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5"/>
      <c r="Z932" s="9"/>
      <c r="AA932" s="10"/>
      <c r="AB932" s="10"/>
      <c r="AC932" s="10"/>
      <c r="AD932" s="10"/>
      <c r="AE932" s="11"/>
    </row>
    <row r="933" spans="1:31" x14ac:dyDescent="0.2">
      <c r="A933" s="3"/>
      <c r="B933" s="4"/>
      <c r="C933" s="4"/>
      <c r="D933" s="4"/>
      <c r="E933" s="4"/>
      <c r="F933" s="4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5"/>
      <c r="Z933" s="9"/>
      <c r="AA933" s="10"/>
      <c r="AB933" s="10"/>
      <c r="AC933" s="10"/>
      <c r="AD933" s="10"/>
      <c r="AE933" s="11"/>
    </row>
    <row r="934" spans="1:31" x14ac:dyDescent="0.2">
      <c r="A934" s="3"/>
      <c r="B934" s="4"/>
      <c r="C934" s="4"/>
      <c r="D934" s="4"/>
      <c r="E934" s="4"/>
      <c r="F934" s="4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5"/>
      <c r="Z934" s="9"/>
      <c r="AA934" s="10"/>
      <c r="AB934" s="10"/>
      <c r="AC934" s="10"/>
      <c r="AD934" s="10"/>
      <c r="AE934" s="11"/>
    </row>
    <row r="935" spans="1:31" x14ac:dyDescent="0.2">
      <c r="A935" s="3"/>
      <c r="B935" s="4"/>
      <c r="C935" s="4"/>
      <c r="D935" s="4"/>
      <c r="E935" s="4"/>
      <c r="F935" s="4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5"/>
      <c r="Z935" s="9"/>
      <c r="AA935" s="10"/>
      <c r="AB935" s="10"/>
      <c r="AC935" s="10"/>
      <c r="AD935" s="10"/>
      <c r="AE935" s="11"/>
    </row>
    <row r="936" spans="1:31" x14ac:dyDescent="0.2">
      <c r="A936" s="3"/>
      <c r="B936" s="4"/>
      <c r="C936" s="4"/>
      <c r="D936" s="4"/>
      <c r="E936" s="4"/>
      <c r="F936" s="4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5"/>
      <c r="Z936" s="9"/>
      <c r="AA936" s="10"/>
      <c r="AB936" s="10"/>
      <c r="AC936" s="10"/>
      <c r="AD936" s="10"/>
      <c r="AE936" s="11"/>
    </row>
    <row r="937" spans="1:31" x14ac:dyDescent="0.2">
      <c r="A937" s="3"/>
      <c r="B937" s="4"/>
      <c r="C937" s="4"/>
      <c r="D937" s="4"/>
      <c r="E937" s="4"/>
      <c r="F937" s="4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5"/>
      <c r="Z937" s="9"/>
      <c r="AA937" s="10"/>
      <c r="AB937" s="10"/>
      <c r="AC937" s="10"/>
      <c r="AD937" s="10"/>
      <c r="AE937" s="11"/>
    </row>
    <row r="938" spans="1:31" x14ac:dyDescent="0.2">
      <c r="A938" s="3"/>
      <c r="B938" s="4"/>
      <c r="C938" s="4"/>
      <c r="D938" s="4"/>
      <c r="E938" s="4"/>
      <c r="F938" s="4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5"/>
      <c r="Z938" s="9"/>
      <c r="AA938" s="10"/>
      <c r="AB938" s="10"/>
      <c r="AC938" s="10"/>
      <c r="AD938" s="10"/>
      <c r="AE938" s="11"/>
    </row>
    <row r="939" spans="1:31" x14ac:dyDescent="0.2">
      <c r="A939" s="3"/>
      <c r="B939" s="4"/>
      <c r="C939" s="4"/>
      <c r="D939" s="4"/>
      <c r="E939" s="4"/>
      <c r="F939" s="4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5"/>
      <c r="Z939" s="9"/>
      <c r="AA939" s="10"/>
      <c r="AB939" s="10"/>
      <c r="AC939" s="10"/>
      <c r="AD939" s="10"/>
      <c r="AE939" s="11"/>
    </row>
    <row r="940" spans="1:31" x14ac:dyDescent="0.2">
      <c r="A940" s="3"/>
      <c r="B940" s="4"/>
      <c r="C940" s="4"/>
      <c r="D940" s="4"/>
      <c r="E940" s="4"/>
      <c r="F940" s="4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5"/>
      <c r="Z940" s="9"/>
      <c r="AA940" s="10"/>
      <c r="AB940" s="10"/>
      <c r="AC940" s="10"/>
      <c r="AD940" s="10"/>
      <c r="AE940" s="11"/>
    </row>
    <row r="941" spans="1:31" x14ac:dyDescent="0.2">
      <c r="A941" s="3"/>
      <c r="B941" s="4"/>
      <c r="C941" s="4"/>
      <c r="D941" s="4"/>
      <c r="E941" s="4"/>
      <c r="F941" s="4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5"/>
      <c r="Z941" s="9"/>
      <c r="AA941" s="10"/>
      <c r="AB941" s="10"/>
      <c r="AC941" s="10"/>
      <c r="AD941" s="10"/>
      <c r="AE941" s="11"/>
    </row>
    <row r="942" spans="1:31" x14ac:dyDescent="0.2">
      <c r="A942" s="3"/>
      <c r="B942" s="4"/>
      <c r="C942" s="4"/>
      <c r="D942" s="4"/>
      <c r="E942" s="4"/>
      <c r="F942" s="4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5"/>
      <c r="Z942" s="9"/>
      <c r="AA942" s="10"/>
      <c r="AB942" s="10"/>
      <c r="AC942" s="10"/>
      <c r="AD942" s="10"/>
      <c r="AE942" s="11"/>
    </row>
    <row r="943" spans="1:31" x14ac:dyDescent="0.2">
      <c r="A943" s="3"/>
      <c r="B943" s="4"/>
      <c r="C943" s="4"/>
      <c r="D943" s="4"/>
      <c r="E943" s="4"/>
      <c r="F943" s="4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5"/>
      <c r="Z943" s="9"/>
      <c r="AA943" s="10"/>
      <c r="AB943" s="10"/>
      <c r="AC943" s="10"/>
      <c r="AD943" s="10"/>
      <c r="AE943" s="11"/>
    </row>
    <row r="944" spans="1:31" x14ac:dyDescent="0.2">
      <c r="A944" s="3"/>
      <c r="B944" s="4"/>
      <c r="C944" s="4"/>
      <c r="D944" s="4"/>
      <c r="E944" s="4"/>
      <c r="F944" s="4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5"/>
      <c r="Z944" s="9"/>
      <c r="AA944" s="10"/>
      <c r="AB944" s="10"/>
      <c r="AC944" s="10"/>
      <c r="AD944" s="10"/>
      <c r="AE944" s="11"/>
    </row>
    <row r="945" spans="1:31" x14ac:dyDescent="0.2">
      <c r="A945" s="3"/>
      <c r="B945" s="4"/>
      <c r="C945" s="4"/>
      <c r="D945" s="4"/>
      <c r="E945" s="4"/>
      <c r="F945" s="4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5"/>
      <c r="Z945" s="9"/>
      <c r="AA945" s="10"/>
      <c r="AB945" s="10"/>
      <c r="AC945" s="10"/>
      <c r="AD945" s="10"/>
      <c r="AE945" s="11"/>
    </row>
    <row r="946" spans="1:31" x14ac:dyDescent="0.2">
      <c r="A946" s="3"/>
      <c r="B946" s="4"/>
      <c r="C946" s="4"/>
      <c r="D946" s="4"/>
      <c r="E946" s="4"/>
      <c r="F946" s="4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5"/>
      <c r="Z946" s="9"/>
      <c r="AA946" s="10"/>
      <c r="AB946" s="10"/>
      <c r="AC946" s="10"/>
      <c r="AD946" s="10"/>
      <c r="AE946" s="11"/>
    </row>
    <row r="947" spans="1:31" x14ac:dyDescent="0.2">
      <c r="A947" s="3"/>
      <c r="B947" s="4"/>
      <c r="C947" s="4"/>
      <c r="D947" s="4"/>
      <c r="E947" s="4"/>
      <c r="F947" s="4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5"/>
      <c r="Z947" s="9"/>
      <c r="AA947" s="10"/>
      <c r="AB947" s="10"/>
      <c r="AC947" s="10"/>
      <c r="AD947" s="10"/>
      <c r="AE947" s="11"/>
    </row>
    <row r="948" spans="1:31" x14ac:dyDescent="0.2">
      <c r="A948" s="3"/>
      <c r="B948" s="4"/>
      <c r="C948" s="4"/>
      <c r="D948" s="4"/>
      <c r="E948" s="4"/>
      <c r="F948" s="4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5"/>
      <c r="Z948" s="9"/>
      <c r="AA948" s="10"/>
      <c r="AB948" s="10"/>
      <c r="AC948" s="10"/>
      <c r="AD948" s="10"/>
      <c r="AE948" s="11"/>
    </row>
    <row r="949" spans="1:31" x14ac:dyDescent="0.2">
      <c r="A949" s="3"/>
      <c r="B949" s="4"/>
      <c r="C949" s="4"/>
      <c r="D949" s="4"/>
      <c r="E949" s="4"/>
      <c r="F949" s="4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5"/>
      <c r="Z949" s="9"/>
      <c r="AA949" s="10"/>
      <c r="AB949" s="10"/>
      <c r="AC949" s="10"/>
      <c r="AD949" s="10"/>
      <c r="AE949" s="11"/>
    </row>
    <row r="950" spans="1:31" x14ac:dyDescent="0.2">
      <c r="A950" s="3"/>
      <c r="B950" s="4"/>
      <c r="C950" s="4"/>
      <c r="D950" s="4"/>
      <c r="E950" s="4"/>
      <c r="F950" s="4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5"/>
      <c r="Z950" s="9"/>
      <c r="AA950" s="10"/>
      <c r="AB950" s="10"/>
      <c r="AC950" s="10"/>
      <c r="AD950" s="10"/>
      <c r="AE950" s="11"/>
    </row>
    <row r="951" spans="1:31" x14ac:dyDescent="0.2">
      <c r="A951" s="3"/>
      <c r="B951" s="4"/>
      <c r="C951" s="4"/>
      <c r="D951" s="4"/>
      <c r="E951" s="4"/>
      <c r="F951" s="4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5"/>
      <c r="Z951" s="9"/>
      <c r="AA951" s="10"/>
      <c r="AB951" s="10"/>
      <c r="AC951" s="10"/>
      <c r="AD951" s="10"/>
      <c r="AE951" s="11"/>
    </row>
    <row r="952" spans="1:31" x14ac:dyDescent="0.2">
      <c r="A952" s="3"/>
      <c r="B952" s="4"/>
      <c r="C952" s="4"/>
      <c r="D952" s="4"/>
      <c r="E952" s="4"/>
      <c r="F952" s="4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5"/>
      <c r="Z952" s="9"/>
      <c r="AA952" s="10"/>
      <c r="AB952" s="10"/>
      <c r="AC952" s="10"/>
      <c r="AD952" s="10"/>
      <c r="AE952" s="11"/>
    </row>
    <row r="953" spans="1:31" x14ac:dyDescent="0.2">
      <c r="A953" s="3"/>
      <c r="B953" s="4"/>
      <c r="C953" s="4"/>
      <c r="D953" s="4"/>
      <c r="E953" s="4"/>
      <c r="F953" s="4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5"/>
      <c r="Z953" s="9"/>
      <c r="AA953" s="10"/>
      <c r="AB953" s="10"/>
      <c r="AC953" s="10"/>
      <c r="AD953" s="10"/>
      <c r="AE953" s="11"/>
    </row>
    <row r="954" spans="1:31" x14ac:dyDescent="0.2">
      <c r="A954" s="3"/>
      <c r="B954" s="4"/>
      <c r="C954" s="4"/>
      <c r="D954" s="4"/>
      <c r="E954" s="4"/>
      <c r="F954" s="4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5"/>
      <c r="Z954" s="9"/>
      <c r="AA954" s="10"/>
      <c r="AB954" s="10"/>
      <c r="AC954" s="10"/>
      <c r="AD954" s="10"/>
      <c r="AE954" s="11"/>
    </row>
    <row r="955" spans="1:31" x14ac:dyDescent="0.2">
      <c r="A955" s="3"/>
      <c r="B955" s="4"/>
      <c r="C955" s="4"/>
      <c r="D955" s="4"/>
      <c r="E955" s="4"/>
      <c r="F955" s="4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5"/>
      <c r="Z955" s="9"/>
      <c r="AA955" s="10"/>
      <c r="AB955" s="10"/>
      <c r="AC955" s="10"/>
      <c r="AD955" s="10"/>
      <c r="AE955" s="11"/>
    </row>
    <row r="956" spans="1:31" x14ac:dyDescent="0.2">
      <c r="A956" s="3"/>
      <c r="B956" s="4"/>
      <c r="C956" s="4"/>
      <c r="D956" s="4"/>
      <c r="E956" s="4"/>
      <c r="F956" s="4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5"/>
      <c r="Z956" s="9"/>
      <c r="AA956" s="10"/>
      <c r="AB956" s="10"/>
      <c r="AC956" s="10"/>
      <c r="AD956" s="10"/>
      <c r="AE956" s="11"/>
    </row>
    <row r="957" spans="1:31" x14ac:dyDescent="0.2">
      <c r="A957" s="3"/>
      <c r="B957" s="4"/>
      <c r="C957" s="4"/>
      <c r="D957" s="4"/>
      <c r="E957" s="4"/>
      <c r="F957" s="4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5"/>
      <c r="Z957" s="9"/>
      <c r="AA957" s="10"/>
      <c r="AB957" s="10"/>
      <c r="AC957" s="10"/>
      <c r="AD957" s="10"/>
      <c r="AE957" s="11"/>
    </row>
    <row r="958" spans="1:31" x14ac:dyDescent="0.2">
      <c r="A958" s="3"/>
      <c r="B958" s="4"/>
      <c r="C958" s="4"/>
      <c r="D958" s="4"/>
      <c r="E958" s="4"/>
      <c r="F958" s="4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5"/>
      <c r="Z958" s="9"/>
      <c r="AA958" s="10"/>
      <c r="AB958" s="10"/>
      <c r="AC958" s="10"/>
      <c r="AD958" s="10"/>
      <c r="AE958" s="11"/>
    </row>
    <row r="959" spans="1:31" x14ac:dyDescent="0.2">
      <c r="A959" s="3"/>
      <c r="B959" s="4"/>
      <c r="C959" s="4"/>
      <c r="D959" s="4"/>
      <c r="E959" s="4"/>
      <c r="F959" s="4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5"/>
      <c r="Z959" s="9"/>
      <c r="AA959" s="10"/>
      <c r="AB959" s="10"/>
      <c r="AC959" s="10"/>
      <c r="AD959" s="10"/>
      <c r="AE959" s="11"/>
    </row>
    <row r="960" spans="1:31" x14ac:dyDescent="0.2">
      <c r="A960" s="3"/>
      <c r="B960" s="4"/>
      <c r="C960" s="4"/>
      <c r="D960" s="4"/>
      <c r="E960" s="4"/>
      <c r="F960" s="4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5"/>
      <c r="Z960" s="9"/>
      <c r="AA960" s="10"/>
      <c r="AB960" s="10"/>
      <c r="AC960" s="10"/>
      <c r="AD960" s="10"/>
      <c r="AE960" s="11"/>
    </row>
    <row r="961" spans="1:31" x14ac:dyDescent="0.2">
      <c r="A961" s="3"/>
      <c r="B961" s="4"/>
      <c r="C961" s="4"/>
      <c r="D961" s="4"/>
      <c r="E961" s="4"/>
      <c r="F961" s="4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5"/>
      <c r="Z961" s="9"/>
      <c r="AA961" s="10"/>
      <c r="AB961" s="10"/>
      <c r="AC961" s="10"/>
      <c r="AD961" s="10"/>
      <c r="AE961" s="11"/>
    </row>
    <row r="962" spans="1:31" x14ac:dyDescent="0.2">
      <c r="A962" s="3"/>
      <c r="B962" s="4"/>
      <c r="C962" s="4"/>
      <c r="D962" s="4"/>
      <c r="E962" s="4"/>
      <c r="F962" s="4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5"/>
      <c r="Z962" s="9"/>
      <c r="AA962" s="10"/>
      <c r="AB962" s="10"/>
      <c r="AC962" s="10"/>
      <c r="AD962" s="10"/>
      <c r="AE962" s="11"/>
    </row>
    <row r="963" spans="1:31" x14ac:dyDescent="0.2">
      <c r="A963" s="3"/>
      <c r="B963" s="4"/>
      <c r="C963" s="4"/>
      <c r="D963" s="4"/>
      <c r="E963" s="4"/>
      <c r="F963" s="4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5"/>
      <c r="Z963" s="9"/>
      <c r="AA963" s="10"/>
      <c r="AB963" s="10"/>
      <c r="AC963" s="10"/>
      <c r="AD963" s="10"/>
      <c r="AE963" s="11"/>
    </row>
    <row r="964" spans="1:31" x14ac:dyDescent="0.2">
      <c r="A964" s="3"/>
      <c r="B964" s="4"/>
      <c r="C964" s="4"/>
      <c r="D964" s="4"/>
      <c r="E964" s="4"/>
      <c r="F964" s="4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5"/>
      <c r="Z964" s="9"/>
      <c r="AA964" s="10"/>
      <c r="AB964" s="10"/>
      <c r="AC964" s="10"/>
      <c r="AD964" s="10"/>
      <c r="AE964" s="11"/>
    </row>
    <row r="965" spans="1:31" x14ac:dyDescent="0.2">
      <c r="A965" s="3"/>
      <c r="B965" s="4"/>
      <c r="C965" s="4"/>
      <c r="D965" s="4"/>
      <c r="E965" s="4"/>
      <c r="F965" s="4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5"/>
      <c r="Z965" s="9"/>
      <c r="AA965" s="10"/>
      <c r="AB965" s="10"/>
      <c r="AC965" s="10"/>
      <c r="AD965" s="10"/>
      <c r="AE965" s="11"/>
    </row>
    <row r="966" spans="1:31" x14ac:dyDescent="0.2">
      <c r="A966" s="3"/>
      <c r="B966" s="4"/>
      <c r="C966" s="4"/>
      <c r="D966" s="4"/>
      <c r="E966" s="4"/>
      <c r="F966" s="4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5"/>
      <c r="Z966" s="9"/>
      <c r="AA966" s="10"/>
      <c r="AB966" s="10"/>
      <c r="AC966" s="10"/>
      <c r="AD966" s="10"/>
      <c r="AE966" s="11"/>
    </row>
    <row r="967" spans="1:31" x14ac:dyDescent="0.2">
      <c r="A967" s="3"/>
      <c r="B967" s="4"/>
      <c r="C967" s="4"/>
      <c r="D967" s="4"/>
      <c r="E967" s="4"/>
      <c r="F967" s="4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5"/>
      <c r="Z967" s="9"/>
      <c r="AA967" s="10"/>
      <c r="AB967" s="10"/>
      <c r="AC967" s="10"/>
      <c r="AD967" s="10"/>
      <c r="AE967" s="11"/>
    </row>
    <row r="968" spans="1:31" x14ac:dyDescent="0.2">
      <c r="A968" s="3"/>
      <c r="B968" s="4"/>
      <c r="C968" s="4"/>
      <c r="D968" s="4"/>
      <c r="E968" s="4"/>
      <c r="F968" s="4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5"/>
      <c r="Z968" s="9"/>
      <c r="AA968" s="10"/>
      <c r="AB968" s="10"/>
      <c r="AC968" s="10"/>
      <c r="AD968" s="10"/>
      <c r="AE968" s="11"/>
    </row>
    <row r="969" spans="1:31" x14ac:dyDescent="0.2">
      <c r="A969" s="3"/>
      <c r="B969" s="4"/>
      <c r="C969" s="4"/>
      <c r="D969" s="4"/>
      <c r="E969" s="4"/>
      <c r="F969" s="4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5"/>
      <c r="Z969" s="9"/>
      <c r="AA969" s="10"/>
      <c r="AB969" s="10"/>
      <c r="AC969" s="10"/>
      <c r="AD969" s="10"/>
      <c r="AE969" s="11"/>
    </row>
    <row r="970" spans="1:31" x14ac:dyDescent="0.2">
      <c r="A970" s="3"/>
      <c r="B970" s="4"/>
      <c r="C970" s="4"/>
      <c r="D970" s="4"/>
      <c r="E970" s="4"/>
      <c r="F970" s="4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5"/>
      <c r="Z970" s="9"/>
      <c r="AA970" s="10"/>
      <c r="AB970" s="10"/>
      <c r="AC970" s="10"/>
      <c r="AD970" s="10"/>
      <c r="AE970" s="11"/>
    </row>
    <row r="971" spans="1:31" x14ac:dyDescent="0.2">
      <c r="A971" s="3"/>
      <c r="B971" s="4"/>
      <c r="C971" s="4"/>
      <c r="D971" s="4"/>
      <c r="E971" s="4"/>
      <c r="F971" s="4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5"/>
      <c r="Z971" s="9"/>
      <c r="AA971" s="10"/>
      <c r="AB971" s="10"/>
      <c r="AC971" s="10"/>
      <c r="AD971" s="10"/>
      <c r="AE971" s="11"/>
    </row>
    <row r="972" spans="1:31" x14ac:dyDescent="0.2">
      <c r="A972" s="3"/>
      <c r="B972" s="4"/>
      <c r="C972" s="4"/>
      <c r="D972" s="4"/>
      <c r="E972" s="4"/>
      <c r="F972" s="4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5"/>
      <c r="Z972" s="9"/>
      <c r="AA972" s="10"/>
      <c r="AB972" s="10"/>
      <c r="AC972" s="10"/>
      <c r="AD972" s="10"/>
      <c r="AE972" s="11"/>
    </row>
    <row r="973" spans="1:31" x14ac:dyDescent="0.2">
      <c r="A973" s="3"/>
      <c r="B973" s="4"/>
      <c r="C973" s="4"/>
      <c r="D973" s="4"/>
      <c r="E973" s="4"/>
      <c r="F973" s="4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5"/>
      <c r="Z973" s="9"/>
      <c r="AA973" s="10"/>
      <c r="AB973" s="10"/>
      <c r="AC973" s="10"/>
      <c r="AD973" s="10"/>
      <c r="AE973" s="11"/>
    </row>
    <row r="974" spans="1:31" x14ac:dyDescent="0.2">
      <c r="A974" s="3"/>
      <c r="B974" s="4"/>
      <c r="C974" s="4"/>
      <c r="D974" s="4"/>
      <c r="E974" s="4"/>
      <c r="F974" s="4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5"/>
      <c r="Z974" s="9"/>
      <c r="AA974" s="10"/>
      <c r="AB974" s="10"/>
      <c r="AC974" s="10"/>
      <c r="AD974" s="10"/>
      <c r="AE974" s="11"/>
    </row>
    <row r="975" spans="1:31" x14ac:dyDescent="0.2">
      <c r="A975" s="3"/>
      <c r="B975" s="4"/>
      <c r="C975" s="4"/>
      <c r="D975" s="4"/>
      <c r="E975" s="4"/>
      <c r="F975" s="4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5"/>
      <c r="Z975" s="9"/>
      <c r="AA975" s="10"/>
      <c r="AB975" s="10"/>
      <c r="AC975" s="10"/>
      <c r="AD975" s="10"/>
      <c r="AE975" s="11"/>
    </row>
    <row r="976" spans="1:31" x14ac:dyDescent="0.2">
      <c r="A976" s="3"/>
      <c r="B976" s="4"/>
      <c r="C976" s="4"/>
      <c r="D976" s="4"/>
      <c r="E976" s="4"/>
      <c r="F976" s="4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5"/>
      <c r="Z976" s="9"/>
      <c r="AA976" s="10"/>
      <c r="AB976" s="10"/>
      <c r="AC976" s="10"/>
      <c r="AD976" s="10"/>
      <c r="AE976" s="11"/>
    </row>
    <row r="977" spans="1:31" x14ac:dyDescent="0.2">
      <c r="A977" s="3"/>
      <c r="B977" s="4"/>
      <c r="C977" s="4"/>
      <c r="D977" s="4"/>
      <c r="E977" s="4"/>
      <c r="F977" s="4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5"/>
      <c r="Z977" s="9"/>
      <c r="AA977" s="10"/>
      <c r="AB977" s="10"/>
      <c r="AC977" s="10"/>
      <c r="AD977" s="10"/>
      <c r="AE977" s="11"/>
    </row>
    <row r="978" spans="1:31" x14ac:dyDescent="0.2">
      <c r="A978" s="3"/>
      <c r="B978" s="4"/>
      <c r="C978" s="4"/>
      <c r="D978" s="4"/>
      <c r="E978" s="4"/>
      <c r="F978" s="4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5"/>
      <c r="Z978" s="9"/>
      <c r="AA978" s="10"/>
      <c r="AB978" s="10"/>
      <c r="AC978" s="10"/>
      <c r="AD978" s="10"/>
      <c r="AE978" s="11"/>
    </row>
    <row r="979" spans="1:31" x14ac:dyDescent="0.2">
      <c r="A979" s="3"/>
      <c r="B979" s="4"/>
      <c r="C979" s="4"/>
      <c r="D979" s="4"/>
      <c r="E979" s="4"/>
      <c r="F979" s="4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5"/>
      <c r="Z979" s="9"/>
      <c r="AA979" s="10"/>
      <c r="AB979" s="10"/>
      <c r="AC979" s="10"/>
      <c r="AD979" s="10"/>
      <c r="AE979" s="11"/>
    </row>
    <row r="980" spans="1:31" x14ac:dyDescent="0.2">
      <c r="A980" s="3"/>
      <c r="B980" s="4"/>
      <c r="C980" s="4"/>
      <c r="D980" s="4"/>
      <c r="E980" s="4"/>
      <c r="F980" s="4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5"/>
      <c r="Z980" s="9"/>
      <c r="AA980" s="10"/>
      <c r="AB980" s="10"/>
      <c r="AC980" s="10"/>
      <c r="AD980" s="10"/>
      <c r="AE980" s="11"/>
    </row>
    <row r="981" spans="1:31" x14ac:dyDescent="0.2">
      <c r="A981" s="3"/>
      <c r="B981" s="4"/>
      <c r="C981" s="4"/>
      <c r="D981" s="4"/>
      <c r="E981" s="4"/>
      <c r="F981" s="4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5"/>
      <c r="Z981" s="9"/>
      <c r="AA981" s="10"/>
      <c r="AB981" s="10"/>
      <c r="AC981" s="10"/>
      <c r="AD981" s="10"/>
      <c r="AE981" s="11"/>
    </row>
    <row r="982" spans="1:31" x14ac:dyDescent="0.2">
      <c r="A982" s="3"/>
      <c r="B982" s="4"/>
      <c r="C982" s="4"/>
      <c r="D982" s="4"/>
      <c r="E982" s="4"/>
      <c r="F982" s="4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5"/>
      <c r="Z982" s="9"/>
      <c r="AA982" s="10"/>
      <c r="AB982" s="10"/>
      <c r="AC982" s="10"/>
      <c r="AD982" s="10"/>
      <c r="AE982" s="11"/>
    </row>
    <row r="983" spans="1:31" x14ac:dyDescent="0.2">
      <c r="A983" s="3"/>
      <c r="B983" s="4"/>
      <c r="C983" s="4"/>
      <c r="D983" s="4"/>
      <c r="E983" s="4"/>
      <c r="F983" s="4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5"/>
      <c r="Z983" s="9"/>
      <c r="AA983" s="10"/>
      <c r="AB983" s="10"/>
      <c r="AC983" s="10"/>
      <c r="AD983" s="10"/>
      <c r="AE983" s="11"/>
    </row>
    <row r="984" spans="1:31" x14ac:dyDescent="0.2">
      <c r="A984" s="3"/>
      <c r="B984" s="4"/>
      <c r="C984" s="4"/>
      <c r="D984" s="4"/>
      <c r="E984" s="4"/>
      <c r="F984" s="4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5"/>
      <c r="Z984" s="9"/>
      <c r="AA984" s="10"/>
      <c r="AB984" s="10"/>
      <c r="AC984" s="10"/>
      <c r="AD984" s="10"/>
      <c r="AE984" s="11"/>
    </row>
    <row r="985" spans="1:31" x14ac:dyDescent="0.2">
      <c r="A985" s="3"/>
      <c r="B985" s="4"/>
      <c r="C985" s="4"/>
      <c r="D985" s="4"/>
      <c r="E985" s="4"/>
      <c r="F985" s="4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5"/>
      <c r="Z985" s="9"/>
      <c r="AA985" s="10"/>
      <c r="AB985" s="10"/>
      <c r="AC985" s="10"/>
      <c r="AD985" s="10"/>
      <c r="AE985" s="11"/>
    </row>
    <row r="986" spans="1:31" x14ac:dyDescent="0.2">
      <c r="A986" s="3"/>
      <c r="B986" s="4"/>
      <c r="C986" s="4"/>
      <c r="D986" s="4"/>
      <c r="E986" s="4"/>
      <c r="F986" s="4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5"/>
      <c r="Z986" s="9"/>
      <c r="AA986" s="10"/>
      <c r="AB986" s="10"/>
      <c r="AC986" s="10"/>
      <c r="AD986" s="10"/>
      <c r="AE986" s="11"/>
    </row>
    <row r="987" spans="1:31" x14ac:dyDescent="0.2">
      <c r="A987" s="3"/>
      <c r="B987" s="4"/>
      <c r="C987" s="4"/>
      <c r="D987" s="4"/>
      <c r="E987" s="4"/>
      <c r="F987" s="4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5"/>
      <c r="Z987" s="9"/>
      <c r="AA987" s="10"/>
      <c r="AB987" s="10"/>
      <c r="AC987" s="10"/>
      <c r="AD987" s="10"/>
      <c r="AE987" s="11"/>
    </row>
    <row r="988" spans="1:31" x14ac:dyDescent="0.2">
      <c r="A988" s="3"/>
      <c r="B988" s="4"/>
      <c r="C988" s="4"/>
      <c r="D988" s="4"/>
      <c r="E988" s="4"/>
      <c r="F988" s="4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5"/>
      <c r="Z988" s="9"/>
      <c r="AA988" s="10"/>
      <c r="AB988" s="10"/>
      <c r="AC988" s="10"/>
      <c r="AD988" s="10"/>
      <c r="AE988" s="11"/>
    </row>
    <row r="989" spans="1:31" x14ac:dyDescent="0.2">
      <c r="A989" s="3"/>
      <c r="B989" s="4"/>
      <c r="C989" s="4"/>
      <c r="D989" s="4"/>
      <c r="E989" s="4"/>
      <c r="F989" s="4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5"/>
      <c r="Z989" s="9"/>
      <c r="AA989" s="10"/>
      <c r="AB989" s="10"/>
      <c r="AC989" s="10"/>
      <c r="AD989" s="10"/>
      <c r="AE989" s="11"/>
    </row>
    <row r="990" spans="1:31" x14ac:dyDescent="0.2">
      <c r="A990" s="3"/>
      <c r="B990" s="4"/>
      <c r="C990" s="4"/>
      <c r="D990" s="4"/>
      <c r="E990" s="4"/>
      <c r="F990" s="4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5"/>
      <c r="Z990" s="9"/>
      <c r="AA990" s="10"/>
      <c r="AB990" s="10"/>
      <c r="AC990" s="10"/>
      <c r="AD990" s="10"/>
      <c r="AE990" s="11"/>
    </row>
    <row r="991" spans="1:31" x14ac:dyDescent="0.2">
      <c r="A991" s="3"/>
      <c r="B991" s="4"/>
      <c r="C991" s="4"/>
      <c r="D991" s="4"/>
      <c r="E991" s="4"/>
      <c r="F991" s="4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5"/>
      <c r="Z991" s="9"/>
      <c r="AA991" s="10"/>
      <c r="AB991" s="10"/>
      <c r="AC991" s="10"/>
      <c r="AD991" s="10"/>
      <c r="AE991" s="11"/>
    </row>
    <row r="992" spans="1:31" x14ac:dyDescent="0.2">
      <c r="A992" s="3"/>
      <c r="B992" s="4"/>
      <c r="C992" s="4"/>
      <c r="D992" s="4"/>
      <c r="E992" s="4"/>
      <c r="F992" s="4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5"/>
      <c r="Z992" s="9"/>
      <c r="AA992" s="10"/>
      <c r="AB992" s="10"/>
      <c r="AC992" s="10"/>
      <c r="AD992" s="10"/>
      <c r="AE992" s="11"/>
    </row>
    <row r="993" spans="1:31" x14ac:dyDescent="0.2">
      <c r="A993" s="3"/>
      <c r="B993" s="4"/>
      <c r="C993" s="4"/>
      <c r="D993" s="4"/>
      <c r="E993" s="4"/>
      <c r="F993" s="4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5"/>
      <c r="Z993" s="9"/>
      <c r="AA993" s="10"/>
      <c r="AB993" s="10"/>
      <c r="AC993" s="10"/>
      <c r="AD993" s="10"/>
      <c r="AE993" s="11"/>
    </row>
    <row r="994" spans="1:31" x14ac:dyDescent="0.2">
      <c r="A994" s="3"/>
      <c r="B994" s="4"/>
      <c r="C994" s="4"/>
      <c r="D994" s="4"/>
      <c r="E994" s="4"/>
      <c r="F994" s="4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5"/>
      <c r="Z994" s="9"/>
      <c r="AA994" s="10"/>
      <c r="AB994" s="10"/>
      <c r="AC994" s="10"/>
      <c r="AD994" s="10"/>
      <c r="AE994" s="11"/>
    </row>
    <row r="995" spans="1:31" x14ac:dyDescent="0.2">
      <c r="A995" s="3"/>
      <c r="B995" s="4"/>
      <c r="C995" s="4"/>
      <c r="D995" s="4"/>
      <c r="E995" s="4"/>
      <c r="F995" s="4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5"/>
      <c r="Z995" s="9"/>
      <c r="AA995" s="10"/>
      <c r="AB995" s="10"/>
      <c r="AC995" s="10"/>
      <c r="AD995" s="10"/>
      <c r="AE995" s="11"/>
    </row>
    <row r="996" spans="1:31" x14ac:dyDescent="0.2">
      <c r="A996" s="3"/>
      <c r="B996" s="4"/>
      <c r="C996" s="4"/>
      <c r="D996" s="4"/>
      <c r="E996" s="4"/>
      <c r="F996" s="4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5"/>
      <c r="Z996" s="9"/>
      <c r="AA996" s="10"/>
      <c r="AB996" s="10"/>
      <c r="AC996" s="10"/>
      <c r="AD996" s="10"/>
      <c r="AE996" s="11"/>
    </row>
    <row r="997" spans="1:31" x14ac:dyDescent="0.2">
      <c r="A997" s="3"/>
      <c r="B997" s="4"/>
      <c r="C997" s="4"/>
      <c r="D997" s="4"/>
      <c r="E997" s="4"/>
      <c r="F997" s="4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5"/>
      <c r="Z997" s="9"/>
      <c r="AA997" s="10"/>
      <c r="AB997" s="10"/>
      <c r="AC997" s="10"/>
      <c r="AD997" s="10"/>
      <c r="AE997" s="11"/>
    </row>
    <row r="998" spans="1:31" x14ac:dyDescent="0.2">
      <c r="A998" s="3"/>
      <c r="B998" s="4"/>
      <c r="C998" s="4"/>
      <c r="D998" s="4"/>
      <c r="E998" s="4"/>
      <c r="F998" s="4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5"/>
      <c r="Z998" s="9"/>
      <c r="AA998" s="10"/>
      <c r="AB998" s="10"/>
      <c r="AC998" s="10"/>
      <c r="AD998" s="10"/>
      <c r="AE998" s="11"/>
    </row>
    <row r="999" spans="1:31" x14ac:dyDescent="0.2">
      <c r="A999" s="3"/>
      <c r="B999" s="4"/>
      <c r="C999" s="4"/>
      <c r="D999" s="4"/>
      <c r="E999" s="4"/>
      <c r="F999" s="4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5"/>
      <c r="Z999" s="9"/>
      <c r="AA999" s="10"/>
      <c r="AB999" s="10"/>
      <c r="AC999" s="10"/>
      <c r="AD999" s="10"/>
      <c r="AE999" s="11"/>
    </row>
    <row r="1000" spans="1:31" x14ac:dyDescent="0.2">
      <c r="A1000" s="3"/>
      <c r="B1000" s="4"/>
      <c r="C1000" s="4"/>
      <c r="D1000" s="4"/>
      <c r="E1000" s="4"/>
      <c r="F1000" s="4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5"/>
      <c r="Z1000" s="9"/>
      <c r="AA1000" s="10"/>
      <c r="AB1000" s="10"/>
      <c r="AC1000" s="10"/>
      <c r="AD1000" s="10"/>
      <c r="AE1000" s="11"/>
    </row>
    <row r="1001" spans="1:31" x14ac:dyDescent="0.2">
      <c r="A1001" s="3"/>
      <c r="B1001" s="4"/>
      <c r="C1001" s="4"/>
      <c r="D1001" s="4"/>
      <c r="E1001" s="4"/>
      <c r="F1001" s="47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5"/>
      <c r="Z1001" s="9"/>
      <c r="AA1001" s="10"/>
      <c r="AB1001" s="10"/>
      <c r="AC1001" s="10"/>
      <c r="AD1001" s="10"/>
      <c r="AE1001" s="11"/>
    </row>
    <row r="1002" spans="1:31" x14ac:dyDescent="0.2">
      <c r="A1002" s="6"/>
      <c r="B1002" s="7"/>
      <c r="C1002" s="7"/>
      <c r="D1002" s="7"/>
      <c r="E1002" s="7"/>
      <c r="F1002" s="48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8"/>
      <c r="Z1002" s="12"/>
      <c r="AA1002" s="13"/>
      <c r="AB1002" s="13"/>
      <c r="AC1002" s="13"/>
      <c r="AD1002" s="13"/>
      <c r="AE1002" s="14"/>
    </row>
  </sheetData>
  <mergeCells count="38">
    <mergeCell ref="B30:B31"/>
    <mergeCell ref="I6:Y6"/>
    <mergeCell ref="Y8:Y9"/>
    <mergeCell ref="Z8:Z9"/>
    <mergeCell ref="B11:B12"/>
    <mergeCell ref="A8:H9"/>
    <mergeCell ref="I8:I9"/>
    <mergeCell ref="J8:J9"/>
    <mergeCell ref="K8:K9"/>
    <mergeCell ref="L8:L9"/>
    <mergeCell ref="A6:A7"/>
    <mergeCell ref="B6:B7"/>
    <mergeCell ref="X8:X9"/>
    <mergeCell ref="M8:M9"/>
    <mergeCell ref="N8:N9"/>
    <mergeCell ref="O8:O9"/>
    <mergeCell ref="A1:H1"/>
    <mergeCell ref="I1:AE3"/>
    <mergeCell ref="A2:H2"/>
    <mergeCell ref="A3:H3"/>
    <mergeCell ref="A4:H5"/>
    <mergeCell ref="I4:AE5"/>
    <mergeCell ref="B15:B22"/>
    <mergeCell ref="AC8:AC9"/>
    <mergeCell ref="AD8:AD9"/>
    <mergeCell ref="Z6:AE6"/>
    <mergeCell ref="AE8:AE9"/>
    <mergeCell ref="U8:U9"/>
    <mergeCell ref="V8:V9"/>
    <mergeCell ref="W8:W9"/>
    <mergeCell ref="AA8:AA9"/>
    <mergeCell ref="AB8:AB9"/>
    <mergeCell ref="P8:P9"/>
    <mergeCell ref="Q8:Q9"/>
    <mergeCell ref="R8:R9"/>
    <mergeCell ref="S8:S9"/>
    <mergeCell ref="T8:T9"/>
    <mergeCell ref="C6:H6"/>
  </mergeCells>
  <pageMargins left="0.7" right="0.7" top="0.75" bottom="0.75" header="0.3" footer="0.3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zoomScale="115" zoomScaleNormal="115" workbookViewId="0">
      <pane xSplit="8" ySplit="9" topLeftCell="Z10" activePane="bottomRight" state="frozen"/>
      <selection pane="topRight" activeCell="G1" sqref="G1"/>
      <selection pane="bottomLeft" activeCell="A10" sqref="A10"/>
      <selection pane="bottomRight" activeCell="AB16" sqref="AB16"/>
    </sheetView>
  </sheetViews>
  <sheetFormatPr defaultRowHeight="14.25" x14ac:dyDescent="0.2"/>
  <cols>
    <col min="1" max="1" width="10.5703125" style="1" customWidth="1"/>
    <col min="2" max="4" width="19.85546875" style="1" customWidth="1"/>
    <col min="5" max="5" width="11.7109375" style="1" customWidth="1"/>
    <col min="6" max="6" width="21" style="1" customWidth="1"/>
    <col min="7" max="7" width="11.85546875" style="1" customWidth="1"/>
    <col min="8" max="8" width="9.140625" style="1"/>
    <col min="9" max="9" width="33.5703125" style="1" customWidth="1"/>
    <col min="10" max="10" width="25" style="1" customWidth="1"/>
    <col min="11" max="11" width="15.5703125" style="1" customWidth="1"/>
    <col min="12" max="12" width="18.28515625" style="1" customWidth="1"/>
    <col min="13" max="13" width="15.7109375" style="1" customWidth="1"/>
    <col min="14" max="14" width="12.7109375" style="1" customWidth="1"/>
    <col min="15" max="15" width="11.28515625" style="1" customWidth="1"/>
    <col min="16" max="16" width="11" style="1" customWidth="1"/>
    <col min="17" max="17" width="17" style="1" customWidth="1"/>
    <col min="18" max="18" width="16" style="1" customWidth="1"/>
    <col min="19" max="19" width="15.7109375" style="1" customWidth="1"/>
    <col min="20" max="20" width="14.85546875" style="1" customWidth="1"/>
    <col min="21" max="21" width="17" style="1" customWidth="1"/>
    <col min="22" max="22" width="9.7109375" style="1" customWidth="1"/>
    <col min="23" max="23" width="11.42578125" style="1" customWidth="1"/>
    <col min="24" max="24" width="12.85546875" style="1" customWidth="1"/>
    <col min="25" max="25" width="9.140625" style="1"/>
    <col min="26" max="26" width="15" style="1" customWidth="1"/>
    <col min="27" max="27" width="15.140625" style="1" customWidth="1"/>
    <col min="28" max="29" width="12.28515625" style="1" customWidth="1"/>
    <col min="30" max="30" width="9.140625" style="1"/>
    <col min="31" max="31" width="12" style="1" customWidth="1"/>
    <col min="32" max="16384" width="9.140625" style="1"/>
  </cols>
  <sheetData>
    <row r="1" spans="1:33" ht="15.75" customHeight="1" x14ac:dyDescent="0.25">
      <c r="A1" s="105" t="s">
        <v>30</v>
      </c>
      <c r="B1" s="106"/>
      <c r="C1" s="106"/>
      <c r="D1" s="106"/>
      <c r="E1" s="106"/>
      <c r="F1" s="106"/>
      <c r="G1" s="106"/>
      <c r="H1" s="107"/>
      <c r="I1" s="108" t="s">
        <v>21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10"/>
    </row>
    <row r="2" spans="1:33" ht="15.75" customHeight="1" x14ac:dyDescent="0.25">
      <c r="A2" s="111" t="s">
        <v>31</v>
      </c>
      <c r="B2" s="112"/>
      <c r="C2" s="112"/>
      <c r="D2" s="112"/>
      <c r="E2" s="112"/>
      <c r="F2" s="112"/>
      <c r="G2" s="112"/>
      <c r="H2" s="113"/>
      <c r="I2" s="108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10"/>
    </row>
    <row r="3" spans="1:33" ht="18" customHeight="1" x14ac:dyDescent="0.25">
      <c r="A3" s="111" t="s">
        <v>34</v>
      </c>
      <c r="B3" s="112"/>
      <c r="C3" s="112"/>
      <c r="D3" s="112"/>
      <c r="E3" s="112"/>
      <c r="F3" s="112"/>
      <c r="G3" s="112"/>
      <c r="H3" s="113"/>
      <c r="I3" s="108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10"/>
    </row>
    <row r="4" spans="1:33" ht="14.25" customHeight="1" x14ac:dyDescent="0.2">
      <c r="A4" s="114" t="s">
        <v>32</v>
      </c>
      <c r="B4" s="115"/>
      <c r="C4" s="115"/>
      <c r="D4" s="115"/>
      <c r="E4" s="115"/>
      <c r="F4" s="115"/>
      <c r="G4" s="115"/>
      <c r="H4" s="116"/>
      <c r="I4" s="120" t="s">
        <v>33</v>
      </c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2"/>
    </row>
    <row r="5" spans="1:33" ht="15" customHeight="1" x14ac:dyDescent="0.2">
      <c r="A5" s="117"/>
      <c r="B5" s="118"/>
      <c r="C5" s="118"/>
      <c r="D5" s="118"/>
      <c r="E5" s="118"/>
      <c r="F5" s="118"/>
      <c r="G5" s="118"/>
      <c r="H5" s="119"/>
      <c r="I5" s="120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2"/>
    </row>
    <row r="6" spans="1:33" ht="15" customHeight="1" x14ac:dyDescent="0.25">
      <c r="A6" s="97" t="s">
        <v>0</v>
      </c>
      <c r="B6" s="97" t="s">
        <v>41</v>
      </c>
      <c r="C6" s="99" t="s">
        <v>22</v>
      </c>
      <c r="D6" s="100"/>
      <c r="E6" s="100"/>
      <c r="F6" s="100"/>
      <c r="G6" s="100"/>
      <c r="H6" s="101"/>
      <c r="I6" s="102" t="s">
        <v>26</v>
      </c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4"/>
      <c r="Z6" s="93" t="s">
        <v>36</v>
      </c>
      <c r="AA6" s="93"/>
      <c r="AB6" s="93"/>
      <c r="AC6" s="93"/>
      <c r="AD6" s="93"/>
      <c r="AE6" s="93"/>
    </row>
    <row r="7" spans="1:33" s="17" customFormat="1" ht="38.25" x14ac:dyDescent="0.2">
      <c r="A7" s="98"/>
      <c r="B7" s="98"/>
      <c r="C7" s="2" t="s">
        <v>92</v>
      </c>
      <c r="D7" s="2" t="s">
        <v>93</v>
      </c>
      <c r="E7" s="2" t="s">
        <v>1</v>
      </c>
      <c r="F7" s="2" t="s">
        <v>2</v>
      </c>
      <c r="G7" s="2" t="s">
        <v>35</v>
      </c>
      <c r="H7" s="2" t="s">
        <v>3</v>
      </c>
      <c r="I7" s="16" t="s">
        <v>43</v>
      </c>
      <c r="J7" s="16" t="s">
        <v>59</v>
      </c>
      <c r="K7" s="16" t="s">
        <v>84</v>
      </c>
      <c r="L7" s="16" t="s">
        <v>80</v>
      </c>
      <c r="M7" s="15" t="s">
        <v>44</v>
      </c>
      <c r="N7" s="16" t="s">
        <v>65</v>
      </c>
      <c r="O7" s="16" t="s">
        <v>15</v>
      </c>
      <c r="P7" s="16" t="s">
        <v>8</v>
      </c>
      <c r="Q7" s="16" t="s">
        <v>81</v>
      </c>
      <c r="R7" s="16" t="s">
        <v>85</v>
      </c>
      <c r="S7" s="16" t="s">
        <v>72</v>
      </c>
      <c r="T7" s="15" t="s">
        <v>53</v>
      </c>
      <c r="U7" s="15" t="s">
        <v>78</v>
      </c>
      <c r="V7" s="15" t="s">
        <v>57</v>
      </c>
      <c r="W7" s="15" t="s">
        <v>17</v>
      </c>
      <c r="X7" s="15" t="s">
        <v>82</v>
      </c>
      <c r="Y7" s="15" t="s">
        <v>29</v>
      </c>
      <c r="Z7" s="20" t="s">
        <v>83</v>
      </c>
      <c r="AA7" s="20" t="s">
        <v>67</v>
      </c>
      <c r="AB7" s="20" t="s">
        <v>68</v>
      </c>
      <c r="AC7" s="20" t="s">
        <v>69</v>
      </c>
      <c r="AD7" s="20" t="s">
        <v>39</v>
      </c>
      <c r="AE7" s="20" t="s">
        <v>40</v>
      </c>
      <c r="AF7" s="19"/>
      <c r="AG7" s="19"/>
    </row>
    <row r="8" spans="1:33" x14ac:dyDescent="0.2">
      <c r="A8" s="94" t="s">
        <v>42</v>
      </c>
      <c r="B8" s="94"/>
      <c r="C8" s="94"/>
      <c r="D8" s="94"/>
      <c r="E8" s="94"/>
      <c r="F8" s="94"/>
      <c r="G8" s="94"/>
      <c r="H8" s="94"/>
      <c r="I8" s="90">
        <f>SUM(I10:I1002)</f>
        <v>0</v>
      </c>
      <c r="J8" s="90">
        <f t="shared" ref="J8:AE8" si="0">SUM(J10:J1002)</f>
        <v>0</v>
      </c>
      <c r="K8" s="90">
        <f t="shared" si="0"/>
        <v>0</v>
      </c>
      <c r="L8" s="95">
        <f t="shared" si="0"/>
        <v>0</v>
      </c>
      <c r="M8" s="90">
        <f t="shared" si="0"/>
        <v>0</v>
      </c>
      <c r="N8" s="90">
        <f t="shared" si="0"/>
        <v>0</v>
      </c>
      <c r="O8" s="90">
        <f t="shared" si="0"/>
        <v>0</v>
      </c>
      <c r="P8" s="90">
        <f t="shared" si="0"/>
        <v>0</v>
      </c>
      <c r="Q8" s="90">
        <f t="shared" si="0"/>
        <v>1</v>
      </c>
      <c r="R8" s="90">
        <f t="shared" si="0"/>
        <v>0</v>
      </c>
      <c r="S8" s="90">
        <f t="shared" si="0"/>
        <v>0</v>
      </c>
      <c r="T8" s="90">
        <f t="shared" si="0"/>
        <v>0</v>
      </c>
      <c r="U8" s="90">
        <f t="shared" si="0"/>
        <v>0</v>
      </c>
      <c r="V8" s="90">
        <f t="shared" si="0"/>
        <v>2</v>
      </c>
      <c r="W8" s="90">
        <f t="shared" si="0"/>
        <v>5</v>
      </c>
      <c r="X8" s="90">
        <f t="shared" si="0"/>
        <v>0</v>
      </c>
      <c r="Y8" s="90">
        <f t="shared" si="0"/>
        <v>0</v>
      </c>
      <c r="Z8" s="90">
        <f t="shared" si="0"/>
        <v>0</v>
      </c>
      <c r="AA8" s="90">
        <f t="shared" si="0"/>
        <v>1</v>
      </c>
      <c r="AB8" s="90">
        <f t="shared" si="0"/>
        <v>1</v>
      </c>
      <c r="AC8" s="90">
        <f t="shared" si="0"/>
        <v>0</v>
      </c>
      <c r="AD8" s="90">
        <f t="shared" si="0"/>
        <v>0</v>
      </c>
      <c r="AE8" s="90">
        <f t="shared" si="0"/>
        <v>0</v>
      </c>
    </row>
    <row r="9" spans="1:33" x14ac:dyDescent="0.2">
      <c r="A9" s="94"/>
      <c r="B9" s="94"/>
      <c r="C9" s="94"/>
      <c r="D9" s="94"/>
      <c r="E9" s="94"/>
      <c r="F9" s="94"/>
      <c r="G9" s="94"/>
      <c r="H9" s="94"/>
      <c r="I9" s="90"/>
      <c r="J9" s="90"/>
      <c r="K9" s="90"/>
      <c r="L9" s="96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</row>
    <row r="10" spans="1:33" ht="16.5" x14ac:dyDescent="0.2">
      <c r="A10" s="21">
        <v>1</v>
      </c>
      <c r="B10" s="21" t="s">
        <v>100</v>
      </c>
      <c r="C10" s="34" t="s">
        <v>109</v>
      </c>
      <c r="D10" s="34" t="s">
        <v>108</v>
      </c>
      <c r="E10" s="21" t="s">
        <v>110</v>
      </c>
      <c r="F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>
        <v>1</v>
      </c>
      <c r="W10" s="21"/>
      <c r="X10" s="21"/>
      <c r="Y10" s="21"/>
      <c r="Z10" s="21"/>
      <c r="AA10" s="21"/>
      <c r="AB10" s="21"/>
      <c r="AC10" s="21"/>
      <c r="AD10" s="21"/>
      <c r="AE10" s="21"/>
    </row>
    <row r="11" spans="1:33" ht="16.5" x14ac:dyDescent="0.2">
      <c r="A11" s="21">
        <v>2</v>
      </c>
      <c r="B11" s="21" t="s">
        <v>100</v>
      </c>
      <c r="C11" s="34" t="s">
        <v>109</v>
      </c>
      <c r="D11" s="34" t="s">
        <v>108</v>
      </c>
      <c r="E11" s="21" t="s">
        <v>110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>
        <v>1</v>
      </c>
      <c r="W11" s="21"/>
      <c r="X11" s="21"/>
      <c r="Y11" s="21"/>
      <c r="Z11" s="21"/>
      <c r="AA11" s="21"/>
      <c r="AB11" s="21"/>
      <c r="AC11" s="21"/>
      <c r="AD11" s="21"/>
      <c r="AE11" s="21"/>
    </row>
    <row r="12" spans="1:33" ht="16.5" x14ac:dyDescent="0.2">
      <c r="A12" s="21">
        <v>3</v>
      </c>
      <c r="B12" s="21" t="s">
        <v>100</v>
      </c>
      <c r="C12" s="34" t="s">
        <v>109</v>
      </c>
      <c r="D12" s="34" t="s">
        <v>108</v>
      </c>
      <c r="E12" s="21" t="s">
        <v>110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>
        <v>2</v>
      </c>
      <c r="X12" s="21"/>
      <c r="Y12" s="21"/>
      <c r="Z12" s="21"/>
      <c r="AA12" s="21"/>
      <c r="AB12" s="21"/>
      <c r="AC12" s="21"/>
      <c r="AD12" s="21"/>
      <c r="AE12" s="21"/>
    </row>
    <row r="13" spans="1:33" ht="16.5" x14ac:dyDescent="0.2">
      <c r="A13" s="21">
        <v>4</v>
      </c>
      <c r="B13" s="21" t="s">
        <v>100</v>
      </c>
      <c r="C13" s="34" t="s">
        <v>109</v>
      </c>
      <c r="D13" s="34" t="s">
        <v>108</v>
      </c>
      <c r="E13" s="21" t="s">
        <v>110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>
        <v>2</v>
      </c>
      <c r="X13" s="21"/>
      <c r="Y13" s="21"/>
      <c r="Z13" s="21"/>
      <c r="AA13" s="21"/>
      <c r="AB13" s="21"/>
      <c r="AC13" s="21"/>
      <c r="AD13" s="21"/>
      <c r="AE13" s="21"/>
    </row>
    <row r="14" spans="1:33" ht="16.5" x14ac:dyDescent="0.2">
      <c r="A14" s="21">
        <v>5</v>
      </c>
      <c r="B14" s="21" t="s">
        <v>100</v>
      </c>
      <c r="C14" s="44" t="s">
        <v>131</v>
      </c>
      <c r="D14" s="34">
        <v>43225</v>
      </c>
      <c r="E14" s="21" t="s">
        <v>110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>
        <v>1</v>
      </c>
      <c r="X14" s="21"/>
      <c r="Y14" s="21"/>
      <c r="Z14" s="21"/>
      <c r="AA14" s="21"/>
      <c r="AB14" s="21"/>
      <c r="AC14" s="21"/>
      <c r="AD14" s="21"/>
      <c r="AE14" s="21"/>
    </row>
    <row r="15" spans="1:33" ht="16.5" x14ac:dyDescent="0.2">
      <c r="A15" s="21">
        <v>6</v>
      </c>
      <c r="B15" s="21" t="s">
        <v>100</v>
      </c>
      <c r="C15" s="44" t="s">
        <v>131</v>
      </c>
      <c r="D15" s="34">
        <v>43225</v>
      </c>
      <c r="E15" s="21" t="s">
        <v>110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>
        <v>1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3" ht="16.5" x14ac:dyDescent="0.2">
      <c r="A16" s="21">
        <v>7</v>
      </c>
      <c r="B16" s="21" t="s">
        <v>111</v>
      </c>
      <c r="C16" s="21" t="s">
        <v>315</v>
      </c>
      <c r="D16" s="21" t="s">
        <v>315</v>
      </c>
      <c r="E16" s="21" t="s">
        <v>110</v>
      </c>
      <c r="F16" s="21" t="s">
        <v>316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>
        <v>1</v>
      </c>
      <c r="AB16" s="21">
        <v>1</v>
      </c>
      <c r="AC16" s="21"/>
      <c r="AD16" s="21"/>
      <c r="AE16" s="21"/>
    </row>
    <row r="17" spans="1:31" ht="16.5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ht="16.5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ht="16.5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ht="16.5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</row>
    <row r="21" spans="1:31" ht="16.5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</row>
    <row r="22" spans="1:31" ht="16.5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</row>
    <row r="23" spans="1:31" ht="16.5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16.5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</row>
    <row r="25" spans="1:31" ht="16.5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</row>
    <row r="26" spans="1:31" ht="16.5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</row>
    <row r="27" spans="1:31" ht="16.5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16.5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</row>
    <row r="29" spans="1:31" ht="16.5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</row>
    <row r="30" spans="1:31" ht="16.5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</row>
    <row r="31" spans="1:31" ht="16.5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ht="16.5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</row>
    <row r="33" spans="1:31" ht="16.5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</row>
    <row r="34" spans="1:31" ht="16.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spans="1:31" ht="16.5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ht="16.5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ht="16.5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1:31" ht="16.5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1:31" ht="16.5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ht="16.5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31" ht="16.5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31" ht="16.5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 ht="16.5" x14ac:dyDescent="0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ht="16.5" x14ac:dyDescent="0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 ht="16.5" x14ac:dyDescent="0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 ht="16.5" x14ac:dyDescent="0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 ht="16.5" x14ac:dyDescent="0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ht="16.5" x14ac:dyDescent="0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 ht="16.5" x14ac:dyDescent="0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 ht="16.5" x14ac:dyDescent="0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 ht="16.5" x14ac:dyDescent="0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ht="16.5" x14ac:dyDescent="0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 ht="16.5" x14ac:dyDescent="0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 ht="16.5" x14ac:dyDescent="0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 ht="16.5" x14ac:dyDescent="0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ht="16.5" x14ac:dyDescent="0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 ht="16.5" x14ac:dyDescent="0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 ht="16.5" x14ac:dyDescent="0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 ht="16.5" x14ac:dyDescent="0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ht="16.5" x14ac:dyDescent="0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 ht="16.5" x14ac:dyDescent="0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 ht="16.5" x14ac:dyDescent="0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 ht="16.5" x14ac:dyDescent="0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ht="16.5" x14ac:dyDescent="0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 ht="16.5" x14ac:dyDescent="0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 ht="16.5" x14ac:dyDescent="0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 ht="16.5" x14ac:dyDescent="0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ht="16.5" x14ac:dyDescent="0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 ht="16.5" x14ac:dyDescent="0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 ht="16.5" x14ac:dyDescent="0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 ht="16.5" x14ac:dyDescent="0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ht="16.5" x14ac:dyDescent="0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 ht="16.5" x14ac:dyDescent="0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 ht="16.5" x14ac:dyDescent="0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 ht="16.5" x14ac:dyDescent="0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ht="16.5" x14ac:dyDescent="0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 ht="16.5" x14ac:dyDescent="0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 ht="16.5" x14ac:dyDescent="0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 ht="16.5" x14ac:dyDescent="0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ht="16.5" x14ac:dyDescent="0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 ht="16.5" x14ac:dyDescent="0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 ht="16.5" x14ac:dyDescent="0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 ht="16.5" x14ac:dyDescent="0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ht="16.5" x14ac:dyDescent="0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 ht="16.5" x14ac:dyDescent="0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 ht="16.5" x14ac:dyDescent="0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 ht="16.5" x14ac:dyDescent="0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ht="16.5" x14ac:dyDescent="0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 ht="16.5" x14ac:dyDescent="0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 ht="16.5" x14ac:dyDescent="0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 ht="16.5" x14ac:dyDescent="0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ht="16.5" x14ac:dyDescent="0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 ht="16.5" x14ac:dyDescent="0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 ht="16.5" x14ac:dyDescent="0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 ht="16.5" x14ac:dyDescent="0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ht="16.5" x14ac:dyDescent="0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1:31" ht="16.5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1:31" ht="16.5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1:31" ht="16.5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 ht="16.5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spans="1:31" ht="16.5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spans="1:31" ht="16.5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spans="1:31" ht="16.5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 ht="16.5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spans="1:31" ht="16.5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spans="1:31" ht="16.5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spans="1:31" ht="16.5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spans="1:31" ht="16.5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spans="1:31" ht="16.5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spans="1:31" ht="16.5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1" ht="16.5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spans="1:31" ht="16.5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spans="1:31" ht="16.5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spans="1:31" ht="16.5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spans="1:31" ht="16.5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spans="1:31" ht="16.5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ht="16.5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1:31" ht="16.5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1:31" ht="16.5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spans="1:31" ht="16.5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spans="1:31" ht="16.5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spans="1:31" ht="16.5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spans="1:31" ht="16.5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spans="1:31" ht="16.5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spans="1:31" ht="16.5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spans="1:31" ht="16.5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spans="1:31" ht="16.5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spans="1:31" ht="16.5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spans="1:31" ht="16.5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spans="1:31" ht="16.5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ht="16.5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1" ht="16.5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1" ht="16.5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spans="1:31" ht="16.5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spans="1:31" ht="16.5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spans="1:31" ht="16.5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spans="1:31" ht="16.5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ht="16.5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spans="1:31" ht="16.5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spans="1:31" ht="16.5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spans="1:31" ht="16.5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spans="1:31" ht="16.5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spans="1:31" ht="16.5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spans="1:31" ht="16.5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spans="1:31" ht="16.5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spans="1:31" ht="16.5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spans="1:31" ht="16.5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spans="1:31" ht="16.5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spans="1:31" ht="16.5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spans="1:31" ht="16.5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spans="1:31" ht="16.5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spans="1:31" ht="16.5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spans="1:31" ht="16.5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1:31" ht="16.5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ht="16.5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spans="1:31" ht="16.5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spans="1:31" ht="16.5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spans="1:31" ht="16.5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spans="1:31" ht="16.5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spans="1:31" ht="16.5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ht="16.5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ht="16.5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spans="1:31" ht="16.5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spans="1:31" ht="16.5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spans="1:31" ht="16.5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spans="1:31" ht="16.5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spans="1:31" ht="16.5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spans="1:31" ht="16.5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spans="1:31" ht="16.5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spans="1:31" ht="16.5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spans="1:31" ht="16.5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spans="1:31" ht="16.5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spans="1:31" ht="16.5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ht="16.5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ht="16.5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spans="1:31" ht="16.5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spans="1:31" ht="16.5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spans="1:31" ht="16.5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ht="16.5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spans="1:31" ht="16.5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spans="1:31" ht="16.5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spans="1:31" ht="16.5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ht="16.5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spans="1:31" ht="16.5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spans="1:31" ht="16.5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spans="1:31" ht="16.5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spans="1:31" ht="16.5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ht="16.5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spans="1:31" ht="16.5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spans="1:31" ht="16.5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spans="1:31" ht="16.5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spans="1:31" ht="16.5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spans="1:31" ht="16.5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spans="1:31" ht="16.5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spans="1:31" ht="16.5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spans="1:31" ht="16.5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spans="1:31" ht="16.5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spans="1:31" ht="16.5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spans="1:31" ht="16.5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spans="1:31" ht="16.5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spans="1:31" ht="16.5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spans="1:31" ht="16.5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spans="1:31" ht="16.5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spans="1:31" ht="16.5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spans="1:31" ht="16.5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spans="1:31" ht="16.5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spans="1:31" ht="16.5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spans="1:31" ht="16.5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spans="1:31" ht="16.5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spans="1:31" ht="16.5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spans="1:31" ht="16.5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spans="1:31" ht="16.5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spans="1:31" ht="16.5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spans="1:31" ht="16.5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spans="1:31" ht="16.5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spans="1:31" ht="16.5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spans="1:31" ht="16.5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spans="1:31" ht="16.5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spans="1:31" ht="16.5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spans="1:31" ht="16.5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spans="1:31" ht="16.5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spans="1:31" ht="16.5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spans="1:31" ht="16.5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spans="1:31" ht="16.5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spans="1:31" ht="16.5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spans="1:31" ht="16.5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spans="1:31" ht="16.5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spans="1:31" ht="16.5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spans="1:31" ht="16.5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spans="1:31" ht="16.5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spans="1:31" ht="16.5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spans="1:31" ht="16.5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spans="1:31" ht="16.5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spans="1:31" ht="16.5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spans="1:31" ht="16.5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spans="1:31" ht="16.5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spans="1:31" ht="16.5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spans="1:31" ht="16.5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spans="1:31" ht="16.5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spans="1:31" ht="16.5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spans="1:31" ht="16.5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spans="1:31" ht="16.5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spans="1:31" ht="16.5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spans="1:31" ht="16.5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spans="1:31" ht="16.5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spans="1:31" ht="16.5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spans="1:31" ht="16.5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spans="1:31" ht="16.5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spans="1:31" ht="16.5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spans="1:31" ht="16.5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spans="1:31" ht="16.5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spans="1:31" ht="16.5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spans="1:31" ht="16.5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spans="1:31" ht="16.5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spans="1:31" ht="16.5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spans="1:31" ht="16.5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spans="1:31" ht="16.5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spans="1:31" ht="16.5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spans="1:31" ht="16.5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spans="1:31" ht="16.5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spans="1:31" ht="16.5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spans="1:31" ht="16.5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spans="1:31" ht="16.5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spans="1:31" ht="16.5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spans="1:31" ht="16.5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spans="1:31" ht="16.5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spans="1:31" ht="16.5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spans="1:31" ht="16.5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spans="1:31" ht="16.5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spans="1:31" ht="16.5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spans="1:31" ht="16.5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spans="1:31" ht="16.5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spans="1:31" ht="16.5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spans="1:31" ht="16.5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spans="1:31" ht="16.5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spans="1:31" ht="16.5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spans="1:31" ht="16.5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spans="1:31" ht="16.5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spans="1:31" ht="16.5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spans="1:31" ht="16.5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spans="1:31" ht="16.5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spans="1:31" ht="16.5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spans="1:31" ht="16.5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spans="1:31" ht="16.5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spans="1:31" ht="16.5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spans="1:31" ht="16.5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spans="1:31" ht="16.5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spans="1:31" ht="16.5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spans="1:31" ht="16.5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spans="1:31" ht="16.5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spans="1:31" ht="16.5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spans="1:31" ht="16.5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spans="1:31" ht="16.5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spans="1:31" ht="16.5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spans="1:31" ht="16.5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spans="1:31" ht="16.5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spans="1:31" ht="16.5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spans="1:31" ht="16.5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spans="1:31" ht="16.5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spans="1:31" ht="16.5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spans="1:31" ht="16.5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spans="1:31" ht="16.5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spans="1:31" ht="16.5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spans="1:31" ht="16.5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spans="1:31" ht="16.5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spans="1:31" ht="16.5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spans="1:31" ht="16.5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spans="1:31" ht="16.5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spans="1:31" ht="16.5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spans="1:31" ht="16.5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spans="1:31" ht="16.5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spans="1:31" ht="16.5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spans="1:31" ht="16.5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spans="1:31" ht="16.5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spans="1:31" ht="16.5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spans="1:31" ht="16.5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spans="1:31" ht="16.5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spans="1:31" ht="16.5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spans="1:31" ht="16.5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spans="1:31" ht="16.5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spans="1:31" ht="16.5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spans="1:31" ht="16.5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spans="1:31" ht="16.5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spans="1:31" ht="16.5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spans="1:31" ht="16.5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spans="1:31" ht="16.5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spans="1:31" ht="16.5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spans="1:31" ht="16.5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spans="1:31" ht="16.5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spans="1:31" ht="16.5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spans="1:31" ht="16.5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spans="1:31" ht="16.5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spans="1:31" ht="16.5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spans="1:31" ht="16.5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spans="1:31" ht="16.5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spans="1:31" ht="16.5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spans="1:31" ht="16.5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spans="1:31" ht="16.5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spans="1:31" ht="16.5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spans="1:31" ht="16.5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spans="1:31" ht="16.5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spans="1:31" ht="16.5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spans="1:31" ht="16.5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spans="1:31" ht="16.5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spans="1:31" ht="16.5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spans="1:31" ht="16.5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spans="1:31" ht="16.5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spans="1:31" ht="16.5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spans="1:31" ht="16.5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spans="1:31" ht="16.5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spans="1:31" ht="16.5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spans="1:31" ht="16.5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spans="1:31" ht="16.5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spans="1:31" ht="16.5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spans="1:31" ht="16.5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spans="1:31" ht="16.5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spans="1:31" ht="16.5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spans="1:31" ht="16.5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spans="1:31" ht="16.5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spans="1:31" ht="16.5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spans="1:31" ht="16.5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spans="1:31" ht="16.5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spans="1:31" ht="16.5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spans="1:31" ht="16.5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spans="1:31" ht="16.5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spans="1:31" ht="16.5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spans="1:31" ht="16.5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spans="1:31" ht="16.5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spans="1:31" ht="16.5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spans="1:31" ht="16.5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spans="1:31" ht="16.5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spans="1:31" ht="16.5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spans="1:31" ht="16.5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spans="1:31" ht="16.5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spans="1:31" ht="16.5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spans="1:31" ht="16.5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spans="1:31" ht="16.5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spans="1:31" ht="16.5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spans="1:31" ht="16.5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spans="1:31" ht="16.5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spans="1:31" ht="16.5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spans="1:31" ht="16.5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spans="1:31" ht="16.5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spans="1:31" ht="16.5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spans="1:31" ht="16.5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ht="16.5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spans="1:31" ht="16.5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spans="1:31" ht="16.5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spans="1:31" ht="16.5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spans="1:31" ht="16.5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spans="1:31" ht="16.5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spans="1:31" ht="16.5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spans="1:31" ht="16.5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spans="1:31" ht="16.5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spans="1:31" ht="16.5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spans="1:31" ht="16.5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spans="1:31" ht="16.5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spans="1:31" ht="16.5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spans="1:31" ht="16.5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spans="1:31" ht="16.5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spans="1:31" ht="16.5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ht="16.5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spans="1:31" ht="16.5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spans="1:31" ht="16.5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spans="1:31" ht="16.5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spans="1:31" ht="16.5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spans="1:31" ht="16.5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spans="1:31" ht="16.5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spans="1:31" ht="16.5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spans="1:31" ht="16.5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spans="1:31" ht="16.5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spans="1:31" ht="16.5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spans="1:31" ht="16.5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spans="1:31" ht="16.5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spans="1:31" ht="16.5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spans="1:31" ht="16.5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spans="1:31" ht="16.5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spans="1:31" ht="16.5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spans="1:31" ht="16.5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spans="1:31" ht="16.5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spans="1:31" ht="16.5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spans="1:31" ht="16.5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spans="1:31" ht="16.5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spans="1:31" ht="16.5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spans="1:31" ht="16.5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spans="1:31" ht="16.5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ht="16.5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spans="1:31" ht="16.5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spans="1:31" ht="16.5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spans="1:31" ht="16.5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spans="1:31" ht="16.5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ht="16.5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spans="1:31" ht="16.5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spans="1:31" ht="16.5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ht="16.5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spans="1:31" ht="16.5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spans="1:31" ht="16.5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spans="1:31" ht="16.5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spans="1:31" ht="16.5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spans="1:31" ht="16.5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spans="1:31" ht="16.5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spans="1:31" ht="16.5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spans="1:31" ht="16.5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spans="1:31" ht="16.5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spans="1:31" ht="16.5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spans="1:31" ht="16.5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spans="1:31" ht="16.5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spans="1:31" ht="16.5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spans="1:31" ht="16.5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spans="1:31" ht="16.5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spans="1:31" ht="16.5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spans="1:31" ht="16.5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spans="1:31" ht="16.5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spans="1:31" ht="16.5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spans="1:31" ht="16.5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spans="1:31" ht="16.5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spans="1:31" ht="16.5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spans="1:31" ht="16.5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spans="1:31" ht="16.5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spans="1:31" ht="16.5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spans="1:31" ht="16.5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spans="1:31" ht="16.5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spans="1:31" ht="16.5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spans="1:31" ht="16.5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spans="1:31" ht="16.5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spans="1:31" ht="16.5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spans="1:31" ht="16.5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spans="1:31" ht="16.5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spans="1:31" ht="16.5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spans="1:31" ht="16.5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spans="1:31" ht="16.5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spans="1:31" ht="16.5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spans="1:31" ht="16.5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spans="1:31" ht="16.5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spans="1:31" ht="16.5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spans="1:31" ht="16.5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spans="1:31" ht="16.5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spans="1:31" ht="16.5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ht="16.5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</row>
    <row r="480" spans="1:31" ht="16.5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</row>
    <row r="481" spans="1:31" ht="16.5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</row>
    <row r="482" spans="1:31" ht="16.5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spans="1:31" ht="16.5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spans="1:31" ht="16.5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spans="1:31" ht="16.5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spans="1:31" ht="16.5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spans="1:31" ht="16.5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  <row r="488" spans="1:31" ht="16.5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</row>
    <row r="489" spans="1:31" ht="16.5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ht="16.5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</row>
    <row r="491" spans="1:31" ht="16.5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</row>
    <row r="492" spans="1:31" ht="16.5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</row>
    <row r="493" spans="1:31" ht="16.5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</row>
    <row r="494" spans="1:31" ht="16.5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</row>
    <row r="495" spans="1:31" ht="16.5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</row>
    <row r="496" spans="1:31" ht="16.5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</row>
    <row r="497" spans="1:31" ht="16.5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ht="16.5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</row>
    <row r="499" spans="1:31" ht="16.5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</row>
    <row r="500" spans="1:31" ht="16.5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</row>
    <row r="501" spans="1:31" ht="16.5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</row>
    <row r="502" spans="1:31" ht="16.5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ht="16.5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</row>
    <row r="504" spans="1:31" ht="16.5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</row>
    <row r="505" spans="1:31" ht="16.5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</row>
    <row r="506" spans="1:31" ht="16.5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</row>
    <row r="507" spans="1:31" ht="16.5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</row>
    <row r="508" spans="1:31" ht="16.5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ht="16.5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</row>
    <row r="510" spans="1:31" ht="16.5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</row>
    <row r="511" spans="1:31" ht="16.5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</row>
    <row r="512" spans="1:31" ht="16.5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</row>
    <row r="513" spans="1:31" ht="16.5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</row>
    <row r="514" spans="1:31" ht="16.5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</row>
    <row r="515" spans="1:31" ht="16.5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ht="16.5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</row>
    <row r="517" spans="1:31" ht="16.5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</row>
    <row r="518" spans="1:31" ht="16.5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</row>
    <row r="519" spans="1:31" ht="16.5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</row>
    <row r="520" spans="1:31" ht="16.5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ht="16.5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</row>
    <row r="522" spans="1:31" ht="16.5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</row>
    <row r="523" spans="1:31" ht="16.5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</row>
    <row r="524" spans="1:31" ht="16.5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</row>
    <row r="525" spans="1:31" ht="16.5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</row>
    <row r="526" spans="1:31" ht="16.5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</row>
    <row r="527" spans="1:31" ht="16.5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</row>
    <row r="528" spans="1:31" ht="16.5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</row>
    <row r="529" spans="1:31" ht="16.5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</row>
    <row r="530" spans="1:31" ht="16.5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</row>
    <row r="531" spans="1:31" ht="16.5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</row>
    <row r="532" spans="1:31" ht="16.5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</row>
    <row r="533" spans="1:31" ht="16.5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</row>
    <row r="534" spans="1:31" ht="16.5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</row>
    <row r="535" spans="1:31" ht="16.5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</row>
    <row r="536" spans="1:31" ht="16.5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</row>
    <row r="537" spans="1:31" ht="16.5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</row>
    <row r="538" spans="1:31" ht="16.5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</row>
    <row r="539" spans="1:31" ht="16.5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</row>
    <row r="540" spans="1:31" ht="16.5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</row>
    <row r="541" spans="1:31" ht="16.5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</row>
    <row r="542" spans="1:31" ht="16.5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</row>
    <row r="543" spans="1:31" ht="16.5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</row>
    <row r="544" spans="1:31" ht="16.5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</row>
    <row r="545" spans="1:31" ht="16.5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</row>
    <row r="546" spans="1:31" ht="16.5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</row>
    <row r="547" spans="1:31" ht="16.5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</row>
    <row r="548" spans="1:31" ht="16.5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</row>
    <row r="549" spans="1:31" ht="16.5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</row>
    <row r="550" spans="1:31" ht="16.5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</row>
    <row r="551" spans="1:31" ht="16.5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</row>
    <row r="552" spans="1:31" ht="16.5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</row>
    <row r="553" spans="1:31" ht="16.5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</row>
    <row r="554" spans="1:31" ht="16.5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</row>
    <row r="555" spans="1:31" ht="16.5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</row>
    <row r="556" spans="1:31" ht="16.5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</row>
    <row r="557" spans="1:31" ht="16.5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</row>
    <row r="558" spans="1:31" ht="16.5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</row>
    <row r="559" spans="1:31" ht="16.5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</row>
    <row r="560" spans="1:31" ht="16.5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</row>
    <row r="561" spans="1:31" ht="16.5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</row>
    <row r="562" spans="1:31" ht="16.5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</row>
    <row r="563" spans="1:31" ht="16.5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</row>
    <row r="564" spans="1:31" ht="16.5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</row>
    <row r="565" spans="1:31" ht="16.5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</row>
    <row r="566" spans="1:31" ht="16.5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</row>
    <row r="567" spans="1:31" ht="16.5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</row>
    <row r="568" spans="1:31" ht="16.5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</row>
    <row r="569" spans="1:31" ht="16.5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</row>
    <row r="570" spans="1:31" ht="16.5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</row>
    <row r="571" spans="1:31" ht="16.5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</row>
    <row r="572" spans="1:31" ht="16.5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</row>
    <row r="573" spans="1:31" ht="16.5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</row>
    <row r="574" spans="1:31" ht="16.5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</row>
    <row r="575" spans="1:31" ht="16.5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</row>
    <row r="576" spans="1:31" ht="16.5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</row>
    <row r="577" spans="1:31" ht="16.5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</row>
    <row r="578" spans="1:31" ht="16.5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</row>
    <row r="579" spans="1:31" ht="16.5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</row>
    <row r="580" spans="1:31" ht="16.5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</row>
    <row r="581" spans="1:31" ht="16.5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</row>
    <row r="582" spans="1:31" ht="16.5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</row>
    <row r="583" spans="1:31" ht="16.5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</row>
    <row r="584" spans="1:31" ht="16.5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</row>
    <row r="585" spans="1:31" ht="16.5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</row>
    <row r="586" spans="1:3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5"/>
      <c r="Z586" s="9"/>
      <c r="AA586" s="10"/>
      <c r="AB586" s="10"/>
      <c r="AC586" s="10"/>
      <c r="AD586" s="10"/>
      <c r="AE586" s="11"/>
    </row>
    <row r="587" spans="1:3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5"/>
      <c r="Z587" s="9"/>
      <c r="AA587" s="10"/>
      <c r="AB587" s="10"/>
      <c r="AC587" s="10"/>
      <c r="AD587" s="10"/>
      <c r="AE587" s="11"/>
    </row>
    <row r="588" spans="1:3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5"/>
      <c r="Z588" s="9"/>
      <c r="AA588" s="10"/>
      <c r="AB588" s="10"/>
      <c r="AC588" s="10"/>
      <c r="AD588" s="10"/>
      <c r="AE588" s="11"/>
    </row>
    <row r="589" spans="1:3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5"/>
      <c r="Z589" s="9"/>
      <c r="AA589" s="10"/>
      <c r="AB589" s="10"/>
      <c r="AC589" s="10"/>
      <c r="AD589" s="10"/>
      <c r="AE589" s="11"/>
    </row>
    <row r="590" spans="1:3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5"/>
      <c r="Z590" s="9"/>
      <c r="AA590" s="10"/>
      <c r="AB590" s="10"/>
      <c r="AC590" s="10"/>
      <c r="AD590" s="10"/>
      <c r="AE590" s="11"/>
    </row>
    <row r="591" spans="1:3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5"/>
      <c r="Z591" s="9"/>
      <c r="AA591" s="10"/>
      <c r="AB591" s="10"/>
      <c r="AC591" s="10"/>
      <c r="AD591" s="10"/>
      <c r="AE591" s="11"/>
    </row>
    <row r="592" spans="1:3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5"/>
      <c r="Z592" s="9"/>
      <c r="AA592" s="10"/>
      <c r="AB592" s="10"/>
      <c r="AC592" s="10"/>
      <c r="AD592" s="10"/>
      <c r="AE592" s="11"/>
    </row>
    <row r="593" spans="1:3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5"/>
      <c r="Z593" s="9"/>
      <c r="AA593" s="10"/>
      <c r="AB593" s="10"/>
      <c r="AC593" s="10"/>
      <c r="AD593" s="10"/>
      <c r="AE593" s="11"/>
    </row>
    <row r="594" spans="1:31" x14ac:dyDescent="0.2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5"/>
      <c r="Z594" s="9"/>
      <c r="AA594" s="10"/>
      <c r="AB594" s="10"/>
      <c r="AC594" s="10"/>
      <c r="AD594" s="10"/>
      <c r="AE594" s="11"/>
    </row>
    <row r="595" spans="1:31" x14ac:dyDescent="0.2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5"/>
      <c r="Z595" s="9"/>
      <c r="AA595" s="10"/>
      <c r="AB595" s="10"/>
      <c r="AC595" s="10"/>
      <c r="AD595" s="10"/>
      <c r="AE595" s="11"/>
    </row>
    <row r="596" spans="1:31" x14ac:dyDescent="0.2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5"/>
      <c r="Z596" s="9"/>
      <c r="AA596" s="10"/>
      <c r="AB596" s="10"/>
      <c r="AC596" s="10"/>
      <c r="AD596" s="10"/>
      <c r="AE596" s="11"/>
    </row>
    <row r="597" spans="1:31" x14ac:dyDescent="0.2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5"/>
      <c r="Z597" s="9"/>
      <c r="AA597" s="10"/>
      <c r="AB597" s="10"/>
      <c r="AC597" s="10"/>
      <c r="AD597" s="10"/>
      <c r="AE597" s="11"/>
    </row>
    <row r="598" spans="1:31" x14ac:dyDescent="0.2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5"/>
      <c r="Z598" s="9"/>
      <c r="AA598" s="10"/>
      <c r="AB598" s="10"/>
      <c r="AC598" s="10"/>
      <c r="AD598" s="10"/>
      <c r="AE598" s="11"/>
    </row>
    <row r="599" spans="1:31" x14ac:dyDescent="0.2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5"/>
      <c r="Z599" s="9"/>
      <c r="AA599" s="10"/>
      <c r="AB599" s="10"/>
      <c r="AC599" s="10"/>
      <c r="AD599" s="10"/>
      <c r="AE599" s="11"/>
    </row>
    <row r="600" spans="1:31" x14ac:dyDescent="0.2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5"/>
      <c r="Z600" s="9"/>
      <c r="AA600" s="10"/>
      <c r="AB600" s="10"/>
      <c r="AC600" s="10"/>
      <c r="AD600" s="10"/>
      <c r="AE600" s="11"/>
    </row>
    <row r="601" spans="1:31" x14ac:dyDescent="0.2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5"/>
      <c r="Z601" s="9"/>
      <c r="AA601" s="10"/>
      <c r="AB601" s="10"/>
      <c r="AC601" s="10"/>
      <c r="AD601" s="10"/>
      <c r="AE601" s="11"/>
    </row>
    <row r="602" spans="1:31" x14ac:dyDescent="0.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5"/>
      <c r="Z602" s="9"/>
      <c r="AA602" s="10"/>
      <c r="AB602" s="10"/>
      <c r="AC602" s="10"/>
      <c r="AD602" s="10"/>
      <c r="AE602" s="11"/>
    </row>
    <row r="603" spans="1:31" x14ac:dyDescent="0.2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5"/>
      <c r="Z603" s="9"/>
      <c r="AA603" s="10"/>
      <c r="AB603" s="10"/>
      <c r="AC603" s="10"/>
      <c r="AD603" s="10"/>
      <c r="AE603" s="11"/>
    </row>
    <row r="604" spans="1:31" x14ac:dyDescent="0.2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5"/>
      <c r="Z604" s="9"/>
      <c r="AA604" s="10"/>
      <c r="AB604" s="10"/>
      <c r="AC604" s="10"/>
      <c r="AD604" s="10"/>
      <c r="AE604" s="11"/>
    </row>
    <row r="605" spans="1:31" x14ac:dyDescent="0.2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5"/>
      <c r="Z605" s="9"/>
      <c r="AA605" s="10"/>
      <c r="AB605" s="10"/>
      <c r="AC605" s="10"/>
      <c r="AD605" s="10"/>
      <c r="AE605" s="11"/>
    </row>
    <row r="606" spans="1:31" x14ac:dyDescent="0.2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5"/>
      <c r="Z606" s="9"/>
      <c r="AA606" s="10"/>
      <c r="AB606" s="10"/>
      <c r="AC606" s="10"/>
      <c r="AD606" s="10"/>
      <c r="AE606" s="11"/>
    </row>
    <row r="607" spans="1:31" x14ac:dyDescent="0.2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5"/>
      <c r="Z607" s="9"/>
      <c r="AA607" s="10"/>
      <c r="AB607" s="10"/>
      <c r="AC607" s="10"/>
      <c r="AD607" s="10"/>
      <c r="AE607" s="11"/>
    </row>
    <row r="608" spans="1:31" x14ac:dyDescent="0.2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5"/>
      <c r="Z608" s="9"/>
      <c r="AA608" s="10"/>
      <c r="AB608" s="10"/>
      <c r="AC608" s="10"/>
      <c r="AD608" s="10"/>
      <c r="AE608" s="11"/>
    </row>
    <row r="609" spans="1:31" x14ac:dyDescent="0.2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5"/>
      <c r="Z609" s="9"/>
      <c r="AA609" s="10"/>
      <c r="AB609" s="10"/>
      <c r="AC609" s="10"/>
      <c r="AD609" s="10"/>
      <c r="AE609" s="11"/>
    </row>
    <row r="610" spans="1:31" x14ac:dyDescent="0.2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5"/>
      <c r="Z610" s="9"/>
      <c r="AA610" s="10"/>
      <c r="AB610" s="10"/>
      <c r="AC610" s="10"/>
      <c r="AD610" s="10"/>
      <c r="AE610" s="11"/>
    </row>
    <row r="611" spans="1:31" x14ac:dyDescent="0.2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5"/>
      <c r="Z611" s="9"/>
      <c r="AA611" s="10"/>
      <c r="AB611" s="10"/>
      <c r="AC611" s="10"/>
      <c r="AD611" s="10"/>
      <c r="AE611" s="11"/>
    </row>
    <row r="612" spans="1:31" x14ac:dyDescent="0.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5"/>
      <c r="Z612" s="9"/>
      <c r="AA612" s="10"/>
      <c r="AB612" s="10"/>
      <c r="AC612" s="10"/>
      <c r="AD612" s="10"/>
      <c r="AE612" s="11"/>
    </row>
    <row r="613" spans="1:31" x14ac:dyDescent="0.2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5"/>
      <c r="Z613" s="9"/>
      <c r="AA613" s="10"/>
      <c r="AB613" s="10"/>
      <c r="AC613" s="10"/>
      <c r="AD613" s="10"/>
      <c r="AE613" s="11"/>
    </row>
    <row r="614" spans="1:31" x14ac:dyDescent="0.2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5"/>
      <c r="Z614" s="9"/>
      <c r="AA614" s="10"/>
      <c r="AB614" s="10"/>
      <c r="AC614" s="10"/>
      <c r="AD614" s="10"/>
      <c r="AE614" s="11"/>
    </row>
    <row r="615" spans="1:31" x14ac:dyDescent="0.2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5"/>
      <c r="Z615" s="9"/>
      <c r="AA615" s="10"/>
      <c r="AB615" s="10"/>
      <c r="AC615" s="10"/>
      <c r="AD615" s="10"/>
      <c r="AE615" s="11"/>
    </row>
    <row r="616" spans="1:31" x14ac:dyDescent="0.2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5"/>
      <c r="Z616" s="9"/>
      <c r="AA616" s="10"/>
      <c r="AB616" s="10"/>
      <c r="AC616" s="10"/>
      <c r="AD616" s="10"/>
      <c r="AE616" s="11"/>
    </row>
    <row r="617" spans="1:31" x14ac:dyDescent="0.2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5"/>
      <c r="Z617" s="9"/>
      <c r="AA617" s="10"/>
      <c r="AB617" s="10"/>
      <c r="AC617" s="10"/>
      <c r="AD617" s="10"/>
      <c r="AE617" s="11"/>
    </row>
    <row r="618" spans="1:31" x14ac:dyDescent="0.2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5"/>
      <c r="Z618" s="9"/>
      <c r="AA618" s="10"/>
      <c r="AB618" s="10"/>
      <c r="AC618" s="10"/>
      <c r="AD618" s="10"/>
      <c r="AE618" s="11"/>
    </row>
    <row r="619" spans="1:31" x14ac:dyDescent="0.2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5"/>
      <c r="Z619" s="9"/>
      <c r="AA619" s="10"/>
      <c r="AB619" s="10"/>
      <c r="AC619" s="10"/>
      <c r="AD619" s="10"/>
      <c r="AE619" s="11"/>
    </row>
    <row r="620" spans="1:31" x14ac:dyDescent="0.2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5"/>
      <c r="Z620" s="9"/>
      <c r="AA620" s="10"/>
      <c r="AB620" s="10"/>
      <c r="AC620" s="10"/>
      <c r="AD620" s="10"/>
      <c r="AE620" s="11"/>
    </row>
    <row r="621" spans="1:31" x14ac:dyDescent="0.2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5"/>
      <c r="Z621" s="9"/>
      <c r="AA621" s="10"/>
      <c r="AB621" s="10"/>
      <c r="AC621" s="10"/>
      <c r="AD621" s="10"/>
      <c r="AE621" s="11"/>
    </row>
    <row r="622" spans="1:31" x14ac:dyDescent="0.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5"/>
      <c r="Z622" s="9"/>
      <c r="AA622" s="10"/>
      <c r="AB622" s="10"/>
      <c r="AC622" s="10"/>
      <c r="AD622" s="10"/>
      <c r="AE622" s="11"/>
    </row>
    <row r="623" spans="1:31" x14ac:dyDescent="0.2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5"/>
      <c r="Z623" s="9"/>
      <c r="AA623" s="10"/>
      <c r="AB623" s="10"/>
      <c r="AC623" s="10"/>
      <c r="AD623" s="10"/>
      <c r="AE623" s="11"/>
    </row>
    <row r="624" spans="1:31" x14ac:dyDescent="0.2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5"/>
      <c r="Z624" s="9"/>
      <c r="AA624" s="10"/>
      <c r="AB624" s="10"/>
      <c r="AC624" s="10"/>
      <c r="AD624" s="10"/>
      <c r="AE624" s="11"/>
    </row>
    <row r="625" spans="1:31" x14ac:dyDescent="0.2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5"/>
      <c r="Z625" s="9"/>
      <c r="AA625" s="10"/>
      <c r="AB625" s="10"/>
      <c r="AC625" s="10"/>
      <c r="AD625" s="10"/>
      <c r="AE625" s="11"/>
    </row>
    <row r="626" spans="1:31" x14ac:dyDescent="0.2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5"/>
      <c r="Z626" s="9"/>
      <c r="AA626" s="10"/>
      <c r="AB626" s="10"/>
      <c r="AC626" s="10"/>
      <c r="AD626" s="10"/>
      <c r="AE626" s="11"/>
    </row>
    <row r="627" spans="1:31" x14ac:dyDescent="0.2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5"/>
      <c r="Z627" s="9"/>
      <c r="AA627" s="10"/>
      <c r="AB627" s="10"/>
      <c r="AC627" s="10"/>
      <c r="AD627" s="10"/>
      <c r="AE627" s="11"/>
    </row>
    <row r="628" spans="1:31" x14ac:dyDescent="0.2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5"/>
      <c r="Z628" s="9"/>
      <c r="AA628" s="10"/>
      <c r="AB628" s="10"/>
      <c r="AC628" s="10"/>
      <c r="AD628" s="10"/>
      <c r="AE628" s="11"/>
    </row>
    <row r="629" spans="1:31" x14ac:dyDescent="0.2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5"/>
      <c r="Z629" s="9"/>
      <c r="AA629" s="10"/>
      <c r="AB629" s="10"/>
      <c r="AC629" s="10"/>
      <c r="AD629" s="10"/>
      <c r="AE629" s="11"/>
    </row>
    <row r="630" spans="1:31" x14ac:dyDescent="0.2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5"/>
      <c r="Z630" s="9"/>
      <c r="AA630" s="10"/>
      <c r="AB630" s="10"/>
      <c r="AC630" s="10"/>
      <c r="AD630" s="10"/>
      <c r="AE630" s="11"/>
    </row>
    <row r="631" spans="1:31" x14ac:dyDescent="0.2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5"/>
      <c r="Z631" s="9"/>
      <c r="AA631" s="10"/>
      <c r="AB631" s="10"/>
      <c r="AC631" s="10"/>
      <c r="AD631" s="10"/>
      <c r="AE631" s="11"/>
    </row>
    <row r="632" spans="1:31" x14ac:dyDescent="0.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5"/>
      <c r="Z632" s="9"/>
      <c r="AA632" s="10"/>
      <c r="AB632" s="10"/>
      <c r="AC632" s="10"/>
      <c r="AD632" s="10"/>
      <c r="AE632" s="11"/>
    </row>
    <row r="633" spans="1:31" x14ac:dyDescent="0.2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5"/>
      <c r="Z633" s="9"/>
      <c r="AA633" s="10"/>
      <c r="AB633" s="10"/>
      <c r="AC633" s="10"/>
      <c r="AD633" s="10"/>
      <c r="AE633" s="11"/>
    </row>
    <row r="634" spans="1:31" x14ac:dyDescent="0.2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5"/>
      <c r="Z634" s="9"/>
      <c r="AA634" s="10"/>
      <c r="AB634" s="10"/>
      <c r="AC634" s="10"/>
      <c r="AD634" s="10"/>
      <c r="AE634" s="11"/>
    </row>
    <row r="635" spans="1:31" x14ac:dyDescent="0.2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5"/>
      <c r="Z635" s="9"/>
      <c r="AA635" s="10"/>
      <c r="AB635" s="10"/>
      <c r="AC635" s="10"/>
      <c r="AD635" s="10"/>
      <c r="AE635" s="11"/>
    </row>
    <row r="636" spans="1:31" x14ac:dyDescent="0.2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5"/>
      <c r="Z636" s="9"/>
      <c r="AA636" s="10"/>
      <c r="AB636" s="10"/>
      <c r="AC636" s="10"/>
      <c r="AD636" s="10"/>
      <c r="AE636" s="11"/>
    </row>
    <row r="637" spans="1:31" x14ac:dyDescent="0.2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5"/>
      <c r="Z637" s="9"/>
      <c r="AA637" s="10"/>
      <c r="AB637" s="10"/>
      <c r="AC637" s="10"/>
      <c r="AD637" s="10"/>
      <c r="AE637" s="11"/>
    </row>
    <row r="638" spans="1:31" x14ac:dyDescent="0.2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5"/>
      <c r="Z638" s="9"/>
      <c r="AA638" s="10"/>
      <c r="AB638" s="10"/>
      <c r="AC638" s="10"/>
      <c r="AD638" s="10"/>
      <c r="AE638" s="11"/>
    </row>
    <row r="639" spans="1:31" x14ac:dyDescent="0.2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5"/>
      <c r="Z639" s="9"/>
      <c r="AA639" s="10"/>
      <c r="AB639" s="10"/>
      <c r="AC639" s="10"/>
      <c r="AD639" s="10"/>
      <c r="AE639" s="11"/>
    </row>
    <row r="640" spans="1:31" x14ac:dyDescent="0.2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5"/>
      <c r="Z640" s="9"/>
      <c r="AA640" s="10"/>
      <c r="AB640" s="10"/>
      <c r="AC640" s="10"/>
      <c r="AD640" s="10"/>
      <c r="AE640" s="11"/>
    </row>
    <row r="641" spans="1:31" x14ac:dyDescent="0.2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5"/>
      <c r="Z641" s="9"/>
      <c r="AA641" s="10"/>
      <c r="AB641" s="10"/>
      <c r="AC641" s="10"/>
      <c r="AD641" s="10"/>
      <c r="AE641" s="11"/>
    </row>
    <row r="642" spans="1:31" x14ac:dyDescent="0.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5"/>
      <c r="Z642" s="9"/>
      <c r="AA642" s="10"/>
      <c r="AB642" s="10"/>
      <c r="AC642" s="10"/>
      <c r="AD642" s="10"/>
      <c r="AE642" s="11"/>
    </row>
    <row r="643" spans="1:31" x14ac:dyDescent="0.2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5"/>
      <c r="Z643" s="9"/>
      <c r="AA643" s="10"/>
      <c r="AB643" s="10"/>
      <c r="AC643" s="10"/>
      <c r="AD643" s="10"/>
      <c r="AE643" s="11"/>
    </row>
    <row r="644" spans="1:31" x14ac:dyDescent="0.2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5"/>
      <c r="Z644" s="9"/>
      <c r="AA644" s="10"/>
      <c r="AB644" s="10"/>
      <c r="AC644" s="10"/>
      <c r="AD644" s="10"/>
      <c r="AE644" s="11"/>
    </row>
    <row r="645" spans="1:31" x14ac:dyDescent="0.2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5"/>
      <c r="Z645" s="9"/>
      <c r="AA645" s="10"/>
      <c r="AB645" s="10"/>
      <c r="AC645" s="10"/>
      <c r="AD645" s="10"/>
      <c r="AE645" s="11"/>
    </row>
    <row r="646" spans="1:31" x14ac:dyDescent="0.2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5"/>
      <c r="Z646" s="9"/>
      <c r="AA646" s="10"/>
      <c r="AB646" s="10"/>
      <c r="AC646" s="10"/>
      <c r="AD646" s="10"/>
      <c r="AE646" s="11"/>
    </row>
    <row r="647" spans="1:31" x14ac:dyDescent="0.2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5"/>
      <c r="Z647" s="9"/>
      <c r="AA647" s="10"/>
      <c r="AB647" s="10"/>
      <c r="AC647" s="10"/>
      <c r="AD647" s="10"/>
      <c r="AE647" s="11"/>
    </row>
    <row r="648" spans="1:31" x14ac:dyDescent="0.2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5"/>
      <c r="Z648" s="9"/>
      <c r="AA648" s="10"/>
      <c r="AB648" s="10"/>
      <c r="AC648" s="10"/>
      <c r="AD648" s="10"/>
      <c r="AE648" s="11"/>
    </row>
    <row r="649" spans="1:31" x14ac:dyDescent="0.2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5"/>
      <c r="Z649" s="9"/>
      <c r="AA649" s="10"/>
      <c r="AB649" s="10"/>
      <c r="AC649" s="10"/>
      <c r="AD649" s="10"/>
      <c r="AE649" s="11"/>
    </row>
    <row r="650" spans="1:31" x14ac:dyDescent="0.2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5"/>
      <c r="Z650" s="9"/>
      <c r="AA650" s="10"/>
      <c r="AB650" s="10"/>
      <c r="AC650" s="10"/>
      <c r="AD650" s="10"/>
      <c r="AE650" s="11"/>
    </row>
    <row r="651" spans="1:31" x14ac:dyDescent="0.2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5"/>
      <c r="Z651" s="9"/>
      <c r="AA651" s="10"/>
      <c r="AB651" s="10"/>
      <c r="AC651" s="10"/>
      <c r="AD651" s="10"/>
      <c r="AE651" s="11"/>
    </row>
    <row r="652" spans="1:31" x14ac:dyDescent="0.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5"/>
      <c r="Z652" s="9"/>
      <c r="AA652" s="10"/>
      <c r="AB652" s="10"/>
      <c r="AC652" s="10"/>
      <c r="AD652" s="10"/>
      <c r="AE652" s="11"/>
    </row>
    <row r="653" spans="1:3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5"/>
      <c r="Z653" s="9"/>
      <c r="AA653" s="10"/>
      <c r="AB653" s="10"/>
      <c r="AC653" s="10"/>
      <c r="AD653" s="10"/>
      <c r="AE653" s="11"/>
    </row>
    <row r="654" spans="1:3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5"/>
      <c r="Z654" s="9"/>
      <c r="AA654" s="10"/>
      <c r="AB654" s="10"/>
      <c r="AC654" s="10"/>
      <c r="AD654" s="10"/>
      <c r="AE654" s="11"/>
    </row>
    <row r="655" spans="1:3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5"/>
      <c r="Z655" s="9"/>
      <c r="AA655" s="10"/>
      <c r="AB655" s="10"/>
      <c r="AC655" s="10"/>
      <c r="AD655" s="10"/>
      <c r="AE655" s="11"/>
    </row>
    <row r="656" spans="1:3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5"/>
      <c r="Z656" s="9"/>
      <c r="AA656" s="10"/>
      <c r="AB656" s="10"/>
      <c r="AC656" s="10"/>
      <c r="AD656" s="10"/>
      <c r="AE656" s="11"/>
    </row>
    <row r="657" spans="1:3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5"/>
      <c r="Z657" s="9"/>
      <c r="AA657" s="10"/>
      <c r="AB657" s="10"/>
      <c r="AC657" s="10"/>
      <c r="AD657" s="10"/>
      <c r="AE657" s="11"/>
    </row>
    <row r="658" spans="1:3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5"/>
      <c r="Z658" s="9"/>
      <c r="AA658" s="10"/>
      <c r="AB658" s="10"/>
      <c r="AC658" s="10"/>
      <c r="AD658" s="10"/>
      <c r="AE658" s="11"/>
    </row>
    <row r="659" spans="1:3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5"/>
      <c r="Z659" s="9"/>
      <c r="AA659" s="10"/>
      <c r="AB659" s="10"/>
      <c r="AC659" s="10"/>
      <c r="AD659" s="10"/>
      <c r="AE659" s="11"/>
    </row>
    <row r="660" spans="1:3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5"/>
      <c r="Z660" s="9"/>
      <c r="AA660" s="10"/>
      <c r="AB660" s="10"/>
      <c r="AC660" s="10"/>
      <c r="AD660" s="10"/>
      <c r="AE660" s="11"/>
    </row>
    <row r="661" spans="1:3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5"/>
      <c r="Z661" s="9"/>
      <c r="AA661" s="10"/>
      <c r="AB661" s="10"/>
      <c r="AC661" s="10"/>
      <c r="AD661" s="10"/>
      <c r="AE661" s="11"/>
    </row>
    <row r="662" spans="1:3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5"/>
      <c r="Z662" s="9"/>
      <c r="AA662" s="10"/>
      <c r="AB662" s="10"/>
      <c r="AC662" s="10"/>
      <c r="AD662" s="10"/>
      <c r="AE662" s="11"/>
    </row>
    <row r="663" spans="1:3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5"/>
      <c r="Z663" s="9"/>
      <c r="AA663" s="10"/>
      <c r="AB663" s="10"/>
      <c r="AC663" s="10"/>
      <c r="AD663" s="10"/>
      <c r="AE663" s="11"/>
    </row>
    <row r="664" spans="1:3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5"/>
      <c r="Z664" s="9"/>
      <c r="AA664" s="10"/>
      <c r="AB664" s="10"/>
      <c r="AC664" s="10"/>
      <c r="AD664" s="10"/>
      <c r="AE664" s="11"/>
    </row>
    <row r="665" spans="1:3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5"/>
      <c r="Z665" s="9"/>
      <c r="AA665" s="10"/>
      <c r="AB665" s="10"/>
      <c r="AC665" s="10"/>
      <c r="AD665" s="10"/>
      <c r="AE665" s="11"/>
    </row>
    <row r="666" spans="1:3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5"/>
      <c r="Z666" s="9"/>
      <c r="AA666" s="10"/>
      <c r="AB666" s="10"/>
      <c r="AC666" s="10"/>
      <c r="AD666" s="10"/>
      <c r="AE666" s="11"/>
    </row>
    <row r="667" spans="1:3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5"/>
      <c r="Z667" s="9"/>
      <c r="AA667" s="10"/>
      <c r="AB667" s="10"/>
      <c r="AC667" s="10"/>
      <c r="AD667" s="10"/>
      <c r="AE667" s="11"/>
    </row>
    <row r="668" spans="1:3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5"/>
      <c r="Z668" s="9"/>
      <c r="AA668" s="10"/>
      <c r="AB668" s="10"/>
      <c r="AC668" s="10"/>
      <c r="AD668" s="10"/>
      <c r="AE668" s="11"/>
    </row>
    <row r="669" spans="1:3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5"/>
      <c r="Z669" s="9"/>
      <c r="AA669" s="10"/>
      <c r="AB669" s="10"/>
      <c r="AC669" s="10"/>
      <c r="AD669" s="10"/>
      <c r="AE669" s="11"/>
    </row>
    <row r="670" spans="1:3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5"/>
      <c r="Z670" s="9"/>
      <c r="AA670" s="10"/>
      <c r="AB670" s="10"/>
      <c r="AC670" s="10"/>
      <c r="AD670" s="10"/>
      <c r="AE670" s="11"/>
    </row>
    <row r="671" spans="1:3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5"/>
      <c r="Z671" s="9"/>
      <c r="AA671" s="10"/>
      <c r="AB671" s="10"/>
      <c r="AC671" s="10"/>
      <c r="AD671" s="10"/>
      <c r="AE671" s="11"/>
    </row>
    <row r="672" spans="1:3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5"/>
      <c r="Z672" s="9"/>
      <c r="AA672" s="10"/>
      <c r="AB672" s="10"/>
      <c r="AC672" s="10"/>
      <c r="AD672" s="10"/>
      <c r="AE672" s="11"/>
    </row>
    <row r="673" spans="1:3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5"/>
      <c r="Z673" s="9"/>
      <c r="AA673" s="10"/>
      <c r="AB673" s="10"/>
      <c r="AC673" s="10"/>
      <c r="AD673" s="10"/>
      <c r="AE673" s="11"/>
    </row>
    <row r="674" spans="1:3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5"/>
      <c r="Z674" s="9"/>
      <c r="AA674" s="10"/>
      <c r="AB674" s="10"/>
      <c r="AC674" s="10"/>
      <c r="AD674" s="10"/>
      <c r="AE674" s="11"/>
    </row>
    <row r="675" spans="1:3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5"/>
      <c r="Z675" s="9"/>
      <c r="AA675" s="10"/>
      <c r="AB675" s="10"/>
      <c r="AC675" s="10"/>
      <c r="AD675" s="10"/>
      <c r="AE675" s="11"/>
    </row>
    <row r="676" spans="1:3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5"/>
      <c r="Z676" s="9"/>
      <c r="AA676" s="10"/>
      <c r="AB676" s="10"/>
      <c r="AC676" s="10"/>
      <c r="AD676" s="10"/>
      <c r="AE676" s="11"/>
    </row>
    <row r="677" spans="1:3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5"/>
      <c r="Z677" s="9"/>
      <c r="AA677" s="10"/>
      <c r="AB677" s="10"/>
      <c r="AC677" s="10"/>
      <c r="AD677" s="10"/>
      <c r="AE677" s="11"/>
    </row>
    <row r="678" spans="1:3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5"/>
      <c r="Z678" s="9"/>
      <c r="AA678" s="10"/>
      <c r="AB678" s="10"/>
      <c r="AC678" s="10"/>
      <c r="AD678" s="10"/>
      <c r="AE678" s="11"/>
    </row>
    <row r="679" spans="1:3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5"/>
      <c r="Z679" s="9"/>
      <c r="AA679" s="10"/>
      <c r="AB679" s="10"/>
      <c r="AC679" s="10"/>
      <c r="AD679" s="10"/>
      <c r="AE679" s="11"/>
    </row>
    <row r="680" spans="1:3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5"/>
      <c r="Z680" s="9"/>
      <c r="AA680" s="10"/>
      <c r="AB680" s="10"/>
      <c r="AC680" s="10"/>
      <c r="AD680" s="10"/>
      <c r="AE680" s="11"/>
    </row>
    <row r="681" spans="1:3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5"/>
      <c r="Z681" s="9"/>
      <c r="AA681" s="10"/>
      <c r="AB681" s="10"/>
      <c r="AC681" s="10"/>
      <c r="AD681" s="10"/>
      <c r="AE681" s="11"/>
    </row>
    <row r="682" spans="1:3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5"/>
      <c r="Z682" s="9"/>
      <c r="AA682" s="10"/>
      <c r="AB682" s="10"/>
      <c r="AC682" s="10"/>
      <c r="AD682" s="10"/>
      <c r="AE682" s="11"/>
    </row>
    <row r="683" spans="1:3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5"/>
      <c r="Z683" s="9"/>
      <c r="AA683" s="10"/>
      <c r="AB683" s="10"/>
      <c r="AC683" s="10"/>
      <c r="AD683" s="10"/>
      <c r="AE683" s="11"/>
    </row>
    <row r="684" spans="1:3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5"/>
      <c r="Z684" s="9"/>
      <c r="AA684" s="10"/>
      <c r="AB684" s="10"/>
      <c r="AC684" s="10"/>
      <c r="AD684" s="10"/>
      <c r="AE684" s="11"/>
    </row>
    <row r="685" spans="1:3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5"/>
      <c r="Z685" s="9"/>
      <c r="AA685" s="10"/>
      <c r="AB685" s="10"/>
      <c r="AC685" s="10"/>
      <c r="AD685" s="10"/>
      <c r="AE685" s="11"/>
    </row>
    <row r="686" spans="1:3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5"/>
      <c r="Z686" s="9"/>
      <c r="AA686" s="10"/>
      <c r="AB686" s="10"/>
      <c r="AC686" s="10"/>
      <c r="AD686" s="10"/>
      <c r="AE686" s="11"/>
    </row>
    <row r="687" spans="1:3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5"/>
      <c r="Z687" s="9"/>
      <c r="AA687" s="10"/>
      <c r="AB687" s="10"/>
      <c r="AC687" s="10"/>
      <c r="AD687" s="10"/>
      <c r="AE687" s="11"/>
    </row>
    <row r="688" spans="1:3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5"/>
      <c r="Z688" s="9"/>
      <c r="AA688" s="10"/>
      <c r="AB688" s="10"/>
      <c r="AC688" s="10"/>
      <c r="AD688" s="10"/>
      <c r="AE688" s="11"/>
    </row>
    <row r="689" spans="1:3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5"/>
      <c r="Z689" s="9"/>
      <c r="AA689" s="10"/>
      <c r="AB689" s="10"/>
      <c r="AC689" s="10"/>
      <c r="AD689" s="10"/>
      <c r="AE689" s="11"/>
    </row>
    <row r="690" spans="1:3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5"/>
      <c r="Z690" s="9"/>
      <c r="AA690" s="10"/>
      <c r="AB690" s="10"/>
      <c r="AC690" s="10"/>
      <c r="AD690" s="10"/>
      <c r="AE690" s="11"/>
    </row>
    <row r="691" spans="1:3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5"/>
      <c r="Z691" s="9"/>
      <c r="AA691" s="10"/>
      <c r="AB691" s="10"/>
      <c r="AC691" s="10"/>
      <c r="AD691" s="10"/>
      <c r="AE691" s="11"/>
    </row>
    <row r="692" spans="1:3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5"/>
      <c r="Z692" s="9"/>
      <c r="AA692" s="10"/>
      <c r="AB692" s="10"/>
      <c r="AC692" s="10"/>
      <c r="AD692" s="10"/>
      <c r="AE692" s="11"/>
    </row>
    <row r="693" spans="1:3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5"/>
      <c r="Z693" s="9"/>
      <c r="AA693" s="10"/>
      <c r="AB693" s="10"/>
      <c r="AC693" s="10"/>
      <c r="AD693" s="10"/>
      <c r="AE693" s="11"/>
    </row>
    <row r="694" spans="1:3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5"/>
      <c r="Z694" s="9"/>
      <c r="AA694" s="10"/>
      <c r="AB694" s="10"/>
      <c r="AC694" s="10"/>
      <c r="AD694" s="10"/>
      <c r="AE694" s="11"/>
    </row>
    <row r="695" spans="1:3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5"/>
      <c r="Z695" s="9"/>
      <c r="AA695" s="10"/>
      <c r="AB695" s="10"/>
      <c r="AC695" s="10"/>
      <c r="AD695" s="10"/>
      <c r="AE695" s="11"/>
    </row>
    <row r="696" spans="1:3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5"/>
      <c r="Z696" s="9"/>
      <c r="AA696" s="10"/>
      <c r="AB696" s="10"/>
      <c r="AC696" s="10"/>
      <c r="AD696" s="10"/>
      <c r="AE696" s="11"/>
    </row>
    <row r="697" spans="1:3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5"/>
      <c r="Z697" s="9"/>
      <c r="AA697" s="10"/>
      <c r="AB697" s="10"/>
      <c r="AC697" s="10"/>
      <c r="AD697" s="10"/>
      <c r="AE697" s="11"/>
    </row>
    <row r="698" spans="1:3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5"/>
      <c r="Z698" s="9"/>
      <c r="AA698" s="10"/>
      <c r="AB698" s="10"/>
      <c r="AC698" s="10"/>
      <c r="AD698" s="10"/>
      <c r="AE698" s="11"/>
    </row>
    <row r="699" spans="1:3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5"/>
      <c r="Z699" s="9"/>
      <c r="AA699" s="10"/>
      <c r="AB699" s="10"/>
      <c r="AC699" s="10"/>
      <c r="AD699" s="10"/>
      <c r="AE699" s="11"/>
    </row>
    <row r="700" spans="1:3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5"/>
      <c r="Z700" s="9"/>
      <c r="AA700" s="10"/>
      <c r="AB700" s="10"/>
      <c r="AC700" s="10"/>
      <c r="AD700" s="10"/>
      <c r="AE700" s="11"/>
    </row>
    <row r="701" spans="1:3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5"/>
      <c r="Z701" s="9"/>
      <c r="AA701" s="10"/>
      <c r="AB701" s="10"/>
      <c r="AC701" s="10"/>
      <c r="AD701" s="10"/>
      <c r="AE701" s="11"/>
    </row>
    <row r="702" spans="1:3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5"/>
      <c r="Z702" s="9"/>
      <c r="AA702" s="10"/>
      <c r="AB702" s="10"/>
      <c r="AC702" s="10"/>
      <c r="AD702" s="10"/>
      <c r="AE702" s="11"/>
    </row>
    <row r="703" spans="1:3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5"/>
      <c r="Z703" s="9"/>
      <c r="AA703" s="10"/>
      <c r="AB703" s="10"/>
      <c r="AC703" s="10"/>
      <c r="AD703" s="10"/>
      <c r="AE703" s="11"/>
    </row>
    <row r="704" spans="1:3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5"/>
      <c r="Z704" s="9"/>
      <c r="AA704" s="10"/>
      <c r="AB704" s="10"/>
      <c r="AC704" s="10"/>
      <c r="AD704" s="10"/>
      <c r="AE704" s="11"/>
    </row>
    <row r="705" spans="1:3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5"/>
      <c r="Z705" s="9"/>
      <c r="AA705" s="10"/>
      <c r="AB705" s="10"/>
      <c r="AC705" s="10"/>
      <c r="AD705" s="10"/>
      <c r="AE705" s="11"/>
    </row>
    <row r="706" spans="1:3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5"/>
      <c r="Z706" s="9"/>
      <c r="AA706" s="10"/>
      <c r="AB706" s="10"/>
      <c r="AC706" s="10"/>
      <c r="AD706" s="10"/>
      <c r="AE706" s="11"/>
    </row>
    <row r="707" spans="1:3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5"/>
      <c r="Z707" s="9"/>
      <c r="AA707" s="10"/>
      <c r="AB707" s="10"/>
      <c r="AC707" s="10"/>
      <c r="AD707" s="10"/>
      <c r="AE707" s="11"/>
    </row>
    <row r="708" spans="1:3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5"/>
      <c r="Z708" s="9"/>
      <c r="AA708" s="10"/>
      <c r="AB708" s="10"/>
      <c r="AC708" s="10"/>
      <c r="AD708" s="10"/>
      <c r="AE708" s="11"/>
    </row>
    <row r="709" spans="1:3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5"/>
      <c r="Z709" s="9"/>
      <c r="AA709" s="10"/>
      <c r="AB709" s="10"/>
      <c r="AC709" s="10"/>
      <c r="AD709" s="10"/>
      <c r="AE709" s="11"/>
    </row>
    <row r="710" spans="1:3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5"/>
      <c r="Z710" s="9"/>
      <c r="AA710" s="10"/>
      <c r="AB710" s="10"/>
      <c r="AC710" s="10"/>
      <c r="AD710" s="10"/>
      <c r="AE710" s="11"/>
    </row>
    <row r="711" spans="1:3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5"/>
      <c r="Z711" s="9"/>
      <c r="AA711" s="10"/>
      <c r="AB711" s="10"/>
      <c r="AC711" s="10"/>
      <c r="AD711" s="10"/>
      <c r="AE711" s="11"/>
    </row>
    <row r="712" spans="1:3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5"/>
      <c r="Z712" s="9"/>
      <c r="AA712" s="10"/>
      <c r="AB712" s="10"/>
      <c r="AC712" s="10"/>
      <c r="AD712" s="10"/>
      <c r="AE712" s="11"/>
    </row>
    <row r="713" spans="1:3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5"/>
      <c r="Z713" s="9"/>
      <c r="AA713" s="10"/>
      <c r="AB713" s="10"/>
      <c r="AC713" s="10"/>
      <c r="AD713" s="10"/>
      <c r="AE713" s="11"/>
    </row>
    <row r="714" spans="1:3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5"/>
      <c r="Z714" s="9"/>
      <c r="AA714" s="10"/>
      <c r="AB714" s="10"/>
      <c r="AC714" s="10"/>
      <c r="AD714" s="10"/>
      <c r="AE714" s="11"/>
    </row>
    <row r="715" spans="1:3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5"/>
      <c r="Z715" s="9"/>
      <c r="AA715" s="10"/>
      <c r="AB715" s="10"/>
      <c r="AC715" s="10"/>
      <c r="AD715" s="10"/>
      <c r="AE715" s="11"/>
    </row>
    <row r="716" spans="1:3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5"/>
      <c r="Z716" s="9"/>
      <c r="AA716" s="10"/>
      <c r="AB716" s="10"/>
      <c r="AC716" s="10"/>
      <c r="AD716" s="10"/>
      <c r="AE716" s="11"/>
    </row>
    <row r="717" spans="1:3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5"/>
      <c r="Z717" s="9"/>
      <c r="AA717" s="10"/>
      <c r="AB717" s="10"/>
      <c r="AC717" s="10"/>
      <c r="AD717" s="10"/>
      <c r="AE717" s="11"/>
    </row>
    <row r="718" spans="1:3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5"/>
      <c r="Z718" s="9"/>
      <c r="AA718" s="10"/>
      <c r="AB718" s="10"/>
      <c r="AC718" s="10"/>
      <c r="AD718" s="10"/>
      <c r="AE718" s="11"/>
    </row>
    <row r="719" spans="1:3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5"/>
      <c r="Z719" s="9"/>
      <c r="AA719" s="10"/>
      <c r="AB719" s="10"/>
      <c r="AC719" s="10"/>
      <c r="AD719" s="10"/>
      <c r="AE719" s="11"/>
    </row>
    <row r="720" spans="1:3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5"/>
      <c r="Z720" s="9"/>
      <c r="AA720" s="10"/>
      <c r="AB720" s="10"/>
      <c r="AC720" s="10"/>
      <c r="AD720" s="10"/>
      <c r="AE720" s="11"/>
    </row>
    <row r="721" spans="1:3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5"/>
      <c r="Z721" s="9"/>
      <c r="AA721" s="10"/>
      <c r="AB721" s="10"/>
      <c r="AC721" s="10"/>
      <c r="AD721" s="10"/>
      <c r="AE721" s="11"/>
    </row>
    <row r="722" spans="1:3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5"/>
      <c r="Z722" s="9"/>
      <c r="AA722" s="10"/>
      <c r="AB722" s="10"/>
      <c r="AC722" s="10"/>
      <c r="AD722" s="10"/>
      <c r="AE722" s="11"/>
    </row>
    <row r="723" spans="1:3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5"/>
      <c r="Z723" s="9"/>
      <c r="AA723" s="10"/>
      <c r="AB723" s="10"/>
      <c r="AC723" s="10"/>
      <c r="AD723" s="10"/>
      <c r="AE723" s="11"/>
    </row>
    <row r="724" spans="1:3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5"/>
      <c r="Z724" s="9"/>
      <c r="AA724" s="10"/>
      <c r="AB724" s="10"/>
      <c r="AC724" s="10"/>
      <c r="AD724" s="10"/>
      <c r="AE724" s="11"/>
    </row>
    <row r="725" spans="1:3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5"/>
      <c r="Z725" s="9"/>
      <c r="AA725" s="10"/>
      <c r="AB725" s="10"/>
      <c r="AC725" s="10"/>
      <c r="AD725" s="10"/>
      <c r="AE725" s="11"/>
    </row>
    <row r="726" spans="1:3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5"/>
      <c r="Z726" s="9"/>
      <c r="AA726" s="10"/>
      <c r="AB726" s="10"/>
      <c r="AC726" s="10"/>
      <c r="AD726" s="10"/>
      <c r="AE726" s="11"/>
    </row>
    <row r="727" spans="1:3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5"/>
      <c r="Z727" s="9"/>
      <c r="AA727" s="10"/>
      <c r="AB727" s="10"/>
      <c r="AC727" s="10"/>
      <c r="AD727" s="10"/>
      <c r="AE727" s="11"/>
    </row>
    <row r="728" spans="1:3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5"/>
      <c r="Z728" s="9"/>
      <c r="AA728" s="10"/>
      <c r="AB728" s="10"/>
      <c r="AC728" s="10"/>
      <c r="AD728" s="10"/>
      <c r="AE728" s="11"/>
    </row>
    <row r="729" spans="1:3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5"/>
      <c r="Z729" s="9"/>
      <c r="AA729" s="10"/>
      <c r="AB729" s="10"/>
      <c r="AC729" s="10"/>
      <c r="AD729" s="10"/>
      <c r="AE729" s="11"/>
    </row>
    <row r="730" spans="1:3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5"/>
      <c r="Z730" s="9"/>
      <c r="AA730" s="10"/>
      <c r="AB730" s="10"/>
      <c r="AC730" s="10"/>
      <c r="AD730" s="10"/>
      <c r="AE730" s="11"/>
    </row>
    <row r="731" spans="1:3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5"/>
      <c r="Z731" s="9"/>
      <c r="AA731" s="10"/>
      <c r="AB731" s="10"/>
      <c r="AC731" s="10"/>
      <c r="AD731" s="10"/>
      <c r="AE731" s="11"/>
    </row>
    <row r="732" spans="1:3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5"/>
      <c r="Z732" s="9"/>
      <c r="AA732" s="10"/>
      <c r="AB732" s="10"/>
      <c r="AC732" s="10"/>
      <c r="AD732" s="10"/>
      <c r="AE732" s="11"/>
    </row>
    <row r="733" spans="1:3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5"/>
      <c r="Z733" s="9"/>
      <c r="AA733" s="10"/>
      <c r="AB733" s="10"/>
      <c r="AC733" s="10"/>
      <c r="AD733" s="10"/>
      <c r="AE733" s="11"/>
    </row>
    <row r="734" spans="1:3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5"/>
      <c r="Z734" s="9"/>
      <c r="AA734" s="10"/>
      <c r="AB734" s="10"/>
      <c r="AC734" s="10"/>
      <c r="AD734" s="10"/>
      <c r="AE734" s="11"/>
    </row>
    <row r="735" spans="1:3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5"/>
      <c r="Z735" s="9"/>
      <c r="AA735" s="10"/>
      <c r="AB735" s="10"/>
      <c r="AC735" s="10"/>
      <c r="AD735" s="10"/>
      <c r="AE735" s="11"/>
    </row>
    <row r="736" spans="1:3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5"/>
      <c r="Z736" s="9"/>
      <c r="AA736" s="10"/>
      <c r="AB736" s="10"/>
      <c r="AC736" s="10"/>
      <c r="AD736" s="10"/>
      <c r="AE736" s="11"/>
    </row>
    <row r="737" spans="1:3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5"/>
      <c r="Z737" s="9"/>
      <c r="AA737" s="10"/>
      <c r="AB737" s="10"/>
      <c r="AC737" s="10"/>
      <c r="AD737" s="10"/>
      <c r="AE737" s="11"/>
    </row>
    <row r="738" spans="1:3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5"/>
      <c r="Z738" s="9"/>
      <c r="AA738" s="10"/>
      <c r="AB738" s="10"/>
      <c r="AC738" s="10"/>
      <c r="AD738" s="10"/>
      <c r="AE738" s="11"/>
    </row>
    <row r="739" spans="1:3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5"/>
      <c r="Z739" s="9"/>
      <c r="AA739" s="10"/>
      <c r="AB739" s="10"/>
      <c r="AC739" s="10"/>
      <c r="AD739" s="10"/>
      <c r="AE739" s="11"/>
    </row>
    <row r="740" spans="1:3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5"/>
      <c r="Z740" s="9"/>
      <c r="AA740" s="10"/>
      <c r="AB740" s="10"/>
      <c r="AC740" s="10"/>
      <c r="AD740" s="10"/>
      <c r="AE740" s="11"/>
    </row>
    <row r="741" spans="1:3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5"/>
      <c r="Z741" s="9"/>
      <c r="AA741" s="10"/>
      <c r="AB741" s="10"/>
      <c r="AC741" s="10"/>
      <c r="AD741" s="10"/>
      <c r="AE741" s="11"/>
    </row>
    <row r="742" spans="1:3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5"/>
      <c r="Z742" s="9"/>
      <c r="AA742" s="10"/>
      <c r="AB742" s="10"/>
      <c r="AC742" s="10"/>
      <c r="AD742" s="10"/>
      <c r="AE742" s="11"/>
    </row>
    <row r="743" spans="1:3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5"/>
      <c r="Z743" s="9"/>
      <c r="AA743" s="10"/>
      <c r="AB743" s="10"/>
      <c r="AC743" s="10"/>
      <c r="AD743" s="10"/>
      <c r="AE743" s="11"/>
    </row>
    <row r="744" spans="1:3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5"/>
      <c r="Z744" s="9"/>
      <c r="AA744" s="10"/>
      <c r="AB744" s="10"/>
      <c r="AC744" s="10"/>
      <c r="AD744" s="10"/>
      <c r="AE744" s="11"/>
    </row>
    <row r="745" spans="1:3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5"/>
      <c r="Z745" s="9"/>
      <c r="AA745" s="10"/>
      <c r="AB745" s="10"/>
      <c r="AC745" s="10"/>
      <c r="AD745" s="10"/>
      <c r="AE745" s="11"/>
    </row>
    <row r="746" spans="1:3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5"/>
      <c r="Z746" s="9"/>
      <c r="AA746" s="10"/>
      <c r="AB746" s="10"/>
      <c r="AC746" s="10"/>
      <c r="AD746" s="10"/>
      <c r="AE746" s="11"/>
    </row>
    <row r="747" spans="1:3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5"/>
      <c r="Z747" s="9"/>
      <c r="AA747" s="10"/>
      <c r="AB747" s="10"/>
      <c r="AC747" s="10"/>
      <c r="AD747" s="10"/>
      <c r="AE747" s="11"/>
    </row>
    <row r="748" spans="1:3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5"/>
      <c r="Z748" s="9"/>
      <c r="AA748" s="10"/>
      <c r="AB748" s="10"/>
      <c r="AC748" s="10"/>
      <c r="AD748" s="10"/>
      <c r="AE748" s="11"/>
    </row>
    <row r="749" spans="1:3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5"/>
      <c r="Z749" s="9"/>
      <c r="AA749" s="10"/>
      <c r="AB749" s="10"/>
      <c r="AC749" s="10"/>
      <c r="AD749" s="10"/>
      <c r="AE749" s="11"/>
    </row>
    <row r="750" spans="1:3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5"/>
      <c r="Z750" s="9"/>
      <c r="AA750" s="10"/>
      <c r="AB750" s="10"/>
      <c r="AC750" s="10"/>
      <c r="AD750" s="10"/>
      <c r="AE750" s="11"/>
    </row>
    <row r="751" spans="1:3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5"/>
      <c r="Z751" s="9"/>
      <c r="AA751" s="10"/>
      <c r="AB751" s="10"/>
      <c r="AC751" s="10"/>
      <c r="AD751" s="10"/>
      <c r="AE751" s="11"/>
    </row>
    <row r="752" spans="1:3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5"/>
      <c r="Z752" s="9"/>
      <c r="AA752" s="10"/>
      <c r="AB752" s="10"/>
      <c r="AC752" s="10"/>
      <c r="AD752" s="10"/>
      <c r="AE752" s="11"/>
    </row>
    <row r="753" spans="1:3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5"/>
      <c r="Z753" s="9"/>
      <c r="AA753" s="10"/>
      <c r="AB753" s="10"/>
      <c r="AC753" s="10"/>
      <c r="AD753" s="10"/>
      <c r="AE753" s="11"/>
    </row>
    <row r="754" spans="1:3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5"/>
      <c r="Z754" s="9"/>
      <c r="AA754" s="10"/>
      <c r="AB754" s="10"/>
      <c r="AC754" s="10"/>
      <c r="AD754" s="10"/>
      <c r="AE754" s="11"/>
    </row>
    <row r="755" spans="1:3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5"/>
      <c r="Z755" s="9"/>
      <c r="AA755" s="10"/>
      <c r="AB755" s="10"/>
      <c r="AC755" s="10"/>
      <c r="AD755" s="10"/>
      <c r="AE755" s="11"/>
    </row>
    <row r="756" spans="1:3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5"/>
      <c r="Z756" s="9"/>
      <c r="AA756" s="10"/>
      <c r="AB756" s="10"/>
      <c r="AC756" s="10"/>
      <c r="AD756" s="10"/>
      <c r="AE756" s="11"/>
    </row>
    <row r="757" spans="1:3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5"/>
      <c r="Z757" s="9"/>
      <c r="AA757" s="10"/>
      <c r="AB757" s="10"/>
      <c r="AC757" s="10"/>
      <c r="AD757" s="10"/>
      <c r="AE757" s="11"/>
    </row>
    <row r="758" spans="1:3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5"/>
      <c r="Z758" s="9"/>
      <c r="AA758" s="10"/>
      <c r="AB758" s="10"/>
      <c r="AC758" s="10"/>
      <c r="AD758" s="10"/>
      <c r="AE758" s="11"/>
    </row>
    <row r="759" spans="1:3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5"/>
      <c r="Z759" s="9"/>
      <c r="AA759" s="10"/>
      <c r="AB759" s="10"/>
      <c r="AC759" s="10"/>
      <c r="AD759" s="10"/>
      <c r="AE759" s="11"/>
    </row>
    <row r="760" spans="1:3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5"/>
      <c r="Z760" s="9"/>
      <c r="AA760" s="10"/>
      <c r="AB760" s="10"/>
      <c r="AC760" s="10"/>
      <c r="AD760" s="10"/>
      <c r="AE760" s="11"/>
    </row>
    <row r="761" spans="1:3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5"/>
      <c r="Z761" s="9"/>
      <c r="AA761" s="10"/>
      <c r="AB761" s="10"/>
      <c r="AC761" s="10"/>
      <c r="AD761" s="10"/>
      <c r="AE761" s="11"/>
    </row>
    <row r="762" spans="1:3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5"/>
      <c r="Z762" s="9"/>
      <c r="AA762" s="10"/>
      <c r="AB762" s="10"/>
      <c r="AC762" s="10"/>
      <c r="AD762" s="10"/>
      <c r="AE762" s="11"/>
    </row>
    <row r="763" spans="1:3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5"/>
      <c r="Z763" s="9"/>
      <c r="AA763" s="10"/>
      <c r="AB763" s="10"/>
      <c r="AC763" s="10"/>
      <c r="AD763" s="10"/>
      <c r="AE763" s="11"/>
    </row>
    <row r="764" spans="1:3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5"/>
      <c r="Z764" s="9"/>
      <c r="AA764" s="10"/>
      <c r="AB764" s="10"/>
      <c r="AC764" s="10"/>
      <c r="AD764" s="10"/>
      <c r="AE764" s="11"/>
    </row>
    <row r="765" spans="1:3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5"/>
      <c r="Z765" s="9"/>
      <c r="AA765" s="10"/>
      <c r="AB765" s="10"/>
      <c r="AC765" s="10"/>
      <c r="AD765" s="10"/>
      <c r="AE765" s="11"/>
    </row>
    <row r="766" spans="1:3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5"/>
      <c r="Z766" s="9"/>
      <c r="AA766" s="10"/>
      <c r="AB766" s="10"/>
      <c r="AC766" s="10"/>
      <c r="AD766" s="10"/>
      <c r="AE766" s="11"/>
    </row>
    <row r="767" spans="1:3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5"/>
      <c r="Z767" s="9"/>
      <c r="AA767" s="10"/>
      <c r="AB767" s="10"/>
      <c r="AC767" s="10"/>
      <c r="AD767" s="10"/>
      <c r="AE767" s="11"/>
    </row>
    <row r="768" spans="1:3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5"/>
      <c r="Z768" s="9"/>
      <c r="AA768" s="10"/>
      <c r="AB768" s="10"/>
      <c r="AC768" s="10"/>
      <c r="AD768" s="10"/>
      <c r="AE768" s="11"/>
    </row>
    <row r="769" spans="1:3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5"/>
      <c r="Z769" s="9"/>
      <c r="AA769" s="10"/>
      <c r="AB769" s="10"/>
      <c r="AC769" s="10"/>
      <c r="AD769" s="10"/>
      <c r="AE769" s="11"/>
    </row>
    <row r="770" spans="1:3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5"/>
      <c r="Z770" s="9"/>
      <c r="AA770" s="10"/>
      <c r="AB770" s="10"/>
      <c r="AC770" s="10"/>
      <c r="AD770" s="10"/>
      <c r="AE770" s="11"/>
    </row>
    <row r="771" spans="1:3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5"/>
      <c r="Z771" s="9"/>
      <c r="AA771" s="10"/>
      <c r="AB771" s="10"/>
      <c r="AC771" s="10"/>
      <c r="AD771" s="10"/>
      <c r="AE771" s="11"/>
    </row>
    <row r="772" spans="1:3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5"/>
      <c r="Z772" s="9"/>
      <c r="AA772" s="10"/>
      <c r="AB772" s="10"/>
      <c r="AC772" s="10"/>
      <c r="AD772" s="10"/>
      <c r="AE772" s="11"/>
    </row>
    <row r="773" spans="1:3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5"/>
      <c r="Z773" s="9"/>
      <c r="AA773" s="10"/>
      <c r="AB773" s="10"/>
      <c r="AC773" s="10"/>
      <c r="AD773" s="10"/>
      <c r="AE773" s="11"/>
    </row>
    <row r="774" spans="1:3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5"/>
      <c r="Z774" s="9"/>
      <c r="AA774" s="10"/>
      <c r="AB774" s="10"/>
      <c r="AC774" s="10"/>
      <c r="AD774" s="10"/>
      <c r="AE774" s="11"/>
    </row>
    <row r="775" spans="1:3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5"/>
      <c r="Z775" s="9"/>
      <c r="AA775" s="10"/>
      <c r="AB775" s="10"/>
      <c r="AC775" s="10"/>
      <c r="AD775" s="10"/>
      <c r="AE775" s="11"/>
    </row>
    <row r="776" spans="1:3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5"/>
      <c r="Z776" s="9"/>
      <c r="AA776" s="10"/>
      <c r="AB776" s="10"/>
      <c r="AC776" s="10"/>
      <c r="AD776" s="10"/>
      <c r="AE776" s="11"/>
    </row>
    <row r="777" spans="1:3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5"/>
      <c r="Z777" s="9"/>
      <c r="AA777" s="10"/>
      <c r="AB777" s="10"/>
      <c r="AC777" s="10"/>
      <c r="AD777" s="10"/>
      <c r="AE777" s="11"/>
    </row>
    <row r="778" spans="1:3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5"/>
      <c r="Z778" s="9"/>
      <c r="AA778" s="10"/>
      <c r="AB778" s="10"/>
      <c r="AC778" s="10"/>
      <c r="AD778" s="10"/>
      <c r="AE778" s="11"/>
    </row>
    <row r="779" spans="1:3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5"/>
      <c r="Z779" s="9"/>
      <c r="AA779" s="10"/>
      <c r="AB779" s="10"/>
      <c r="AC779" s="10"/>
      <c r="AD779" s="10"/>
      <c r="AE779" s="11"/>
    </row>
    <row r="780" spans="1:3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5"/>
      <c r="Z780" s="9"/>
      <c r="AA780" s="10"/>
      <c r="AB780" s="10"/>
      <c r="AC780" s="10"/>
      <c r="AD780" s="10"/>
      <c r="AE780" s="11"/>
    </row>
    <row r="781" spans="1:3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5"/>
      <c r="Z781" s="9"/>
      <c r="AA781" s="10"/>
      <c r="AB781" s="10"/>
      <c r="AC781" s="10"/>
      <c r="AD781" s="10"/>
      <c r="AE781" s="11"/>
    </row>
    <row r="782" spans="1:3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5"/>
      <c r="Z782" s="9"/>
      <c r="AA782" s="10"/>
      <c r="AB782" s="10"/>
      <c r="AC782" s="10"/>
      <c r="AD782" s="10"/>
      <c r="AE782" s="11"/>
    </row>
    <row r="783" spans="1:31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5"/>
      <c r="Z783" s="9"/>
      <c r="AA783" s="10"/>
      <c r="AB783" s="10"/>
      <c r="AC783" s="10"/>
      <c r="AD783" s="10"/>
      <c r="AE783" s="11"/>
    </row>
    <row r="784" spans="1:31" x14ac:dyDescent="0.2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5"/>
      <c r="Z784" s="9"/>
      <c r="AA784" s="10"/>
      <c r="AB784" s="10"/>
      <c r="AC784" s="10"/>
      <c r="AD784" s="10"/>
      <c r="AE784" s="11"/>
    </row>
    <row r="785" spans="1:31" x14ac:dyDescent="0.2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5"/>
      <c r="Z785" s="9"/>
      <c r="AA785" s="10"/>
      <c r="AB785" s="10"/>
      <c r="AC785" s="10"/>
      <c r="AD785" s="10"/>
      <c r="AE785" s="11"/>
    </row>
    <row r="786" spans="1:31" x14ac:dyDescent="0.2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5"/>
      <c r="Z786" s="9"/>
      <c r="AA786" s="10"/>
      <c r="AB786" s="10"/>
      <c r="AC786" s="10"/>
      <c r="AD786" s="10"/>
      <c r="AE786" s="11"/>
    </row>
    <row r="787" spans="1:31" x14ac:dyDescent="0.2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5"/>
      <c r="Z787" s="9"/>
      <c r="AA787" s="10"/>
      <c r="AB787" s="10"/>
      <c r="AC787" s="10"/>
      <c r="AD787" s="10"/>
      <c r="AE787" s="11"/>
    </row>
    <row r="788" spans="1:31" x14ac:dyDescent="0.2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5"/>
      <c r="Z788" s="9"/>
      <c r="AA788" s="10"/>
      <c r="AB788" s="10"/>
      <c r="AC788" s="10"/>
      <c r="AD788" s="10"/>
      <c r="AE788" s="11"/>
    </row>
    <row r="789" spans="1:31" x14ac:dyDescent="0.2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5"/>
      <c r="Z789" s="9"/>
      <c r="AA789" s="10"/>
      <c r="AB789" s="10"/>
      <c r="AC789" s="10"/>
      <c r="AD789" s="10"/>
      <c r="AE789" s="11"/>
    </row>
    <row r="790" spans="1:31" x14ac:dyDescent="0.2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5"/>
      <c r="Z790" s="9"/>
      <c r="AA790" s="10"/>
      <c r="AB790" s="10"/>
      <c r="AC790" s="10"/>
      <c r="AD790" s="10"/>
      <c r="AE790" s="11"/>
    </row>
    <row r="791" spans="1:31" x14ac:dyDescent="0.2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5"/>
      <c r="Z791" s="9"/>
      <c r="AA791" s="10"/>
      <c r="AB791" s="10"/>
      <c r="AC791" s="10"/>
      <c r="AD791" s="10"/>
      <c r="AE791" s="11"/>
    </row>
    <row r="792" spans="1:31" x14ac:dyDescent="0.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5"/>
      <c r="Z792" s="9"/>
      <c r="AA792" s="10"/>
      <c r="AB792" s="10"/>
      <c r="AC792" s="10"/>
      <c r="AD792" s="10"/>
      <c r="AE792" s="11"/>
    </row>
    <row r="793" spans="1:31" x14ac:dyDescent="0.2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5"/>
      <c r="Z793" s="9"/>
      <c r="AA793" s="10"/>
      <c r="AB793" s="10"/>
      <c r="AC793" s="10"/>
      <c r="AD793" s="10"/>
      <c r="AE793" s="11"/>
    </row>
    <row r="794" spans="1:31" x14ac:dyDescent="0.2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5"/>
      <c r="Z794" s="9"/>
      <c r="AA794" s="10"/>
      <c r="AB794" s="10"/>
      <c r="AC794" s="10"/>
      <c r="AD794" s="10"/>
      <c r="AE794" s="11"/>
    </row>
    <row r="795" spans="1:31" x14ac:dyDescent="0.2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5"/>
      <c r="Z795" s="9"/>
      <c r="AA795" s="10"/>
      <c r="AB795" s="10"/>
      <c r="AC795" s="10"/>
      <c r="AD795" s="10"/>
      <c r="AE795" s="11"/>
    </row>
    <row r="796" spans="1:31" x14ac:dyDescent="0.2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5"/>
      <c r="Z796" s="9"/>
      <c r="AA796" s="10"/>
      <c r="AB796" s="10"/>
      <c r="AC796" s="10"/>
      <c r="AD796" s="10"/>
      <c r="AE796" s="11"/>
    </row>
    <row r="797" spans="1:31" x14ac:dyDescent="0.2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5"/>
      <c r="Z797" s="9"/>
      <c r="AA797" s="10"/>
      <c r="AB797" s="10"/>
      <c r="AC797" s="10"/>
      <c r="AD797" s="10"/>
      <c r="AE797" s="11"/>
    </row>
    <row r="798" spans="1:31" x14ac:dyDescent="0.2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5"/>
      <c r="Z798" s="9"/>
      <c r="AA798" s="10"/>
      <c r="AB798" s="10"/>
      <c r="AC798" s="10"/>
      <c r="AD798" s="10"/>
      <c r="AE798" s="11"/>
    </row>
    <row r="799" spans="1:31" x14ac:dyDescent="0.2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5"/>
      <c r="Z799" s="9"/>
      <c r="AA799" s="10"/>
      <c r="AB799" s="10"/>
      <c r="AC799" s="10"/>
      <c r="AD799" s="10"/>
      <c r="AE799" s="11"/>
    </row>
    <row r="800" spans="1:31" x14ac:dyDescent="0.2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5"/>
      <c r="Z800" s="9"/>
      <c r="AA800" s="10"/>
      <c r="AB800" s="10"/>
      <c r="AC800" s="10"/>
      <c r="AD800" s="10"/>
      <c r="AE800" s="11"/>
    </row>
    <row r="801" spans="1:31" x14ac:dyDescent="0.2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5"/>
      <c r="Z801" s="9"/>
      <c r="AA801" s="10"/>
      <c r="AB801" s="10"/>
      <c r="AC801" s="10"/>
      <c r="AD801" s="10"/>
      <c r="AE801" s="11"/>
    </row>
    <row r="802" spans="1:31" x14ac:dyDescent="0.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5"/>
      <c r="Z802" s="9"/>
      <c r="AA802" s="10"/>
      <c r="AB802" s="10"/>
      <c r="AC802" s="10"/>
      <c r="AD802" s="10"/>
      <c r="AE802" s="11"/>
    </row>
    <row r="803" spans="1:31" x14ac:dyDescent="0.2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5"/>
      <c r="Z803" s="9"/>
      <c r="AA803" s="10"/>
      <c r="AB803" s="10"/>
      <c r="AC803" s="10"/>
      <c r="AD803" s="10"/>
      <c r="AE803" s="11"/>
    </row>
    <row r="804" spans="1:31" x14ac:dyDescent="0.2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5"/>
      <c r="Z804" s="9"/>
      <c r="AA804" s="10"/>
      <c r="AB804" s="10"/>
      <c r="AC804" s="10"/>
      <c r="AD804" s="10"/>
      <c r="AE804" s="11"/>
    </row>
    <row r="805" spans="1:31" x14ac:dyDescent="0.2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5"/>
      <c r="Z805" s="9"/>
      <c r="AA805" s="10"/>
      <c r="AB805" s="10"/>
      <c r="AC805" s="10"/>
      <c r="AD805" s="10"/>
      <c r="AE805" s="11"/>
    </row>
    <row r="806" spans="1:31" x14ac:dyDescent="0.2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5"/>
      <c r="Z806" s="9"/>
      <c r="AA806" s="10"/>
      <c r="AB806" s="10"/>
      <c r="AC806" s="10"/>
      <c r="AD806" s="10"/>
      <c r="AE806" s="11"/>
    </row>
    <row r="807" spans="1:31" x14ac:dyDescent="0.2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5"/>
      <c r="Z807" s="9"/>
      <c r="AA807" s="10"/>
      <c r="AB807" s="10"/>
      <c r="AC807" s="10"/>
      <c r="AD807" s="10"/>
      <c r="AE807" s="11"/>
    </row>
    <row r="808" spans="1:31" x14ac:dyDescent="0.2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5"/>
      <c r="Z808" s="9"/>
      <c r="AA808" s="10"/>
      <c r="AB808" s="10"/>
      <c r="AC808" s="10"/>
      <c r="AD808" s="10"/>
      <c r="AE808" s="11"/>
    </row>
    <row r="809" spans="1:31" x14ac:dyDescent="0.2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5"/>
      <c r="Z809" s="9"/>
      <c r="AA809" s="10"/>
      <c r="AB809" s="10"/>
      <c r="AC809" s="10"/>
      <c r="AD809" s="10"/>
      <c r="AE809" s="11"/>
    </row>
    <row r="810" spans="1:31" x14ac:dyDescent="0.2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5"/>
      <c r="Z810" s="9"/>
      <c r="AA810" s="10"/>
      <c r="AB810" s="10"/>
      <c r="AC810" s="10"/>
      <c r="AD810" s="10"/>
      <c r="AE810" s="11"/>
    </row>
    <row r="811" spans="1:31" x14ac:dyDescent="0.2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5"/>
      <c r="Z811" s="9"/>
      <c r="AA811" s="10"/>
      <c r="AB811" s="10"/>
      <c r="AC811" s="10"/>
      <c r="AD811" s="10"/>
      <c r="AE811" s="11"/>
    </row>
    <row r="812" spans="1:31" x14ac:dyDescent="0.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5"/>
      <c r="Z812" s="9"/>
      <c r="AA812" s="10"/>
      <c r="AB812" s="10"/>
      <c r="AC812" s="10"/>
      <c r="AD812" s="10"/>
      <c r="AE812" s="11"/>
    </row>
    <row r="813" spans="1:31" x14ac:dyDescent="0.2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5"/>
      <c r="Z813" s="9"/>
      <c r="AA813" s="10"/>
      <c r="AB813" s="10"/>
      <c r="AC813" s="10"/>
      <c r="AD813" s="10"/>
      <c r="AE813" s="11"/>
    </row>
    <row r="814" spans="1:31" x14ac:dyDescent="0.2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5"/>
      <c r="Z814" s="9"/>
      <c r="AA814" s="10"/>
      <c r="AB814" s="10"/>
      <c r="AC814" s="10"/>
      <c r="AD814" s="10"/>
      <c r="AE814" s="11"/>
    </row>
    <row r="815" spans="1:31" x14ac:dyDescent="0.2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5"/>
      <c r="Z815" s="9"/>
      <c r="AA815" s="10"/>
      <c r="AB815" s="10"/>
      <c r="AC815" s="10"/>
      <c r="AD815" s="10"/>
      <c r="AE815" s="11"/>
    </row>
    <row r="816" spans="1:31" x14ac:dyDescent="0.2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5"/>
      <c r="Z816" s="9"/>
      <c r="AA816" s="10"/>
      <c r="AB816" s="10"/>
      <c r="AC816" s="10"/>
      <c r="AD816" s="10"/>
      <c r="AE816" s="11"/>
    </row>
    <row r="817" spans="1:31" x14ac:dyDescent="0.2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5"/>
      <c r="Z817" s="9"/>
      <c r="AA817" s="10"/>
      <c r="AB817" s="10"/>
      <c r="AC817" s="10"/>
      <c r="AD817" s="10"/>
      <c r="AE817" s="11"/>
    </row>
    <row r="818" spans="1:31" x14ac:dyDescent="0.2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5"/>
      <c r="Z818" s="9"/>
      <c r="AA818" s="10"/>
      <c r="AB818" s="10"/>
      <c r="AC818" s="10"/>
      <c r="AD818" s="10"/>
      <c r="AE818" s="11"/>
    </row>
    <row r="819" spans="1:31" x14ac:dyDescent="0.2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5"/>
      <c r="Z819" s="9"/>
      <c r="AA819" s="10"/>
      <c r="AB819" s="10"/>
      <c r="AC819" s="10"/>
      <c r="AD819" s="10"/>
      <c r="AE819" s="11"/>
    </row>
    <row r="820" spans="1:31" x14ac:dyDescent="0.2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5"/>
      <c r="Z820" s="9"/>
      <c r="AA820" s="10"/>
      <c r="AB820" s="10"/>
      <c r="AC820" s="10"/>
      <c r="AD820" s="10"/>
      <c r="AE820" s="11"/>
    </row>
    <row r="821" spans="1:31" x14ac:dyDescent="0.2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5"/>
      <c r="Z821" s="9"/>
      <c r="AA821" s="10"/>
      <c r="AB821" s="10"/>
      <c r="AC821" s="10"/>
      <c r="AD821" s="10"/>
      <c r="AE821" s="11"/>
    </row>
    <row r="822" spans="1:31" x14ac:dyDescent="0.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5"/>
      <c r="Z822" s="9"/>
      <c r="AA822" s="10"/>
      <c r="AB822" s="10"/>
      <c r="AC822" s="10"/>
      <c r="AD822" s="10"/>
      <c r="AE822" s="11"/>
    </row>
    <row r="823" spans="1:31" x14ac:dyDescent="0.2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5"/>
      <c r="Z823" s="9"/>
      <c r="AA823" s="10"/>
      <c r="AB823" s="10"/>
      <c r="AC823" s="10"/>
      <c r="AD823" s="10"/>
      <c r="AE823" s="11"/>
    </row>
    <row r="824" spans="1:31" x14ac:dyDescent="0.2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5"/>
      <c r="Z824" s="9"/>
      <c r="AA824" s="10"/>
      <c r="AB824" s="10"/>
      <c r="AC824" s="10"/>
      <c r="AD824" s="10"/>
      <c r="AE824" s="11"/>
    </row>
    <row r="825" spans="1:31" x14ac:dyDescent="0.2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5"/>
      <c r="Z825" s="9"/>
      <c r="AA825" s="10"/>
      <c r="AB825" s="10"/>
      <c r="AC825" s="10"/>
      <c r="AD825" s="10"/>
      <c r="AE825" s="11"/>
    </row>
    <row r="826" spans="1:31" x14ac:dyDescent="0.2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5"/>
      <c r="Z826" s="9"/>
      <c r="AA826" s="10"/>
      <c r="AB826" s="10"/>
      <c r="AC826" s="10"/>
      <c r="AD826" s="10"/>
      <c r="AE826" s="11"/>
    </row>
    <row r="827" spans="1:31" x14ac:dyDescent="0.2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5"/>
      <c r="Z827" s="9"/>
      <c r="AA827" s="10"/>
      <c r="AB827" s="10"/>
      <c r="AC827" s="10"/>
      <c r="AD827" s="10"/>
      <c r="AE827" s="11"/>
    </row>
    <row r="828" spans="1:31" x14ac:dyDescent="0.2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5"/>
      <c r="Z828" s="9"/>
      <c r="AA828" s="10"/>
      <c r="AB828" s="10"/>
      <c r="AC828" s="10"/>
      <c r="AD828" s="10"/>
      <c r="AE828" s="11"/>
    </row>
    <row r="829" spans="1:31" x14ac:dyDescent="0.2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5"/>
      <c r="Z829" s="9"/>
      <c r="AA829" s="10"/>
      <c r="AB829" s="10"/>
      <c r="AC829" s="10"/>
      <c r="AD829" s="10"/>
      <c r="AE829" s="11"/>
    </row>
    <row r="830" spans="1:31" x14ac:dyDescent="0.2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5"/>
      <c r="Z830" s="9"/>
      <c r="AA830" s="10"/>
      <c r="AB830" s="10"/>
      <c r="AC830" s="10"/>
      <c r="AD830" s="10"/>
      <c r="AE830" s="11"/>
    </row>
    <row r="831" spans="1:31" x14ac:dyDescent="0.2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5"/>
      <c r="Z831" s="9"/>
      <c r="AA831" s="10"/>
      <c r="AB831" s="10"/>
      <c r="AC831" s="10"/>
      <c r="AD831" s="10"/>
      <c r="AE831" s="11"/>
    </row>
    <row r="832" spans="1:31" x14ac:dyDescent="0.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5"/>
      <c r="Z832" s="9"/>
      <c r="AA832" s="10"/>
      <c r="AB832" s="10"/>
      <c r="AC832" s="10"/>
      <c r="AD832" s="10"/>
      <c r="AE832" s="11"/>
    </row>
    <row r="833" spans="1:31" x14ac:dyDescent="0.2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5"/>
      <c r="Z833" s="9"/>
      <c r="AA833" s="10"/>
      <c r="AB833" s="10"/>
      <c r="AC833" s="10"/>
      <c r="AD833" s="10"/>
      <c r="AE833" s="11"/>
    </row>
    <row r="834" spans="1:31" x14ac:dyDescent="0.2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5"/>
      <c r="Z834" s="9"/>
      <c r="AA834" s="10"/>
      <c r="AB834" s="10"/>
      <c r="AC834" s="10"/>
      <c r="AD834" s="10"/>
      <c r="AE834" s="11"/>
    </row>
    <row r="835" spans="1:31" x14ac:dyDescent="0.2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5"/>
      <c r="Z835" s="9"/>
      <c r="AA835" s="10"/>
      <c r="AB835" s="10"/>
      <c r="AC835" s="10"/>
      <c r="AD835" s="10"/>
      <c r="AE835" s="11"/>
    </row>
    <row r="836" spans="1:31" x14ac:dyDescent="0.2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5"/>
      <c r="Z836" s="9"/>
      <c r="AA836" s="10"/>
      <c r="AB836" s="10"/>
      <c r="AC836" s="10"/>
      <c r="AD836" s="10"/>
      <c r="AE836" s="11"/>
    </row>
    <row r="837" spans="1:31" x14ac:dyDescent="0.2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5"/>
      <c r="Z837" s="9"/>
      <c r="AA837" s="10"/>
      <c r="AB837" s="10"/>
      <c r="AC837" s="10"/>
      <c r="AD837" s="10"/>
      <c r="AE837" s="11"/>
    </row>
    <row r="838" spans="1:31" x14ac:dyDescent="0.2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5"/>
      <c r="Z838" s="9"/>
      <c r="AA838" s="10"/>
      <c r="AB838" s="10"/>
      <c r="AC838" s="10"/>
      <c r="AD838" s="10"/>
      <c r="AE838" s="11"/>
    </row>
    <row r="839" spans="1:31" x14ac:dyDescent="0.2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5"/>
      <c r="Z839" s="9"/>
      <c r="AA839" s="10"/>
      <c r="AB839" s="10"/>
      <c r="AC839" s="10"/>
      <c r="AD839" s="10"/>
      <c r="AE839" s="11"/>
    </row>
    <row r="840" spans="1:31" x14ac:dyDescent="0.2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5"/>
      <c r="Z840" s="9"/>
      <c r="AA840" s="10"/>
      <c r="AB840" s="10"/>
      <c r="AC840" s="10"/>
      <c r="AD840" s="10"/>
      <c r="AE840" s="11"/>
    </row>
    <row r="841" spans="1:31" x14ac:dyDescent="0.2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5"/>
      <c r="Z841" s="9"/>
      <c r="AA841" s="10"/>
      <c r="AB841" s="10"/>
      <c r="AC841" s="10"/>
      <c r="AD841" s="10"/>
      <c r="AE841" s="11"/>
    </row>
    <row r="842" spans="1:31" x14ac:dyDescent="0.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5"/>
      <c r="Z842" s="9"/>
      <c r="AA842" s="10"/>
      <c r="AB842" s="10"/>
      <c r="AC842" s="10"/>
      <c r="AD842" s="10"/>
      <c r="AE842" s="11"/>
    </row>
    <row r="843" spans="1:31" x14ac:dyDescent="0.2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5"/>
      <c r="Z843" s="9"/>
      <c r="AA843" s="10"/>
      <c r="AB843" s="10"/>
      <c r="AC843" s="10"/>
      <c r="AD843" s="10"/>
      <c r="AE843" s="11"/>
    </row>
    <row r="844" spans="1:31" x14ac:dyDescent="0.2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5"/>
      <c r="Z844" s="9"/>
      <c r="AA844" s="10"/>
      <c r="AB844" s="10"/>
      <c r="AC844" s="10"/>
      <c r="AD844" s="10"/>
      <c r="AE844" s="11"/>
    </row>
    <row r="845" spans="1:31" x14ac:dyDescent="0.2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5"/>
      <c r="Z845" s="9"/>
      <c r="AA845" s="10"/>
      <c r="AB845" s="10"/>
      <c r="AC845" s="10"/>
      <c r="AD845" s="10"/>
      <c r="AE845" s="11"/>
    </row>
    <row r="846" spans="1:31" x14ac:dyDescent="0.2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5"/>
      <c r="Z846" s="9"/>
      <c r="AA846" s="10"/>
      <c r="AB846" s="10"/>
      <c r="AC846" s="10"/>
      <c r="AD846" s="10"/>
      <c r="AE846" s="11"/>
    </row>
    <row r="847" spans="1:31" x14ac:dyDescent="0.2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5"/>
      <c r="Z847" s="9"/>
      <c r="AA847" s="10"/>
      <c r="AB847" s="10"/>
      <c r="AC847" s="10"/>
      <c r="AD847" s="10"/>
      <c r="AE847" s="11"/>
    </row>
    <row r="848" spans="1:31" x14ac:dyDescent="0.2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5"/>
      <c r="Z848" s="9"/>
      <c r="AA848" s="10"/>
      <c r="AB848" s="10"/>
      <c r="AC848" s="10"/>
      <c r="AD848" s="10"/>
      <c r="AE848" s="11"/>
    </row>
    <row r="849" spans="1:31" x14ac:dyDescent="0.2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5"/>
      <c r="Z849" s="9"/>
      <c r="AA849" s="10"/>
      <c r="AB849" s="10"/>
      <c r="AC849" s="10"/>
      <c r="AD849" s="10"/>
      <c r="AE849" s="11"/>
    </row>
    <row r="850" spans="1:31" x14ac:dyDescent="0.2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5"/>
      <c r="Z850" s="9"/>
      <c r="AA850" s="10"/>
      <c r="AB850" s="10"/>
      <c r="AC850" s="10"/>
      <c r="AD850" s="10"/>
      <c r="AE850" s="11"/>
    </row>
    <row r="851" spans="1:31" x14ac:dyDescent="0.2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5"/>
      <c r="Z851" s="9"/>
      <c r="AA851" s="10"/>
      <c r="AB851" s="10"/>
      <c r="AC851" s="10"/>
      <c r="AD851" s="10"/>
      <c r="AE851" s="11"/>
    </row>
    <row r="852" spans="1:31" x14ac:dyDescent="0.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5"/>
      <c r="Z852" s="9"/>
      <c r="AA852" s="10"/>
      <c r="AB852" s="10"/>
      <c r="AC852" s="10"/>
      <c r="AD852" s="10"/>
      <c r="AE852" s="11"/>
    </row>
    <row r="853" spans="1:31" x14ac:dyDescent="0.2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5"/>
      <c r="Z853" s="9"/>
      <c r="AA853" s="10"/>
      <c r="AB853" s="10"/>
      <c r="AC853" s="10"/>
      <c r="AD853" s="10"/>
      <c r="AE853" s="11"/>
    </row>
    <row r="854" spans="1:31" x14ac:dyDescent="0.2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/>
      <c r="Z854" s="9"/>
      <c r="AA854" s="10"/>
      <c r="AB854" s="10"/>
      <c r="AC854" s="10"/>
      <c r="AD854" s="10"/>
      <c r="AE854" s="11"/>
    </row>
    <row r="855" spans="1:31" x14ac:dyDescent="0.2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5"/>
      <c r="Z855" s="9"/>
      <c r="AA855" s="10"/>
      <c r="AB855" s="10"/>
      <c r="AC855" s="10"/>
      <c r="AD855" s="10"/>
      <c r="AE855" s="11"/>
    </row>
    <row r="856" spans="1:31" x14ac:dyDescent="0.2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5"/>
      <c r="Z856" s="9"/>
      <c r="AA856" s="10"/>
      <c r="AB856" s="10"/>
      <c r="AC856" s="10"/>
      <c r="AD856" s="10"/>
      <c r="AE856" s="11"/>
    </row>
    <row r="857" spans="1:31" x14ac:dyDescent="0.2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5"/>
      <c r="Z857" s="9"/>
      <c r="AA857" s="10"/>
      <c r="AB857" s="10"/>
      <c r="AC857" s="10"/>
      <c r="AD857" s="10"/>
      <c r="AE857" s="11"/>
    </row>
    <row r="858" spans="1:31" x14ac:dyDescent="0.2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5"/>
      <c r="Z858" s="9"/>
      <c r="AA858" s="10"/>
      <c r="AB858" s="10"/>
      <c r="AC858" s="10"/>
      <c r="AD858" s="10"/>
      <c r="AE858" s="11"/>
    </row>
    <row r="859" spans="1:31" x14ac:dyDescent="0.2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5"/>
      <c r="Z859" s="9"/>
      <c r="AA859" s="10"/>
      <c r="AB859" s="10"/>
      <c r="AC859" s="10"/>
      <c r="AD859" s="10"/>
      <c r="AE859" s="11"/>
    </row>
    <row r="860" spans="1:31" x14ac:dyDescent="0.2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5"/>
      <c r="Z860" s="9"/>
      <c r="AA860" s="10"/>
      <c r="AB860" s="10"/>
      <c r="AC860" s="10"/>
      <c r="AD860" s="10"/>
      <c r="AE860" s="11"/>
    </row>
    <row r="861" spans="1:31" x14ac:dyDescent="0.2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5"/>
      <c r="Z861" s="9"/>
      <c r="AA861" s="10"/>
      <c r="AB861" s="10"/>
      <c r="AC861" s="10"/>
      <c r="AD861" s="10"/>
      <c r="AE861" s="11"/>
    </row>
    <row r="862" spans="1:31" x14ac:dyDescent="0.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5"/>
      <c r="Z862" s="9"/>
      <c r="AA862" s="10"/>
      <c r="AB862" s="10"/>
      <c r="AC862" s="10"/>
      <c r="AD862" s="10"/>
      <c r="AE862" s="11"/>
    </row>
    <row r="863" spans="1:31" x14ac:dyDescent="0.2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5"/>
      <c r="Z863" s="9"/>
      <c r="AA863" s="10"/>
      <c r="AB863" s="10"/>
      <c r="AC863" s="10"/>
      <c r="AD863" s="10"/>
      <c r="AE863" s="11"/>
    </row>
    <row r="864" spans="1:31" x14ac:dyDescent="0.2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5"/>
      <c r="Z864" s="9"/>
      <c r="AA864" s="10"/>
      <c r="AB864" s="10"/>
      <c r="AC864" s="10"/>
      <c r="AD864" s="10"/>
      <c r="AE864" s="11"/>
    </row>
    <row r="865" spans="1:31" x14ac:dyDescent="0.2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5"/>
      <c r="Z865" s="9"/>
      <c r="AA865" s="10"/>
      <c r="AB865" s="10"/>
      <c r="AC865" s="10"/>
      <c r="AD865" s="10"/>
      <c r="AE865" s="11"/>
    </row>
    <row r="866" spans="1:31" x14ac:dyDescent="0.2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5"/>
      <c r="Z866" s="9"/>
      <c r="AA866" s="10"/>
      <c r="AB866" s="10"/>
      <c r="AC866" s="10"/>
      <c r="AD866" s="10"/>
      <c r="AE866" s="11"/>
    </row>
    <row r="867" spans="1:31" x14ac:dyDescent="0.2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5"/>
      <c r="Z867" s="9"/>
      <c r="AA867" s="10"/>
      <c r="AB867" s="10"/>
      <c r="AC867" s="10"/>
      <c r="AD867" s="10"/>
      <c r="AE867" s="11"/>
    </row>
    <row r="868" spans="1:31" x14ac:dyDescent="0.2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5"/>
      <c r="Z868" s="9"/>
      <c r="AA868" s="10"/>
      <c r="AB868" s="10"/>
      <c r="AC868" s="10"/>
      <c r="AD868" s="10"/>
      <c r="AE868" s="11"/>
    </row>
    <row r="869" spans="1:31" x14ac:dyDescent="0.2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5"/>
      <c r="Z869" s="9"/>
      <c r="AA869" s="10"/>
      <c r="AB869" s="10"/>
      <c r="AC869" s="10"/>
      <c r="AD869" s="10"/>
      <c r="AE869" s="11"/>
    </row>
    <row r="870" spans="1:31" x14ac:dyDescent="0.2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5"/>
      <c r="Z870" s="9"/>
      <c r="AA870" s="10"/>
      <c r="AB870" s="10"/>
      <c r="AC870" s="10"/>
      <c r="AD870" s="10"/>
      <c r="AE870" s="11"/>
    </row>
    <row r="871" spans="1:31" x14ac:dyDescent="0.2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5"/>
      <c r="Z871" s="9"/>
      <c r="AA871" s="10"/>
      <c r="AB871" s="10"/>
      <c r="AC871" s="10"/>
      <c r="AD871" s="10"/>
      <c r="AE871" s="11"/>
    </row>
    <row r="872" spans="1:31" x14ac:dyDescent="0.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5"/>
      <c r="Z872" s="9"/>
      <c r="AA872" s="10"/>
      <c r="AB872" s="10"/>
      <c r="AC872" s="10"/>
      <c r="AD872" s="10"/>
      <c r="AE872" s="11"/>
    </row>
    <row r="873" spans="1:31" x14ac:dyDescent="0.2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5"/>
      <c r="Z873" s="9"/>
      <c r="AA873" s="10"/>
      <c r="AB873" s="10"/>
      <c r="AC873" s="10"/>
      <c r="AD873" s="10"/>
      <c r="AE873" s="11"/>
    </row>
    <row r="874" spans="1:31" x14ac:dyDescent="0.2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5"/>
      <c r="Z874" s="9"/>
      <c r="AA874" s="10"/>
      <c r="AB874" s="10"/>
      <c r="AC874" s="10"/>
      <c r="AD874" s="10"/>
      <c r="AE874" s="11"/>
    </row>
    <row r="875" spans="1:31" x14ac:dyDescent="0.2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5"/>
      <c r="Z875" s="9"/>
      <c r="AA875" s="10"/>
      <c r="AB875" s="10"/>
      <c r="AC875" s="10"/>
      <c r="AD875" s="10"/>
      <c r="AE875" s="11"/>
    </row>
    <row r="876" spans="1:31" x14ac:dyDescent="0.2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5"/>
      <c r="Z876" s="9"/>
      <c r="AA876" s="10"/>
      <c r="AB876" s="10"/>
      <c r="AC876" s="10"/>
      <c r="AD876" s="10"/>
      <c r="AE876" s="11"/>
    </row>
    <row r="877" spans="1:31" x14ac:dyDescent="0.2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5"/>
      <c r="Z877" s="9"/>
      <c r="AA877" s="10"/>
      <c r="AB877" s="10"/>
      <c r="AC877" s="10"/>
      <c r="AD877" s="10"/>
      <c r="AE877" s="11"/>
    </row>
    <row r="878" spans="1:31" x14ac:dyDescent="0.2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5"/>
      <c r="Z878" s="9"/>
      <c r="AA878" s="10"/>
      <c r="AB878" s="10"/>
      <c r="AC878" s="10"/>
      <c r="AD878" s="10"/>
      <c r="AE878" s="11"/>
    </row>
    <row r="879" spans="1:31" x14ac:dyDescent="0.2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5"/>
      <c r="Z879" s="9"/>
      <c r="AA879" s="10"/>
      <c r="AB879" s="10"/>
      <c r="AC879" s="10"/>
      <c r="AD879" s="10"/>
      <c r="AE879" s="11"/>
    </row>
    <row r="880" spans="1:31" x14ac:dyDescent="0.2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5"/>
      <c r="Z880" s="9"/>
      <c r="AA880" s="10"/>
      <c r="AB880" s="10"/>
      <c r="AC880" s="10"/>
      <c r="AD880" s="10"/>
      <c r="AE880" s="11"/>
    </row>
    <row r="881" spans="1:31" x14ac:dyDescent="0.2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5"/>
      <c r="Z881" s="9"/>
      <c r="AA881" s="10"/>
      <c r="AB881" s="10"/>
      <c r="AC881" s="10"/>
      <c r="AD881" s="10"/>
      <c r="AE881" s="11"/>
    </row>
    <row r="882" spans="1:31" x14ac:dyDescent="0.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5"/>
      <c r="Z882" s="9"/>
      <c r="AA882" s="10"/>
      <c r="AB882" s="10"/>
      <c r="AC882" s="10"/>
      <c r="AD882" s="10"/>
      <c r="AE882" s="11"/>
    </row>
    <row r="883" spans="1:31" x14ac:dyDescent="0.2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5"/>
      <c r="Z883" s="9"/>
      <c r="AA883" s="10"/>
      <c r="AB883" s="10"/>
      <c r="AC883" s="10"/>
      <c r="AD883" s="10"/>
      <c r="AE883" s="11"/>
    </row>
    <row r="884" spans="1:31" x14ac:dyDescent="0.2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5"/>
      <c r="Z884" s="9"/>
      <c r="AA884" s="10"/>
      <c r="AB884" s="10"/>
      <c r="AC884" s="10"/>
      <c r="AD884" s="10"/>
      <c r="AE884" s="11"/>
    </row>
    <row r="885" spans="1:31" x14ac:dyDescent="0.2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5"/>
      <c r="Z885" s="9"/>
      <c r="AA885" s="10"/>
      <c r="AB885" s="10"/>
      <c r="AC885" s="10"/>
      <c r="AD885" s="10"/>
      <c r="AE885" s="11"/>
    </row>
    <row r="886" spans="1:31" x14ac:dyDescent="0.2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5"/>
      <c r="Z886" s="9"/>
      <c r="AA886" s="10"/>
      <c r="AB886" s="10"/>
      <c r="AC886" s="10"/>
      <c r="AD886" s="10"/>
      <c r="AE886" s="11"/>
    </row>
    <row r="887" spans="1:31" x14ac:dyDescent="0.2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5"/>
      <c r="Z887" s="9"/>
      <c r="AA887" s="10"/>
      <c r="AB887" s="10"/>
      <c r="AC887" s="10"/>
      <c r="AD887" s="10"/>
      <c r="AE887" s="11"/>
    </row>
    <row r="888" spans="1:31" x14ac:dyDescent="0.2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5"/>
      <c r="Z888" s="9"/>
      <c r="AA888" s="10"/>
      <c r="AB888" s="10"/>
      <c r="AC888" s="10"/>
      <c r="AD888" s="10"/>
      <c r="AE888" s="11"/>
    </row>
    <row r="889" spans="1:31" x14ac:dyDescent="0.2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5"/>
      <c r="Z889" s="9"/>
      <c r="AA889" s="10"/>
      <c r="AB889" s="10"/>
      <c r="AC889" s="10"/>
      <c r="AD889" s="10"/>
      <c r="AE889" s="11"/>
    </row>
    <row r="890" spans="1:31" x14ac:dyDescent="0.2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5"/>
      <c r="Z890" s="9"/>
      <c r="AA890" s="10"/>
      <c r="AB890" s="10"/>
      <c r="AC890" s="10"/>
      <c r="AD890" s="10"/>
      <c r="AE890" s="11"/>
    </row>
    <row r="891" spans="1:31" x14ac:dyDescent="0.2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5"/>
      <c r="Z891" s="9"/>
      <c r="AA891" s="10"/>
      <c r="AB891" s="10"/>
      <c r="AC891" s="10"/>
      <c r="AD891" s="10"/>
      <c r="AE891" s="11"/>
    </row>
    <row r="892" spans="1:31" x14ac:dyDescent="0.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5"/>
      <c r="Z892" s="9"/>
      <c r="AA892" s="10"/>
      <c r="AB892" s="10"/>
      <c r="AC892" s="10"/>
      <c r="AD892" s="10"/>
      <c r="AE892" s="11"/>
    </row>
    <row r="893" spans="1:31" x14ac:dyDescent="0.2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5"/>
      <c r="Z893" s="9"/>
      <c r="AA893" s="10"/>
      <c r="AB893" s="10"/>
      <c r="AC893" s="10"/>
      <c r="AD893" s="10"/>
      <c r="AE893" s="11"/>
    </row>
    <row r="894" spans="1:31" x14ac:dyDescent="0.2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5"/>
      <c r="Z894" s="9"/>
      <c r="AA894" s="10"/>
      <c r="AB894" s="10"/>
      <c r="AC894" s="10"/>
      <c r="AD894" s="10"/>
      <c r="AE894" s="11"/>
    </row>
    <row r="895" spans="1:31" x14ac:dyDescent="0.2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5"/>
      <c r="Z895" s="9"/>
      <c r="AA895" s="10"/>
      <c r="AB895" s="10"/>
      <c r="AC895" s="10"/>
      <c r="AD895" s="10"/>
      <c r="AE895" s="11"/>
    </row>
    <row r="896" spans="1:31" x14ac:dyDescent="0.2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5"/>
      <c r="Z896" s="9"/>
      <c r="AA896" s="10"/>
      <c r="AB896" s="10"/>
      <c r="AC896" s="10"/>
      <c r="AD896" s="10"/>
      <c r="AE896" s="11"/>
    </row>
    <row r="897" spans="1:31" x14ac:dyDescent="0.2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5"/>
      <c r="Z897" s="9"/>
      <c r="AA897" s="10"/>
      <c r="AB897" s="10"/>
      <c r="AC897" s="10"/>
      <c r="AD897" s="10"/>
      <c r="AE897" s="11"/>
    </row>
    <row r="898" spans="1:31" x14ac:dyDescent="0.2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5"/>
      <c r="Z898" s="9"/>
      <c r="AA898" s="10"/>
      <c r="AB898" s="10"/>
      <c r="AC898" s="10"/>
      <c r="AD898" s="10"/>
      <c r="AE898" s="11"/>
    </row>
    <row r="899" spans="1:31" x14ac:dyDescent="0.2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5"/>
      <c r="Z899" s="9"/>
      <c r="AA899" s="10"/>
      <c r="AB899" s="10"/>
      <c r="AC899" s="10"/>
      <c r="AD899" s="10"/>
      <c r="AE899" s="11"/>
    </row>
    <row r="900" spans="1:31" x14ac:dyDescent="0.2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5"/>
      <c r="Z900" s="9"/>
      <c r="AA900" s="10"/>
      <c r="AB900" s="10"/>
      <c r="AC900" s="10"/>
      <c r="AD900" s="10"/>
      <c r="AE900" s="11"/>
    </row>
    <row r="901" spans="1:31" x14ac:dyDescent="0.2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5"/>
      <c r="Z901" s="9"/>
      <c r="AA901" s="10"/>
      <c r="AB901" s="10"/>
      <c r="AC901" s="10"/>
      <c r="AD901" s="10"/>
      <c r="AE901" s="11"/>
    </row>
    <row r="902" spans="1:31" x14ac:dyDescent="0.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5"/>
      <c r="Z902" s="9"/>
      <c r="AA902" s="10"/>
      <c r="AB902" s="10"/>
      <c r="AC902" s="10"/>
      <c r="AD902" s="10"/>
      <c r="AE902" s="11"/>
    </row>
    <row r="903" spans="1:31" x14ac:dyDescent="0.2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5"/>
      <c r="Z903" s="9"/>
      <c r="AA903" s="10"/>
      <c r="AB903" s="10"/>
      <c r="AC903" s="10"/>
      <c r="AD903" s="10"/>
      <c r="AE903" s="11"/>
    </row>
    <row r="904" spans="1:31" x14ac:dyDescent="0.2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5"/>
      <c r="Z904" s="9"/>
      <c r="AA904" s="10"/>
      <c r="AB904" s="10"/>
      <c r="AC904" s="10"/>
      <c r="AD904" s="10"/>
      <c r="AE904" s="11"/>
    </row>
    <row r="905" spans="1:31" x14ac:dyDescent="0.2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5"/>
      <c r="Z905" s="9"/>
      <c r="AA905" s="10"/>
      <c r="AB905" s="10"/>
      <c r="AC905" s="10"/>
      <c r="AD905" s="10"/>
      <c r="AE905" s="11"/>
    </row>
    <row r="906" spans="1:31" x14ac:dyDescent="0.2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5"/>
      <c r="Z906" s="9"/>
      <c r="AA906" s="10"/>
      <c r="AB906" s="10"/>
      <c r="AC906" s="10"/>
      <c r="AD906" s="10"/>
      <c r="AE906" s="11"/>
    </row>
    <row r="907" spans="1:31" x14ac:dyDescent="0.2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5"/>
      <c r="Z907" s="9"/>
      <c r="AA907" s="10"/>
      <c r="AB907" s="10"/>
      <c r="AC907" s="10"/>
      <c r="AD907" s="10"/>
      <c r="AE907" s="11"/>
    </row>
    <row r="908" spans="1:31" x14ac:dyDescent="0.2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5"/>
      <c r="Z908" s="9"/>
      <c r="AA908" s="10"/>
      <c r="AB908" s="10"/>
      <c r="AC908" s="10"/>
      <c r="AD908" s="10"/>
      <c r="AE908" s="11"/>
    </row>
    <row r="909" spans="1:31" x14ac:dyDescent="0.2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5"/>
      <c r="Z909" s="9"/>
      <c r="AA909" s="10"/>
      <c r="AB909" s="10"/>
      <c r="AC909" s="10"/>
      <c r="AD909" s="10"/>
      <c r="AE909" s="11"/>
    </row>
    <row r="910" spans="1:31" x14ac:dyDescent="0.2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5"/>
      <c r="Z910" s="9"/>
      <c r="AA910" s="10"/>
      <c r="AB910" s="10"/>
      <c r="AC910" s="10"/>
      <c r="AD910" s="10"/>
      <c r="AE910" s="11"/>
    </row>
    <row r="911" spans="1:31" x14ac:dyDescent="0.2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5"/>
      <c r="Z911" s="9"/>
      <c r="AA911" s="10"/>
      <c r="AB911" s="10"/>
      <c r="AC911" s="10"/>
      <c r="AD911" s="10"/>
      <c r="AE911" s="11"/>
    </row>
    <row r="912" spans="1:31" x14ac:dyDescent="0.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5"/>
      <c r="Z912" s="9"/>
      <c r="AA912" s="10"/>
      <c r="AB912" s="10"/>
      <c r="AC912" s="10"/>
      <c r="AD912" s="10"/>
      <c r="AE912" s="11"/>
    </row>
    <row r="913" spans="1:31" x14ac:dyDescent="0.2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5"/>
      <c r="Z913" s="9"/>
      <c r="AA913" s="10"/>
      <c r="AB913" s="10"/>
      <c r="AC913" s="10"/>
      <c r="AD913" s="10"/>
      <c r="AE913" s="11"/>
    </row>
    <row r="914" spans="1:31" x14ac:dyDescent="0.2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5"/>
      <c r="Z914" s="9"/>
      <c r="AA914" s="10"/>
      <c r="AB914" s="10"/>
      <c r="AC914" s="10"/>
      <c r="AD914" s="10"/>
      <c r="AE914" s="11"/>
    </row>
    <row r="915" spans="1:31" x14ac:dyDescent="0.2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5"/>
      <c r="Z915" s="9"/>
      <c r="AA915" s="10"/>
      <c r="AB915" s="10"/>
      <c r="AC915" s="10"/>
      <c r="AD915" s="10"/>
      <c r="AE915" s="11"/>
    </row>
    <row r="916" spans="1:31" x14ac:dyDescent="0.2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5"/>
      <c r="Z916" s="9"/>
      <c r="AA916" s="10"/>
      <c r="AB916" s="10"/>
      <c r="AC916" s="10"/>
      <c r="AD916" s="10"/>
      <c r="AE916" s="11"/>
    </row>
    <row r="917" spans="1:31" x14ac:dyDescent="0.2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5"/>
      <c r="Z917" s="9"/>
      <c r="AA917" s="10"/>
      <c r="AB917" s="10"/>
      <c r="AC917" s="10"/>
      <c r="AD917" s="10"/>
      <c r="AE917" s="11"/>
    </row>
    <row r="918" spans="1:31" x14ac:dyDescent="0.2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5"/>
      <c r="Z918" s="9"/>
      <c r="AA918" s="10"/>
      <c r="AB918" s="10"/>
      <c r="AC918" s="10"/>
      <c r="AD918" s="10"/>
      <c r="AE918" s="11"/>
    </row>
    <row r="919" spans="1:31" x14ac:dyDescent="0.2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5"/>
      <c r="Z919" s="9"/>
      <c r="AA919" s="10"/>
      <c r="AB919" s="10"/>
      <c r="AC919" s="10"/>
      <c r="AD919" s="10"/>
      <c r="AE919" s="11"/>
    </row>
    <row r="920" spans="1:31" x14ac:dyDescent="0.2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5"/>
      <c r="Z920" s="9"/>
      <c r="AA920" s="10"/>
      <c r="AB920" s="10"/>
      <c r="AC920" s="10"/>
      <c r="AD920" s="10"/>
      <c r="AE920" s="11"/>
    </row>
    <row r="921" spans="1:31" x14ac:dyDescent="0.2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5"/>
      <c r="Z921" s="9"/>
      <c r="AA921" s="10"/>
      <c r="AB921" s="10"/>
      <c r="AC921" s="10"/>
      <c r="AD921" s="10"/>
      <c r="AE921" s="11"/>
    </row>
    <row r="922" spans="1:31" x14ac:dyDescent="0.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5"/>
      <c r="Z922" s="9"/>
      <c r="AA922" s="10"/>
      <c r="AB922" s="10"/>
      <c r="AC922" s="10"/>
      <c r="AD922" s="10"/>
      <c r="AE922" s="11"/>
    </row>
    <row r="923" spans="1:31" x14ac:dyDescent="0.2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5"/>
      <c r="Z923" s="9"/>
      <c r="AA923" s="10"/>
      <c r="AB923" s="10"/>
      <c r="AC923" s="10"/>
      <c r="AD923" s="10"/>
      <c r="AE923" s="11"/>
    </row>
    <row r="924" spans="1:31" x14ac:dyDescent="0.2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5"/>
      <c r="Z924" s="9"/>
      <c r="AA924" s="10"/>
      <c r="AB924" s="10"/>
      <c r="AC924" s="10"/>
      <c r="AD924" s="10"/>
      <c r="AE924" s="11"/>
    </row>
    <row r="925" spans="1:31" x14ac:dyDescent="0.2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5"/>
      <c r="Z925" s="9"/>
      <c r="AA925" s="10"/>
      <c r="AB925" s="10"/>
      <c r="AC925" s="10"/>
      <c r="AD925" s="10"/>
      <c r="AE925" s="11"/>
    </row>
    <row r="926" spans="1:31" x14ac:dyDescent="0.2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5"/>
      <c r="Z926" s="9"/>
      <c r="AA926" s="10"/>
      <c r="AB926" s="10"/>
      <c r="AC926" s="10"/>
      <c r="AD926" s="10"/>
      <c r="AE926" s="11"/>
    </row>
    <row r="927" spans="1:31" x14ac:dyDescent="0.2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5"/>
      <c r="Z927" s="9"/>
      <c r="AA927" s="10"/>
      <c r="AB927" s="10"/>
      <c r="AC927" s="10"/>
      <c r="AD927" s="10"/>
      <c r="AE927" s="11"/>
    </row>
    <row r="928" spans="1:31" x14ac:dyDescent="0.2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5"/>
      <c r="Z928" s="9"/>
      <c r="AA928" s="10"/>
      <c r="AB928" s="10"/>
      <c r="AC928" s="10"/>
      <c r="AD928" s="10"/>
      <c r="AE928" s="11"/>
    </row>
    <row r="929" spans="1:31" x14ac:dyDescent="0.2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5"/>
      <c r="Z929" s="9"/>
      <c r="AA929" s="10"/>
      <c r="AB929" s="10"/>
      <c r="AC929" s="10"/>
      <c r="AD929" s="10"/>
      <c r="AE929" s="11"/>
    </row>
    <row r="930" spans="1:31" x14ac:dyDescent="0.2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5"/>
      <c r="Z930" s="9"/>
      <c r="AA930" s="10"/>
      <c r="AB930" s="10"/>
      <c r="AC930" s="10"/>
      <c r="AD930" s="10"/>
      <c r="AE930" s="11"/>
    </row>
    <row r="931" spans="1:31" x14ac:dyDescent="0.2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5"/>
      <c r="Z931" s="9"/>
      <c r="AA931" s="10"/>
      <c r="AB931" s="10"/>
      <c r="AC931" s="10"/>
      <c r="AD931" s="10"/>
      <c r="AE931" s="11"/>
    </row>
    <row r="932" spans="1:31" x14ac:dyDescent="0.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5"/>
      <c r="Z932" s="9"/>
      <c r="AA932" s="10"/>
      <c r="AB932" s="10"/>
      <c r="AC932" s="10"/>
      <c r="AD932" s="10"/>
      <c r="AE932" s="11"/>
    </row>
    <row r="933" spans="1:31" x14ac:dyDescent="0.2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5"/>
      <c r="Z933" s="9"/>
      <c r="AA933" s="10"/>
      <c r="AB933" s="10"/>
      <c r="AC933" s="10"/>
      <c r="AD933" s="10"/>
      <c r="AE933" s="11"/>
    </row>
    <row r="934" spans="1:31" x14ac:dyDescent="0.2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5"/>
      <c r="Z934" s="9"/>
      <c r="AA934" s="10"/>
      <c r="AB934" s="10"/>
      <c r="AC934" s="10"/>
      <c r="AD934" s="10"/>
      <c r="AE934" s="11"/>
    </row>
    <row r="935" spans="1:31" x14ac:dyDescent="0.2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5"/>
      <c r="Z935" s="9"/>
      <c r="AA935" s="10"/>
      <c r="AB935" s="10"/>
      <c r="AC935" s="10"/>
      <c r="AD935" s="10"/>
      <c r="AE935" s="11"/>
    </row>
    <row r="936" spans="1:31" x14ac:dyDescent="0.2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5"/>
      <c r="Z936" s="9"/>
      <c r="AA936" s="10"/>
      <c r="AB936" s="10"/>
      <c r="AC936" s="10"/>
      <c r="AD936" s="10"/>
      <c r="AE936" s="11"/>
    </row>
    <row r="937" spans="1:31" x14ac:dyDescent="0.2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5"/>
      <c r="Z937" s="9"/>
      <c r="AA937" s="10"/>
      <c r="AB937" s="10"/>
      <c r="AC937" s="10"/>
      <c r="AD937" s="10"/>
      <c r="AE937" s="11"/>
    </row>
    <row r="938" spans="1:31" x14ac:dyDescent="0.2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5"/>
      <c r="Z938" s="9"/>
      <c r="AA938" s="10"/>
      <c r="AB938" s="10"/>
      <c r="AC938" s="10"/>
      <c r="AD938" s="10"/>
      <c r="AE938" s="11"/>
    </row>
    <row r="939" spans="1:31" x14ac:dyDescent="0.2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5"/>
      <c r="Z939" s="9"/>
      <c r="AA939" s="10"/>
      <c r="AB939" s="10"/>
      <c r="AC939" s="10"/>
      <c r="AD939" s="10"/>
      <c r="AE939" s="11"/>
    </row>
    <row r="940" spans="1:31" x14ac:dyDescent="0.2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5"/>
      <c r="Z940" s="9"/>
      <c r="AA940" s="10"/>
      <c r="AB940" s="10"/>
      <c r="AC940" s="10"/>
      <c r="AD940" s="10"/>
      <c r="AE940" s="11"/>
    </row>
    <row r="941" spans="1:31" x14ac:dyDescent="0.2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5"/>
      <c r="Z941" s="9"/>
      <c r="AA941" s="10"/>
      <c r="AB941" s="10"/>
      <c r="AC941" s="10"/>
      <c r="AD941" s="10"/>
      <c r="AE941" s="11"/>
    </row>
    <row r="942" spans="1:31" x14ac:dyDescent="0.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5"/>
      <c r="Z942" s="9"/>
      <c r="AA942" s="10"/>
      <c r="AB942" s="10"/>
      <c r="AC942" s="10"/>
      <c r="AD942" s="10"/>
      <c r="AE942" s="11"/>
    </row>
    <row r="943" spans="1:31" x14ac:dyDescent="0.2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5"/>
      <c r="Z943" s="9"/>
      <c r="AA943" s="10"/>
      <c r="AB943" s="10"/>
      <c r="AC943" s="10"/>
      <c r="AD943" s="10"/>
      <c r="AE943" s="11"/>
    </row>
    <row r="944" spans="1:31" x14ac:dyDescent="0.2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5"/>
      <c r="Z944" s="9"/>
      <c r="AA944" s="10"/>
      <c r="AB944" s="10"/>
      <c r="AC944" s="10"/>
      <c r="AD944" s="10"/>
      <c r="AE944" s="11"/>
    </row>
    <row r="945" spans="1:31" x14ac:dyDescent="0.2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5"/>
      <c r="Z945" s="9"/>
      <c r="AA945" s="10"/>
      <c r="AB945" s="10"/>
      <c r="AC945" s="10"/>
      <c r="AD945" s="10"/>
      <c r="AE945" s="11"/>
    </row>
    <row r="946" spans="1:31" x14ac:dyDescent="0.2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5"/>
      <c r="Z946" s="9"/>
      <c r="AA946" s="10"/>
      <c r="AB946" s="10"/>
      <c r="AC946" s="10"/>
      <c r="AD946" s="10"/>
      <c r="AE946" s="11"/>
    </row>
    <row r="947" spans="1:31" x14ac:dyDescent="0.2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5"/>
      <c r="Z947" s="9"/>
      <c r="AA947" s="10"/>
      <c r="AB947" s="10"/>
      <c r="AC947" s="10"/>
      <c r="AD947" s="10"/>
      <c r="AE947" s="11"/>
    </row>
    <row r="948" spans="1:31" x14ac:dyDescent="0.2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5"/>
      <c r="Z948" s="9"/>
      <c r="AA948" s="10"/>
      <c r="AB948" s="10"/>
      <c r="AC948" s="10"/>
      <c r="AD948" s="10"/>
      <c r="AE948" s="11"/>
    </row>
    <row r="949" spans="1:31" x14ac:dyDescent="0.2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5"/>
      <c r="Z949" s="9"/>
      <c r="AA949" s="10"/>
      <c r="AB949" s="10"/>
      <c r="AC949" s="10"/>
      <c r="AD949" s="10"/>
      <c r="AE949" s="11"/>
    </row>
    <row r="950" spans="1:31" x14ac:dyDescent="0.2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5"/>
      <c r="Z950" s="9"/>
      <c r="AA950" s="10"/>
      <c r="AB950" s="10"/>
      <c r="AC950" s="10"/>
      <c r="AD950" s="10"/>
      <c r="AE950" s="11"/>
    </row>
    <row r="951" spans="1:31" x14ac:dyDescent="0.2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5"/>
      <c r="Z951" s="9"/>
      <c r="AA951" s="10"/>
      <c r="AB951" s="10"/>
      <c r="AC951" s="10"/>
      <c r="AD951" s="10"/>
      <c r="AE951" s="11"/>
    </row>
    <row r="952" spans="1:31" x14ac:dyDescent="0.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5"/>
      <c r="Z952" s="9"/>
      <c r="AA952" s="10"/>
      <c r="AB952" s="10"/>
      <c r="AC952" s="10"/>
      <c r="AD952" s="10"/>
      <c r="AE952" s="11"/>
    </row>
    <row r="953" spans="1:31" x14ac:dyDescent="0.2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5"/>
      <c r="Z953" s="9"/>
      <c r="AA953" s="10"/>
      <c r="AB953" s="10"/>
      <c r="AC953" s="10"/>
      <c r="AD953" s="10"/>
      <c r="AE953" s="11"/>
    </row>
    <row r="954" spans="1:31" x14ac:dyDescent="0.2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5"/>
      <c r="Z954" s="9"/>
      <c r="AA954" s="10"/>
      <c r="AB954" s="10"/>
      <c r="AC954" s="10"/>
      <c r="AD954" s="10"/>
      <c r="AE954" s="11"/>
    </row>
    <row r="955" spans="1:31" x14ac:dyDescent="0.2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5"/>
      <c r="Z955" s="9"/>
      <c r="AA955" s="10"/>
      <c r="AB955" s="10"/>
      <c r="AC955" s="10"/>
      <c r="AD955" s="10"/>
      <c r="AE955" s="11"/>
    </row>
    <row r="956" spans="1:31" x14ac:dyDescent="0.2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5"/>
      <c r="Z956" s="9"/>
      <c r="AA956" s="10"/>
      <c r="AB956" s="10"/>
      <c r="AC956" s="10"/>
      <c r="AD956" s="10"/>
      <c r="AE956" s="11"/>
    </row>
    <row r="957" spans="1:31" x14ac:dyDescent="0.2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5"/>
      <c r="Z957" s="9"/>
      <c r="AA957" s="10"/>
      <c r="AB957" s="10"/>
      <c r="AC957" s="10"/>
      <c r="AD957" s="10"/>
      <c r="AE957" s="11"/>
    </row>
    <row r="958" spans="1:31" x14ac:dyDescent="0.2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5"/>
      <c r="Z958" s="9"/>
      <c r="AA958" s="10"/>
      <c r="AB958" s="10"/>
      <c r="AC958" s="10"/>
      <c r="AD958" s="10"/>
      <c r="AE958" s="11"/>
    </row>
    <row r="959" spans="1:31" x14ac:dyDescent="0.2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5"/>
      <c r="Z959" s="9"/>
      <c r="AA959" s="10"/>
      <c r="AB959" s="10"/>
      <c r="AC959" s="10"/>
      <c r="AD959" s="10"/>
      <c r="AE959" s="11"/>
    </row>
    <row r="960" spans="1:31" x14ac:dyDescent="0.2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5"/>
      <c r="Z960" s="9"/>
      <c r="AA960" s="10"/>
      <c r="AB960" s="10"/>
      <c r="AC960" s="10"/>
      <c r="AD960" s="10"/>
      <c r="AE960" s="11"/>
    </row>
    <row r="961" spans="1:31" x14ac:dyDescent="0.2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5"/>
      <c r="Z961" s="9"/>
      <c r="AA961" s="10"/>
      <c r="AB961" s="10"/>
      <c r="AC961" s="10"/>
      <c r="AD961" s="10"/>
      <c r="AE961" s="11"/>
    </row>
    <row r="962" spans="1:31" x14ac:dyDescent="0.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5"/>
      <c r="Z962" s="9"/>
      <c r="AA962" s="10"/>
      <c r="AB962" s="10"/>
      <c r="AC962" s="10"/>
      <c r="AD962" s="10"/>
      <c r="AE962" s="11"/>
    </row>
    <row r="963" spans="1:31" x14ac:dyDescent="0.2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5"/>
      <c r="Z963" s="9"/>
      <c r="AA963" s="10"/>
      <c r="AB963" s="10"/>
      <c r="AC963" s="10"/>
      <c r="AD963" s="10"/>
      <c r="AE963" s="11"/>
    </row>
    <row r="964" spans="1:31" x14ac:dyDescent="0.2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5"/>
      <c r="Z964" s="9"/>
      <c r="AA964" s="10"/>
      <c r="AB964" s="10"/>
      <c r="AC964" s="10"/>
      <c r="AD964" s="10"/>
      <c r="AE964" s="11"/>
    </row>
    <row r="965" spans="1:31" x14ac:dyDescent="0.2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5"/>
      <c r="Z965" s="9"/>
      <c r="AA965" s="10"/>
      <c r="AB965" s="10"/>
      <c r="AC965" s="10"/>
      <c r="AD965" s="10"/>
      <c r="AE965" s="11"/>
    </row>
    <row r="966" spans="1:31" x14ac:dyDescent="0.2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5"/>
      <c r="Z966" s="9"/>
      <c r="AA966" s="10"/>
      <c r="AB966" s="10"/>
      <c r="AC966" s="10"/>
      <c r="AD966" s="10"/>
      <c r="AE966" s="11"/>
    </row>
    <row r="967" spans="1:31" x14ac:dyDescent="0.2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5"/>
      <c r="Z967" s="9"/>
      <c r="AA967" s="10"/>
      <c r="AB967" s="10"/>
      <c r="AC967" s="10"/>
      <c r="AD967" s="10"/>
      <c r="AE967" s="11"/>
    </row>
    <row r="968" spans="1:31" x14ac:dyDescent="0.2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5"/>
      <c r="Z968" s="9"/>
      <c r="AA968" s="10"/>
      <c r="AB968" s="10"/>
      <c r="AC968" s="10"/>
      <c r="AD968" s="10"/>
      <c r="AE968" s="11"/>
    </row>
    <row r="969" spans="1:31" x14ac:dyDescent="0.2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5"/>
      <c r="Z969" s="9"/>
      <c r="AA969" s="10"/>
      <c r="AB969" s="10"/>
      <c r="AC969" s="10"/>
      <c r="AD969" s="10"/>
      <c r="AE969" s="11"/>
    </row>
    <row r="970" spans="1:31" x14ac:dyDescent="0.2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5"/>
      <c r="Z970" s="9"/>
      <c r="AA970" s="10"/>
      <c r="AB970" s="10"/>
      <c r="AC970" s="10"/>
      <c r="AD970" s="10"/>
      <c r="AE970" s="11"/>
    </row>
    <row r="971" spans="1:31" x14ac:dyDescent="0.2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5"/>
      <c r="Z971" s="9"/>
      <c r="AA971" s="10"/>
      <c r="AB971" s="10"/>
      <c r="AC971" s="10"/>
      <c r="AD971" s="10"/>
      <c r="AE971" s="11"/>
    </row>
    <row r="972" spans="1:31" x14ac:dyDescent="0.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5"/>
      <c r="Z972" s="9"/>
      <c r="AA972" s="10"/>
      <c r="AB972" s="10"/>
      <c r="AC972" s="10"/>
      <c r="AD972" s="10"/>
      <c r="AE972" s="11"/>
    </row>
    <row r="973" spans="1:31" x14ac:dyDescent="0.2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5"/>
      <c r="Z973" s="9"/>
      <c r="AA973" s="10"/>
      <c r="AB973" s="10"/>
      <c r="AC973" s="10"/>
      <c r="AD973" s="10"/>
      <c r="AE973" s="11"/>
    </row>
    <row r="974" spans="1:31" x14ac:dyDescent="0.2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5"/>
      <c r="Z974" s="9"/>
      <c r="AA974" s="10"/>
      <c r="AB974" s="10"/>
      <c r="AC974" s="10"/>
      <c r="AD974" s="10"/>
      <c r="AE974" s="11"/>
    </row>
    <row r="975" spans="1:31" x14ac:dyDescent="0.2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5"/>
      <c r="Z975" s="9"/>
      <c r="AA975" s="10"/>
      <c r="AB975" s="10"/>
      <c r="AC975" s="10"/>
      <c r="AD975" s="10"/>
      <c r="AE975" s="11"/>
    </row>
    <row r="976" spans="1:31" x14ac:dyDescent="0.2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5"/>
      <c r="Z976" s="9"/>
      <c r="AA976" s="10"/>
      <c r="AB976" s="10"/>
      <c r="AC976" s="10"/>
      <c r="AD976" s="10"/>
      <c r="AE976" s="11"/>
    </row>
    <row r="977" spans="1:31" x14ac:dyDescent="0.2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5"/>
      <c r="Z977" s="9"/>
      <c r="AA977" s="10"/>
      <c r="AB977" s="10"/>
      <c r="AC977" s="10"/>
      <c r="AD977" s="10"/>
      <c r="AE977" s="11"/>
    </row>
    <row r="978" spans="1:31" x14ac:dyDescent="0.2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5"/>
      <c r="Z978" s="9"/>
      <c r="AA978" s="10"/>
      <c r="AB978" s="10"/>
      <c r="AC978" s="10"/>
      <c r="AD978" s="10"/>
      <c r="AE978" s="11"/>
    </row>
    <row r="979" spans="1:31" x14ac:dyDescent="0.2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5"/>
      <c r="Z979" s="9"/>
      <c r="AA979" s="10"/>
      <c r="AB979" s="10"/>
      <c r="AC979" s="10"/>
      <c r="AD979" s="10"/>
      <c r="AE979" s="11"/>
    </row>
    <row r="980" spans="1:31" x14ac:dyDescent="0.2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5"/>
      <c r="Z980" s="9"/>
      <c r="AA980" s="10"/>
      <c r="AB980" s="10"/>
      <c r="AC980" s="10"/>
      <c r="AD980" s="10"/>
      <c r="AE980" s="11"/>
    </row>
    <row r="981" spans="1:31" x14ac:dyDescent="0.2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5"/>
      <c r="Z981" s="9"/>
      <c r="AA981" s="10"/>
      <c r="AB981" s="10"/>
      <c r="AC981" s="10"/>
      <c r="AD981" s="10"/>
      <c r="AE981" s="11"/>
    </row>
    <row r="982" spans="1:31" x14ac:dyDescent="0.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5"/>
      <c r="Z982" s="9"/>
      <c r="AA982" s="10"/>
      <c r="AB982" s="10"/>
      <c r="AC982" s="10"/>
      <c r="AD982" s="10"/>
      <c r="AE982" s="11"/>
    </row>
    <row r="983" spans="1:31" x14ac:dyDescent="0.2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5"/>
      <c r="Z983" s="9"/>
      <c r="AA983" s="10"/>
      <c r="AB983" s="10"/>
      <c r="AC983" s="10"/>
      <c r="AD983" s="10"/>
      <c r="AE983" s="11"/>
    </row>
    <row r="984" spans="1:31" x14ac:dyDescent="0.2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5"/>
      <c r="Z984" s="9"/>
      <c r="AA984" s="10"/>
      <c r="AB984" s="10"/>
      <c r="AC984" s="10"/>
      <c r="AD984" s="10"/>
      <c r="AE984" s="11"/>
    </row>
    <row r="985" spans="1:31" x14ac:dyDescent="0.2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5"/>
      <c r="Z985" s="9"/>
      <c r="AA985" s="10"/>
      <c r="AB985" s="10"/>
      <c r="AC985" s="10"/>
      <c r="AD985" s="10"/>
      <c r="AE985" s="11"/>
    </row>
    <row r="986" spans="1:31" x14ac:dyDescent="0.2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5"/>
      <c r="Z986" s="9"/>
      <c r="AA986" s="10"/>
      <c r="AB986" s="10"/>
      <c r="AC986" s="10"/>
      <c r="AD986" s="10"/>
      <c r="AE986" s="11"/>
    </row>
    <row r="987" spans="1:31" x14ac:dyDescent="0.2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5"/>
      <c r="Z987" s="9"/>
      <c r="AA987" s="10"/>
      <c r="AB987" s="10"/>
      <c r="AC987" s="10"/>
      <c r="AD987" s="10"/>
      <c r="AE987" s="11"/>
    </row>
    <row r="988" spans="1:31" x14ac:dyDescent="0.2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5"/>
      <c r="Z988" s="9"/>
      <c r="AA988" s="10"/>
      <c r="AB988" s="10"/>
      <c r="AC988" s="10"/>
      <c r="AD988" s="10"/>
      <c r="AE988" s="11"/>
    </row>
    <row r="989" spans="1:31" x14ac:dyDescent="0.2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5"/>
      <c r="Z989" s="9"/>
      <c r="AA989" s="10"/>
      <c r="AB989" s="10"/>
      <c r="AC989" s="10"/>
      <c r="AD989" s="10"/>
      <c r="AE989" s="11"/>
    </row>
    <row r="990" spans="1:31" x14ac:dyDescent="0.2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5"/>
      <c r="Z990" s="9"/>
      <c r="AA990" s="10"/>
      <c r="AB990" s="10"/>
      <c r="AC990" s="10"/>
      <c r="AD990" s="10"/>
      <c r="AE990" s="11"/>
    </row>
    <row r="991" spans="1:31" x14ac:dyDescent="0.2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5"/>
      <c r="Z991" s="9"/>
      <c r="AA991" s="10"/>
      <c r="AB991" s="10"/>
      <c r="AC991" s="10"/>
      <c r="AD991" s="10"/>
      <c r="AE991" s="11"/>
    </row>
    <row r="992" spans="1:31" x14ac:dyDescent="0.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5"/>
      <c r="Z992" s="9"/>
      <c r="AA992" s="10"/>
      <c r="AB992" s="10"/>
      <c r="AC992" s="10"/>
      <c r="AD992" s="10"/>
      <c r="AE992" s="11"/>
    </row>
    <row r="993" spans="1:31" x14ac:dyDescent="0.2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5"/>
      <c r="Z993" s="9"/>
      <c r="AA993" s="10"/>
      <c r="AB993" s="10"/>
      <c r="AC993" s="10"/>
      <c r="AD993" s="10"/>
      <c r="AE993" s="11"/>
    </row>
    <row r="994" spans="1:31" x14ac:dyDescent="0.2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5"/>
      <c r="Z994" s="9"/>
      <c r="AA994" s="10"/>
      <c r="AB994" s="10"/>
      <c r="AC994" s="10"/>
      <c r="AD994" s="10"/>
      <c r="AE994" s="11"/>
    </row>
    <row r="995" spans="1:31" x14ac:dyDescent="0.2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5"/>
      <c r="Z995" s="9"/>
      <c r="AA995" s="10"/>
      <c r="AB995" s="10"/>
      <c r="AC995" s="10"/>
      <c r="AD995" s="10"/>
      <c r="AE995" s="11"/>
    </row>
    <row r="996" spans="1:31" x14ac:dyDescent="0.2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5"/>
      <c r="Z996" s="9"/>
      <c r="AA996" s="10"/>
      <c r="AB996" s="10"/>
      <c r="AC996" s="10"/>
      <c r="AD996" s="10"/>
      <c r="AE996" s="11"/>
    </row>
    <row r="997" spans="1:31" x14ac:dyDescent="0.2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5"/>
      <c r="Z997" s="9"/>
      <c r="AA997" s="10"/>
      <c r="AB997" s="10"/>
      <c r="AC997" s="10"/>
      <c r="AD997" s="10"/>
      <c r="AE997" s="11"/>
    </row>
    <row r="998" spans="1:31" x14ac:dyDescent="0.2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5"/>
      <c r="Z998" s="9"/>
      <c r="AA998" s="10"/>
      <c r="AB998" s="10"/>
      <c r="AC998" s="10"/>
      <c r="AD998" s="10"/>
      <c r="AE998" s="11"/>
    </row>
    <row r="999" spans="1:31" x14ac:dyDescent="0.2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5"/>
      <c r="Z999" s="9"/>
      <c r="AA999" s="10"/>
      <c r="AB999" s="10"/>
      <c r="AC999" s="10"/>
      <c r="AD999" s="10"/>
      <c r="AE999" s="11"/>
    </row>
    <row r="1000" spans="1:31" x14ac:dyDescent="0.2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5"/>
      <c r="Z1000" s="9"/>
      <c r="AA1000" s="10"/>
      <c r="AB1000" s="10"/>
      <c r="AC1000" s="10"/>
      <c r="AD1000" s="10"/>
      <c r="AE1000" s="11"/>
    </row>
    <row r="1001" spans="1:31" x14ac:dyDescent="0.2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5"/>
      <c r="Z1001" s="9"/>
      <c r="AA1001" s="10"/>
      <c r="AB1001" s="10"/>
      <c r="AC1001" s="10"/>
      <c r="AD1001" s="10"/>
      <c r="AE1001" s="11"/>
    </row>
    <row r="1002" spans="1:31" x14ac:dyDescent="0.2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8"/>
      <c r="Z1002" s="12"/>
      <c r="AA1002" s="13"/>
      <c r="AB1002" s="13"/>
      <c r="AC1002" s="13"/>
      <c r="AD1002" s="13"/>
      <c r="AE1002" s="14"/>
    </row>
  </sheetData>
  <mergeCells count="35">
    <mergeCell ref="AC8:AC9"/>
    <mergeCell ref="AD8:AD9"/>
    <mergeCell ref="AE8:AE9"/>
    <mergeCell ref="Y8:Y9"/>
    <mergeCell ref="Z8:Z9"/>
    <mergeCell ref="AA8:AA9"/>
    <mergeCell ref="AB8:AB9"/>
    <mergeCell ref="O8:O9"/>
    <mergeCell ref="V8:V9"/>
    <mergeCell ref="W8:W9"/>
    <mergeCell ref="X8:X9"/>
    <mergeCell ref="T8:T9"/>
    <mergeCell ref="U8:U9"/>
    <mergeCell ref="A1:H1"/>
    <mergeCell ref="I1:AE3"/>
    <mergeCell ref="A2:H2"/>
    <mergeCell ref="A3:H3"/>
    <mergeCell ref="A4:H5"/>
    <mergeCell ref="I4:AE5"/>
    <mergeCell ref="C6:H6"/>
    <mergeCell ref="Z6:AE6"/>
    <mergeCell ref="A8:H9"/>
    <mergeCell ref="I8:I9"/>
    <mergeCell ref="J8:J9"/>
    <mergeCell ref="K8:K9"/>
    <mergeCell ref="L8:L9"/>
    <mergeCell ref="M8:M9"/>
    <mergeCell ref="A6:A7"/>
    <mergeCell ref="B6:B7"/>
    <mergeCell ref="I6:Y6"/>
    <mergeCell ref="P8:P9"/>
    <mergeCell ref="Q8:Q9"/>
    <mergeCell ref="R8:R9"/>
    <mergeCell ref="S8:S9"/>
    <mergeCell ref="N8:N9"/>
  </mergeCells>
  <pageMargins left="0.7" right="0.7" top="0.75" bottom="0.75" header="0.3" footer="0.3"/>
  <pageSetup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NSHD</vt:lpstr>
      <vt:lpstr>TG102, GPS801...</vt:lpstr>
      <vt:lpstr>TG102V</vt:lpstr>
      <vt:lpstr>TG102LE </vt:lpstr>
      <vt:lpstr>TG102SE</vt:lpstr>
      <vt:lpstr>TG007X</vt:lpstr>
      <vt:lpstr>TG007</vt:lpstr>
      <vt:lpstr>TG007S</vt:lpstr>
      <vt:lpstr>NQ899</vt:lpstr>
      <vt:lpstr>EC126</vt:lpstr>
      <vt:lpstr>TG102E</vt:lpstr>
      <vt:lpstr>iReader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2019-09-26T06:37:28Z</dcterms:modified>
</cp:coreProperties>
</file>