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5" i="1" l="1"/>
  <c r="J23" i="1"/>
  <c r="J18" i="1"/>
  <c r="J14" i="1"/>
  <c r="J15" i="1"/>
  <c r="J16" i="1"/>
  <c r="J17" i="1"/>
  <c r="J19" i="1"/>
  <c r="J20" i="1"/>
  <c r="J21" i="1"/>
  <c r="J22" i="1"/>
  <c r="J24" i="1"/>
  <c r="J13" i="1"/>
</calcChain>
</file>

<file path=xl/sharedStrings.xml><?xml version="1.0" encoding="utf-8"?>
<sst xmlns="http://schemas.openxmlformats.org/spreadsheetml/2006/main" count="79" uniqueCount="50">
  <si>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</si>
  <si>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</si>
  <si>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</si>
  <si>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</si>
  <si>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</si>
  <si>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</si>
  <si>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</si>
  <si>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</si>
  <si>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</si>
  <si>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</si>
  <si>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</si>
  <si>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</si>
  <si>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</si>
  <si>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</si>
  <si>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</si>
  <si>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</si>
  <si>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</si>
  <si>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</si>
  <si>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</si>
  <si>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</si>
  <si>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</si>
  <si>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</si>
  <si>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</si>
  <si>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</si>
  <si>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</si>
  <si>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</si>
  <si>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M9129</t>
  </si>
  <si>
    <t>Module GPS</t>
  </si>
  <si>
    <t>IC giao tiếp</t>
  </si>
  <si>
    <t>Tên cty/ cá nhân: TIT</t>
  </si>
  <si>
    <t xml:space="preserve">Tụ hóa </t>
  </si>
  <si>
    <t>Cap 1000uF/10V</t>
  </si>
  <si>
    <t>SIM 900A</t>
  </si>
  <si>
    <t>Module GSM</t>
  </si>
  <si>
    <t>013227001810039</t>
  </si>
  <si>
    <t>X-tail</t>
  </si>
  <si>
    <t>Anten GPS</t>
  </si>
  <si>
    <t>013227001822968</t>
  </si>
  <si>
    <t>LM2596</t>
  </si>
  <si>
    <t>MCU</t>
  </si>
  <si>
    <t>IC nguồn 5V</t>
  </si>
  <si>
    <t>Max 3232</t>
  </si>
  <si>
    <t>013227004339184</t>
  </si>
  <si>
    <t>Chiếc</t>
  </si>
  <si>
    <t>Mã số phiếu: BG170408</t>
  </si>
  <si>
    <t>Hà Nội, ngày 08 tháng 04 Năm 2017</t>
  </si>
  <si>
    <t>HX2001</t>
  </si>
  <si>
    <t>IC nguồn 3,3V</t>
  </si>
  <si>
    <t>Nguyễn Tiến Đạt</t>
  </si>
  <si>
    <t>STM32F103VTC6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</si>
</sst>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quotePrefix="1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" fontId="13" fillId="2" borderId="29" xfId="0" quotePrefix="1" applyNumberFormat="1" applyFont="1" applyFill="1" applyBorder="1" applyAlignment="1">
      <alignment horizontal="center" vertical="center"/>
    </xf>
    <xf numFmtId="1" fontId="13" fillId="2" borderId="30" xfId="0" quotePrefix="1" applyNumberFormat="1" applyFont="1" applyFill="1" applyBorder="1" applyAlignment="1">
      <alignment horizontal="center" vertical="center"/>
    </xf>
    <xf numFmtId="1" fontId="13" fillId="2" borderId="8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10" zoomScale="85" zoomScaleNormal="85" workbookViewId="0">
      <selection activeCell="J15" sqref="J15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44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8">
        <v>1</v>
      </c>
      <c r="B13" s="30" t="s">
        <v>24</v>
      </c>
      <c r="C13" s="31">
        <v>869988018301768</v>
      </c>
      <c r="D13" s="28" t="s">
        <v>25</v>
      </c>
      <c r="E13" s="28" t="s">
        <v>31</v>
      </c>
      <c r="F13" s="28" t="s">
        <v>30</v>
      </c>
      <c r="G13" s="28" t="s">
        <v>43</v>
      </c>
      <c r="H13" s="28">
        <v>1</v>
      </c>
      <c r="I13" s="29">
        <v>25000</v>
      </c>
      <c r="J13" s="33">
        <f>I13*H13</f>
        <v>25000</v>
      </c>
      <c r="AA13" s="16"/>
    </row>
    <row r="14" spans="1:27" x14ac:dyDescent="0.25">
      <c r="A14" s="28">
        <v>2</v>
      </c>
      <c r="B14" s="30" t="s">
        <v>24</v>
      </c>
      <c r="C14" s="32">
        <v>862118020875404</v>
      </c>
      <c r="D14" s="28" t="s">
        <v>25</v>
      </c>
      <c r="E14" s="28" t="s">
        <v>32</v>
      </c>
      <c r="F14" s="28" t="s">
        <v>33</v>
      </c>
      <c r="G14" s="28" t="s">
        <v>43</v>
      </c>
      <c r="H14" s="28">
        <v>1</v>
      </c>
      <c r="I14" s="29">
        <v>240000</v>
      </c>
      <c r="J14" s="33">
        <f t="shared" ref="J14:J24" si="0">I14*H14</f>
        <v>240000</v>
      </c>
      <c r="AA14" s="16"/>
    </row>
    <row r="15" spans="1:27" x14ac:dyDescent="0.25">
      <c r="A15" s="28">
        <v>3</v>
      </c>
      <c r="B15" s="30" t="s">
        <v>24</v>
      </c>
      <c r="C15" s="32" t="s">
        <v>34</v>
      </c>
      <c r="D15" s="28" t="s">
        <v>25</v>
      </c>
      <c r="E15" s="28" t="s">
        <v>35</v>
      </c>
      <c r="F15" s="28" t="s">
        <v>36</v>
      </c>
      <c r="G15" s="28" t="s">
        <v>43</v>
      </c>
      <c r="H15" s="28">
        <v>1</v>
      </c>
      <c r="I15" s="29">
        <v>25000</v>
      </c>
      <c r="J15" s="33">
        <f t="shared" si="0"/>
        <v>25000</v>
      </c>
      <c r="AA15" s="16"/>
    </row>
    <row r="16" spans="1:27" x14ac:dyDescent="0.25">
      <c r="A16" s="62">
        <v>4</v>
      </c>
      <c r="B16" s="65" t="s">
        <v>24</v>
      </c>
      <c r="C16" s="68" t="s">
        <v>37</v>
      </c>
      <c r="D16" s="62" t="s">
        <v>25</v>
      </c>
      <c r="E16" s="28" t="s">
        <v>49</v>
      </c>
      <c r="F16" s="28" t="s">
        <v>39</v>
      </c>
      <c r="G16" s="28" t="s">
        <v>43</v>
      </c>
      <c r="H16" s="28">
        <v>1</v>
      </c>
      <c r="I16" s="29">
        <v>100000</v>
      </c>
      <c r="J16" s="33">
        <f t="shared" si="0"/>
        <v>100000</v>
      </c>
      <c r="AA16" s="16"/>
    </row>
    <row r="17" spans="1:27" x14ac:dyDescent="0.25">
      <c r="A17" s="63"/>
      <c r="B17" s="66"/>
      <c r="C17" s="69"/>
      <c r="D17" s="63"/>
      <c r="E17" s="28" t="s">
        <v>26</v>
      </c>
      <c r="F17" s="28" t="s">
        <v>27</v>
      </c>
      <c r="G17" s="28" t="s">
        <v>43</v>
      </c>
      <c r="H17" s="28">
        <v>1</v>
      </c>
      <c r="I17" s="29">
        <v>200000</v>
      </c>
      <c r="J17" s="33">
        <f t="shared" si="0"/>
        <v>200000</v>
      </c>
      <c r="AA17" s="16"/>
    </row>
    <row r="18" spans="1:27" x14ac:dyDescent="0.25">
      <c r="A18" s="63"/>
      <c r="B18" s="66"/>
      <c r="C18" s="69"/>
      <c r="D18" s="63"/>
      <c r="E18" s="28" t="s">
        <v>46</v>
      </c>
      <c r="F18" s="28" t="s">
        <v>47</v>
      </c>
      <c r="G18" s="28" t="s">
        <v>43</v>
      </c>
      <c r="H18" s="28">
        <v>2</v>
      </c>
      <c r="I18" s="29">
        <v>25000</v>
      </c>
      <c r="J18" s="33">
        <f t="shared" si="0"/>
        <v>50000</v>
      </c>
      <c r="AA18" s="16"/>
    </row>
    <row r="19" spans="1:27" x14ac:dyDescent="0.25">
      <c r="A19" s="64"/>
      <c r="B19" s="67"/>
      <c r="C19" s="70"/>
      <c r="D19" s="64"/>
      <c r="E19" s="28" t="s">
        <v>38</v>
      </c>
      <c r="F19" s="28" t="s">
        <v>40</v>
      </c>
      <c r="G19" s="28" t="s">
        <v>43</v>
      </c>
      <c r="H19" s="28">
        <v>1</v>
      </c>
      <c r="I19" s="29">
        <v>50000</v>
      </c>
      <c r="J19" s="33">
        <f t="shared" si="0"/>
        <v>50000</v>
      </c>
      <c r="AA19" s="16"/>
    </row>
    <row r="20" spans="1:27" x14ac:dyDescent="0.25">
      <c r="A20" s="28">
        <v>5</v>
      </c>
      <c r="B20" s="30" t="s">
        <v>24</v>
      </c>
      <c r="C20" s="32">
        <v>862118021624777</v>
      </c>
      <c r="D20" s="28" t="s">
        <v>25</v>
      </c>
      <c r="E20" s="28" t="s">
        <v>41</v>
      </c>
      <c r="F20" s="28" t="s">
        <v>28</v>
      </c>
      <c r="G20" s="28" t="s">
        <v>43</v>
      </c>
      <c r="H20" s="28">
        <v>1</v>
      </c>
      <c r="I20" s="29">
        <v>25000</v>
      </c>
      <c r="J20" s="33">
        <f t="shared" si="0"/>
        <v>25000</v>
      </c>
      <c r="AA20" s="16"/>
    </row>
    <row r="21" spans="1:27" x14ac:dyDescent="0.25">
      <c r="A21" s="62">
        <v>6</v>
      </c>
      <c r="B21" s="65" t="s">
        <v>24</v>
      </c>
      <c r="C21" s="68" t="s">
        <v>42</v>
      </c>
      <c r="D21" s="62" t="s">
        <v>25</v>
      </c>
      <c r="E21" s="28" t="s">
        <v>49</v>
      </c>
      <c r="F21" s="28" t="s">
        <v>39</v>
      </c>
      <c r="G21" s="28" t="s">
        <v>43</v>
      </c>
      <c r="H21" s="28">
        <v>1</v>
      </c>
      <c r="I21" s="29">
        <v>100000</v>
      </c>
      <c r="J21" s="33">
        <f t="shared" si="0"/>
        <v>100000</v>
      </c>
      <c r="AA21" s="16"/>
    </row>
    <row r="22" spans="1:27" x14ac:dyDescent="0.25">
      <c r="A22" s="63"/>
      <c r="B22" s="66"/>
      <c r="C22" s="69"/>
      <c r="D22" s="63"/>
      <c r="E22" s="28" t="s">
        <v>26</v>
      </c>
      <c r="F22" s="28" t="s">
        <v>27</v>
      </c>
      <c r="G22" s="28" t="s">
        <v>43</v>
      </c>
      <c r="H22" s="28">
        <v>1</v>
      </c>
      <c r="I22" s="29">
        <v>200000</v>
      </c>
      <c r="J22" s="33">
        <f t="shared" si="0"/>
        <v>200000</v>
      </c>
      <c r="AA22" s="16"/>
    </row>
    <row r="23" spans="1:27" x14ac:dyDescent="0.25">
      <c r="A23" s="63"/>
      <c r="B23" s="66"/>
      <c r="C23" s="69"/>
      <c r="D23" s="63"/>
      <c r="E23" s="28" t="s">
        <v>46</v>
      </c>
      <c r="F23" s="28" t="s">
        <v>47</v>
      </c>
      <c r="G23" s="28" t="s">
        <v>43</v>
      </c>
      <c r="H23" s="28">
        <v>2</v>
      </c>
      <c r="I23" s="29">
        <v>25000</v>
      </c>
      <c r="J23" s="33">
        <f t="shared" ref="J23" si="1">I23*H23</f>
        <v>50000</v>
      </c>
      <c r="AA23" s="16"/>
    </row>
    <row r="24" spans="1:27" x14ac:dyDescent="0.25">
      <c r="A24" s="64"/>
      <c r="B24" s="67"/>
      <c r="C24" s="70"/>
      <c r="D24" s="64"/>
      <c r="E24" s="28" t="s">
        <v>38</v>
      </c>
      <c r="F24" s="28" t="s">
        <v>40</v>
      </c>
      <c r="G24" s="28" t="s">
        <v>43</v>
      </c>
      <c r="H24" s="28">
        <v>1</v>
      </c>
      <c r="I24" s="29">
        <v>50000</v>
      </c>
      <c r="J24" s="33">
        <f t="shared" si="0"/>
        <v>50000</v>
      </c>
      <c r="AA24" s="16"/>
    </row>
    <row r="25" spans="1:27" x14ac:dyDescent="0.25">
      <c r="A25" s="34"/>
      <c r="B25" s="57"/>
      <c r="C25" s="57"/>
      <c r="D25" s="57"/>
      <c r="E25" s="57"/>
      <c r="F25" s="57"/>
      <c r="G25" s="57"/>
      <c r="H25" s="57"/>
      <c r="I25" s="58"/>
      <c r="J25" s="33">
        <f>SUM(J13:J24)</f>
        <v>1115000</v>
      </c>
      <c r="AA25" s="16"/>
    </row>
    <row r="26" spans="1:27" x14ac:dyDescent="0.25">
      <c r="E26" s="60" t="s">
        <v>45</v>
      </c>
      <c r="F26" s="60"/>
      <c r="G26" s="60"/>
      <c r="H26" s="60"/>
      <c r="I26" s="60"/>
      <c r="J26" s="25"/>
    </row>
    <row r="27" spans="1:27" x14ac:dyDescent="0.25">
      <c r="A27" s="61" t="s">
        <v>10</v>
      </c>
      <c r="B27" s="61"/>
      <c r="C27" s="61"/>
      <c r="D27" s="61"/>
      <c r="E27" s="61"/>
      <c r="F27" s="61" t="s">
        <v>11</v>
      </c>
      <c r="G27" s="61"/>
      <c r="H27" s="61"/>
      <c r="I27" s="61"/>
      <c r="J27" s="61"/>
    </row>
    <row r="28" spans="1:27" x14ac:dyDescent="0.25">
      <c r="E28" s="1"/>
      <c r="H28" s="1"/>
    </row>
    <row r="29" spans="1:27" x14ac:dyDescent="0.25">
      <c r="E29" s="1"/>
      <c r="F29" s="20" t="s">
        <v>23</v>
      </c>
      <c r="H29" s="1"/>
    </row>
    <row r="30" spans="1:27" x14ac:dyDescent="0.25">
      <c r="E30" s="1"/>
      <c r="H30" s="1"/>
    </row>
    <row r="31" spans="1:27" x14ac:dyDescent="0.25">
      <c r="E31" s="1"/>
      <c r="H31" s="1"/>
    </row>
    <row r="32" spans="1:27" ht="17.25" x14ac:dyDescent="0.3">
      <c r="A32" s="59" t="s">
        <v>21</v>
      </c>
      <c r="B32" s="59"/>
      <c r="C32" s="59"/>
      <c r="D32" s="59"/>
      <c r="E32" s="59"/>
      <c r="F32" s="59" t="s">
        <v>48</v>
      </c>
      <c r="G32" s="59"/>
      <c r="H32" s="59"/>
      <c r="I32" s="59"/>
      <c r="J32" s="59"/>
    </row>
    <row r="33" spans="5:10" ht="17.25" x14ac:dyDescent="0.3">
      <c r="G33" s="24"/>
      <c r="H33" s="24"/>
      <c r="I33" s="24"/>
      <c r="J33" s="24"/>
    </row>
    <row r="34" spans="5:10" ht="17.25" x14ac:dyDescent="0.3">
      <c r="F34" s="24"/>
    </row>
    <row r="35" spans="5:10" ht="17.25" x14ac:dyDescent="0.3">
      <c r="E35" s="24"/>
    </row>
  </sheetData>
  <dataConsolidate/>
  <mergeCells count="26">
    <mergeCell ref="A16:A19"/>
    <mergeCell ref="A21:A24"/>
    <mergeCell ref="D21:D24"/>
    <mergeCell ref="D16:D19"/>
    <mergeCell ref="B16:B19"/>
    <mergeCell ref="C16:C19"/>
    <mergeCell ref="B21:B24"/>
    <mergeCell ref="C21:C24"/>
    <mergeCell ref="B25:I25"/>
    <mergeCell ref="F32:J32"/>
    <mergeCell ref="E26:I26"/>
    <mergeCell ref="A27:E27"/>
    <mergeCell ref="F27:J27"/>
    <mergeCell ref="A32:E3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2017-04-11T08:48:08Z</dcterms:modified>
</cp:coreProperties>
</file>