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Sheet1!$A$1:$I$39</definedName>
  </definedNames>
  <calcPr calcId="152511"/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<sst xmlns="http://schemas.openxmlformats.org/spreadsheetml/2006/main" count="109" uniqueCount="62">
  <si>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</si>
  <si>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</si>
  <si>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</si>
  <si>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</si>
  <si>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</si>
  <si>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</si>
  <si>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</si>
  <si>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</si>
  <si>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</si>
  <si>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</si>
  <si>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</si>
  <si>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</si>
  <si>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</si>
  <si>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</si>
  <si>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</si>
  <si>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</si>
  <si>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</si>
  <si>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</si>
  <si>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</si>
  <si>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</si>
  <si>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</si>
  <si>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</si>
  <si>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</si>
  <si>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TG102</t>
  </si>
  <si>
    <t>Người đại diện: TIT</t>
  </si>
  <si>
    <t>TG102SE</t>
  </si>
  <si>
    <t>Còn BH</t>
  </si>
  <si>
    <t>H</t>
  </si>
  <si>
    <t>013227004337477</t>
  </si>
  <si>
    <t>013227001810039</t>
  </si>
  <si>
    <t>013227001822968</t>
  </si>
  <si>
    <t>013227001823115</t>
  </si>
  <si>
    <t>013227004339184</t>
  </si>
  <si>
    <t>Không chốt GSM</t>
  </si>
  <si>
    <t>Không chốt GPS</t>
  </si>
  <si>
    <t>Lỗi RTC</t>
  </si>
  <si>
    <t>Nâng cấp FW</t>
  </si>
  <si>
    <t>Thay module GPS</t>
  </si>
  <si>
    <t>Nạp lại FW</t>
  </si>
  <si>
    <t>Lỗi nguồn</t>
  </si>
  <si>
    <t>Không lên nguồn</t>
  </si>
  <si>
    <t>Hỏng module GSM</t>
  </si>
  <si>
    <t>Lỗi IC giao tiếp</t>
  </si>
  <si>
    <t>Thay tụ nguồn</t>
  </si>
  <si>
    <t>Thay module GSM</t>
  </si>
  <si>
    <t>Hàn lại cầu chì</t>
  </si>
  <si>
    <t>Thay anten GPS, nâng cấp FW</t>
  </si>
  <si>
    <t>Thay IC giao tiếp</t>
  </si>
  <si>
    <t>Hà Nội, ngày 11 tháng 04 Năm 2017</t>
  </si>
  <si>
    <t>Thay MCU + GPS + IC nguồn 5V, 3,3V</t>
  </si>
  <si>
    <t>Nguyễn Tiến Đạt</t>
  </si>
  <si>
    <t>Ghi chú</t>
  </si>
  <si>
    <t>ID mới: 869988018301768</t>
  </si>
  <si>
    <t>ID mới: 013227004337477</t>
  </si>
  <si>
    <t>ID mới: 862118020945785</t>
  </si>
  <si>
    <t>ID mới: 869668021801075</t>
  </si>
  <si>
    <t>ID mới: 013227004354431</t>
  </si>
  <si>
    <t>ID mới: 013227001810039</t>
  </si>
  <si>
    <t>ID mới: 013227001822968</t>
  </si>
  <si>
    <t>ID mới: 013227001823115</t>
  </si>
  <si>
    <t>ID mới: 862118021624777</t>
  </si>
  <si>
    <t>ID moi: 013227004339184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</si>
</sst>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0" quotePrefix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2" borderId="1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2" fillId="2" borderId="1" xfId="0" quotePrefix="1" applyFont="1" applyFill="1" applyBorder="1" applyAlignment="1">
      <alignment horizontal="center" vertical="center"/>
    </xf>
    <xf numFmtId="0" fontId="12" fillId="2" borderId="1" xfId="0" quotePrefix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view="pageBreakPreview" topLeftCell="A7" zoomScale="85" zoomScaleNormal="55" zoomScaleSheetLayoutView="85" workbookViewId="0">
      <selection activeCell="I14" sqref="I14"/>
    </sheetView>
  </sheetViews>
  <sheetFormatPr defaultColWidth="9.140625" defaultRowHeight="16.5" x14ac:dyDescent="0.25"/>
  <cols>
    <col min="1" max="1" width="4.85546875" style="1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85546875" style="18" customWidth="1"/>
    <col min="7" max="7" width="43.7109375" style="11" customWidth="1"/>
    <col min="8" max="8" width="31.7109375" style="26" customWidth="1"/>
    <col min="9" max="9" width="15" style="64" customWidth="1"/>
    <col min="10" max="16384" width="9.140625" style="1"/>
  </cols>
  <sheetData>
    <row r="1" spans="1:9" x14ac:dyDescent="0.25">
      <c r="A1" s="28"/>
      <c r="B1" s="3"/>
      <c r="C1" s="3"/>
      <c r="D1" s="48" t="s">
        <v>9</v>
      </c>
      <c r="E1" s="49"/>
      <c r="F1" s="49"/>
      <c r="G1" s="49"/>
      <c r="H1" s="49"/>
      <c r="I1" s="49"/>
    </row>
    <row r="2" spans="1:9" ht="16.5" customHeight="1" x14ac:dyDescent="0.25">
      <c r="A2" s="29"/>
      <c r="D2" s="50" t="s">
        <v>19</v>
      </c>
      <c r="E2" s="51"/>
      <c r="F2" s="51"/>
      <c r="G2" s="51"/>
      <c r="H2" s="51"/>
      <c r="I2" s="51"/>
    </row>
    <row r="3" spans="1:9" ht="16.5" customHeight="1" x14ac:dyDescent="0.25">
      <c r="A3" s="29"/>
      <c r="D3" s="50" t="s">
        <v>14</v>
      </c>
      <c r="E3" s="51"/>
      <c r="F3" s="51"/>
      <c r="G3" s="51"/>
      <c r="H3" s="51"/>
      <c r="I3" s="51"/>
    </row>
    <row r="4" spans="1:9" ht="16.5" customHeight="1" x14ac:dyDescent="0.25">
      <c r="A4" s="30"/>
      <c r="D4" s="54" t="s">
        <v>15</v>
      </c>
      <c r="E4" s="55"/>
      <c r="F4" s="55"/>
      <c r="G4" s="55"/>
      <c r="H4" s="55"/>
      <c r="I4" s="55"/>
    </row>
    <row r="5" spans="1:9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8"/>
      <c r="I5" s="58"/>
    </row>
    <row r="6" spans="1:9" ht="16.5" customHeight="1" x14ac:dyDescent="0.25">
      <c r="A6" s="31"/>
      <c r="B6" s="56" t="s">
        <v>21</v>
      </c>
      <c r="C6" s="56"/>
      <c r="D6" s="56"/>
      <c r="E6" s="22"/>
      <c r="F6" s="15"/>
      <c r="G6" s="12"/>
      <c r="H6" s="12"/>
      <c r="I6" s="59"/>
    </row>
    <row r="7" spans="1:9" ht="16.5" customHeight="1" x14ac:dyDescent="0.25">
      <c r="A7" s="32"/>
      <c r="B7" s="52" t="s">
        <v>24</v>
      </c>
      <c r="C7" s="52"/>
      <c r="D7" s="2"/>
      <c r="E7" s="2"/>
      <c r="F7" s="16"/>
      <c r="G7" s="13"/>
      <c r="H7" s="13"/>
      <c r="I7" s="60"/>
    </row>
    <row r="8" spans="1:9" ht="16.5" customHeight="1" x14ac:dyDescent="0.25">
      <c r="A8" s="33"/>
      <c r="B8" s="44" t="s">
        <v>13</v>
      </c>
      <c r="C8" s="44"/>
      <c r="D8" s="44"/>
      <c r="E8" s="44"/>
      <c r="F8" s="44"/>
      <c r="G8" s="13"/>
      <c r="H8" s="13"/>
      <c r="I8" s="60"/>
    </row>
    <row r="9" spans="1:9" ht="16.5" customHeight="1" x14ac:dyDescent="0.25">
      <c r="A9" s="33"/>
      <c r="B9" s="52" t="s">
        <v>12</v>
      </c>
      <c r="C9" s="52"/>
      <c r="D9" s="2"/>
      <c r="E9" s="2"/>
      <c r="F9" s="16"/>
      <c r="G9" s="13"/>
      <c r="H9" s="13"/>
      <c r="I9" s="60"/>
    </row>
    <row r="10" spans="1:9" ht="16.5" customHeight="1" x14ac:dyDescent="0.25">
      <c r="A10" s="34"/>
      <c r="B10" s="53" t="s">
        <v>7</v>
      </c>
      <c r="C10" s="53"/>
      <c r="D10" s="4"/>
      <c r="E10" s="4"/>
      <c r="F10" s="17"/>
      <c r="G10" s="14"/>
      <c r="H10" s="14"/>
      <c r="I10" s="61"/>
    </row>
    <row r="11" spans="1:9" x14ac:dyDescent="0.25">
      <c r="A11" s="5" t="s">
        <v>0</v>
      </c>
      <c r="B11" s="5" t="s">
        <v>1</v>
      </c>
      <c r="C11" s="68" t="s">
        <v>2</v>
      </c>
      <c r="D11" s="68" t="s">
        <v>3</v>
      </c>
      <c r="E11" s="68" t="s">
        <v>20</v>
      </c>
      <c r="F11" s="68" t="s">
        <v>4</v>
      </c>
      <c r="G11" s="68" t="s">
        <v>5</v>
      </c>
      <c r="H11" s="68" t="s">
        <v>51</v>
      </c>
      <c r="I11" s="69" t="s">
        <v>11</v>
      </c>
    </row>
    <row r="12" spans="1:9" x14ac:dyDescent="0.25">
      <c r="A12" s="39">
        <v>1</v>
      </c>
      <c r="B12" s="39" t="s">
        <v>25</v>
      </c>
      <c r="C12" s="40">
        <v>866104027002420</v>
      </c>
      <c r="D12" s="39"/>
      <c r="E12" s="39" t="s">
        <v>26</v>
      </c>
      <c r="F12" s="41" t="s">
        <v>33</v>
      </c>
      <c r="G12" s="41" t="s">
        <v>36</v>
      </c>
      <c r="H12" s="41"/>
      <c r="I12" s="62"/>
    </row>
    <row r="13" spans="1:9" x14ac:dyDescent="0.25">
      <c r="A13" s="39">
        <v>2</v>
      </c>
      <c r="B13" s="39" t="s">
        <v>25</v>
      </c>
      <c r="C13" s="40">
        <v>861694031125014</v>
      </c>
      <c r="D13" s="39"/>
      <c r="E13" s="39" t="s">
        <v>26</v>
      </c>
      <c r="F13" s="41" t="s">
        <v>34</v>
      </c>
      <c r="G13" s="41" t="s">
        <v>37</v>
      </c>
      <c r="H13" s="41"/>
      <c r="I13" s="62"/>
    </row>
    <row r="14" spans="1:9" x14ac:dyDescent="0.25">
      <c r="A14" s="39">
        <v>3</v>
      </c>
      <c r="B14" s="39" t="s">
        <v>25</v>
      </c>
      <c r="C14" s="40">
        <v>861694031095365</v>
      </c>
      <c r="D14" s="39"/>
      <c r="E14" s="39" t="s">
        <v>26</v>
      </c>
      <c r="F14" s="41"/>
      <c r="G14" s="41" t="s">
        <v>36</v>
      </c>
      <c r="H14" s="41"/>
      <c r="I14" s="62"/>
    </row>
    <row r="15" spans="1:9" x14ac:dyDescent="0.25">
      <c r="A15" s="39">
        <v>4</v>
      </c>
      <c r="B15" s="39" t="s">
        <v>25</v>
      </c>
      <c r="C15" s="40">
        <v>861694031110297</v>
      </c>
      <c r="D15" s="39"/>
      <c r="E15" s="39" t="s">
        <v>26</v>
      </c>
      <c r="F15" s="42"/>
      <c r="G15" s="41" t="s">
        <v>36</v>
      </c>
      <c r="H15" s="41"/>
      <c r="I15" s="62"/>
    </row>
    <row r="16" spans="1:9" x14ac:dyDescent="0.25">
      <c r="A16" s="39">
        <v>5</v>
      </c>
      <c r="B16" s="39" t="s">
        <v>25</v>
      </c>
      <c r="C16" s="40">
        <v>866104026919343</v>
      </c>
      <c r="D16" s="39"/>
      <c r="E16" s="39" t="s">
        <v>26</v>
      </c>
      <c r="F16" s="41" t="s">
        <v>35</v>
      </c>
      <c r="G16" s="41" t="s">
        <v>38</v>
      </c>
      <c r="H16" s="41"/>
      <c r="I16" s="62"/>
    </row>
    <row r="17" spans="1:9" x14ac:dyDescent="0.25">
      <c r="A17" s="39">
        <v>6</v>
      </c>
      <c r="B17" s="39" t="s">
        <v>25</v>
      </c>
      <c r="C17" s="40">
        <v>866104024722582</v>
      </c>
      <c r="D17" s="39"/>
      <c r="E17" s="39" t="s">
        <v>26</v>
      </c>
      <c r="F17" s="42"/>
      <c r="G17" s="41" t="s">
        <v>36</v>
      </c>
      <c r="H17" s="41"/>
      <c r="I17" s="62"/>
    </row>
    <row r="18" spans="1:9" x14ac:dyDescent="0.25">
      <c r="A18" s="39">
        <v>7</v>
      </c>
      <c r="B18" s="25" t="s">
        <v>23</v>
      </c>
      <c r="C18" s="37">
        <v>869988018301768</v>
      </c>
      <c r="D18" s="25"/>
      <c r="E18" s="25" t="s">
        <v>27</v>
      </c>
      <c r="F18" s="41" t="s">
        <v>39</v>
      </c>
      <c r="G18" s="41" t="s">
        <v>43</v>
      </c>
      <c r="H18" s="25" t="s">
        <v>52</v>
      </c>
      <c r="I18" s="70">
        <v>25000</v>
      </c>
    </row>
    <row r="19" spans="1:9" x14ac:dyDescent="0.25">
      <c r="A19" s="39">
        <v>8</v>
      </c>
      <c r="B19" s="25" t="s">
        <v>23</v>
      </c>
      <c r="C19" s="38" t="s">
        <v>28</v>
      </c>
      <c r="D19" s="25"/>
      <c r="E19" s="25" t="s">
        <v>27</v>
      </c>
      <c r="F19" s="41" t="s">
        <v>40</v>
      </c>
      <c r="G19" s="41" t="s">
        <v>36</v>
      </c>
      <c r="H19" s="25" t="s">
        <v>53</v>
      </c>
      <c r="I19" s="65"/>
    </row>
    <row r="20" spans="1:9" x14ac:dyDescent="0.25">
      <c r="A20" s="39">
        <v>9</v>
      </c>
      <c r="B20" s="25" t="s">
        <v>23</v>
      </c>
      <c r="C20" s="38">
        <v>862118020945785</v>
      </c>
      <c r="D20" s="25"/>
      <c r="E20" s="25" t="s">
        <v>27</v>
      </c>
      <c r="F20" s="41" t="s">
        <v>40</v>
      </c>
      <c r="G20" s="41" t="s">
        <v>36</v>
      </c>
      <c r="H20" s="25" t="s">
        <v>54</v>
      </c>
      <c r="I20" s="62"/>
    </row>
    <row r="21" spans="1:9" x14ac:dyDescent="0.25">
      <c r="A21" s="39">
        <v>10</v>
      </c>
      <c r="B21" s="25" t="s">
        <v>23</v>
      </c>
      <c r="C21" s="38">
        <v>862118020875404</v>
      </c>
      <c r="D21" s="25"/>
      <c r="E21" s="25" t="s">
        <v>27</v>
      </c>
      <c r="F21" s="41" t="s">
        <v>41</v>
      </c>
      <c r="G21" s="41" t="s">
        <v>44</v>
      </c>
      <c r="H21" s="25" t="s">
        <v>55</v>
      </c>
      <c r="I21" s="62">
        <v>240000</v>
      </c>
    </row>
    <row r="22" spans="1:9" x14ac:dyDescent="0.25">
      <c r="A22" s="39">
        <v>11</v>
      </c>
      <c r="B22" s="25" t="s">
        <v>23</v>
      </c>
      <c r="C22" s="38">
        <v>862118020883259</v>
      </c>
      <c r="D22" s="25"/>
      <c r="E22" s="25" t="s">
        <v>27</v>
      </c>
      <c r="F22" s="41" t="s">
        <v>40</v>
      </c>
      <c r="G22" s="41" t="s">
        <v>45</v>
      </c>
      <c r="H22" s="66" t="s">
        <v>56</v>
      </c>
      <c r="I22" s="62"/>
    </row>
    <row r="23" spans="1:9" x14ac:dyDescent="0.25">
      <c r="A23" s="39">
        <v>12</v>
      </c>
      <c r="B23" s="25" t="s">
        <v>23</v>
      </c>
      <c r="C23" s="38" t="s">
        <v>29</v>
      </c>
      <c r="D23" s="25"/>
      <c r="E23" s="25" t="s">
        <v>27</v>
      </c>
      <c r="F23" s="41" t="s">
        <v>34</v>
      </c>
      <c r="G23" s="41" t="s">
        <v>46</v>
      </c>
      <c r="H23" s="41" t="s">
        <v>57</v>
      </c>
      <c r="I23" s="62">
        <v>25000</v>
      </c>
    </row>
    <row r="24" spans="1:9" x14ac:dyDescent="0.25">
      <c r="A24" s="39">
        <v>13</v>
      </c>
      <c r="B24" s="25" t="s">
        <v>23</v>
      </c>
      <c r="C24" s="38">
        <v>867330028893173</v>
      </c>
      <c r="D24" s="25"/>
      <c r="E24" s="25" t="s">
        <v>27</v>
      </c>
      <c r="F24" s="42"/>
      <c r="G24" s="41" t="s">
        <v>36</v>
      </c>
      <c r="H24" s="67"/>
      <c r="I24" s="62"/>
    </row>
    <row r="25" spans="1:9" x14ac:dyDescent="0.25">
      <c r="A25" s="39">
        <v>14</v>
      </c>
      <c r="B25" s="25" t="s">
        <v>23</v>
      </c>
      <c r="C25" s="38" t="s">
        <v>30</v>
      </c>
      <c r="D25" s="25"/>
      <c r="E25" s="25" t="s">
        <v>27</v>
      </c>
      <c r="F25" s="41" t="s">
        <v>39</v>
      </c>
      <c r="G25" s="41" t="s">
        <v>49</v>
      </c>
      <c r="H25" s="25" t="s">
        <v>58</v>
      </c>
      <c r="I25" s="62">
        <v>400000</v>
      </c>
    </row>
    <row r="26" spans="1:9" x14ac:dyDescent="0.25">
      <c r="A26" s="39">
        <v>15</v>
      </c>
      <c r="B26" s="25" t="s">
        <v>23</v>
      </c>
      <c r="C26" s="38" t="s">
        <v>31</v>
      </c>
      <c r="D26" s="25"/>
      <c r="E26" s="25" t="s">
        <v>27</v>
      </c>
      <c r="F26" s="41" t="s">
        <v>40</v>
      </c>
      <c r="G26" s="41" t="s">
        <v>38</v>
      </c>
      <c r="H26" s="25" t="s">
        <v>59</v>
      </c>
      <c r="I26" s="62"/>
    </row>
    <row r="27" spans="1:9" x14ac:dyDescent="0.25">
      <c r="A27" s="39">
        <v>16</v>
      </c>
      <c r="B27" s="25" t="s">
        <v>23</v>
      </c>
      <c r="C27" s="38">
        <v>862118021624777</v>
      </c>
      <c r="D27" s="25"/>
      <c r="E27" s="25" t="s">
        <v>27</v>
      </c>
      <c r="F27" s="41" t="s">
        <v>42</v>
      </c>
      <c r="G27" s="41" t="s">
        <v>47</v>
      </c>
      <c r="H27" s="41" t="s">
        <v>60</v>
      </c>
      <c r="I27" s="70">
        <v>25000</v>
      </c>
    </row>
    <row r="28" spans="1:9" x14ac:dyDescent="0.25">
      <c r="A28" s="39">
        <v>17</v>
      </c>
      <c r="B28" s="25" t="s">
        <v>23</v>
      </c>
      <c r="C28" s="38" t="s">
        <v>32</v>
      </c>
      <c r="D28" s="25"/>
      <c r="E28" s="25" t="s">
        <v>27</v>
      </c>
      <c r="F28" s="41" t="s">
        <v>39</v>
      </c>
      <c r="G28" s="41" t="s">
        <v>49</v>
      </c>
      <c r="H28" s="41" t="s">
        <v>61</v>
      </c>
      <c r="I28" s="62">
        <v>400000</v>
      </c>
    </row>
    <row r="29" spans="1:9" x14ac:dyDescent="0.25">
      <c r="A29" s="39">
        <v>18</v>
      </c>
      <c r="B29" s="25" t="s">
        <v>23</v>
      </c>
      <c r="C29" s="38">
        <v>866762029435300</v>
      </c>
      <c r="D29" s="25"/>
      <c r="E29" s="25" t="s">
        <v>27</v>
      </c>
      <c r="F29" s="42"/>
      <c r="G29" s="41" t="s">
        <v>36</v>
      </c>
      <c r="H29" s="41"/>
      <c r="I29" s="62"/>
    </row>
    <row r="30" spans="1:9" ht="17.25" x14ac:dyDescent="0.25">
      <c r="A30" s="71" t="s">
        <v>10</v>
      </c>
      <c r="B30" s="71"/>
      <c r="C30" s="71"/>
      <c r="D30" s="71"/>
      <c r="E30" s="71"/>
      <c r="F30" s="71"/>
      <c r="G30" s="71"/>
      <c r="H30" s="72"/>
      <c r="I30" s="73">
        <f>SUM(I12:I28)</f>
        <v>1115000</v>
      </c>
    </row>
    <row r="31" spans="1:9" ht="17.25" x14ac:dyDescent="0.25">
      <c r="A31" s="35"/>
      <c r="B31" s="6"/>
      <c r="C31" s="7"/>
      <c r="D31" s="8"/>
      <c r="E31" s="8"/>
      <c r="F31" s="10"/>
      <c r="G31" s="9"/>
      <c r="H31" s="9"/>
      <c r="I31" s="63"/>
    </row>
    <row r="32" spans="1:9" x14ac:dyDescent="0.25">
      <c r="D32" s="45" t="s">
        <v>48</v>
      </c>
      <c r="E32" s="45"/>
      <c r="F32" s="45"/>
      <c r="G32" s="45"/>
      <c r="H32" s="45"/>
      <c r="I32" s="45"/>
    </row>
    <row r="33" spans="1:9" x14ac:dyDescent="0.25">
      <c r="A33" s="46" t="s">
        <v>17</v>
      </c>
      <c r="B33" s="46"/>
      <c r="C33" s="46"/>
      <c r="D33" s="47" t="s">
        <v>16</v>
      </c>
      <c r="E33" s="47"/>
      <c r="F33" s="47"/>
      <c r="G33" s="47" t="s">
        <v>8</v>
      </c>
      <c r="H33" s="47"/>
      <c r="I33" s="47"/>
    </row>
    <row r="34" spans="1:9" ht="17.25" x14ac:dyDescent="0.3">
      <c r="A34" s="36"/>
      <c r="B34" s="19"/>
      <c r="C34" s="19"/>
      <c r="D34" s="20"/>
      <c r="E34" s="21"/>
      <c r="F34" s="20"/>
      <c r="G34" s="20"/>
      <c r="H34" s="27"/>
      <c r="I34" s="23"/>
    </row>
    <row r="35" spans="1:9" ht="17.25" x14ac:dyDescent="0.3">
      <c r="A35" s="36"/>
      <c r="B35" s="19"/>
      <c r="C35" s="19"/>
      <c r="D35" s="20"/>
      <c r="E35" s="21"/>
      <c r="F35" s="20"/>
      <c r="G35" s="20"/>
      <c r="H35" s="27"/>
      <c r="I35" s="23"/>
    </row>
    <row r="36" spans="1:9" ht="17.25" x14ac:dyDescent="0.3">
      <c r="A36" s="36"/>
      <c r="B36" s="19"/>
      <c r="C36" s="19"/>
      <c r="D36" s="20"/>
      <c r="E36" s="21"/>
      <c r="F36" s="20"/>
      <c r="G36" s="20"/>
      <c r="H36" s="27"/>
      <c r="I36" s="23"/>
    </row>
    <row r="37" spans="1:9" ht="17.25" x14ac:dyDescent="0.3">
      <c r="A37" s="36"/>
      <c r="B37" s="19"/>
      <c r="C37" s="19"/>
      <c r="D37" s="20"/>
      <c r="E37" s="21"/>
      <c r="F37" s="20"/>
      <c r="G37" s="20"/>
      <c r="H37" s="27"/>
      <c r="I37" s="23"/>
    </row>
    <row r="39" spans="1:9" ht="17.25" x14ac:dyDescent="0.3">
      <c r="A39" s="43" t="s">
        <v>18</v>
      </c>
      <c r="B39" s="43"/>
      <c r="C39" s="43"/>
      <c r="E39" s="24" t="s">
        <v>22</v>
      </c>
      <c r="F39" s="24"/>
      <c r="G39" s="43" t="s">
        <v>50</v>
      </c>
      <c r="H39" s="43"/>
      <c r="I39" s="43"/>
    </row>
    <row r="42" spans="1:9" ht="17.25" x14ac:dyDescent="0.3">
      <c r="B42" s="43"/>
      <c r="C42" s="43"/>
    </row>
    <row r="43" spans="1:9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42:C42"/>
    <mergeCell ref="B8:F8"/>
    <mergeCell ref="D32:I32"/>
    <mergeCell ref="A30:G30"/>
    <mergeCell ref="A33:C33"/>
    <mergeCell ref="A39:C39"/>
    <mergeCell ref="G33:I33"/>
    <mergeCell ref="G39:I39"/>
    <mergeCell ref="D33:F33"/>
  </mergeCells>
  <conditionalFormatting sqref="C12:C14">
    <cfRule type="duplicateValues" dxfId="1" priority="2"/>
  </conditionalFormatting>
  <conditionalFormatting sqref="C18:C20">
    <cfRule type="duplicateValues" dxfId="0" priority="1"/>
  </conditionalFormatting>
  <pageMargins left="1" right="0" top="0.8" bottom="0" header="0.3" footer="0.3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2017-04-11T08:51:49Z</cp:lastPrinted>
  <dcterms:created xsi:type="dcterms:W3CDTF">2014-07-04T07:04:14Z</dcterms:created>
  <dcterms:modified xsi:type="dcterms:W3CDTF">2017-04-11T08:53:32Z</dcterms:modified>
</cp:coreProperties>
</file>