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13" i="1"/>
  <c r="J20" i="1" l="1"/>
</calcChain>
</file>

<file path=xl/sharedStrings.xml><?xml version="1.0" encoding="utf-8"?>
<sst xmlns="http://schemas.openxmlformats.org/spreadsheetml/2006/main" count="58" uniqueCount="44">
  <si>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</si>
  <si>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</si>
  <si>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</si>
  <si>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</si>
  <si>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</si>
  <si>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</si>
  <si>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</si>
  <si>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</si>
  <si>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</si>
  <si>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</si>
  <si>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</si>
  <si>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</si>
  <si>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</si>
  <si>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</si>
  <si>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</si>
  <si>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</si>
  <si>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</si>
  <si>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</si>
  <si>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</si>
  <si>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</si>
  <si>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</si>
  <si>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</si>
  <si>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</si>
  <si>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</si>
  <si>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Tổng</t>
  </si>
  <si>
    <t>Nguyễn Tiến Đạt</t>
  </si>
  <si>
    <t>TG102</t>
  </si>
  <si>
    <t>H</t>
  </si>
  <si>
    <t>Chiếc</t>
  </si>
  <si>
    <t>M9129</t>
  </si>
  <si>
    <t>Module GPS</t>
  </si>
  <si>
    <t>012896001457016</t>
  </si>
  <si>
    <t>STM32F103VCT6</t>
  </si>
  <si>
    <t>MCU</t>
  </si>
  <si>
    <t>SIM900A</t>
  </si>
  <si>
    <t>Module GSM</t>
  </si>
  <si>
    <t>LM2596</t>
  </si>
  <si>
    <t>IC nguồn 5V</t>
  </si>
  <si>
    <t>HX2001</t>
  </si>
  <si>
    <t>IC nguồn 3,3V</t>
  </si>
  <si>
    <t>Hà Nội, ngày 14 tháng 07 Năm 2017</t>
  </si>
  <si>
    <t>Mã số phiếu: BG170714</t>
  </si>
  <si>
    <t>Tên cty/ cá nhân: Econtrol</t>
  </si>
  <si>
    <t xml:space="preserve">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</si>
</sst>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9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3" fontId="1" fillId="2" borderId="29" xfId="0" applyNumberFormat="1" applyFont="1" applyFill="1" applyBorder="1" applyAlignment="1">
      <alignment horizontal="center" vertical="center"/>
    </xf>
    <xf numFmtId="3" fontId="1" fillId="2" borderId="30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892902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7" zoomScale="85" zoomScaleNormal="85" workbookViewId="0">
      <selection activeCell="M15" sqref="M15"/>
    </sheetView>
  </sheetViews>
  <sheetFormatPr defaultColWidth="9.140625" defaultRowHeight="16.5" outlineLevelCol="1" x14ac:dyDescent="0.25"/>
  <cols>
    <col min="1" max="1" width="6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41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42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0" t="s">
        <v>26</v>
      </c>
      <c r="C13" s="31" t="s">
        <v>31</v>
      </c>
      <c r="D13" s="32" t="s">
        <v>27</v>
      </c>
      <c r="E13" s="32" t="s">
        <v>29</v>
      </c>
      <c r="F13" s="32" t="s">
        <v>30</v>
      </c>
      <c r="G13" s="32" t="s">
        <v>28</v>
      </c>
      <c r="H13" s="32">
        <v>1</v>
      </c>
      <c r="I13" s="32">
        <v>250000</v>
      </c>
      <c r="J13" s="32">
        <f>I13*H13</f>
        <v>250000</v>
      </c>
      <c r="AA13" s="16"/>
    </row>
    <row r="14" spans="1:27" x14ac:dyDescent="0.25">
      <c r="A14" s="30">
        <v>2</v>
      </c>
      <c r="B14" s="30" t="s">
        <v>26</v>
      </c>
      <c r="C14" s="33">
        <v>862118021595209</v>
      </c>
      <c r="D14" s="32" t="s">
        <v>27</v>
      </c>
      <c r="E14" s="32" t="s">
        <v>29</v>
      </c>
      <c r="F14" s="32" t="s">
        <v>30</v>
      </c>
      <c r="G14" s="32" t="s">
        <v>28</v>
      </c>
      <c r="H14" s="32">
        <v>1</v>
      </c>
      <c r="I14" s="32">
        <v>250000</v>
      </c>
      <c r="J14" s="32">
        <f t="shared" ref="J14:J19" si="0">I14*H14</f>
        <v>250000</v>
      </c>
      <c r="AA14" s="16"/>
    </row>
    <row r="15" spans="1:27" x14ac:dyDescent="0.25">
      <c r="A15" s="59">
        <v>3</v>
      </c>
      <c r="B15" s="59" t="s">
        <v>26</v>
      </c>
      <c r="C15" s="62">
        <v>868182003577183</v>
      </c>
      <c r="D15" s="65" t="s">
        <v>27</v>
      </c>
      <c r="E15" s="32" t="s">
        <v>29</v>
      </c>
      <c r="F15" s="32" t="s">
        <v>30</v>
      </c>
      <c r="G15" s="32" t="s">
        <v>28</v>
      </c>
      <c r="H15" s="32">
        <v>1</v>
      </c>
      <c r="I15" s="32">
        <v>250000</v>
      </c>
      <c r="J15" s="32">
        <f t="shared" si="0"/>
        <v>250000</v>
      </c>
      <c r="M15" s="1" t="s">
        <v>43</v>
      </c>
      <c r="AA15" s="16"/>
    </row>
    <row r="16" spans="1:27" x14ac:dyDescent="0.25">
      <c r="A16" s="60"/>
      <c r="B16" s="60"/>
      <c r="C16" s="63"/>
      <c r="D16" s="66"/>
      <c r="E16" s="30" t="s">
        <v>32</v>
      </c>
      <c r="F16" s="30" t="s">
        <v>33</v>
      </c>
      <c r="G16" s="30" t="s">
        <v>28</v>
      </c>
      <c r="H16" s="30">
        <v>1</v>
      </c>
      <c r="I16" s="32">
        <v>120000</v>
      </c>
      <c r="J16" s="32">
        <f t="shared" si="0"/>
        <v>120000</v>
      </c>
      <c r="AA16" s="16"/>
    </row>
    <row r="17" spans="1:27" x14ac:dyDescent="0.25">
      <c r="A17" s="60"/>
      <c r="B17" s="60"/>
      <c r="C17" s="63"/>
      <c r="D17" s="66"/>
      <c r="E17" s="30" t="s">
        <v>34</v>
      </c>
      <c r="F17" s="30" t="s">
        <v>35</v>
      </c>
      <c r="G17" s="30" t="s">
        <v>28</v>
      </c>
      <c r="H17" s="30">
        <v>1</v>
      </c>
      <c r="I17" s="32">
        <v>300000</v>
      </c>
      <c r="J17" s="32">
        <f t="shared" si="0"/>
        <v>300000</v>
      </c>
      <c r="AA17" s="16"/>
    </row>
    <row r="18" spans="1:27" x14ac:dyDescent="0.25">
      <c r="A18" s="60"/>
      <c r="B18" s="60"/>
      <c r="C18" s="63"/>
      <c r="D18" s="66"/>
      <c r="E18" s="30" t="s">
        <v>36</v>
      </c>
      <c r="F18" s="30" t="s">
        <v>37</v>
      </c>
      <c r="G18" s="30" t="s">
        <v>28</v>
      </c>
      <c r="H18" s="30">
        <v>2</v>
      </c>
      <c r="I18" s="32">
        <v>50000</v>
      </c>
      <c r="J18" s="32">
        <f t="shared" si="0"/>
        <v>100000</v>
      </c>
      <c r="AA18" s="16"/>
    </row>
    <row r="19" spans="1:27" x14ac:dyDescent="0.25">
      <c r="A19" s="61"/>
      <c r="B19" s="61"/>
      <c r="C19" s="64"/>
      <c r="D19" s="67"/>
      <c r="E19" s="32" t="s">
        <v>38</v>
      </c>
      <c r="F19" s="32" t="s">
        <v>39</v>
      </c>
      <c r="G19" s="32" t="s">
        <v>28</v>
      </c>
      <c r="H19" s="32">
        <v>2</v>
      </c>
      <c r="I19" s="32">
        <v>5000</v>
      </c>
      <c r="J19" s="32">
        <f t="shared" si="0"/>
        <v>10000</v>
      </c>
      <c r="AA19" s="16"/>
    </row>
    <row r="20" spans="1:27" x14ac:dyDescent="0.25">
      <c r="A20" s="28"/>
      <c r="B20" s="68" t="s">
        <v>24</v>
      </c>
      <c r="C20" s="68"/>
      <c r="D20" s="68"/>
      <c r="E20" s="68"/>
      <c r="F20" s="68"/>
      <c r="G20" s="68"/>
      <c r="H20" s="68"/>
      <c r="I20" s="69"/>
      <c r="J20" s="29">
        <f>SUM(J13:J19)</f>
        <v>1280000</v>
      </c>
      <c r="AA20" s="16"/>
    </row>
    <row r="21" spans="1:27" x14ac:dyDescent="0.25">
      <c r="E21" s="57" t="s">
        <v>40</v>
      </c>
      <c r="F21" s="57"/>
      <c r="G21" s="57"/>
      <c r="H21" s="57"/>
      <c r="I21" s="57"/>
      <c r="J21" s="25"/>
      <c r="AA21" s="16"/>
    </row>
    <row r="22" spans="1:27" x14ac:dyDescent="0.25">
      <c r="A22" s="58" t="s">
        <v>10</v>
      </c>
      <c r="B22" s="58"/>
      <c r="C22" s="58"/>
      <c r="D22" s="58"/>
      <c r="E22" s="58"/>
      <c r="F22" s="58" t="s">
        <v>11</v>
      </c>
      <c r="G22" s="58"/>
      <c r="H22" s="58"/>
      <c r="I22" s="58"/>
      <c r="J22" s="58"/>
      <c r="AA22" s="16"/>
    </row>
    <row r="23" spans="1:27" x14ac:dyDescent="0.25">
      <c r="E23" s="1"/>
      <c r="H23" s="1"/>
      <c r="AA23" s="16"/>
    </row>
    <row r="24" spans="1:27" x14ac:dyDescent="0.25">
      <c r="E24" s="1"/>
      <c r="F24" s="20" t="s">
        <v>23</v>
      </c>
      <c r="H24" s="1"/>
      <c r="AA24" s="16"/>
    </row>
    <row r="25" spans="1:27" x14ac:dyDescent="0.25">
      <c r="E25" s="1"/>
      <c r="H25" s="1"/>
      <c r="AA25" s="16"/>
    </row>
    <row r="26" spans="1:27" x14ac:dyDescent="0.25">
      <c r="E26" s="1"/>
      <c r="H26" s="1"/>
      <c r="AA26" s="16"/>
    </row>
    <row r="27" spans="1:27" ht="17.25" x14ac:dyDescent="0.3">
      <c r="A27" s="56" t="s">
        <v>25</v>
      </c>
      <c r="B27" s="56"/>
      <c r="C27" s="56"/>
      <c r="D27" s="56"/>
      <c r="E27" s="56"/>
      <c r="F27" s="56" t="s">
        <v>21</v>
      </c>
      <c r="G27" s="56"/>
      <c r="H27" s="56"/>
      <c r="I27" s="56"/>
      <c r="J27" s="56"/>
      <c r="AA27" s="16"/>
    </row>
    <row r="28" spans="1:27" ht="17.25" x14ac:dyDescent="0.3">
      <c r="G28" s="24"/>
      <c r="H28" s="24"/>
      <c r="I28" s="24"/>
      <c r="J28" s="24"/>
      <c r="AA28" s="16"/>
    </row>
    <row r="29" spans="1:27" ht="17.25" x14ac:dyDescent="0.3">
      <c r="F29" s="24"/>
      <c r="AA29" s="16"/>
    </row>
    <row r="30" spans="1:27" ht="17.25" x14ac:dyDescent="0.3">
      <c r="E30" s="24"/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/>
  <mergeCells count="22">
    <mergeCell ref="A15:A19"/>
    <mergeCell ref="B15:B19"/>
    <mergeCell ref="C15:C19"/>
    <mergeCell ref="D15:D19"/>
    <mergeCell ref="B20:I20"/>
    <mergeCell ref="F27:J27"/>
    <mergeCell ref="E21:I21"/>
    <mergeCell ref="A22:E22"/>
    <mergeCell ref="F22:J22"/>
    <mergeCell ref="A27:E27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conditionalFormatting sqref="C13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2017-08-17T08:48:38Z</dcterms:modified>
</cp:coreProperties>
</file>