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4" i="1"/>
  <c r="J15" i="1"/>
  <c r="J16" i="1"/>
  <c r="J17" i="1"/>
  <c r="J13" i="1"/>
</calcChain>
</file>

<file path=xl/sharedStrings.xml><?xml version="1.0" encoding="utf-8"?>
<sst xmlns="http://schemas.openxmlformats.org/spreadsheetml/2006/main" count="48" uniqueCount="41">
  <si>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</si>
  <si>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</si>
  <si>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</si>
  <si>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</si>
  <si>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</si>
  <si>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</si>
  <si>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</si>
  <si>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</si>
  <si>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</si>
  <si>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</si>
  <si>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</si>
  <si>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</si>
  <si>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</si>
  <si>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</si>
  <si>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</si>
  <si>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</si>
  <si>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</si>
  <si>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</si>
  <si>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</si>
  <si>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</si>
  <si>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</si>
  <si>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</si>
  <si>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</si>
  <si>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</si>
  <si>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BIÊN BẢN BÁO GIÁ BẢO HÀNH SỬA CHỮA THIẾT BỊ</t>
  </si>
  <si>
    <t>H</t>
  </si>
  <si>
    <t>Chiếc</t>
  </si>
  <si>
    <t>Mã số phiếu: BG190107</t>
  </si>
  <si>
    <t>Tên cty/ cá nhân: Vinaphone</t>
  </si>
  <si>
    <t>TG102SE</t>
  </si>
  <si>
    <t>SMA-KWE-11Vuông</t>
  </si>
  <si>
    <t>Anten GPS</t>
  </si>
  <si>
    <t>STM32F303RCT6</t>
  </si>
  <si>
    <t>MCU</t>
  </si>
  <si>
    <t>Max 3232</t>
  </si>
  <si>
    <t>IC giao tiếp</t>
  </si>
  <si>
    <t>SIM 28M</t>
  </si>
  <si>
    <t>Module GPS</t>
  </si>
  <si>
    <t>FL256SAIF00</t>
  </si>
  <si>
    <t>Bộ nhơ Flash</t>
  </si>
  <si>
    <t>Hà Nội, ngày 07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</si>
</sst>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17" zoomScale="85" zoomScaleNormal="85" workbookViewId="0">
      <selection activeCell="J18" sqref="J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27</v>
      </c>
      <c r="B6" s="33"/>
      <c r="C6" s="33"/>
      <c r="D6" s="34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28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23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18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8">
        <v>1</v>
      </c>
      <c r="B13" s="28" t="s">
        <v>29</v>
      </c>
      <c r="C13" s="30">
        <v>863586032938478</v>
      </c>
      <c r="D13" s="28" t="s">
        <v>25</v>
      </c>
      <c r="E13" s="61" t="s">
        <v>30</v>
      </c>
      <c r="F13" s="28" t="s">
        <v>31</v>
      </c>
      <c r="G13" s="28" t="s">
        <v>26</v>
      </c>
      <c r="H13" s="28">
        <v>1</v>
      </c>
      <c r="I13" s="69">
        <v>30000</v>
      </c>
      <c r="J13" s="69">
        <f>I13*H13</f>
        <v>30000</v>
      </c>
      <c r="AA13" s="16"/>
    </row>
    <row r="14" spans="1:27" x14ac:dyDescent="0.25">
      <c r="A14" s="62">
        <v>2</v>
      </c>
      <c r="B14" s="62" t="s">
        <v>29</v>
      </c>
      <c r="C14" s="65">
        <v>861694037982806</v>
      </c>
      <c r="D14" s="62" t="s">
        <v>25</v>
      </c>
      <c r="E14" s="61" t="s">
        <v>32</v>
      </c>
      <c r="F14" s="68" t="s">
        <v>33</v>
      </c>
      <c r="G14" s="68" t="s">
        <v>26</v>
      </c>
      <c r="H14" s="68">
        <v>1</v>
      </c>
      <c r="I14" s="31">
        <v>150000</v>
      </c>
      <c r="J14" s="69">
        <f t="shared" ref="J14:J17" si="0">I14*H14</f>
        <v>150000</v>
      </c>
      <c r="AA14" s="16"/>
    </row>
    <row r="15" spans="1:27" x14ac:dyDescent="0.25">
      <c r="A15" s="63"/>
      <c r="B15" s="63"/>
      <c r="C15" s="66"/>
      <c r="D15" s="63"/>
      <c r="E15" s="28" t="s">
        <v>34</v>
      </c>
      <c r="F15" s="28" t="s">
        <v>35</v>
      </c>
      <c r="G15" s="28" t="s">
        <v>26</v>
      </c>
      <c r="H15" s="28">
        <v>1</v>
      </c>
      <c r="I15" s="31">
        <v>30000</v>
      </c>
      <c r="J15" s="69">
        <f t="shared" si="0"/>
        <v>30000</v>
      </c>
      <c r="AA15" s="16"/>
    </row>
    <row r="16" spans="1:27" x14ac:dyDescent="0.25">
      <c r="A16" s="63"/>
      <c r="B16" s="63"/>
      <c r="C16" s="66"/>
      <c r="D16" s="63"/>
      <c r="E16" s="28" t="s">
        <v>36</v>
      </c>
      <c r="F16" s="28" t="s">
        <v>37</v>
      </c>
      <c r="G16" s="28" t="s">
        <v>26</v>
      </c>
      <c r="H16" s="28">
        <v>1</v>
      </c>
      <c r="I16" s="31">
        <v>310000</v>
      </c>
      <c r="J16" s="69">
        <f t="shared" si="0"/>
        <v>310000</v>
      </c>
      <c r="AA16" s="16"/>
    </row>
    <row r="17" spans="1:27" x14ac:dyDescent="0.25">
      <c r="A17" s="64"/>
      <c r="B17" s="64"/>
      <c r="C17" s="67"/>
      <c r="D17" s="64"/>
      <c r="E17" s="60" t="s">
        <v>38</v>
      </c>
      <c r="F17" s="28" t="s">
        <v>39</v>
      </c>
      <c r="G17" s="28" t="s">
        <v>26</v>
      </c>
      <c r="H17" s="28">
        <v>1</v>
      </c>
      <c r="I17" s="31">
        <v>120000</v>
      </c>
      <c r="J17" s="69">
        <f t="shared" si="0"/>
        <v>120000</v>
      </c>
      <c r="AA17" s="16"/>
    </row>
    <row r="18" spans="1:27" x14ac:dyDescent="0.25">
      <c r="A18" s="54" t="s">
        <v>22</v>
      </c>
      <c r="B18" s="55"/>
      <c r="C18" s="55"/>
      <c r="D18" s="55"/>
      <c r="E18" s="55"/>
      <c r="F18" s="55"/>
      <c r="G18" s="55"/>
      <c r="H18" s="55"/>
      <c r="I18" s="56"/>
      <c r="J18" s="29">
        <f>SUM(J13:J17)</f>
        <v>640000</v>
      </c>
      <c r="AA18" s="16"/>
    </row>
    <row r="19" spans="1:27" x14ac:dyDescent="0.25">
      <c r="E19" s="58" t="s">
        <v>40</v>
      </c>
      <c r="F19" s="58"/>
      <c r="G19" s="58"/>
      <c r="H19" s="58"/>
      <c r="I19" s="58"/>
      <c r="J19" s="25"/>
      <c r="AA19" s="16"/>
    </row>
    <row r="20" spans="1:27" x14ac:dyDescent="0.25">
      <c r="A20" s="59" t="s">
        <v>9</v>
      </c>
      <c r="B20" s="59"/>
      <c r="C20" s="59"/>
      <c r="D20" s="59"/>
      <c r="E20" s="59"/>
      <c r="F20" s="59" t="s">
        <v>10</v>
      </c>
      <c r="G20" s="59"/>
      <c r="H20" s="59"/>
      <c r="I20" s="59"/>
      <c r="J20" s="5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57" t="s">
        <v>21</v>
      </c>
      <c r="B26" s="57"/>
      <c r="C26" s="57"/>
      <c r="D26" s="57"/>
      <c r="E26" s="57"/>
      <c r="F26" s="57" t="s">
        <v>21</v>
      </c>
      <c r="G26" s="57"/>
      <c r="H26" s="57"/>
      <c r="I26" s="57"/>
      <c r="J26" s="57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D14:D17"/>
    <mergeCell ref="A14:A17"/>
    <mergeCell ref="B14:B17"/>
    <mergeCell ref="C14:C17"/>
    <mergeCell ref="A18:I18"/>
    <mergeCell ref="F26:J26"/>
    <mergeCell ref="E19:I19"/>
    <mergeCell ref="A20:E20"/>
    <mergeCell ref="F20:J20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2019-01-07T03:42:02Z</dcterms:modified>
</cp:coreProperties>
</file>