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Sheet1!$A$1:$K$48</definedName>
  </definedNames>
  <calcPr calcId="152511"/>
</workbook>
</file>

<file path=xl/calcChain.xml><?xml version="1.0" encoding="utf-8"?>
<calcChain xmlns="http://schemas.openxmlformats.org/spreadsheetml/2006/main">
  <c r="K37" i="1" l="1"/>
</calcChain>
</file>

<file path=xl/sharedStrings.xml><?xml version="1.0" encoding="utf-8"?>
<sst xmlns="http://schemas.openxmlformats.org/spreadsheetml/2006/main" count="137" uniqueCount="87">
  <si>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</si>
  <si>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</si>
  <si>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</si>
  <si>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</si>
  <si>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</si>
  <si>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</si>
  <si>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</si>
  <si>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</si>
  <si>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</si>
  <si>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</si>
  <si>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</si>
  <si>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</si>
  <si>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</si>
  <si>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</si>
  <si>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</si>
  <si>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</si>
  <si>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</si>
  <si>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</si>
  <si>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</si>
  <si>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</si>
  <si>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</si>
  <si>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</si>
  <si>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</si>
  <si>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</si>
  <si>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TG102SE</t>
  </si>
  <si>
    <t>H</t>
  </si>
  <si>
    <t>Tổng</t>
  </si>
  <si>
    <t>Nguyễn Minh Tùng</t>
  </si>
  <si>
    <t xml:space="preserve">                                </t>
  </si>
  <si>
    <t>Xác nhận q.lý BH</t>
  </si>
  <si>
    <t>Còn BH</t>
  </si>
  <si>
    <t>Trạng thái</t>
  </si>
  <si>
    <t>Server</t>
  </si>
  <si>
    <t>Người đại diện: TechGlobal</t>
  </si>
  <si>
    <t>Hà Nội, ngày 13 tháng 05 năm 2019</t>
  </si>
  <si>
    <t>TG102</t>
  </si>
  <si>
    <t>013226008712404</t>
  </si>
  <si>
    <t>013226008713832</t>
  </si>
  <si>
    <t>012896004920044</t>
  </si>
  <si>
    <t>Thẻ nhớ</t>
  </si>
  <si>
    <t>013226001668082</t>
  </si>
  <si>
    <t>012896004928872</t>
  </si>
  <si>
    <t>013226008713741</t>
  </si>
  <si>
    <t>013226001683354</t>
  </si>
  <si>
    <t>013226008753879</t>
  </si>
  <si>
    <t>ID cũ: 1634239934, kiểm tra lại hạn DV</t>
  </si>
  <si>
    <t>Kiểm tra lại hạn dịch vụ</t>
  </si>
  <si>
    <t>ID mới: 864161025110052</t>
  </si>
  <si>
    <t>Thẻ nhớ không Restore được , ID cũ: 1644837238, Kiểm tra lại hạn dịch vụ</t>
  </si>
  <si>
    <t>Thiết bị không cập nhật thời gian</t>
  </si>
  <si>
    <t>Không khởi động được thiết bị, thiết bị không cập nhật thời gian</t>
  </si>
  <si>
    <t>Thiết bị không cấp nhật thời gian</t>
  </si>
  <si>
    <t>Không khởi động được thiết bị, thiế bị không cập nhật thời gian</t>
  </si>
  <si>
    <t>Thiết bị hoạt động bình thường</t>
  </si>
  <si>
    <t>Chập IC nguồn 5V, chập Module GSM, thiết bị không cập nhât thời gian</t>
  </si>
  <si>
    <t>Chập IC nguồn 5V, thiết bị không cập nhật thời gian</t>
  </si>
  <si>
    <t>Thay linh kiện RTC Module</t>
  </si>
  <si>
    <t>Nạp lại FW, thay linh kiện RTC Module</t>
  </si>
  <si>
    <t>Nâng cấp FW</t>
  </si>
  <si>
    <t>Thay IC nguồn 5V, Module GSM, thay linh kiện RTC Module, nâng cấp FW</t>
  </si>
  <si>
    <t>Thay linh kiện RTC Module, nâng cấp FW</t>
  </si>
  <si>
    <t>Thay IC nguồn 5V(2), 'thay linh kiện RTC Module, nâng cấp FW</t>
  </si>
  <si>
    <t>TG007</t>
  </si>
  <si>
    <t>Lưu ý lắp đặt thiết bị trách nơi ẩm thấp</t>
  </si>
  <si>
    <t>Thiếu nguồn, không khởi động được thiết bị</t>
  </si>
  <si>
    <t>Lỗi nguồn, mất cấu hình</t>
  </si>
  <si>
    <t>Không khởi động được thiết bị, mất cấu hình</t>
  </si>
  <si>
    <t>Mất cấu hình</t>
  </si>
  <si>
    <t>Không khởi động được thiết bị</t>
  </si>
  <si>
    <t>Chập nguồn 4v4</t>
  </si>
  <si>
    <t>Thay cầu chì(x2), nạp lại FW</t>
  </si>
  <si>
    <t>Thay cầu chì, điốt chống quá áp, nâng cấp FW</t>
  </si>
  <si>
    <t>Thay cầu chì, nạp lại FW</t>
  </si>
  <si>
    <t>Vệ sinh lại PCB, thay thạch anh 32MHZ, IC giao tiếp</t>
  </si>
  <si>
    <t>Thay IC nguồn 4v4, Điôt B560C, nâng cấp FW</t>
  </si>
  <si>
    <t>TG007S</t>
  </si>
  <si>
    <t>Lỗi chân Anten GPS</t>
  </si>
  <si>
    <t>Thay chân Anten GPS(chân vuông)</t>
  </si>
  <si>
    <t>TG102V</t>
  </si>
  <si>
    <t>Lỗi GPS</t>
  </si>
  <si>
    <t>Lỗi nguồn, lỗi GSM</t>
  </si>
  <si>
    <t>Thay Module GPS, nâng cấp FW</t>
  </si>
  <si>
    <t>Thay điốt chống quá áp, thay khay sim, nâng cấp FW</t>
  </si>
  <si>
    <t>Khách báo không sửa</t>
  </si>
  <si>
    <t>TG007X</t>
  </si>
  <si>
    <t>Không cấu hình được thiết bị, lỗi cuộn cảm</t>
  </si>
  <si>
    <t>Thay Flash, cuộn cảm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</si>
</sst>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3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1" xfId="0" applyFont="1" applyBorder="1"/>
    <xf numFmtId="0" fontId="10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0" xfId="0" applyNumberFormat="1" applyFont="1" applyFill="1" applyBorder="1" applyAlignment="1">
      <alignment vertical="top" wrapText="1"/>
    </xf>
    <xf numFmtId="3" fontId="3" fillId="0" borderId="11" xfId="0" applyNumberFormat="1" applyFont="1" applyFill="1" applyBorder="1" applyAlignment="1">
      <alignment vertical="top" wrapText="1"/>
    </xf>
    <xf numFmtId="3" fontId="8" fillId="2" borderId="7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0" xfId="0" applyFont="1" applyBorder="1"/>
    <xf numFmtId="0" fontId="8" fillId="0" borderId="13" xfId="0" applyFont="1" applyBorder="1"/>
    <xf numFmtId="0" fontId="8" fillId="0" borderId="12" xfId="0" applyFont="1" applyBorder="1"/>
    <xf numFmtId="0" fontId="15" fillId="0" borderId="5" xfId="0" applyFont="1" applyBorder="1"/>
    <xf numFmtId="0" fontId="8" fillId="0" borderId="6" xfId="0" applyFont="1" applyBorder="1"/>
    <xf numFmtId="0" fontId="9" fillId="0" borderId="6" xfId="0" applyFont="1" applyFill="1" applyBorder="1" applyAlignment="1">
      <alignment vertical="top" wrapText="1"/>
    </xf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6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0" borderId="0" xfId="0" applyFont="1" applyAlignment="1"/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Alignment="1"/>
    <xf numFmtId="3" fontId="18" fillId="2" borderId="7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vertical="top" wrapText="1"/>
    </xf>
    <xf numFmtId="0" fontId="3" fillId="0" borderId="25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top" wrapText="1"/>
    </xf>
    <xf numFmtId="3" fontId="3" fillId="0" borderId="26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right" vertical="center"/>
    </xf>
    <xf numFmtId="3" fontId="8" fillId="2" borderId="0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3" fontId="8" fillId="2" borderId="27" xfId="0" applyNumberFormat="1" applyFont="1" applyFill="1" applyBorder="1" applyAlignment="1">
      <alignment horizontal="center" vertical="center"/>
    </xf>
    <xf numFmtId="3" fontId="8" fillId="2" borderId="28" xfId="0" applyNumberFormat="1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1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7" fillId="0" borderId="16" xfId="1" applyFont="1" applyFill="1" applyBorder="1" applyAlignment="1" applyProtection="1">
      <alignment horizontal="left" vertical="top" wrapText="1"/>
    </xf>
    <xf numFmtId="0" fontId="7" fillId="0" borderId="17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7" fillId="0" borderId="8" xfId="0" applyFont="1" applyBorder="1" applyAlignment="1">
      <alignment horizontal="right" vertical="center"/>
    </xf>
    <xf numFmtId="0" fontId="17" fillId="0" borderId="4" xfId="0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view="pageBreakPreview" topLeftCell="A22" zoomScale="85" zoomScaleNormal="85" zoomScaleSheetLayoutView="85" workbookViewId="0">
      <selection activeCell="A25" sqref="A25:K25"/>
    </sheetView>
  </sheetViews>
  <sheetFormatPr defaultColWidth="9.140625" defaultRowHeight="16.5" x14ac:dyDescent="0.25"/>
  <cols>
    <col min="1" max="1" width="6.7109375" style="31" customWidth="1"/>
    <col min="2" max="2" width="14.42578125" style="1" customWidth="1"/>
    <col min="3" max="3" width="20.7109375" style="1" customWidth="1"/>
    <col min="4" max="4" width="12.140625" style="1" customWidth="1"/>
    <col min="5" max="5" width="9.28515625" style="1" customWidth="1"/>
    <col min="6" max="6" width="30.140625" style="1" customWidth="1"/>
    <col min="7" max="7" width="37.42578125" style="14" customWidth="1"/>
    <col min="8" max="8" width="36.85546875" style="9" customWidth="1"/>
    <col min="9" max="9" width="8.140625" style="48" customWidth="1"/>
    <col min="10" max="10" width="8.28515625" style="45" customWidth="1"/>
    <col min="11" max="11" width="14" style="23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5"/>
      <c r="B1" s="3"/>
      <c r="C1" s="3"/>
      <c r="D1" s="74" t="s">
        <v>9</v>
      </c>
      <c r="E1" s="75"/>
      <c r="F1" s="75"/>
      <c r="G1" s="75"/>
      <c r="H1" s="75"/>
      <c r="I1" s="75"/>
      <c r="J1" s="75"/>
      <c r="K1" s="76"/>
    </row>
    <row r="2" spans="1:15" ht="16.5" customHeight="1" x14ac:dyDescent="0.25">
      <c r="A2" s="26"/>
      <c r="D2" s="77" t="s">
        <v>13</v>
      </c>
      <c r="E2" s="78"/>
      <c r="F2" s="78"/>
      <c r="G2" s="78"/>
      <c r="H2" s="78"/>
      <c r="I2" s="78"/>
      <c r="J2" s="78"/>
      <c r="K2" s="79"/>
    </row>
    <row r="3" spans="1:15" ht="16.5" customHeight="1" x14ac:dyDescent="0.25">
      <c r="A3" s="26"/>
      <c r="D3" s="77" t="s">
        <v>20</v>
      </c>
      <c r="E3" s="78"/>
      <c r="F3" s="78"/>
      <c r="G3" s="78"/>
      <c r="H3" s="78"/>
      <c r="I3" s="78"/>
      <c r="J3" s="78"/>
      <c r="K3" s="79"/>
    </row>
    <row r="4" spans="1:15" ht="16.5" customHeight="1" x14ac:dyDescent="0.25">
      <c r="A4" s="27"/>
      <c r="D4" s="81" t="s">
        <v>12</v>
      </c>
      <c r="E4" s="82"/>
      <c r="F4" s="82"/>
      <c r="G4" s="82"/>
      <c r="H4" s="82"/>
      <c r="I4" s="82"/>
      <c r="J4" s="82"/>
      <c r="K4" s="83"/>
    </row>
    <row r="5" spans="1:15" ht="20.25" customHeight="1" x14ac:dyDescent="0.25">
      <c r="A5" s="85" t="s">
        <v>6</v>
      </c>
      <c r="B5" s="86"/>
      <c r="C5" s="86"/>
      <c r="D5" s="86"/>
      <c r="E5" s="86"/>
      <c r="F5" s="86"/>
      <c r="G5" s="86"/>
      <c r="H5" s="86"/>
      <c r="I5" s="86"/>
      <c r="J5" s="86"/>
      <c r="K5" s="87"/>
    </row>
    <row r="6" spans="1:15" ht="16.5" customHeight="1" x14ac:dyDescent="0.25">
      <c r="A6" s="28"/>
      <c r="B6" s="84" t="s">
        <v>14</v>
      </c>
      <c r="C6" s="84"/>
      <c r="D6" s="84"/>
      <c r="E6" s="18"/>
      <c r="F6" s="37"/>
      <c r="G6" s="12"/>
      <c r="H6" s="10"/>
      <c r="I6" s="10"/>
      <c r="J6" s="10"/>
      <c r="K6" s="19"/>
    </row>
    <row r="7" spans="1:15" ht="16.5" customHeight="1" x14ac:dyDescent="0.25">
      <c r="A7" s="29"/>
      <c r="B7" s="80" t="s">
        <v>33</v>
      </c>
      <c r="C7" s="80"/>
      <c r="D7" s="2"/>
      <c r="E7" s="2"/>
      <c r="F7" s="2"/>
      <c r="G7" s="13"/>
      <c r="H7" s="11"/>
      <c r="I7" s="11"/>
      <c r="J7" s="11"/>
      <c r="K7" s="20"/>
    </row>
    <row r="8" spans="1:15" ht="16.5" customHeight="1" x14ac:dyDescent="0.25">
      <c r="A8" s="30"/>
      <c r="B8" s="98" t="s">
        <v>16</v>
      </c>
      <c r="C8" s="98"/>
      <c r="D8" s="98"/>
      <c r="E8" s="98"/>
      <c r="F8" s="38"/>
      <c r="G8" s="35"/>
      <c r="H8" s="11"/>
      <c r="I8" s="11"/>
      <c r="J8" s="11"/>
      <c r="K8" s="20"/>
    </row>
    <row r="9" spans="1:15" ht="16.5" customHeight="1" x14ac:dyDescent="0.25">
      <c r="A9" s="30"/>
      <c r="B9" s="80" t="s">
        <v>11</v>
      </c>
      <c r="C9" s="80"/>
      <c r="D9" s="2"/>
      <c r="E9" s="2"/>
      <c r="F9" s="2"/>
      <c r="G9" s="13"/>
      <c r="H9" s="11"/>
      <c r="I9" s="11"/>
      <c r="J9" s="11"/>
      <c r="K9" s="20"/>
      <c r="O9" s="1" t="s">
        <v>17</v>
      </c>
    </row>
    <row r="10" spans="1:15" ht="16.5" customHeight="1" x14ac:dyDescent="0.25">
      <c r="A10" s="53"/>
      <c r="B10" s="88" t="s">
        <v>7</v>
      </c>
      <c r="C10" s="88"/>
      <c r="D10" s="54"/>
      <c r="E10" s="54"/>
      <c r="F10" s="54"/>
      <c r="G10" s="55"/>
      <c r="H10" s="56"/>
      <c r="I10" s="56"/>
      <c r="J10" s="56"/>
      <c r="K10" s="57"/>
    </row>
    <row r="11" spans="1:15" ht="16.5" customHeight="1" x14ac:dyDescent="0.25">
      <c r="A11" s="89" t="s">
        <v>0</v>
      </c>
      <c r="B11" s="89" t="s">
        <v>1</v>
      </c>
      <c r="C11" s="90" t="s">
        <v>2</v>
      </c>
      <c r="D11" s="91" t="s">
        <v>3</v>
      </c>
      <c r="E11" s="94" t="s">
        <v>15</v>
      </c>
      <c r="F11" s="91" t="s">
        <v>18</v>
      </c>
      <c r="G11" s="91" t="s">
        <v>4</v>
      </c>
      <c r="H11" s="91" t="s">
        <v>5</v>
      </c>
      <c r="I11" s="106" t="s">
        <v>29</v>
      </c>
      <c r="J11" s="107"/>
      <c r="K11" s="70" t="s">
        <v>10</v>
      </c>
      <c r="N11" s="1" t="s">
        <v>14</v>
      </c>
    </row>
    <row r="12" spans="1:15" ht="16.5" customHeight="1" x14ac:dyDescent="0.25">
      <c r="A12" s="89"/>
      <c r="B12" s="89"/>
      <c r="C12" s="90"/>
      <c r="D12" s="92"/>
      <c r="E12" s="95"/>
      <c r="F12" s="92"/>
      <c r="G12" s="92"/>
      <c r="H12" s="92"/>
      <c r="I12" s="108"/>
      <c r="J12" s="109"/>
      <c r="K12" s="71"/>
    </row>
    <row r="13" spans="1:15" ht="16.5" customHeight="1" x14ac:dyDescent="0.25">
      <c r="A13" s="89"/>
      <c r="B13" s="89"/>
      <c r="C13" s="90"/>
      <c r="D13" s="92"/>
      <c r="E13" s="95"/>
      <c r="F13" s="92"/>
      <c r="G13" s="92"/>
      <c r="H13" s="92"/>
      <c r="I13" s="106" t="s">
        <v>31</v>
      </c>
      <c r="J13" s="110" t="s">
        <v>32</v>
      </c>
      <c r="K13" s="71"/>
    </row>
    <row r="14" spans="1:15" x14ac:dyDescent="0.25">
      <c r="A14" s="89"/>
      <c r="B14" s="89"/>
      <c r="C14" s="90"/>
      <c r="D14" s="93"/>
      <c r="E14" s="96"/>
      <c r="F14" s="93"/>
      <c r="G14" s="93"/>
      <c r="H14" s="93"/>
      <c r="I14" s="108"/>
      <c r="J14" s="110"/>
      <c r="K14" s="72"/>
    </row>
    <row r="15" spans="1:15" x14ac:dyDescent="0.25">
      <c r="A15" s="58">
        <v>1</v>
      </c>
      <c r="B15" s="32" t="s">
        <v>35</v>
      </c>
      <c r="C15" s="62" t="s">
        <v>36</v>
      </c>
      <c r="D15" s="32"/>
      <c r="E15" s="32" t="s">
        <v>25</v>
      </c>
      <c r="F15" s="63"/>
      <c r="G15" s="66" t="s">
        <v>49</v>
      </c>
      <c r="H15" s="65" t="s">
        <v>56</v>
      </c>
      <c r="I15" s="59"/>
      <c r="J15" s="59"/>
      <c r="K15" s="67">
        <v>100000</v>
      </c>
    </row>
    <row r="16" spans="1:15" ht="33" x14ac:dyDescent="0.25">
      <c r="A16" s="58">
        <v>2</v>
      </c>
      <c r="B16" s="32" t="s">
        <v>35</v>
      </c>
      <c r="C16" s="62" t="s">
        <v>37</v>
      </c>
      <c r="D16" s="32"/>
      <c r="E16" s="32" t="s">
        <v>25</v>
      </c>
      <c r="F16" s="63"/>
      <c r="G16" s="65" t="s">
        <v>50</v>
      </c>
      <c r="H16" s="65" t="s">
        <v>56</v>
      </c>
      <c r="I16" s="59"/>
      <c r="J16" s="59"/>
      <c r="K16" s="67">
        <v>100000</v>
      </c>
    </row>
    <row r="17" spans="1:11" ht="33" x14ac:dyDescent="0.25">
      <c r="A17" s="58">
        <v>3</v>
      </c>
      <c r="B17" s="32" t="s">
        <v>35</v>
      </c>
      <c r="C17" s="62" t="s">
        <v>38</v>
      </c>
      <c r="D17" s="32"/>
      <c r="E17" s="32" t="s">
        <v>25</v>
      </c>
      <c r="F17" s="63" t="s">
        <v>45</v>
      </c>
      <c r="G17" s="65" t="s">
        <v>51</v>
      </c>
      <c r="H17" s="65" t="s">
        <v>56</v>
      </c>
      <c r="I17" s="59"/>
      <c r="J17" s="59"/>
      <c r="K17" s="67">
        <v>100000</v>
      </c>
    </row>
    <row r="18" spans="1:11" ht="33" x14ac:dyDescent="0.25">
      <c r="A18" s="58">
        <v>4</v>
      </c>
      <c r="B18" s="32" t="s">
        <v>35</v>
      </c>
      <c r="C18" s="34">
        <v>12896004954985</v>
      </c>
      <c r="D18" s="32" t="s">
        <v>39</v>
      </c>
      <c r="E18" s="32" t="s">
        <v>25</v>
      </c>
      <c r="F18" s="63" t="s">
        <v>46</v>
      </c>
      <c r="G18" s="65" t="s">
        <v>52</v>
      </c>
      <c r="H18" s="65" t="s">
        <v>57</v>
      </c>
      <c r="I18" s="59"/>
      <c r="J18" s="59"/>
      <c r="K18" s="67">
        <v>100000</v>
      </c>
    </row>
    <row r="19" spans="1:11" x14ac:dyDescent="0.25">
      <c r="A19" s="58">
        <v>5</v>
      </c>
      <c r="B19" s="32" t="s">
        <v>35</v>
      </c>
      <c r="C19" s="34">
        <v>862118022978529</v>
      </c>
      <c r="D19" s="32"/>
      <c r="E19" s="32" t="s">
        <v>25</v>
      </c>
      <c r="F19" s="63" t="s">
        <v>46</v>
      </c>
      <c r="G19" s="65" t="s">
        <v>53</v>
      </c>
      <c r="H19" s="65" t="s">
        <v>58</v>
      </c>
      <c r="I19" s="59"/>
      <c r="J19" s="59"/>
      <c r="K19" s="42"/>
    </row>
    <row r="20" spans="1:11" x14ac:dyDescent="0.25">
      <c r="A20" s="58">
        <v>6</v>
      </c>
      <c r="B20" s="32" t="s">
        <v>35</v>
      </c>
      <c r="C20" s="62" t="s">
        <v>40</v>
      </c>
      <c r="D20" s="32"/>
      <c r="E20" s="32" t="s">
        <v>25</v>
      </c>
      <c r="F20" s="63"/>
      <c r="G20" s="66" t="s">
        <v>49</v>
      </c>
      <c r="H20" s="65" t="s">
        <v>56</v>
      </c>
      <c r="I20" s="59"/>
      <c r="J20" s="59"/>
      <c r="K20" s="67">
        <v>100000</v>
      </c>
    </row>
    <row r="21" spans="1:11" ht="49.5" x14ac:dyDescent="0.25">
      <c r="A21" s="58">
        <v>7</v>
      </c>
      <c r="B21" s="32" t="s">
        <v>35</v>
      </c>
      <c r="C21" s="62" t="s">
        <v>41</v>
      </c>
      <c r="D21" s="42"/>
      <c r="E21" s="32" t="s">
        <v>25</v>
      </c>
      <c r="F21" s="64" t="s">
        <v>47</v>
      </c>
      <c r="G21" s="65" t="s">
        <v>54</v>
      </c>
      <c r="H21" s="65" t="s">
        <v>59</v>
      </c>
      <c r="I21" s="59"/>
      <c r="J21" s="59"/>
      <c r="K21" s="67">
        <v>530000</v>
      </c>
    </row>
    <row r="22" spans="1:11" ht="33" x14ac:dyDescent="0.25">
      <c r="A22" s="58">
        <v>8</v>
      </c>
      <c r="B22" s="32" t="s">
        <v>35</v>
      </c>
      <c r="C22" s="62" t="s">
        <v>42</v>
      </c>
      <c r="D22" s="42"/>
      <c r="E22" s="32" t="s">
        <v>25</v>
      </c>
      <c r="F22" s="63"/>
      <c r="G22" s="66" t="s">
        <v>49</v>
      </c>
      <c r="H22" s="65" t="s">
        <v>60</v>
      </c>
      <c r="I22" s="59"/>
      <c r="J22" s="59"/>
      <c r="K22" s="68">
        <v>100000</v>
      </c>
    </row>
    <row r="23" spans="1:11" ht="33" x14ac:dyDescent="0.25">
      <c r="A23" s="58">
        <v>9</v>
      </c>
      <c r="B23" s="32" t="s">
        <v>35</v>
      </c>
      <c r="C23" s="62" t="s">
        <v>43</v>
      </c>
      <c r="D23" s="42"/>
      <c r="E23" s="32" t="s">
        <v>25</v>
      </c>
      <c r="F23" s="63"/>
      <c r="G23" s="65" t="s">
        <v>55</v>
      </c>
      <c r="H23" s="65" t="s">
        <v>61</v>
      </c>
      <c r="I23" s="59"/>
      <c r="J23" s="59"/>
      <c r="K23" s="67">
        <v>240000</v>
      </c>
    </row>
    <row r="24" spans="1:11" ht="49.5" x14ac:dyDescent="0.25">
      <c r="A24" s="58">
        <v>10</v>
      </c>
      <c r="B24" s="32" t="s">
        <v>35</v>
      </c>
      <c r="C24" s="62" t="s">
        <v>44</v>
      </c>
      <c r="D24" s="32" t="s">
        <v>39</v>
      </c>
      <c r="E24" s="32" t="s">
        <v>25</v>
      </c>
      <c r="F24" s="63" t="s">
        <v>48</v>
      </c>
      <c r="G24" s="65" t="s">
        <v>49</v>
      </c>
      <c r="H24" s="65" t="s">
        <v>60</v>
      </c>
      <c r="I24" s="59"/>
      <c r="J24" s="59"/>
      <c r="K24" s="67">
        <v>100000</v>
      </c>
    </row>
    <row r="25" spans="1:11" ht="33" x14ac:dyDescent="0.25">
      <c r="A25" s="58">
        <v>11</v>
      </c>
      <c r="B25" s="32" t="s">
        <v>62</v>
      </c>
      <c r="C25" s="62">
        <v>867330023793469</v>
      </c>
      <c r="D25" s="32"/>
      <c r="E25" s="32" t="s">
        <v>25</v>
      </c>
      <c r="F25" s="111"/>
      <c r="G25" s="65" t="s">
        <v>64</v>
      </c>
      <c r="H25" s="65" t="s">
        <v>70</v>
      </c>
      <c r="I25" s="111"/>
      <c r="J25" s="111"/>
      <c r="K25" s="67">
        <v>20000</v>
      </c>
    </row>
    <row r="26" spans="1:11" ht="33" x14ac:dyDescent="0.25">
      <c r="A26" s="58">
        <v>12</v>
      </c>
      <c r="B26" s="32" t="s">
        <v>62</v>
      </c>
      <c r="C26" s="62">
        <v>869668021871094</v>
      </c>
      <c r="D26" s="32"/>
      <c r="E26" s="32" t="s">
        <v>25</v>
      </c>
      <c r="F26" s="59"/>
      <c r="G26" s="65" t="s">
        <v>65</v>
      </c>
      <c r="H26" s="65" t="s">
        <v>71</v>
      </c>
      <c r="I26" s="59"/>
      <c r="J26" s="59"/>
      <c r="K26" s="67">
        <v>20000</v>
      </c>
    </row>
    <row r="27" spans="1:11" ht="33" x14ac:dyDescent="0.25">
      <c r="A27" s="58">
        <v>13</v>
      </c>
      <c r="B27" s="32" t="s">
        <v>62</v>
      </c>
      <c r="C27" s="62">
        <v>867330029873083</v>
      </c>
      <c r="D27" s="32"/>
      <c r="E27" s="32" t="s">
        <v>25</v>
      </c>
      <c r="F27" s="59"/>
      <c r="G27" s="65" t="s">
        <v>66</v>
      </c>
      <c r="H27" s="65" t="s">
        <v>72</v>
      </c>
      <c r="I27" s="59"/>
      <c r="J27" s="59"/>
      <c r="K27" s="67">
        <v>10000</v>
      </c>
    </row>
    <row r="28" spans="1:11" x14ac:dyDescent="0.25">
      <c r="A28" s="58">
        <v>14</v>
      </c>
      <c r="B28" s="32" t="s">
        <v>62</v>
      </c>
      <c r="C28" s="62">
        <v>866593020396286</v>
      </c>
      <c r="D28" s="32"/>
      <c r="E28" s="32" t="s">
        <v>25</v>
      </c>
      <c r="F28" s="59"/>
      <c r="G28" s="65" t="s">
        <v>67</v>
      </c>
      <c r="H28" s="65" t="s">
        <v>58</v>
      </c>
      <c r="I28" s="59"/>
      <c r="J28" s="59"/>
      <c r="K28" s="42"/>
    </row>
    <row r="29" spans="1:11" ht="33" x14ac:dyDescent="0.25">
      <c r="A29" s="58">
        <v>15</v>
      </c>
      <c r="B29" s="32" t="s">
        <v>62</v>
      </c>
      <c r="C29" s="62">
        <v>867330065867362</v>
      </c>
      <c r="D29" s="32"/>
      <c r="E29" s="32" t="s">
        <v>25</v>
      </c>
      <c r="F29" s="69" t="s">
        <v>63</v>
      </c>
      <c r="G29" s="65" t="s">
        <v>68</v>
      </c>
      <c r="H29" s="65" t="s">
        <v>73</v>
      </c>
      <c r="I29" s="59"/>
      <c r="J29" s="59"/>
      <c r="K29" s="67">
        <v>45000</v>
      </c>
    </row>
    <row r="30" spans="1:11" ht="33" x14ac:dyDescent="0.25">
      <c r="A30" s="58">
        <v>16</v>
      </c>
      <c r="B30" s="32" t="s">
        <v>62</v>
      </c>
      <c r="C30" s="62">
        <v>867330065866207</v>
      </c>
      <c r="D30" s="32"/>
      <c r="E30" s="32" t="s">
        <v>25</v>
      </c>
      <c r="F30" s="59"/>
      <c r="G30" s="65" t="s">
        <v>69</v>
      </c>
      <c r="H30" s="65" t="s">
        <v>74</v>
      </c>
      <c r="I30" s="59"/>
      <c r="J30" s="59"/>
      <c r="K30" s="67">
        <v>60000</v>
      </c>
    </row>
    <row r="31" spans="1:11" x14ac:dyDescent="0.25">
      <c r="A31" s="58">
        <v>17</v>
      </c>
      <c r="B31" s="32" t="s">
        <v>62</v>
      </c>
      <c r="C31" s="62">
        <v>866593020396781</v>
      </c>
      <c r="D31" s="42"/>
      <c r="E31" s="32" t="s">
        <v>25</v>
      </c>
      <c r="F31" s="59"/>
      <c r="G31" s="65" t="s">
        <v>68</v>
      </c>
      <c r="H31" s="65" t="s">
        <v>72</v>
      </c>
      <c r="I31" s="59"/>
      <c r="J31" s="59"/>
      <c r="K31" s="67">
        <v>10000</v>
      </c>
    </row>
    <row r="32" spans="1:11" x14ac:dyDescent="0.25">
      <c r="A32" s="58">
        <v>18</v>
      </c>
      <c r="B32" s="32" t="s">
        <v>75</v>
      </c>
      <c r="C32" s="34">
        <v>869696043468607</v>
      </c>
      <c r="D32" s="32"/>
      <c r="E32" s="32" t="s">
        <v>30</v>
      </c>
      <c r="F32" s="59"/>
      <c r="G32" s="42" t="s">
        <v>76</v>
      </c>
      <c r="H32" s="42" t="s">
        <v>77</v>
      </c>
      <c r="I32" s="59"/>
      <c r="J32" s="59"/>
      <c r="K32" s="52"/>
    </row>
    <row r="33" spans="1:11" x14ac:dyDescent="0.25">
      <c r="A33" s="58">
        <v>19</v>
      </c>
      <c r="B33" s="32" t="s">
        <v>78</v>
      </c>
      <c r="C33" s="34">
        <v>864811036941271</v>
      </c>
      <c r="D33" s="32"/>
      <c r="E33" s="32" t="s">
        <v>25</v>
      </c>
      <c r="F33" s="59"/>
      <c r="G33" s="42" t="s">
        <v>79</v>
      </c>
      <c r="H33" s="42" t="s">
        <v>83</v>
      </c>
      <c r="I33" s="59"/>
      <c r="J33" s="59"/>
      <c r="K33" s="52"/>
    </row>
    <row r="34" spans="1:11" ht="33" x14ac:dyDescent="0.25">
      <c r="A34" s="58">
        <v>20</v>
      </c>
      <c r="B34" s="32" t="s">
        <v>78</v>
      </c>
      <c r="C34" s="34">
        <v>868926033987493</v>
      </c>
      <c r="D34" s="32"/>
      <c r="E34" s="32" t="s">
        <v>30</v>
      </c>
      <c r="F34" s="59"/>
      <c r="G34" s="42" t="s">
        <v>80</v>
      </c>
      <c r="H34" s="65" t="s">
        <v>82</v>
      </c>
      <c r="I34" s="59"/>
      <c r="J34" s="59"/>
      <c r="K34" s="52"/>
    </row>
    <row r="35" spans="1:11" x14ac:dyDescent="0.25">
      <c r="A35" s="58">
        <v>21</v>
      </c>
      <c r="B35" s="32" t="s">
        <v>84</v>
      </c>
      <c r="C35" s="34">
        <v>868183033841821</v>
      </c>
      <c r="D35" s="32"/>
      <c r="E35" s="32" t="s">
        <v>30</v>
      </c>
      <c r="F35" s="59"/>
      <c r="G35" s="42" t="s">
        <v>79</v>
      </c>
      <c r="H35" s="42" t="s">
        <v>81</v>
      </c>
      <c r="I35" s="59"/>
      <c r="J35" s="59"/>
      <c r="K35" s="52"/>
    </row>
    <row r="36" spans="1:11" ht="33" x14ac:dyDescent="0.25">
      <c r="A36" s="58">
        <v>22</v>
      </c>
      <c r="B36" s="32" t="s">
        <v>24</v>
      </c>
      <c r="C36" s="62">
        <v>863586034522619</v>
      </c>
      <c r="D36" s="32"/>
      <c r="E36" s="32" t="s">
        <v>25</v>
      </c>
      <c r="F36" s="59"/>
      <c r="G36" s="65" t="s">
        <v>85</v>
      </c>
      <c r="H36" s="42" t="s">
        <v>86</v>
      </c>
      <c r="I36" s="59"/>
      <c r="J36" s="59"/>
      <c r="K36" s="67">
        <v>145000</v>
      </c>
    </row>
    <row r="37" spans="1:11" ht="17.25" x14ac:dyDescent="0.25">
      <c r="A37" s="103" t="s">
        <v>26</v>
      </c>
      <c r="B37" s="104"/>
      <c r="C37" s="104"/>
      <c r="D37" s="104"/>
      <c r="E37" s="104"/>
      <c r="F37" s="104"/>
      <c r="G37" s="104"/>
      <c r="H37" s="104"/>
      <c r="I37" s="104"/>
      <c r="J37" s="105"/>
      <c r="K37" s="21">
        <f>SUM(K15:K36)</f>
        <v>1780000</v>
      </c>
    </row>
    <row r="38" spans="1:11" ht="17.25" x14ac:dyDescent="0.2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1"/>
    </row>
    <row r="39" spans="1:11" ht="17.25" x14ac:dyDescent="0.25">
      <c r="A39" s="4"/>
      <c r="B39" s="73"/>
      <c r="C39" s="73"/>
      <c r="D39" s="5"/>
      <c r="E39" s="5"/>
      <c r="F39" s="5"/>
      <c r="G39" s="8"/>
      <c r="H39" s="6"/>
      <c r="I39" s="6"/>
      <c r="J39" s="6"/>
      <c r="K39" s="7"/>
    </row>
    <row r="40" spans="1:11" x14ac:dyDescent="0.25">
      <c r="D40" s="51" t="s">
        <v>28</v>
      </c>
      <c r="E40" s="51"/>
      <c r="F40" s="51"/>
      <c r="G40" s="102" t="s">
        <v>34</v>
      </c>
      <c r="H40" s="102"/>
      <c r="K40" s="51"/>
    </row>
    <row r="41" spans="1:11" x14ac:dyDescent="0.25">
      <c r="A41" s="43" t="s">
        <v>19</v>
      </c>
      <c r="B41" s="99" t="s">
        <v>23</v>
      </c>
      <c r="C41" s="99"/>
      <c r="D41" s="99"/>
      <c r="E41" s="43"/>
      <c r="F41" s="41"/>
      <c r="G41" s="101" t="s">
        <v>8</v>
      </c>
      <c r="H41" s="101"/>
      <c r="I41" s="50"/>
      <c r="J41" s="47"/>
      <c r="K41" s="41"/>
    </row>
    <row r="42" spans="1:11" ht="17.25" x14ac:dyDescent="0.3">
      <c r="A42" s="24"/>
      <c r="B42" s="15"/>
      <c r="C42" s="15"/>
      <c r="D42" s="16"/>
      <c r="E42" s="17"/>
      <c r="F42" s="39"/>
      <c r="G42" s="36"/>
      <c r="H42" s="16"/>
      <c r="I42" s="39"/>
      <c r="J42" s="39"/>
      <c r="K42" s="22"/>
    </row>
    <row r="43" spans="1:11" ht="17.25" x14ac:dyDescent="0.3">
      <c r="A43" s="24"/>
      <c r="B43" s="15"/>
      <c r="C43" s="15"/>
      <c r="D43" s="16"/>
      <c r="E43" s="17"/>
      <c r="G43" s="1"/>
      <c r="H43" s="16"/>
      <c r="I43" s="39"/>
      <c r="J43" s="39"/>
      <c r="K43" s="22"/>
    </row>
    <row r="44" spans="1:11" ht="17.25" x14ac:dyDescent="0.3">
      <c r="A44" s="24"/>
      <c r="B44" s="15"/>
      <c r="C44" s="15"/>
      <c r="D44" s="16"/>
      <c r="E44" s="17"/>
      <c r="F44" s="39"/>
      <c r="G44" s="36"/>
      <c r="H44" s="16"/>
      <c r="I44" s="39"/>
      <c r="J44" s="39"/>
      <c r="K44" s="22"/>
    </row>
    <row r="45" spans="1:11" ht="17.25" x14ac:dyDescent="0.3">
      <c r="A45" s="24"/>
      <c r="B45" s="15"/>
      <c r="C45" s="15"/>
      <c r="D45" s="16"/>
      <c r="E45" s="17"/>
      <c r="F45" s="39"/>
      <c r="G45" s="36"/>
      <c r="H45" s="33"/>
      <c r="I45" s="39"/>
      <c r="J45" s="39"/>
      <c r="K45" s="22"/>
    </row>
    <row r="47" spans="1:11" ht="17.25" x14ac:dyDescent="0.3">
      <c r="A47" s="40" t="s">
        <v>21</v>
      </c>
      <c r="B47" s="100" t="s">
        <v>22</v>
      </c>
      <c r="C47" s="100"/>
      <c r="D47" s="100"/>
      <c r="E47" s="40"/>
      <c r="F47" s="44"/>
      <c r="G47" s="100" t="s">
        <v>27</v>
      </c>
      <c r="H47" s="100"/>
      <c r="I47" s="49"/>
      <c r="J47" s="46"/>
      <c r="K47" s="40"/>
    </row>
    <row r="50" spans="2:3" ht="17.25" x14ac:dyDescent="0.3">
      <c r="B50" s="97"/>
      <c r="C50" s="97"/>
    </row>
    <row r="89" ht="20.25" customHeight="1" x14ac:dyDescent="0.25"/>
  </sheetData>
  <mergeCells count="30">
    <mergeCell ref="G41:H41"/>
    <mergeCell ref="G47:H47"/>
    <mergeCell ref="G40:H40"/>
    <mergeCell ref="A37:J37"/>
    <mergeCell ref="G11:G14"/>
    <mergeCell ref="H11:H14"/>
    <mergeCell ref="I11:J12"/>
    <mergeCell ref="I13:I14"/>
    <mergeCell ref="J13:J14"/>
    <mergeCell ref="F11:F14"/>
    <mergeCell ref="B50:C50"/>
    <mergeCell ref="B8:E8"/>
    <mergeCell ref="B41:D41"/>
    <mergeCell ref="B47:D47"/>
    <mergeCell ref="K11:K14"/>
    <mergeCell ref="B39:C39"/>
    <mergeCell ref="D1:K1"/>
    <mergeCell ref="D2:K2"/>
    <mergeCell ref="B7:C7"/>
    <mergeCell ref="B9:C9"/>
    <mergeCell ref="D3:K3"/>
    <mergeCell ref="D4:K4"/>
    <mergeCell ref="B6:D6"/>
    <mergeCell ref="A5:K5"/>
    <mergeCell ref="B10:C10"/>
    <mergeCell ref="A11:A14"/>
    <mergeCell ref="B11:B14"/>
    <mergeCell ref="C11:C14"/>
    <mergeCell ref="D11:D14"/>
    <mergeCell ref="E11:E14"/>
  </mergeCells>
  <pageMargins left="0.25" right="0.25" top="1.5" bottom="0" header="0" footer="0"/>
  <pageSetup paperSize="9" scale="70" orientation="landscape" r:id="rId1"/>
  <rowBreaks count="1" manualBreakCount="1">
    <brk id="24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2019-05-13T01:29:15Z</cp:lastPrinted>
  <dcterms:created xsi:type="dcterms:W3CDTF">2014-07-04T07:04:14Z</dcterms:created>
  <dcterms:modified xsi:type="dcterms:W3CDTF">2019-05-13T03:05:54Z</dcterms:modified>
</cp:coreProperties>
</file>