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Sheet1!$A$1:$K$47</definedName>
  </definedNames>
  <calcPr calcId="152511"/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<sst xmlns="http://schemas.openxmlformats.org/spreadsheetml/2006/main" count="130" uniqueCount="76">
  <si>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</si>
  <si>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</si>
  <si>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</si>
  <si>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</si>
  <si>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</si>
  <si>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</si>
  <si>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</si>
  <si>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</si>
  <si>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</si>
  <si>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</si>
  <si>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</si>
  <si>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</si>
  <si>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</si>
  <si>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</si>
  <si>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</si>
  <si>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</si>
  <si>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</si>
  <si>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</si>
  <si>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</si>
  <si>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</si>
  <si>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</si>
  <si>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</si>
  <si>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</si>
  <si>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</si>
  <si>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</si>
  <si>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</si>
  <si>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</si>
  <si>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Còn BH</t>
  </si>
  <si>
    <t xml:space="preserve">Tổng </t>
  </si>
  <si>
    <t xml:space="preserve">                                Hà Nội, ngày 14 tháng 06 năm 2019</t>
  </si>
  <si>
    <t>Nguyễn Minh Tùng</t>
  </si>
  <si>
    <r>
      <rPr>
        <b/>
        <i/>
        <u/>
        <sz val="13"/>
        <color theme="1"/>
        <rFont val="Times New Roman"/>
        <family val="1"/>
        <charset val="163"/>
      </rPr>
      <t>Lưu ý</t>
    </r>
    <r>
      <rPr>
        <b/>
        <i/>
        <sz val="13"/>
        <color theme="1"/>
        <rFont val="Times New Roman"/>
        <family val="1"/>
      </rPr>
      <t xml:space="preserve">: </t>
    </r>
    <r>
      <rPr>
        <i/>
        <sz val="13"/>
        <color theme="1"/>
        <rFont val="Times New Roman"/>
        <family val="1"/>
        <charset val="163"/>
      </rPr>
      <t>Quý khách hàng xin lưu ý khi gửi thiết bị về bảo hành sửa chữa cần cần lắp đủ ốc trên thiết bị</t>
    </r>
  </si>
  <si>
    <t>TG007X</t>
  </si>
  <si>
    <t>Lỗi nguồn</t>
  </si>
  <si>
    <t>Thay tụ lọc nguồn</t>
  </si>
  <si>
    <t>Thay tụ lọc nguồn, nâng cấp FW</t>
  </si>
  <si>
    <t>TG102V</t>
  </si>
  <si>
    <t>Micro Sim, ID mới: 869696043501605</t>
  </si>
  <si>
    <t>Lỗi GSM</t>
  </si>
  <si>
    <t>Chập nguồn</t>
  </si>
  <si>
    <t>Lỗi chân Connector</t>
  </si>
  <si>
    <t>Thay khay sim, Module GSM, nâng cấp FW</t>
  </si>
  <si>
    <t>Thay Điốt chống quá áp, nâng cấp FW</t>
  </si>
  <si>
    <t>Thay chân conncetor, nâng cấp FW</t>
  </si>
  <si>
    <t>Micro Sim</t>
  </si>
  <si>
    <t>TG007S</t>
  </si>
  <si>
    <t>H</t>
  </si>
  <si>
    <t>Chập MCU, Module GPS</t>
  </si>
  <si>
    <t>Thay MCU, Module GPS, nạp lại FW</t>
  </si>
  <si>
    <t>TG007</t>
  </si>
  <si>
    <t>Thiết bị không chốt GPS</t>
  </si>
  <si>
    <t>Lỗi GPS</t>
  </si>
  <si>
    <t>Xử lý phần cứng</t>
  </si>
  <si>
    <t>TG102</t>
  </si>
  <si>
    <t>012896001464079</t>
  </si>
  <si>
    <t>013227001272438</t>
  </si>
  <si>
    <t>013226007790534</t>
  </si>
  <si>
    <t>013226008692903</t>
  </si>
  <si>
    <t>013226007809714</t>
  </si>
  <si>
    <t>013227001298433</t>
  </si>
  <si>
    <t>013227001809627</t>
  </si>
  <si>
    <t>Thẻ nhớ</t>
  </si>
  <si>
    <t>ID cũ: 7001809627</t>
  </si>
  <si>
    <t>Không cấu hình được thiết bị, thiết bị không cập nhật được thời gian</t>
  </si>
  <si>
    <t>Thiết bị không cập nhật được thời gian</t>
  </si>
  <si>
    <t>Không khởi động được thiết bị</t>
  </si>
  <si>
    <t>Không khởi động được thiết bị, thiết bị không cập nhật được thời gian</t>
  </si>
  <si>
    <t>Người đại diện:  TechGlobal</t>
  </si>
  <si>
    <t>Thay IC giao tiếp, Thay linh kiện RTC Module</t>
  </si>
  <si>
    <t>Thay linh kiên RTC Module, nâng cấp FW</t>
  </si>
  <si>
    <t>Thay IC giao tiếp, nạp lại FW</t>
  </si>
  <si>
    <t>Thay linh kiện RTC Module, nâng cấp FW</t>
  </si>
  <si>
    <t>Nạp lại FW</t>
  </si>
  <si>
    <t>Thay linh kiên RTC Module</t>
  </si>
  <si>
    <t>Thay IC giao tiếp,  nâng cấp FW</t>
  </si>
  <si>
    <t>Nạp lại FW, thay linh kiện RTC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</si>
</sst>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3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i/>
      <u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3" fontId="8" fillId="2" borderId="8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20" fillId="0" borderId="8" xfId="0" applyFont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" fontId="20" fillId="0" borderId="1" xfId="0" quotePrefix="1" applyNumberFormat="1" applyFont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4" xfId="0" applyFont="1" applyBorder="1" applyAlignment="1">
      <alignment horizontal="right" vertical="center"/>
    </xf>
    <xf numFmtId="0" fontId="11" fillId="0" borderId="24" xfId="0" quotePrefix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3" fontId="13" fillId="0" borderId="24" xfId="0" applyNumberFormat="1" applyFont="1" applyBorder="1" applyAlignment="1">
      <alignment horizontal="right" vertical="center"/>
    </xf>
    <xf numFmtId="0" fontId="8" fillId="0" borderId="0" xfId="0" applyFont="1" applyBorder="1"/>
    <xf numFmtId="3" fontId="9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/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1137756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view="pageBreakPreview" topLeftCell="A10" zoomScale="85" zoomScaleNormal="85" zoomScaleSheetLayoutView="85" workbookViewId="0">
      <selection activeCell="H27" sqref="H27"/>
    </sheetView>
  </sheetViews>
  <sheetFormatPr defaultColWidth="9.140625" defaultRowHeight="16.5" x14ac:dyDescent="0.25"/>
  <cols>
    <col min="1" max="1" width="6.140625" style="29" customWidth="1"/>
    <col min="2" max="2" width="11.5703125" style="1" customWidth="1"/>
    <col min="3" max="3" width="20.7109375" style="1" customWidth="1"/>
    <col min="4" max="4" width="11.7109375" style="1" customWidth="1"/>
    <col min="5" max="5" width="12" style="1" customWidth="1"/>
    <col min="6" max="6" width="21" style="1" customWidth="1"/>
    <col min="7" max="7" width="40.28515625" style="17" customWidth="1"/>
    <col min="8" max="8" width="43.28515625" style="17" customWidth="1"/>
    <col min="9" max="9" width="10.28515625" style="17" customWidth="1"/>
    <col min="10" max="10" width="9.5703125" style="10" customWidth="1"/>
    <col min="11" max="11" width="14" style="21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2"/>
      <c r="B1" s="3"/>
      <c r="C1" s="3"/>
      <c r="D1" s="76" t="s">
        <v>9</v>
      </c>
      <c r="E1" s="77"/>
      <c r="F1" s="77"/>
      <c r="G1" s="77"/>
      <c r="H1" s="77"/>
      <c r="I1" s="77"/>
      <c r="J1" s="77"/>
      <c r="K1" s="78"/>
    </row>
    <row r="2" spans="1:15" ht="16.5" customHeight="1" x14ac:dyDescent="0.25">
      <c r="A2" s="23"/>
      <c r="B2" s="52"/>
      <c r="C2" s="52"/>
      <c r="D2" s="79" t="s">
        <v>13</v>
      </c>
      <c r="E2" s="80"/>
      <c r="F2" s="80"/>
      <c r="G2" s="80"/>
      <c r="H2" s="80"/>
      <c r="I2" s="80"/>
      <c r="J2" s="80"/>
      <c r="K2" s="81"/>
    </row>
    <row r="3" spans="1:15" ht="16.5" customHeight="1" x14ac:dyDescent="0.25">
      <c r="A3" s="23"/>
      <c r="B3" s="52"/>
      <c r="C3" s="52"/>
      <c r="D3" s="79" t="s">
        <v>20</v>
      </c>
      <c r="E3" s="80"/>
      <c r="F3" s="80"/>
      <c r="G3" s="80"/>
      <c r="H3" s="80"/>
      <c r="I3" s="80"/>
      <c r="J3" s="80"/>
      <c r="K3" s="81"/>
    </row>
    <row r="4" spans="1:15" ht="16.5" customHeight="1" x14ac:dyDescent="0.25">
      <c r="A4" s="24"/>
      <c r="B4" s="52"/>
      <c r="C4" s="52"/>
      <c r="D4" s="84" t="s">
        <v>12</v>
      </c>
      <c r="E4" s="85"/>
      <c r="F4" s="85"/>
      <c r="G4" s="85"/>
      <c r="H4" s="85"/>
      <c r="I4" s="85"/>
      <c r="J4" s="85"/>
      <c r="K4" s="86"/>
    </row>
    <row r="5" spans="1:15" ht="20.25" customHeight="1" x14ac:dyDescent="0.25">
      <c r="A5" s="88" t="s">
        <v>6</v>
      </c>
      <c r="B5" s="89"/>
      <c r="C5" s="89"/>
      <c r="D5" s="89"/>
      <c r="E5" s="89"/>
      <c r="F5" s="89"/>
      <c r="G5" s="89"/>
      <c r="H5" s="89"/>
      <c r="I5" s="89"/>
      <c r="J5" s="89"/>
      <c r="K5" s="90"/>
    </row>
    <row r="6" spans="1:15" ht="16.5" customHeight="1" x14ac:dyDescent="0.25">
      <c r="A6" s="25"/>
      <c r="B6" s="87" t="s">
        <v>14</v>
      </c>
      <c r="C6" s="87"/>
      <c r="D6" s="87"/>
      <c r="E6" s="36"/>
      <c r="F6" s="36"/>
      <c r="G6" s="14"/>
      <c r="H6" s="14"/>
      <c r="I6" s="14"/>
      <c r="J6" s="11"/>
      <c r="K6" s="18"/>
    </row>
    <row r="7" spans="1:15" ht="16.5" customHeight="1" x14ac:dyDescent="0.25">
      <c r="A7" s="26"/>
      <c r="B7" s="82" t="s">
        <v>67</v>
      </c>
      <c r="C7" s="82"/>
      <c r="D7" s="2"/>
      <c r="E7" s="2"/>
      <c r="F7" s="2"/>
      <c r="G7" s="15"/>
      <c r="H7" s="15"/>
      <c r="I7" s="15"/>
      <c r="J7" s="12"/>
      <c r="K7" s="19"/>
    </row>
    <row r="8" spans="1:15" ht="16.5" customHeight="1" x14ac:dyDescent="0.25">
      <c r="A8" s="27"/>
      <c r="B8" s="94" t="s">
        <v>16</v>
      </c>
      <c r="C8" s="94"/>
      <c r="D8" s="94"/>
      <c r="E8" s="94"/>
      <c r="F8" s="34"/>
      <c r="G8" s="34"/>
      <c r="H8" s="34"/>
      <c r="I8" s="34"/>
      <c r="J8" s="12"/>
      <c r="K8" s="19"/>
    </row>
    <row r="9" spans="1:15" ht="16.5" customHeight="1" x14ac:dyDescent="0.25">
      <c r="A9" s="27"/>
      <c r="B9" s="82" t="s">
        <v>11</v>
      </c>
      <c r="C9" s="82"/>
      <c r="D9" s="2"/>
      <c r="E9" s="2"/>
      <c r="F9" s="2"/>
      <c r="G9" s="15"/>
      <c r="H9" s="15"/>
      <c r="I9" s="15"/>
      <c r="J9" s="12"/>
      <c r="K9" s="19"/>
      <c r="O9" s="1" t="s">
        <v>17</v>
      </c>
    </row>
    <row r="10" spans="1:15" ht="16.5" customHeight="1" x14ac:dyDescent="0.25">
      <c r="A10" s="28"/>
      <c r="B10" s="83" t="s">
        <v>7</v>
      </c>
      <c r="C10" s="83"/>
      <c r="D10" s="4"/>
      <c r="E10" s="4"/>
      <c r="F10" s="4"/>
      <c r="G10" s="16"/>
      <c r="H10" s="16"/>
      <c r="I10" s="16"/>
      <c r="J10" s="13"/>
      <c r="K10" s="20"/>
      <c r="N10" s="1" t="s">
        <v>14</v>
      </c>
    </row>
    <row r="11" spans="1:15" ht="16.5" customHeight="1" x14ac:dyDescent="0.25">
      <c r="A11" s="74" t="s">
        <v>0</v>
      </c>
      <c r="B11" s="74" t="s">
        <v>1</v>
      </c>
      <c r="C11" s="98" t="s">
        <v>2</v>
      </c>
      <c r="D11" s="98" t="s">
        <v>3</v>
      </c>
      <c r="E11" s="98" t="s">
        <v>15</v>
      </c>
      <c r="F11" s="98" t="s">
        <v>18</v>
      </c>
      <c r="G11" s="98" t="s">
        <v>4</v>
      </c>
      <c r="H11" s="98" t="s">
        <v>5</v>
      </c>
      <c r="I11" s="69" t="s">
        <v>24</v>
      </c>
      <c r="J11" s="70"/>
      <c r="K11" s="100" t="s">
        <v>10</v>
      </c>
    </row>
    <row r="12" spans="1:15" ht="33" x14ac:dyDescent="0.25">
      <c r="A12" s="75"/>
      <c r="B12" s="75"/>
      <c r="C12" s="99"/>
      <c r="D12" s="99"/>
      <c r="E12" s="99"/>
      <c r="F12" s="99"/>
      <c r="G12" s="99"/>
      <c r="H12" s="99"/>
      <c r="I12" s="32" t="s">
        <v>25</v>
      </c>
      <c r="J12" s="31" t="s">
        <v>26</v>
      </c>
      <c r="K12" s="101"/>
    </row>
    <row r="13" spans="1:15" x14ac:dyDescent="0.25">
      <c r="A13" s="37">
        <v>1</v>
      </c>
      <c r="B13" s="37" t="s">
        <v>32</v>
      </c>
      <c r="C13" s="45">
        <v>867717030432372</v>
      </c>
      <c r="D13" s="41"/>
      <c r="E13" s="30" t="s">
        <v>27</v>
      </c>
      <c r="F13" s="38"/>
      <c r="G13" s="33" t="s">
        <v>33</v>
      </c>
      <c r="H13" s="33" t="s">
        <v>34</v>
      </c>
      <c r="I13" s="38"/>
      <c r="J13" s="39"/>
      <c r="K13" s="40"/>
    </row>
    <row r="14" spans="1:15" x14ac:dyDescent="0.25">
      <c r="A14" s="37">
        <v>2</v>
      </c>
      <c r="B14" s="37" t="s">
        <v>32</v>
      </c>
      <c r="C14" s="45">
        <v>868183034623194</v>
      </c>
      <c r="D14" s="41"/>
      <c r="E14" s="30" t="s">
        <v>27</v>
      </c>
      <c r="F14" s="38"/>
      <c r="G14" s="33" t="s">
        <v>33</v>
      </c>
      <c r="H14" s="33" t="s">
        <v>35</v>
      </c>
      <c r="I14" s="38"/>
      <c r="J14" s="39"/>
      <c r="K14" s="40"/>
    </row>
    <row r="15" spans="1:15" ht="33" x14ac:dyDescent="0.25">
      <c r="A15" s="37">
        <v>3</v>
      </c>
      <c r="B15" s="37" t="s">
        <v>36</v>
      </c>
      <c r="C15" s="46">
        <v>866050031810813</v>
      </c>
      <c r="D15" s="38"/>
      <c r="E15" s="30" t="s">
        <v>27</v>
      </c>
      <c r="F15" s="47" t="s">
        <v>37</v>
      </c>
      <c r="G15" s="33" t="s">
        <v>38</v>
      </c>
      <c r="H15" s="47" t="s">
        <v>41</v>
      </c>
      <c r="I15" s="38"/>
      <c r="J15" s="39"/>
      <c r="K15" s="40"/>
    </row>
    <row r="16" spans="1:15" x14ac:dyDescent="0.25">
      <c r="A16" s="37">
        <v>4</v>
      </c>
      <c r="B16" s="37" t="s">
        <v>36</v>
      </c>
      <c r="C16" s="46">
        <v>868926033953313</v>
      </c>
      <c r="D16" s="38"/>
      <c r="E16" s="30" t="s">
        <v>27</v>
      </c>
      <c r="F16" s="46" t="s">
        <v>44</v>
      </c>
      <c r="G16" s="33" t="s">
        <v>39</v>
      </c>
      <c r="H16" s="33" t="s">
        <v>42</v>
      </c>
      <c r="I16" s="38"/>
      <c r="J16" s="39"/>
      <c r="K16" s="40"/>
    </row>
    <row r="17" spans="1:11" x14ac:dyDescent="0.25">
      <c r="A17" s="37">
        <v>5</v>
      </c>
      <c r="B17" s="37" t="s">
        <v>36</v>
      </c>
      <c r="C17" s="46">
        <v>868345031043268</v>
      </c>
      <c r="D17" s="38"/>
      <c r="E17" s="30" t="s">
        <v>27</v>
      </c>
      <c r="F17" s="46" t="s">
        <v>44</v>
      </c>
      <c r="G17" s="33" t="s">
        <v>40</v>
      </c>
      <c r="H17" s="33" t="s">
        <v>43</v>
      </c>
      <c r="I17" s="38"/>
      <c r="J17" s="39"/>
      <c r="K17" s="40"/>
    </row>
    <row r="18" spans="1:11" x14ac:dyDescent="0.25">
      <c r="A18" s="37">
        <v>6</v>
      </c>
      <c r="B18" s="37" t="s">
        <v>45</v>
      </c>
      <c r="C18" s="45">
        <v>865209034302373</v>
      </c>
      <c r="D18" s="38"/>
      <c r="E18" s="38" t="s">
        <v>46</v>
      </c>
      <c r="F18" s="38"/>
      <c r="G18" s="33" t="s">
        <v>47</v>
      </c>
      <c r="H18" s="33" t="s">
        <v>48</v>
      </c>
      <c r="I18" s="38"/>
      <c r="J18" s="39"/>
      <c r="K18" s="40">
        <v>460000</v>
      </c>
    </row>
    <row r="19" spans="1:11" x14ac:dyDescent="0.25">
      <c r="A19" s="37">
        <v>7</v>
      </c>
      <c r="B19" s="37" t="s">
        <v>49</v>
      </c>
      <c r="C19" s="45">
        <v>861693035621101</v>
      </c>
      <c r="D19" s="38"/>
      <c r="E19" s="38" t="s">
        <v>46</v>
      </c>
      <c r="F19" s="38"/>
      <c r="G19" s="33" t="s">
        <v>38</v>
      </c>
      <c r="H19" s="33" t="s">
        <v>52</v>
      </c>
      <c r="I19" s="38"/>
      <c r="J19" s="39"/>
      <c r="K19" s="40"/>
    </row>
    <row r="20" spans="1:11" x14ac:dyDescent="0.25">
      <c r="A20" s="37">
        <v>8</v>
      </c>
      <c r="B20" s="37" t="s">
        <v>49</v>
      </c>
      <c r="C20" s="45">
        <v>869668021837871</v>
      </c>
      <c r="D20" s="38"/>
      <c r="E20" s="38" t="s">
        <v>46</v>
      </c>
      <c r="F20" s="38"/>
      <c r="G20" s="33" t="s">
        <v>50</v>
      </c>
      <c r="H20" s="33" t="s">
        <v>52</v>
      </c>
      <c r="I20" s="38"/>
      <c r="J20" s="39"/>
      <c r="K20" s="40"/>
    </row>
    <row r="21" spans="1:11" x14ac:dyDescent="0.25">
      <c r="A21" s="37">
        <v>9</v>
      </c>
      <c r="B21" s="37" t="s">
        <v>49</v>
      </c>
      <c r="C21" s="45">
        <v>867330023817615</v>
      </c>
      <c r="D21" s="38"/>
      <c r="E21" s="38" t="s">
        <v>46</v>
      </c>
      <c r="F21" s="38"/>
      <c r="G21" s="33" t="s">
        <v>51</v>
      </c>
      <c r="H21" s="33" t="s">
        <v>52</v>
      </c>
      <c r="I21" s="38"/>
      <c r="J21" s="39"/>
      <c r="K21" s="40"/>
    </row>
    <row r="22" spans="1:11" ht="33" x14ac:dyDescent="0.25">
      <c r="A22" s="37">
        <v>10</v>
      </c>
      <c r="B22" s="41" t="s">
        <v>53</v>
      </c>
      <c r="C22" s="42" t="s">
        <v>54</v>
      </c>
      <c r="D22" s="41"/>
      <c r="E22" s="41" t="s">
        <v>46</v>
      </c>
      <c r="F22" s="38"/>
      <c r="G22" s="47" t="s">
        <v>63</v>
      </c>
      <c r="H22" s="47" t="s">
        <v>68</v>
      </c>
      <c r="I22" s="38"/>
      <c r="J22" s="39"/>
      <c r="K22" s="49">
        <v>130000</v>
      </c>
    </row>
    <row r="23" spans="1:11" x14ac:dyDescent="0.25">
      <c r="A23" s="50">
        <v>11</v>
      </c>
      <c r="B23" s="41" t="s">
        <v>53</v>
      </c>
      <c r="C23" s="45">
        <v>866762024314187</v>
      </c>
      <c r="D23" s="41"/>
      <c r="E23" s="41" t="s">
        <v>46</v>
      </c>
      <c r="F23" s="51"/>
      <c r="G23" s="33" t="s">
        <v>64</v>
      </c>
      <c r="H23" s="33" t="s">
        <v>69</v>
      </c>
      <c r="I23" s="51"/>
      <c r="J23" s="44"/>
      <c r="K23" s="49">
        <v>100000</v>
      </c>
    </row>
    <row r="24" spans="1:11" x14ac:dyDescent="0.25">
      <c r="A24" s="50">
        <v>12</v>
      </c>
      <c r="B24" s="41" t="s">
        <v>53</v>
      </c>
      <c r="C24" s="45">
        <v>864161026899604</v>
      </c>
      <c r="D24" s="41"/>
      <c r="E24" s="41" t="s">
        <v>46</v>
      </c>
      <c r="F24" s="51"/>
      <c r="G24" s="33" t="s">
        <v>65</v>
      </c>
      <c r="H24" s="33" t="s">
        <v>70</v>
      </c>
      <c r="I24" s="51"/>
      <c r="J24" s="44"/>
      <c r="K24" s="49">
        <v>30000</v>
      </c>
    </row>
    <row r="25" spans="1:11" x14ac:dyDescent="0.25">
      <c r="A25" s="50">
        <v>13</v>
      </c>
      <c r="B25" s="41" t="s">
        <v>53</v>
      </c>
      <c r="C25" s="42" t="s">
        <v>55</v>
      </c>
      <c r="D25" s="41"/>
      <c r="E25" s="41" t="s">
        <v>46</v>
      </c>
      <c r="F25" s="51"/>
      <c r="G25" s="33" t="s">
        <v>64</v>
      </c>
      <c r="H25" s="33" t="s">
        <v>69</v>
      </c>
      <c r="I25" s="51"/>
      <c r="J25" s="44"/>
      <c r="K25" s="49">
        <v>100000</v>
      </c>
    </row>
    <row r="26" spans="1:11" x14ac:dyDescent="0.25">
      <c r="A26" s="37">
        <v>14</v>
      </c>
      <c r="B26" s="41" t="s">
        <v>53</v>
      </c>
      <c r="C26" s="42" t="s">
        <v>56</v>
      </c>
      <c r="D26" s="41"/>
      <c r="E26" s="41" t="s">
        <v>46</v>
      </c>
      <c r="F26" s="38"/>
      <c r="G26" s="33" t="s">
        <v>64</v>
      </c>
      <c r="H26" s="33" t="s">
        <v>69</v>
      </c>
      <c r="I26" s="38"/>
      <c r="J26" s="39"/>
      <c r="K26" s="49">
        <v>100000</v>
      </c>
    </row>
    <row r="27" spans="1:11" ht="33" x14ac:dyDescent="0.25">
      <c r="A27" s="37">
        <v>15</v>
      </c>
      <c r="B27" s="41" t="s">
        <v>53</v>
      </c>
      <c r="C27" s="45">
        <v>865904027277885</v>
      </c>
      <c r="D27" s="41"/>
      <c r="E27" s="41" t="s">
        <v>46</v>
      </c>
      <c r="F27" s="38"/>
      <c r="G27" s="47" t="s">
        <v>66</v>
      </c>
      <c r="H27" s="33" t="s">
        <v>75</v>
      </c>
      <c r="I27" s="38"/>
      <c r="J27" s="39"/>
      <c r="K27" s="49">
        <v>100000</v>
      </c>
    </row>
    <row r="28" spans="1:11" x14ac:dyDescent="0.25">
      <c r="A28" s="37">
        <v>16</v>
      </c>
      <c r="B28" s="41" t="s">
        <v>53</v>
      </c>
      <c r="C28" s="42" t="s">
        <v>57</v>
      </c>
      <c r="D28" s="41"/>
      <c r="E28" s="41" t="s">
        <v>46</v>
      </c>
      <c r="F28" s="38"/>
      <c r="G28" s="33" t="s">
        <v>64</v>
      </c>
      <c r="H28" s="33" t="s">
        <v>71</v>
      </c>
      <c r="I28" s="38"/>
      <c r="J28" s="39"/>
      <c r="K28" s="49">
        <v>100000</v>
      </c>
    </row>
    <row r="29" spans="1:11" x14ac:dyDescent="0.25">
      <c r="A29" s="37">
        <v>17</v>
      </c>
      <c r="B29" s="41" t="s">
        <v>53</v>
      </c>
      <c r="C29" s="45">
        <v>865904027272241</v>
      </c>
      <c r="D29" s="41"/>
      <c r="E29" s="41" t="s">
        <v>46</v>
      </c>
      <c r="F29" s="38"/>
      <c r="G29" s="48" t="s">
        <v>65</v>
      </c>
      <c r="H29" s="33" t="s">
        <v>72</v>
      </c>
      <c r="I29" s="38"/>
      <c r="J29" s="39"/>
      <c r="K29" s="48"/>
    </row>
    <row r="30" spans="1:11" x14ac:dyDescent="0.25">
      <c r="A30" s="37">
        <v>18</v>
      </c>
      <c r="B30" s="41" t="s">
        <v>53</v>
      </c>
      <c r="C30" s="42" t="s">
        <v>58</v>
      </c>
      <c r="D30" s="41"/>
      <c r="E30" s="41" t="s">
        <v>46</v>
      </c>
      <c r="F30" s="38"/>
      <c r="G30" s="33" t="s">
        <v>64</v>
      </c>
      <c r="H30" s="33" t="s">
        <v>69</v>
      </c>
      <c r="I30" s="38"/>
      <c r="J30" s="39"/>
      <c r="K30" s="49">
        <v>100000</v>
      </c>
    </row>
    <row r="31" spans="1:11" x14ac:dyDescent="0.25">
      <c r="A31" s="37">
        <v>19</v>
      </c>
      <c r="B31" s="41" t="s">
        <v>53</v>
      </c>
      <c r="C31" s="42" t="s">
        <v>59</v>
      </c>
      <c r="D31" s="41"/>
      <c r="E31" s="41" t="s">
        <v>46</v>
      </c>
      <c r="F31" s="38"/>
      <c r="G31" s="33" t="s">
        <v>64</v>
      </c>
      <c r="H31" s="33" t="s">
        <v>73</v>
      </c>
      <c r="I31" s="38"/>
      <c r="J31" s="39"/>
      <c r="K31" s="49">
        <v>100000</v>
      </c>
    </row>
    <row r="32" spans="1:11" x14ac:dyDescent="0.25">
      <c r="A32" s="37">
        <v>20</v>
      </c>
      <c r="B32" s="41" t="s">
        <v>53</v>
      </c>
      <c r="C32" s="42" t="s">
        <v>60</v>
      </c>
      <c r="D32" s="41" t="s">
        <v>61</v>
      </c>
      <c r="E32" s="41" t="s">
        <v>46</v>
      </c>
      <c r="F32" s="41" t="s">
        <v>62</v>
      </c>
      <c r="G32" s="33" t="s">
        <v>64</v>
      </c>
      <c r="H32" s="33" t="s">
        <v>73</v>
      </c>
      <c r="I32" s="38"/>
      <c r="J32" s="39"/>
      <c r="K32" s="49">
        <v>100000</v>
      </c>
    </row>
    <row r="33" spans="1:11" x14ac:dyDescent="0.25">
      <c r="A33" s="37">
        <v>21</v>
      </c>
      <c r="B33" s="41" t="s">
        <v>53</v>
      </c>
      <c r="C33" s="45">
        <v>862118021579476</v>
      </c>
      <c r="D33" s="41" t="s">
        <v>61</v>
      </c>
      <c r="E33" s="41" t="s">
        <v>46</v>
      </c>
      <c r="F33" s="43"/>
      <c r="G33" s="33" t="s">
        <v>65</v>
      </c>
      <c r="H33" s="33" t="s">
        <v>74</v>
      </c>
      <c r="I33" s="38"/>
      <c r="J33" s="39"/>
      <c r="K33" s="49">
        <v>30000</v>
      </c>
    </row>
    <row r="34" spans="1:11" ht="17.25" x14ac:dyDescent="0.25">
      <c r="A34" s="71" t="s">
        <v>28</v>
      </c>
      <c r="B34" s="72"/>
      <c r="C34" s="72"/>
      <c r="D34" s="72"/>
      <c r="E34" s="72"/>
      <c r="F34" s="72"/>
      <c r="G34" s="72"/>
      <c r="H34" s="72"/>
      <c r="I34" s="72"/>
      <c r="J34" s="73"/>
      <c r="K34" s="35">
        <f>SUM(K13:K33)</f>
        <v>1450000</v>
      </c>
    </row>
    <row r="35" spans="1:11" ht="17.25" x14ac:dyDescent="0.25">
      <c r="A35" s="60"/>
      <c r="B35" s="60"/>
      <c r="C35" s="61"/>
      <c r="D35" s="62"/>
      <c r="E35" s="62"/>
      <c r="F35" s="62"/>
      <c r="G35" s="63"/>
      <c r="H35" s="63"/>
      <c r="I35" s="63"/>
      <c r="J35" s="64"/>
      <c r="K35" s="65"/>
    </row>
    <row r="36" spans="1:11" ht="17.25" x14ac:dyDescent="0.25">
      <c r="A36" s="5"/>
      <c r="B36" s="91" t="s">
        <v>31</v>
      </c>
      <c r="C36" s="92"/>
      <c r="D36" s="92"/>
      <c r="E36" s="92"/>
      <c r="F36" s="6"/>
      <c r="G36" s="9"/>
      <c r="H36" s="9"/>
      <c r="I36" s="9"/>
      <c r="J36" s="7"/>
      <c r="K36" s="8"/>
    </row>
    <row r="37" spans="1:11" ht="17.25" x14ac:dyDescent="0.25">
      <c r="A37" s="5"/>
      <c r="B37" s="92"/>
      <c r="C37" s="92"/>
      <c r="D37" s="92"/>
      <c r="E37" s="92"/>
      <c r="F37" s="6"/>
      <c r="G37" s="9"/>
      <c r="H37" s="9"/>
      <c r="I37" s="9"/>
      <c r="J37" s="7"/>
      <c r="K37" s="8"/>
    </row>
    <row r="38" spans="1:11" x14ac:dyDescent="0.25">
      <c r="A38" s="66"/>
      <c r="B38" s="52"/>
      <c r="C38" s="52"/>
      <c r="D38" s="95" t="s">
        <v>29</v>
      </c>
      <c r="E38" s="95"/>
      <c r="F38" s="95"/>
      <c r="G38" s="95"/>
      <c r="H38" s="95"/>
      <c r="I38" s="95"/>
      <c r="J38" s="95"/>
      <c r="K38" s="95"/>
    </row>
    <row r="39" spans="1:11" x14ac:dyDescent="0.25">
      <c r="A39" s="53" t="s">
        <v>19</v>
      </c>
      <c r="B39" s="96" t="s">
        <v>23</v>
      </c>
      <c r="C39" s="96"/>
      <c r="D39" s="96"/>
      <c r="E39" s="53"/>
      <c r="F39" s="54"/>
      <c r="G39" s="97" t="s">
        <v>8</v>
      </c>
      <c r="H39" s="97"/>
      <c r="I39" s="97"/>
      <c r="J39" s="97"/>
      <c r="K39" s="54"/>
    </row>
    <row r="40" spans="1:11" ht="17.25" x14ac:dyDescent="0.3">
      <c r="A40" s="55"/>
      <c r="B40" s="55"/>
      <c r="C40" s="55"/>
      <c r="D40" s="56"/>
      <c r="E40" s="56"/>
      <c r="F40" s="56"/>
      <c r="G40" s="56"/>
      <c r="H40" s="56"/>
      <c r="I40" s="56"/>
      <c r="J40" s="56"/>
      <c r="K40" s="67"/>
    </row>
    <row r="41" spans="1:11" ht="17.25" x14ac:dyDescent="0.3">
      <c r="A41" s="55"/>
      <c r="B41" s="55"/>
      <c r="C41" s="55"/>
      <c r="D41" s="56"/>
      <c r="E41" s="56"/>
      <c r="F41" s="52"/>
      <c r="G41" s="52"/>
      <c r="H41" s="52"/>
      <c r="I41" s="52"/>
      <c r="J41" s="56"/>
      <c r="K41" s="67"/>
    </row>
    <row r="42" spans="1:11" ht="17.25" x14ac:dyDescent="0.3">
      <c r="A42" s="55"/>
      <c r="B42" s="55"/>
      <c r="C42" s="55"/>
      <c r="D42" s="56"/>
      <c r="E42" s="56"/>
      <c r="F42" s="56"/>
      <c r="G42" s="56"/>
      <c r="H42" s="56"/>
      <c r="I42" s="56"/>
      <c r="J42" s="56"/>
      <c r="K42" s="67"/>
    </row>
    <row r="43" spans="1:11" ht="17.25" x14ac:dyDescent="0.3">
      <c r="A43" s="55"/>
      <c r="B43" s="55"/>
      <c r="C43" s="55"/>
      <c r="D43" s="56"/>
      <c r="E43" s="56"/>
      <c r="F43" s="56"/>
      <c r="G43" s="56"/>
      <c r="H43" s="56"/>
      <c r="I43" s="56"/>
      <c r="J43" s="56"/>
      <c r="K43" s="67"/>
    </row>
    <row r="44" spans="1:11" x14ac:dyDescent="0.25">
      <c r="A44" s="66"/>
      <c r="B44" s="52"/>
      <c r="C44" s="52"/>
      <c r="D44" s="52"/>
      <c r="E44" s="52"/>
      <c r="F44" s="52"/>
      <c r="G44" s="6"/>
      <c r="H44" s="6"/>
      <c r="I44" s="6"/>
      <c r="J44" s="57"/>
      <c r="K44" s="68"/>
    </row>
    <row r="45" spans="1:11" ht="17.25" x14ac:dyDescent="0.3">
      <c r="A45" s="58" t="s">
        <v>21</v>
      </c>
      <c r="B45" s="92" t="s">
        <v>22</v>
      </c>
      <c r="C45" s="92"/>
      <c r="D45" s="92"/>
      <c r="E45" s="58"/>
      <c r="F45" s="59"/>
      <c r="G45" s="92" t="s">
        <v>30</v>
      </c>
      <c r="H45" s="92"/>
      <c r="I45" s="92"/>
      <c r="J45" s="92"/>
      <c r="K45" s="58"/>
    </row>
    <row r="46" spans="1:11" x14ac:dyDescent="0.25">
      <c r="A46" s="66"/>
      <c r="B46" s="52"/>
      <c r="C46" s="52"/>
      <c r="D46" s="52"/>
      <c r="E46" s="52"/>
      <c r="F46" s="52"/>
      <c r="G46" s="6"/>
      <c r="H46" s="6"/>
      <c r="I46" s="6"/>
      <c r="J46" s="57"/>
      <c r="K46" s="68"/>
    </row>
    <row r="47" spans="1:11" x14ac:dyDescent="0.25">
      <c r="A47" s="66"/>
      <c r="B47" s="52"/>
      <c r="C47" s="52"/>
      <c r="D47" s="52"/>
      <c r="E47" s="52"/>
      <c r="F47" s="52"/>
      <c r="G47" s="6"/>
      <c r="H47" s="6"/>
      <c r="I47" s="6"/>
      <c r="J47" s="57"/>
      <c r="K47" s="68"/>
    </row>
    <row r="48" spans="1:11" ht="17.25" x14ac:dyDescent="0.3">
      <c r="B48" s="93"/>
      <c r="C48" s="93"/>
    </row>
    <row r="87" ht="20.25" customHeight="1" x14ac:dyDescent="0.25"/>
  </sheetData>
  <mergeCells count="28">
    <mergeCell ref="B36:E37"/>
    <mergeCell ref="B48:C48"/>
    <mergeCell ref="B8:E8"/>
    <mergeCell ref="D38:K38"/>
    <mergeCell ref="B39:D39"/>
    <mergeCell ref="B45:D45"/>
    <mergeCell ref="G39:J39"/>
    <mergeCell ref="G45:J45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34:J3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75" bottom="0" header="0" footer="0"/>
  <pageSetup paperSize="9" scale="70" orientation="landscape" r:id="rId1"/>
  <rowBreaks count="1" manualBreakCount="1">
    <brk id="2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2019-06-14T03:49:44Z</cp:lastPrinted>
  <dcterms:created xsi:type="dcterms:W3CDTF">2014-07-04T07:04:14Z</dcterms:created>
  <dcterms:modified xsi:type="dcterms:W3CDTF">2019-06-14T03:52:51Z</dcterms:modified>
</cp:coreProperties>
</file>