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GPS\VNET\5. WS\1. Bộ phận bảo hành\1. Thực hiện sửa chữa bảo hành\nam2022\Thang7\2.XulyBH\"/>
    </mc:Choice>
  </mc:AlternateContent>
  <bookViews>
    <workbookView xWindow="-15" yWindow="4035" windowWidth="10320" windowHeight="4065"/>
  </bookViews>
  <sheets>
    <sheet name="VNSH02" sheetId="46" r:id="rId1"/>
    <sheet name="TG102LE" sheetId="45" r:id="rId2"/>
    <sheet name="TG102SE" sheetId="44" r:id="rId3"/>
    <sheet name="TG102V" sheetId="43" r:id="rId4"/>
    <sheet name="TongThang" sheetId="25" r:id="rId5"/>
  </sheets>
  <definedNames>
    <definedName name="_xlnm._FilterDatabase" localSheetId="1" hidden="1">TG102LE!$S$4:$S$51</definedName>
    <definedName name="_xlnm._FilterDatabase" localSheetId="2" hidden="1">TG102SE!$S$4:$S$51</definedName>
    <definedName name="_xlnm._FilterDatabase" localSheetId="3" hidden="1">TG102V!$S$4:$S$51</definedName>
    <definedName name="_xlnm._FilterDatabase" localSheetId="4" hidden="1">TongThang!$S$4:$S$51</definedName>
    <definedName name="_xlnm._FilterDatabase" localSheetId="0" hidden="1">VNSH02!$S$4:$S$51</definedName>
    <definedName name="_xlnm.Criteria" localSheetId="1">TG102LE!$S$4:$S$51</definedName>
    <definedName name="_xlnm.Criteria" localSheetId="2">TG102SE!$S$4:$S$51</definedName>
    <definedName name="_xlnm.Criteria" localSheetId="3">TG102V!$S$4:$S$51</definedName>
    <definedName name="_xlnm.Criteria" localSheetId="4">TongThang!$S$4:$S$51</definedName>
    <definedName name="_xlnm.Criteria" localSheetId="0">VNSH02!$S$4:$S$51</definedName>
  </definedNames>
  <calcPr calcId="152511"/>
</workbook>
</file>

<file path=xl/calcChain.xml><?xml version="1.0" encoding="utf-8"?>
<calcChain xmlns="http://schemas.openxmlformats.org/spreadsheetml/2006/main">
  <c r="X48" i="46" l="1"/>
  <c r="W48" i="46"/>
  <c r="V48" i="46"/>
  <c r="T48" i="46"/>
  <c r="X47" i="46"/>
  <c r="W47" i="46"/>
  <c r="V47" i="46"/>
  <c r="X46" i="46"/>
  <c r="W46" i="46"/>
  <c r="V46" i="46"/>
  <c r="X45" i="46"/>
  <c r="W45" i="46"/>
  <c r="V45" i="46"/>
  <c r="V41" i="46"/>
  <c r="V40" i="46"/>
  <c r="V36" i="46"/>
  <c r="V35" i="46"/>
  <c r="V34" i="46"/>
  <c r="V33" i="46"/>
  <c r="V32" i="46"/>
  <c r="V31" i="46"/>
  <c r="V30" i="46"/>
  <c r="V29" i="46"/>
  <c r="V28" i="46"/>
  <c r="V27" i="46"/>
  <c r="V26" i="46"/>
  <c r="V22" i="46"/>
  <c r="V21" i="46"/>
  <c r="V20" i="46"/>
  <c r="V37" i="46" l="1"/>
  <c r="X48" i="45"/>
  <c r="W48" i="45"/>
  <c r="V48" i="45"/>
  <c r="T48" i="45"/>
  <c r="X47" i="45"/>
  <c r="W47" i="45"/>
  <c r="V47" i="45"/>
  <c r="X46" i="45"/>
  <c r="W46" i="45"/>
  <c r="V46" i="45"/>
  <c r="X45" i="45"/>
  <c r="W45" i="45"/>
  <c r="V45" i="45"/>
  <c r="V41" i="45"/>
  <c r="V40" i="45"/>
  <c r="V36" i="45"/>
  <c r="V35" i="45"/>
  <c r="V34" i="45"/>
  <c r="V33" i="45"/>
  <c r="V32" i="45"/>
  <c r="V31" i="45"/>
  <c r="V30" i="45"/>
  <c r="V29" i="45"/>
  <c r="V28" i="45"/>
  <c r="V27" i="45"/>
  <c r="V26" i="45"/>
  <c r="V22" i="45"/>
  <c r="V21" i="45"/>
  <c r="V20" i="45"/>
  <c r="X48" i="44"/>
  <c r="W48" i="44"/>
  <c r="V48" i="44"/>
  <c r="T48" i="44"/>
  <c r="X47" i="44"/>
  <c r="W47" i="44"/>
  <c r="V47" i="44"/>
  <c r="X46" i="44"/>
  <c r="W46" i="44"/>
  <c r="V46" i="44"/>
  <c r="X45" i="44"/>
  <c r="W45" i="44"/>
  <c r="V45" i="44"/>
  <c r="V41" i="44"/>
  <c r="V40" i="44"/>
  <c r="V36" i="44"/>
  <c r="V35" i="44"/>
  <c r="V34" i="44"/>
  <c r="V33" i="44"/>
  <c r="V32" i="44"/>
  <c r="V31" i="44"/>
  <c r="V30" i="44"/>
  <c r="V29" i="44"/>
  <c r="V28" i="44"/>
  <c r="V27" i="44"/>
  <c r="V26" i="44"/>
  <c r="V22" i="44"/>
  <c r="V21" i="44"/>
  <c r="V20" i="44"/>
  <c r="V37" i="44" l="1"/>
  <c r="V37" i="45"/>
  <c r="X48" i="43"/>
  <c r="W48" i="43"/>
  <c r="V48" i="43"/>
  <c r="T48" i="43"/>
  <c r="X47" i="43"/>
  <c r="W47" i="43"/>
  <c r="V47" i="43"/>
  <c r="X46" i="43"/>
  <c r="W46" i="43"/>
  <c r="V46" i="43"/>
  <c r="X45" i="43"/>
  <c r="W45" i="43"/>
  <c r="V45" i="43"/>
  <c r="V41" i="43"/>
  <c r="V40" i="43"/>
  <c r="V36" i="43"/>
  <c r="V35" i="43"/>
  <c r="V34" i="43"/>
  <c r="V33" i="43"/>
  <c r="V32" i="43"/>
  <c r="V31" i="43"/>
  <c r="V30" i="43"/>
  <c r="V29" i="43"/>
  <c r="V28" i="43"/>
  <c r="V27" i="43"/>
  <c r="V26" i="43"/>
  <c r="V22" i="43"/>
  <c r="V21" i="43"/>
  <c r="V20" i="43"/>
  <c r="V37" i="43" l="1"/>
  <c r="X48" i="25" l="1"/>
  <c r="W48" i="25"/>
  <c r="V48" i="25"/>
  <c r="T48" i="25"/>
  <c r="X47" i="25"/>
  <c r="W47" i="25"/>
  <c r="V47" i="25"/>
  <c r="X46" i="25"/>
  <c r="W46" i="25"/>
  <c r="V46" i="25"/>
  <c r="X45" i="25"/>
  <c r="W45" i="25"/>
  <c r="V45" i="25"/>
  <c r="V41" i="25"/>
  <c r="V40" i="25"/>
  <c r="V36" i="25"/>
  <c r="V35" i="25"/>
  <c r="V34" i="25"/>
  <c r="V33" i="25"/>
  <c r="V32" i="25"/>
  <c r="V31" i="25"/>
  <c r="V30" i="25"/>
  <c r="V29" i="25"/>
  <c r="V28" i="25"/>
  <c r="V27" i="25"/>
  <c r="V26" i="25"/>
  <c r="V22" i="25"/>
  <c r="V21" i="25"/>
  <c r="V20" i="25"/>
  <c r="V37" i="25" l="1"/>
</calcChain>
</file>

<file path=xl/sharedStrings.xml><?xml version="1.0" encoding="utf-8"?>
<sst xmlns="http://schemas.openxmlformats.org/spreadsheetml/2006/main" count="426" uniqueCount="92">
  <si>
    <t>STT</t>
  </si>
  <si>
    <t>Ngày nhận</t>
  </si>
  <si>
    <t>Ngày trả</t>
  </si>
  <si>
    <t>Model</t>
  </si>
  <si>
    <t>Phụ kiện</t>
  </si>
  <si>
    <t>Có BH</t>
  </si>
  <si>
    <t>Xác đinh lỗi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</si>
  <si>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</si>
  <si>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</si>
  <si>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</si>
  <si>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</si>
  <si>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</si>
  <si>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</si>
  <si>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</si>
  <si>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</si>
  <si>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</si>
  <si>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</si>
  <si>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</si>
  <si>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</si>
  <si>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</si>
  <si>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</si>
  <si>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</si>
  <si>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</si>
  <si>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</si>
  <si>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</si>
  <si>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</si>
  <si>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</si>
  <si>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</si>
  <si>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</si>
  <si>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</si>
  <si>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</si>
  <si>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</si>
  <si>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</si>
  <si>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</si>
  <si>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</si>
  <si>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</si>
  <si>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</si>
  <si>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</si>
  <si>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</si>
  <si>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</si>
  <si>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</si>
  <si>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</si>
  <si>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</si>
  <si>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</si>
  <si>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</si>
  <si>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</si>
  <si>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</si>
  <si>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</si>
  <si>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</si>
  <si>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</si>
  <si>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</si>
  <si>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</si>
  <si>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</si>
  <si>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</si>
  <si>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</si>
  <si>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Ghi chú/Lô SX</t>
  </si>
  <si>
    <t>TG102LE-4G</t>
  </si>
  <si>
    <t>ACT-01</t>
  </si>
  <si>
    <t>Lô 3-20</t>
  </si>
  <si>
    <t>Lô 1-21</t>
  </si>
  <si>
    <t>Lô 2-21</t>
  </si>
  <si>
    <t>Le4.1.05.AOO55.210624</t>
  </si>
  <si>
    <t>XỬ LÝ THIẾT BỊ BẢO HÀNH THÁNG 06 NĂM 2022</t>
  </si>
  <si>
    <t>XỬ LÝ THIẾT BỊ BẢO HÀNH THÁNG 07 NĂM 2022</t>
  </si>
  <si>
    <t>Tiến Long</t>
  </si>
  <si>
    <t>H</t>
  </si>
  <si>
    <t>TG102SE</t>
  </si>
  <si>
    <t>TG102V</t>
  </si>
  <si>
    <t>LE.1.00.---04.181025</t>
  </si>
  <si>
    <t>125.212.203.114,15757</t>
  </si>
  <si>
    <t>LE.3.00.---01.200923</t>
  </si>
  <si>
    <t>BT</t>
  </si>
  <si>
    <t>Thể</t>
  </si>
  <si>
    <t>SE.3.00.---02.180711</t>
  </si>
  <si>
    <t>125.212.203.114,14747</t>
  </si>
  <si>
    <t>SE.4.00.---06.200630</t>
  </si>
  <si>
    <t>125.212.203.114,15959</t>
  </si>
  <si>
    <t>Thiết bị hỏng cầu chì+diode chống quá áp</t>
  </si>
  <si>
    <t>Xử lý phần cứng, nâng cấp FW</t>
  </si>
  <si>
    <t>VI.2.00.---21.200630</t>
  </si>
  <si>
    <t>203.162.69.75,30011</t>
  </si>
  <si>
    <t>LE.1.00.---03.181025</t>
  </si>
  <si>
    <t>device.vnpttracking.vn,35035</t>
  </si>
  <si>
    <t>Thiết bị thuộc đại lý khác</t>
  </si>
  <si>
    <t>20190610310235./ TB Thuộc đại lý khác</t>
  </si>
  <si>
    <t>Nâng cáp FW</t>
  </si>
  <si>
    <t>Thiết bị kén sim</t>
  </si>
  <si>
    <t>Nâng cấp khay sim</t>
  </si>
  <si>
    <t>CS</t>
  </si>
  <si>
    <t>VNSH02</t>
  </si>
  <si>
    <t>WP21110052S00346</t>
  </si>
  <si>
    <t>Còn 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</si>
</sst>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49" fontId="8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Border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14" fontId="3" fillId="2" borderId="1" xfId="0" quotePrefix="1" applyNumberFormat="1" applyFont="1" applyFill="1" applyBorder="1" applyAlignment="1">
      <alignment horizontal="center" vertical="center"/>
    </xf>
    <xf numFmtId="4" fontId="3" fillId="2" borderId="1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5"/>
  <sheetViews>
    <sheetView showZeros="0" tabSelected="1" zoomScaleNormal="100" workbookViewId="0">
      <selection activeCell="E9" sqref="E9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3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22.570312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72" t="s">
        <v>63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44"/>
    </row>
    <row r="2" spans="1:23" ht="24.95" customHeight="1" x14ac:dyDescent="0.25">
      <c r="A2" s="73" t="s">
        <v>9</v>
      </c>
      <c r="B2" s="74"/>
      <c r="C2" s="74"/>
      <c r="D2" s="74"/>
      <c r="E2" s="75" t="s">
        <v>64</v>
      </c>
      <c r="F2" s="75"/>
      <c r="G2" s="4"/>
      <c r="H2" s="20"/>
      <c r="I2" s="48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49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76" t="s">
        <v>0</v>
      </c>
      <c r="B4" s="71" t="s">
        <v>8</v>
      </c>
      <c r="C4" s="71"/>
      <c r="D4" s="71"/>
      <c r="E4" s="71"/>
      <c r="F4" s="71"/>
      <c r="G4" s="71"/>
      <c r="H4" s="71"/>
      <c r="I4" s="71"/>
      <c r="J4" s="71" t="s">
        <v>6</v>
      </c>
      <c r="K4" s="71" t="s">
        <v>11</v>
      </c>
      <c r="L4" s="71"/>
      <c r="M4" s="68" t="s">
        <v>42</v>
      </c>
      <c r="N4" s="68" t="s">
        <v>10</v>
      </c>
      <c r="O4" s="68" t="s">
        <v>7</v>
      </c>
      <c r="P4" s="66" t="s">
        <v>14</v>
      </c>
      <c r="Q4" s="68" t="s">
        <v>39</v>
      </c>
      <c r="R4" s="68" t="s">
        <v>53</v>
      </c>
      <c r="S4" s="70" t="s">
        <v>54</v>
      </c>
      <c r="T4" s="26"/>
      <c r="U4" s="71" t="s">
        <v>39</v>
      </c>
      <c r="V4" s="71" t="s">
        <v>53</v>
      </c>
      <c r="W4" s="45"/>
    </row>
    <row r="5" spans="1:23" ht="50.1" customHeight="1" x14ac:dyDescent="0.25">
      <c r="A5" s="76"/>
      <c r="B5" s="62" t="s">
        <v>1</v>
      </c>
      <c r="C5" s="62" t="s">
        <v>2</v>
      </c>
      <c r="D5" s="62" t="s">
        <v>3</v>
      </c>
      <c r="E5" s="62" t="s">
        <v>43</v>
      </c>
      <c r="F5" s="62" t="s">
        <v>4</v>
      </c>
      <c r="G5" s="62" t="s">
        <v>5</v>
      </c>
      <c r="H5" s="62" t="s">
        <v>55</v>
      </c>
      <c r="I5" s="50" t="s">
        <v>15</v>
      </c>
      <c r="J5" s="71"/>
      <c r="K5" s="62" t="s">
        <v>12</v>
      </c>
      <c r="L5" s="62" t="s">
        <v>13</v>
      </c>
      <c r="M5" s="69"/>
      <c r="N5" s="69"/>
      <c r="O5" s="69"/>
      <c r="P5" s="67"/>
      <c r="Q5" s="69"/>
      <c r="R5" s="69"/>
      <c r="S5" s="70"/>
      <c r="T5" s="26"/>
      <c r="U5" s="71"/>
      <c r="V5" s="71"/>
      <c r="W5" s="45"/>
    </row>
    <row r="6" spans="1:23" s="11" customFormat="1" ht="18" customHeight="1" x14ac:dyDescent="0.25">
      <c r="A6" s="3">
        <v>1</v>
      </c>
      <c r="B6" s="54">
        <v>44755</v>
      </c>
      <c r="C6" s="54"/>
      <c r="D6" s="37" t="s">
        <v>89</v>
      </c>
      <c r="E6" s="38" t="s">
        <v>90</v>
      </c>
      <c r="F6" s="47"/>
      <c r="G6" s="37" t="s">
        <v>91</v>
      </c>
      <c r="H6" s="47"/>
      <c r="I6" s="51"/>
      <c r="J6" s="1"/>
      <c r="K6" s="55"/>
      <c r="L6" s="39"/>
      <c r="M6" s="39"/>
      <c r="N6" s="1"/>
      <c r="O6" s="1"/>
      <c r="P6" s="39"/>
      <c r="Q6" s="1"/>
      <c r="R6" s="2"/>
      <c r="S6" s="3"/>
      <c r="T6" s="61"/>
      <c r="U6" s="63" t="s">
        <v>18</v>
      </c>
      <c r="V6" s="3" t="s">
        <v>20</v>
      </c>
      <c r="W6" s="61"/>
    </row>
    <row r="7" spans="1:23" s="11" customFormat="1" ht="18" customHeight="1" x14ac:dyDescent="0.25">
      <c r="A7" s="3">
        <v>2</v>
      </c>
      <c r="B7" s="54"/>
      <c r="C7" s="54"/>
      <c r="D7" s="37"/>
      <c r="E7" s="38"/>
      <c r="F7" s="47"/>
      <c r="G7" s="37"/>
      <c r="H7" s="37"/>
      <c r="I7" s="51"/>
      <c r="J7" s="1"/>
      <c r="K7" s="55"/>
      <c r="L7" s="39"/>
      <c r="M7" s="39"/>
      <c r="N7" s="1"/>
      <c r="O7" s="1"/>
      <c r="P7" s="39"/>
      <c r="Q7" s="1"/>
      <c r="R7" s="2"/>
      <c r="S7" s="3"/>
      <c r="T7" s="61"/>
      <c r="U7" s="64"/>
      <c r="V7" s="3" t="s">
        <v>35</v>
      </c>
      <c r="W7" s="61"/>
    </row>
    <row r="8" spans="1:23" s="11" customFormat="1" ht="18" customHeight="1" x14ac:dyDescent="0.25">
      <c r="A8" s="3">
        <v>3</v>
      </c>
      <c r="B8" s="54"/>
      <c r="C8" s="54"/>
      <c r="D8" s="37"/>
      <c r="E8" s="38"/>
      <c r="F8" s="47"/>
      <c r="G8" s="37"/>
      <c r="H8" s="37"/>
      <c r="I8" s="51"/>
      <c r="J8" s="1"/>
      <c r="K8" s="55"/>
      <c r="L8" s="39"/>
      <c r="M8" s="39"/>
      <c r="N8" s="1"/>
      <c r="O8" s="1"/>
      <c r="P8" s="39"/>
      <c r="Q8" s="1"/>
      <c r="R8" s="2"/>
      <c r="S8" s="3"/>
      <c r="T8" s="61"/>
      <c r="U8" s="64"/>
      <c r="V8" s="3" t="s">
        <v>21</v>
      </c>
      <c r="W8" s="61"/>
    </row>
    <row r="9" spans="1:23" s="11" customFormat="1" ht="18" customHeight="1" x14ac:dyDescent="0.25">
      <c r="A9" s="3">
        <v>4</v>
      </c>
      <c r="B9" s="54"/>
      <c r="C9" s="54"/>
      <c r="D9" s="37"/>
      <c r="E9" s="38"/>
      <c r="F9" s="37"/>
      <c r="G9" s="37"/>
      <c r="H9" s="37"/>
      <c r="I9" s="51"/>
      <c r="J9" s="1"/>
      <c r="K9" s="1"/>
      <c r="L9" s="39"/>
      <c r="M9" s="39"/>
      <c r="N9" s="1"/>
      <c r="O9" s="1"/>
      <c r="P9" s="39"/>
      <c r="Q9" s="1"/>
      <c r="R9" s="2"/>
      <c r="S9" s="3"/>
      <c r="T9" s="61"/>
      <c r="U9" s="64"/>
      <c r="V9" s="3" t="s">
        <v>51</v>
      </c>
      <c r="W9" s="61"/>
    </row>
    <row r="10" spans="1:23" s="11" customFormat="1" ht="18" customHeight="1" x14ac:dyDescent="0.25">
      <c r="A10" s="3">
        <v>5</v>
      </c>
      <c r="B10" s="54"/>
      <c r="C10" s="54"/>
      <c r="D10" s="37"/>
      <c r="E10" s="38"/>
      <c r="F10" s="37"/>
      <c r="G10" s="37"/>
      <c r="H10" s="37"/>
      <c r="I10" s="51"/>
      <c r="J10" s="1"/>
      <c r="K10" s="38"/>
      <c r="L10" s="39"/>
      <c r="M10" s="39"/>
      <c r="N10" s="1"/>
      <c r="O10" s="1"/>
      <c r="P10" s="39"/>
      <c r="Q10" s="1"/>
      <c r="R10" s="2"/>
      <c r="S10" s="3"/>
      <c r="T10" s="61"/>
      <c r="U10" s="64"/>
      <c r="V10" s="3" t="s">
        <v>31</v>
      </c>
      <c r="W10" s="61"/>
    </row>
    <row r="11" spans="1:23" s="11" customFormat="1" ht="18" customHeight="1" x14ac:dyDescent="0.25">
      <c r="A11" s="3">
        <v>6</v>
      </c>
      <c r="B11" s="54"/>
      <c r="C11" s="54"/>
      <c r="D11" s="37"/>
      <c r="E11" s="38"/>
      <c r="F11" s="37"/>
      <c r="G11" s="37"/>
      <c r="H11" s="58"/>
      <c r="I11" s="51"/>
      <c r="J11" s="1"/>
      <c r="K11" s="38"/>
      <c r="L11" s="39"/>
      <c r="M11" s="39"/>
      <c r="N11" s="1"/>
      <c r="O11" s="1"/>
      <c r="P11" s="39"/>
      <c r="Q11" s="1"/>
      <c r="R11" s="2"/>
      <c r="S11" s="3"/>
      <c r="T11" s="61"/>
      <c r="U11" s="64"/>
      <c r="V11" s="3" t="s">
        <v>30</v>
      </c>
      <c r="W11" s="61"/>
    </row>
    <row r="12" spans="1:23" s="11" customFormat="1" ht="18" customHeight="1" x14ac:dyDescent="0.25">
      <c r="A12" s="3">
        <v>7</v>
      </c>
      <c r="B12" s="54"/>
      <c r="C12" s="54"/>
      <c r="D12" s="37"/>
      <c r="E12" s="38"/>
      <c r="F12" s="37"/>
      <c r="G12" s="37"/>
      <c r="H12" s="58"/>
      <c r="I12" s="51"/>
      <c r="J12" s="1"/>
      <c r="K12" s="1"/>
      <c r="L12" s="39"/>
      <c r="M12" s="39"/>
      <c r="N12" s="1"/>
      <c r="O12" s="1"/>
      <c r="P12" s="39"/>
      <c r="Q12" s="1"/>
      <c r="R12" s="2"/>
      <c r="S12" s="3"/>
      <c r="T12" s="61"/>
      <c r="U12" s="63" t="s">
        <v>19</v>
      </c>
      <c r="V12" s="3" t="s">
        <v>23</v>
      </c>
      <c r="W12" s="61"/>
    </row>
    <row r="13" spans="1:23" s="11" customFormat="1" ht="18" customHeight="1" x14ac:dyDescent="0.25">
      <c r="A13" s="3">
        <v>8</v>
      </c>
      <c r="B13" s="54"/>
      <c r="C13" s="54"/>
      <c r="D13" s="37"/>
      <c r="E13" s="38"/>
      <c r="F13" s="37"/>
      <c r="G13" s="37"/>
      <c r="H13" s="47"/>
      <c r="I13" s="51"/>
      <c r="J13" s="1"/>
      <c r="K13" s="1"/>
      <c r="L13" s="39"/>
      <c r="M13" s="39"/>
      <c r="N13" s="1"/>
      <c r="O13" s="1"/>
      <c r="P13" s="39"/>
      <c r="Q13" s="1"/>
      <c r="R13" s="2"/>
      <c r="S13" s="3"/>
      <c r="T13" s="61"/>
      <c r="U13" s="64"/>
      <c r="V13" s="3" t="s">
        <v>37</v>
      </c>
      <c r="W13" s="61"/>
    </row>
    <row r="14" spans="1:23" s="11" customFormat="1" ht="18" customHeight="1" x14ac:dyDescent="0.25">
      <c r="A14" s="3">
        <v>9</v>
      </c>
      <c r="B14" s="54"/>
      <c r="C14" s="54"/>
      <c r="D14" s="37"/>
      <c r="E14" s="38"/>
      <c r="F14" s="47"/>
      <c r="G14" s="37"/>
      <c r="H14" s="47"/>
      <c r="I14" s="51"/>
      <c r="J14" s="1"/>
      <c r="K14" s="1"/>
      <c r="L14" s="39"/>
      <c r="M14" s="39"/>
      <c r="N14" s="1"/>
      <c r="O14" s="1"/>
      <c r="P14" s="39"/>
      <c r="Q14" s="1"/>
      <c r="R14" s="2"/>
      <c r="S14" s="3"/>
      <c r="T14" s="61"/>
      <c r="U14" s="64"/>
      <c r="V14" s="3" t="s">
        <v>36</v>
      </c>
      <c r="W14" s="61"/>
    </row>
    <row r="15" spans="1:23" ht="18" customHeight="1" x14ac:dyDescent="0.25">
      <c r="A15" s="3">
        <v>10</v>
      </c>
      <c r="B15" s="54"/>
      <c r="C15" s="54"/>
      <c r="D15" s="37"/>
      <c r="E15" s="38"/>
      <c r="F15" s="47"/>
      <c r="G15" s="37"/>
      <c r="H15" s="47"/>
      <c r="I15" s="51"/>
      <c r="J15" s="1"/>
      <c r="K15" s="1"/>
      <c r="L15" s="39"/>
      <c r="M15" s="39"/>
      <c r="N15" s="1"/>
      <c r="O15" s="1"/>
      <c r="P15" s="39"/>
      <c r="Q15" s="1"/>
      <c r="R15" s="2"/>
      <c r="S15" s="3"/>
      <c r="T15" s="13"/>
      <c r="U15" s="64"/>
      <c r="V15" s="3" t="s">
        <v>24</v>
      </c>
      <c r="W15" s="61"/>
    </row>
    <row r="16" spans="1:23" ht="18" customHeight="1" x14ac:dyDescent="0.25">
      <c r="A16" s="3">
        <v>11</v>
      </c>
      <c r="B16" s="54"/>
      <c r="C16" s="54"/>
      <c r="D16" s="37"/>
      <c r="E16" s="38"/>
      <c r="F16" s="47"/>
      <c r="G16" s="37"/>
      <c r="H16" s="37"/>
      <c r="I16" s="51"/>
      <c r="J16" s="1"/>
      <c r="K16" s="1"/>
      <c r="L16" s="39"/>
      <c r="M16" s="39"/>
      <c r="N16" s="1"/>
      <c r="O16" s="1"/>
      <c r="P16" s="39"/>
      <c r="Q16" s="1"/>
      <c r="R16" s="2"/>
      <c r="S16" s="3"/>
      <c r="T16" s="13"/>
      <c r="U16" s="65"/>
      <c r="V16" s="3" t="s">
        <v>25</v>
      </c>
      <c r="W16" s="61"/>
    </row>
    <row r="17" spans="1:23" ht="18" customHeight="1" x14ac:dyDescent="0.25">
      <c r="A17" s="3">
        <v>12</v>
      </c>
      <c r="B17" s="54"/>
      <c r="C17" s="54"/>
      <c r="D17" s="37"/>
      <c r="E17" s="38"/>
      <c r="F17" s="47"/>
      <c r="G17" s="37"/>
      <c r="H17" s="1"/>
      <c r="I17" s="51"/>
      <c r="J17" s="39"/>
      <c r="L17" s="39"/>
      <c r="M17" s="39"/>
      <c r="N17" s="1"/>
      <c r="O17" s="1"/>
      <c r="P17" s="39"/>
      <c r="Q17" s="1"/>
      <c r="R17" s="2"/>
      <c r="S17" s="3"/>
      <c r="T17" s="13"/>
      <c r="U17" s="61"/>
      <c r="V17" s="14"/>
      <c r="W17" s="61"/>
    </row>
    <row r="18" spans="1:23" ht="18" customHeight="1" x14ac:dyDescent="0.25">
      <c r="A18" s="3">
        <v>13</v>
      </c>
      <c r="B18" s="54"/>
      <c r="C18" s="54"/>
      <c r="D18" s="37"/>
      <c r="E18" s="38"/>
      <c r="F18" s="47"/>
      <c r="G18" s="37"/>
      <c r="H18" s="1"/>
      <c r="I18" s="51"/>
      <c r="J18" s="1"/>
      <c r="K18" s="1"/>
      <c r="L18" s="39"/>
      <c r="M18" s="39"/>
      <c r="N18" s="1"/>
      <c r="O18" s="1"/>
      <c r="P18" s="39"/>
      <c r="Q18" s="1"/>
      <c r="R18" s="2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54"/>
      <c r="C19" s="54"/>
      <c r="D19" s="37"/>
      <c r="E19" s="38"/>
      <c r="F19" s="47"/>
      <c r="G19" s="37"/>
      <c r="H19" s="1"/>
      <c r="I19" s="51"/>
      <c r="J19" s="1"/>
      <c r="K19" s="1"/>
      <c r="L19" s="39"/>
      <c r="M19" s="39"/>
      <c r="N19" s="1"/>
      <c r="O19" s="1"/>
      <c r="P19" s="39"/>
      <c r="Q19" s="1"/>
      <c r="R19" s="2"/>
      <c r="S19" s="3"/>
      <c r="T19" s="13"/>
      <c r="U19" s="62" t="s">
        <v>39</v>
      </c>
      <c r="V19" s="16" t="s">
        <v>16</v>
      </c>
      <c r="W19" s="46"/>
    </row>
    <row r="20" spans="1:23" ht="18" customHeight="1" x14ac:dyDescent="0.25">
      <c r="A20" s="3">
        <v>15</v>
      </c>
      <c r="B20" s="54"/>
      <c r="C20" s="54"/>
      <c r="D20" s="37"/>
      <c r="E20" s="38"/>
      <c r="F20" s="47"/>
      <c r="G20" s="37"/>
      <c r="H20" s="1"/>
      <c r="I20" s="51"/>
      <c r="J20" s="1"/>
      <c r="K20" s="1"/>
      <c r="L20" s="39"/>
      <c r="M20" s="39"/>
      <c r="N20" s="1"/>
      <c r="O20" s="1"/>
      <c r="P20" s="39"/>
      <c r="Q20" s="1"/>
      <c r="R20" s="2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54"/>
      <c r="C21" s="54"/>
      <c r="D21" s="37"/>
      <c r="E21" s="38"/>
      <c r="F21" s="47"/>
      <c r="G21" s="37"/>
      <c r="H21" s="1"/>
      <c r="I21" s="51"/>
      <c r="J21" s="1"/>
      <c r="K21" s="1"/>
      <c r="L21" s="39"/>
      <c r="M21" s="39"/>
      <c r="N21" s="1"/>
      <c r="O21" s="1"/>
      <c r="P21" s="39"/>
      <c r="Q21" s="1"/>
      <c r="R21" s="2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54"/>
      <c r="C22" s="54"/>
      <c r="D22" s="37"/>
      <c r="E22" s="38"/>
      <c r="F22" s="47"/>
      <c r="G22" s="37"/>
      <c r="H22" s="9"/>
      <c r="I22" s="51"/>
      <c r="J22" s="9"/>
      <c r="K22" s="9"/>
      <c r="L22" s="39"/>
      <c r="M22" s="39"/>
      <c r="N22" s="1"/>
      <c r="O22" s="1"/>
      <c r="P22" s="39"/>
      <c r="Q22" s="1"/>
      <c r="R22" s="2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54"/>
      <c r="C23" s="54"/>
      <c r="D23" s="37"/>
      <c r="E23" s="38"/>
      <c r="F23" s="47"/>
      <c r="G23" s="37"/>
      <c r="H23" s="9"/>
      <c r="I23" s="51"/>
      <c r="J23" s="1"/>
      <c r="K23" s="9"/>
      <c r="L23" s="39"/>
      <c r="M23" s="39"/>
      <c r="N23" s="1"/>
      <c r="O23" s="1"/>
      <c r="P23" s="39"/>
      <c r="Q23" s="1"/>
      <c r="R23" s="2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54"/>
      <c r="C24" s="54"/>
      <c r="D24" s="37"/>
      <c r="E24" s="38"/>
      <c r="F24" s="47"/>
      <c r="G24" s="37"/>
      <c r="H24" s="9"/>
      <c r="I24" s="51"/>
      <c r="J24" s="1"/>
      <c r="K24" s="9"/>
      <c r="L24" s="39"/>
      <c r="M24" s="39"/>
      <c r="N24" s="1"/>
      <c r="O24" s="1"/>
      <c r="P24" s="39"/>
      <c r="Q24" s="1"/>
      <c r="R24" s="2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54"/>
      <c r="C25" s="54"/>
      <c r="D25" s="37"/>
      <c r="E25" s="38"/>
      <c r="F25" s="47"/>
      <c r="G25" s="37"/>
      <c r="H25" s="9"/>
      <c r="I25" s="51"/>
      <c r="J25" s="1"/>
      <c r="K25" s="9"/>
      <c r="L25" s="39"/>
      <c r="M25" s="39"/>
      <c r="N25" s="1"/>
      <c r="O25" s="1"/>
      <c r="P25" s="39"/>
      <c r="Q25" s="1"/>
      <c r="R25" s="2"/>
      <c r="S25" s="3"/>
      <c r="T25" s="13"/>
      <c r="U25" s="62" t="s">
        <v>46</v>
      </c>
      <c r="V25" s="16" t="s">
        <v>16</v>
      </c>
      <c r="W25" s="46"/>
    </row>
    <row r="26" spans="1:23" ht="18" customHeight="1" x14ac:dyDescent="0.25">
      <c r="A26" s="3">
        <v>21</v>
      </c>
      <c r="B26" s="54"/>
      <c r="C26" s="54"/>
      <c r="D26" s="37"/>
      <c r="E26" s="38"/>
      <c r="F26" s="47"/>
      <c r="G26" s="37"/>
      <c r="H26" s="9"/>
      <c r="I26" s="51"/>
      <c r="J26" s="1"/>
      <c r="K26" s="9"/>
      <c r="L26" s="39"/>
      <c r="M26" s="39"/>
      <c r="N26" s="1"/>
      <c r="O26" s="1"/>
      <c r="P26" s="39"/>
      <c r="Q26" s="1"/>
      <c r="R26" s="2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54"/>
      <c r="C27" s="54"/>
      <c r="D27" s="37"/>
      <c r="E27" s="38"/>
      <c r="F27" s="47"/>
      <c r="G27" s="37"/>
      <c r="H27" s="9"/>
      <c r="I27" s="51"/>
      <c r="J27" s="1"/>
      <c r="K27" s="9"/>
      <c r="L27" s="39"/>
      <c r="M27" s="39"/>
      <c r="N27" s="1"/>
      <c r="O27" s="1"/>
      <c r="P27" s="39"/>
      <c r="Q27" s="1"/>
      <c r="R27" s="2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54"/>
      <c r="C28" s="54"/>
      <c r="D28" s="37"/>
      <c r="E28" s="38"/>
      <c r="F28" s="47"/>
      <c r="G28" s="37"/>
      <c r="H28" s="1"/>
      <c r="I28" s="51"/>
      <c r="J28" s="1"/>
      <c r="K28" s="1"/>
      <c r="L28" s="39"/>
      <c r="M28" s="39"/>
      <c r="N28" s="1"/>
      <c r="O28" s="1"/>
      <c r="P28" s="39"/>
      <c r="Q28" s="1"/>
      <c r="R28" s="2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54"/>
      <c r="C29" s="54"/>
      <c r="D29" s="37"/>
      <c r="E29" s="38"/>
      <c r="F29" s="47"/>
      <c r="G29" s="37"/>
      <c r="H29" s="1"/>
      <c r="I29" s="51"/>
      <c r="J29" s="1"/>
      <c r="K29" s="1"/>
      <c r="L29" s="39"/>
      <c r="M29" s="39"/>
      <c r="N29" s="1"/>
      <c r="O29" s="1"/>
      <c r="P29" s="39"/>
      <c r="Q29" s="1"/>
      <c r="R29" s="2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54"/>
      <c r="C30" s="54"/>
      <c r="D30" s="37"/>
      <c r="E30" s="38"/>
      <c r="F30" s="47"/>
      <c r="G30" s="37"/>
      <c r="H30" s="1"/>
      <c r="I30" s="51"/>
      <c r="J30" s="1"/>
      <c r="K30" s="1"/>
      <c r="L30" s="39"/>
      <c r="M30" s="39"/>
      <c r="N30" s="1"/>
      <c r="O30" s="1"/>
      <c r="P30" s="39"/>
      <c r="Q30" s="1"/>
      <c r="R30" s="2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54"/>
      <c r="C31" s="54"/>
      <c r="D31" s="37"/>
      <c r="E31" s="38"/>
      <c r="F31" s="47"/>
      <c r="G31" s="37"/>
      <c r="H31" s="1"/>
      <c r="I31" s="51"/>
      <c r="J31" s="1"/>
      <c r="K31" s="1"/>
      <c r="L31" s="39"/>
      <c r="M31" s="39"/>
      <c r="N31" s="1"/>
      <c r="O31" s="1"/>
      <c r="P31" s="39"/>
      <c r="Q31" s="1"/>
      <c r="R31" s="2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54"/>
      <c r="C32" s="54"/>
      <c r="D32" s="37"/>
      <c r="E32" s="38"/>
      <c r="F32" s="47"/>
      <c r="G32" s="37"/>
      <c r="H32" s="1"/>
      <c r="I32" s="51"/>
      <c r="J32" s="1"/>
      <c r="K32" s="1"/>
      <c r="L32" s="39"/>
      <c r="M32" s="39"/>
      <c r="N32" s="1"/>
      <c r="O32" s="1"/>
      <c r="P32" s="39"/>
      <c r="Q32" s="1"/>
      <c r="R32" s="2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54"/>
      <c r="C33" s="54"/>
      <c r="D33" s="37"/>
      <c r="E33" s="38"/>
      <c r="F33" s="47"/>
      <c r="G33" s="37"/>
      <c r="H33" s="1"/>
      <c r="I33" s="51"/>
      <c r="J33" s="1"/>
      <c r="K33" s="1"/>
      <c r="L33" s="39"/>
      <c r="M33" s="39"/>
      <c r="N33" s="1"/>
      <c r="O33" s="1"/>
      <c r="P33" s="39"/>
      <c r="Q33" s="1"/>
      <c r="R33" s="2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54"/>
      <c r="C34" s="54"/>
      <c r="D34" s="37"/>
      <c r="E34" s="38"/>
      <c r="F34" s="47"/>
      <c r="G34" s="37"/>
      <c r="H34" s="1"/>
      <c r="I34" s="51"/>
      <c r="J34" s="1"/>
      <c r="K34" s="1"/>
      <c r="L34" s="39"/>
      <c r="M34" s="39"/>
      <c r="N34" s="1"/>
      <c r="O34" s="1"/>
      <c r="P34" s="39"/>
      <c r="Q34" s="1"/>
      <c r="R34" s="2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54"/>
      <c r="C35" s="54"/>
      <c r="D35" s="37"/>
      <c r="E35" s="38"/>
      <c r="F35" s="47"/>
      <c r="G35" s="37"/>
      <c r="H35" s="1"/>
      <c r="I35" s="51"/>
      <c r="J35" s="1"/>
      <c r="K35" s="1"/>
      <c r="L35" s="39"/>
      <c r="M35" s="39"/>
      <c r="N35" s="1"/>
      <c r="O35" s="1"/>
      <c r="P35" s="39"/>
      <c r="Q35" s="1"/>
      <c r="R35" s="2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54"/>
      <c r="C36" s="54"/>
      <c r="D36" s="37"/>
      <c r="E36" s="38"/>
      <c r="F36" s="47"/>
      <c r="G36" s="37"/>
      <c r="H36" s="1"/>
      <c r="I36" s="51"/>
      <c r="J36" s="1"/>
      <c r="K36" s="1"/>
      <c r="L36" s="39"/>
      <c r="M36" s="39"/>
      <c r="N36" s="1"/>
      <c r="O36" s="1"/>
      <c r="P36" s="39"/>
      <c r="Q36" s="1"/>
      <c r="R36" s="2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54"/>
      <c r="C37" s="54"/>
      <c r="D37" s="37"/>
      <c r="E37" s="38"/>
      <c r="F37" s="47"/>
      <c r="G37" s="37"/>
      <c r="H37" s="1"/>
      <c r="I37" s="51"/>
      <c r="J37" s="1"/>
      <c r="K37" s="1"/>
      <c r="L37" s="39"/>
      <c r="M37" s="39"/>
      <c r="N37" s="1"/>
      <c r="O37" s="1"/>
      <c r="P37" s="39"/>
      <c r="Q37" s="1"/>
      <c r="R37" s="2"/>
      <c r="S37" s="3"/>
      <c r="T37" s="13"/>
      <c r="U37" s="17" t="s">
        <v>33</v>
      </c>
      <c r="V37" s="9">
        <f>SUM(V26:V36)</f>
        <v>0</v>
      </c>
      <c r="W37" s="13"/>
    </row>
    <row r="38" spans="1:24" ht="18" customHeight="1" x14ac:dyDescent="0.25">
      <c r="A38" s="3">
        <v>33</v>
      </c>
      <c r="B38" s="54"/>
      <c r="C38" s="54"/>
      <c r="D38" s="37"/>
      <c r="E38" s="38"/>
      <c r="F38" s="47"/>
      <c r="G38" s="37"/>
      <c r="H38" s="1"/>
      <c r="I38" s="51"/>
      <c r="J38" s="1"/>
      <c r="K38" s="1"/>
      <c r="L38" s="39"/>
      <c r="M38" s="39"/>
      <c r="N38" s="1"/>
      <c r="O38" s="1"/>
      <c r="P38" s="39"/>
      <c r="Q38" s="1"/>
      <c r="R38" s="2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54"/>
      <c r="C39" s="54"/>
      <c r="D39" s="37"/>
      <c r="E39" s="38"/>
      <c r="F39" s="47"/>
      <c r="G39" s="37"/>
      <c r="H39" s="1"/>
      <c r="I39" s="51"/>
      <c r="J39" s="1"/>
      <c r="K39" s="1"/>
      <c r="L39" s="39"/>
      <c r="M39" s="39"/>
      <c r="N39" s="1"/>
      <c r="O39" s="1"/>
      <c r="P39" s="39"/>
      <c r="Q39" s="1"/>
      <c r="R39" s="2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54"/>
      <c r="C40" s="54"/>
      <c r="D40" s="37"/>
      <c r="E40" s="38"/>
      <c r="F40" s="47"/>
      <c r="G40" s="37"/>
      <c r="H40" s="1"/>
      <c r="I40" s="51"/>
      <c r="J40" s="1"/>
      <c r="K40" s="1"/>
      <c r="L40" s="39"/>
      <c r="M40" s="39"/>
      <c r="N40" s="1"/>
      <c r="O40" s="1"/>
      <c r="P40" s="39"/>
      <c r="Q40" s="1"/>
      <c r="R40" s="2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54"/>
      <c r="C41" s="54"/>
      <c r="D41" s="37"/>
      <c r="E41" s="38"/>
      <c r="F41" s="47"/>
      <c r="G41" s="37"/>
      <c r="H41" s="1"/>
      <c r="I41" s="51"/>
      <c r="J41" s="1"/>
      <c r="K41" s="1"/>
      <c r="L41" s="39"/>
      <c r="M41" s="39"/>
      <c r="N41" s="1"/>
      <c r="O41" s="1"/>
      <c r="P41" s="39"/>
      <c r="Q41" s="1"/>
      <c r="R41" s="2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54"/>
      <c r="C42" s="54"/>
      <c r="D42" s="37"/>
      <c r="E42" s="38"/>
      <c r="F42" s="47"/>
      <c r="G42" s="37"/>
      <c r="H42" s="1"/>
      <c r="I42" s="51"/>
      <c r="J42" s="1"/>
      <c r="K42" s="1"/>
      <c r="L42" s="39"/>
      <c r="M42" s="39"/>
      <c r="N42" s="1"/>
      <c r="O42" s="1"/>
      <c r="P42" s="39"/>
      <c r="Q42" s="1"/>
      <c r="R42" s="2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54"/>
      <c r="C43" s="54"/>
      <c r="D43" s="37"/>
      <c r="E43" s="38"/>
      <c r="F43" s="47"/>
      <c r="G43" s="37"/>
      <c r="H43" s="1"/>
      <c r="I43" s="51"/>
      <c r="J43" s="1"/>
      <c r="K43" s="1"/>
      <c r="L43" s="39"/>
      <c r="M43" s="39"/>
      <c r="N43" s="1"/>
      <c r="O43" s="1"/>
      <c r="P43" s="39"/>
      <c r="Q43" s="1"/>
      <c r="R43" s="2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54"/>
      <c r="C44" s="54"/>
      <c r="D44" s="37"/>
      <c r="E44" s="38"/>
      <c r="F44" s="47"/>
      <c r="G44" s="37"/>
      <c r="H44" s="1"/>
      <c r="I44" s="51"/>
      <c r="J44" s="1"/>
      <c r="K44" s="1"/>
      <c r="L44" s="39"/>
      <c r="M44" s="39"/>
      <c r="N44" s="1"/>
      <c r="O44" s="1"/>
      <c r="P44" s="39"/>
      <c r="Q44" s="1"/>
      <c r="R44" s="2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54"/>
      <c r="C45" s="54"/>
      <c r="D45" s="37"/>
      <c r="E45" s="38"/>
      <c r="F45" s="47"/>
      <c r="G45" s="37"/>
      <c r="H45" s="1"/>
      <c r="I45" s="51"/>
      <c r="J45" s="1"/>
      <c r="K45" s="1"/>
      <c r="L45" s="39"/>
      <c r="M45" s="39"/>
      <c r="N45" s="1"/>
      <c r="O45" s="1"/>
      <c r="P45" s="39"/>
      <c r="Q45" s="1"/>
      <c r="R45" s="2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54"/>
      <c r="C46" s="54"/>
      <c r="D46" s="37"/>
      <c r="E46" s="38"/>
      <c r="F46" s="47"/>
      <c r="G46" s="37"/>
      <c r="H46" s="1"/>
      <c r="I46" s="51"/>
      <c r="J46" s="1"/>
      <c r="K46" s="1"/>
      <c r="L46" s="39"/>
      <c r="M46" s="39"/>
      <c r="N46" s="1"/>
      <c r="O46" s="1"/>
      <c r="P46" s="39"/>
      <c r="Q46" s="1"/>
      <c r="R46" s="2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54"/>
      <c r="C47" s="54"/>
      <c r="D47" s="37"/>
      <c r="E47" s="38"/>
      <c r="F47" s="47"/>
      <c r="G47" s="37"/>
      <c r="H47" s="1"/>
      <c r="I47" s="51"/>
      <c r="J47" s="1"/>
      <c r="K47" s="1"/>
      <c r="L47" s="39"/>
      <c r="M47" s="39"/>
      <c r="N47" s="1"/>
      <c r="O47" s="1"/>
      <c r="P47" s="39"/>
      <c r="Q47" s="1"/>
      <c r="R47" s="2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54"/>
      <c r="C48" s="54"/>
      <c r="D48" s="37"/>
      <c r="E48" s="38"/>
      <c r="F48" s="47"/>
      <c r="G48" s="37"/>
      <c r="H48" s="1"/>
      <c r="I48" s="51"/>
      <c r="J48" s="1"/>
      <c r="K48" s="1"/>
      <c r="L48" s="39"/>
      <c r="M48" s="39"/>
      <c r="N48" s="1"/>
      <c r="O48" s="1"/>
      <c r="P48" s="39"/>
      <c r="Q48" s="1"/>
      <c r="R48" s="2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54"/>
      <c r="C49" s="54"/>
      <c r="D49" s="37"/>
      <c r="E49" s="38"/>
      <c r="F49" s="47"/>
      <c r="G49" s="37"/>
      <c r="H49" s="1"/>
      <c r="I49" s="51"/>
      <c r="J49" s="1"/>
      <c r="K49" s="1"/>
      <c r="L49" s="39"/>
      <c r="M49" s="39"/>
      <c r="N49" s="1"/>
      <c r="O49" s="1"/>
      <c r="P49" s="39"/>
      <c r="Q49" s="1"/>
      <c r="R49" s="2"/>
      <c r="S49" s="3"/>
      <c r="T49" s="34"/>
      <c r="U49" s="43"/>
      <c r="V49" s="43"/>
      <c r="W49" s="43"/>
      <c r="X49" s="32"/>
    </row>
    <row r="50" spans="1:24" ht="18" customHeight="1" x14ac:dyDescent="0.25">
      <c r="A50" s="28">
        <v>45</v>
      </c>
      <c r="B50" s="54"/>
      <c r="C50" s="54"/>
      <c r="D50" s="37"/>
      <c r="E50" s="38"/>
      <c r="F50" s="47"/>
      <c r="G50" s="37"/>
      <c r="H50" s="31"/>
      <c r="I50" s="51"/>
      <c r="J50" s="31"/>
      <c r="K50" s="31"/>
      <c r="L50" s="39"/>
      <c r="M50" s="39"/>
      <c r="N50" s="1"/>
      <c r="O50" s="1"/>
      <c r="P50" s="39"/>
      <c r="Q50" s="1"/>
      <c r="R50" s="2"/>
      <c r="S50" s="28"/>
      <c r="T50" s="34"/>
      <c r="U50" s="43"/>
      <c r="V50" s="43"/>
      <c r="W50" s="43"/>
      <c r="X50" s="32"/>
    </row>
    <row r="51" spans="1:24" ht="18" customHeight="1" x14ac:dyDescent="0.25">
      <c r="A51" s="3">
        <v>46</v>
      </c>
      <c r="B51" s="54"/>
      <c r="C51" s="54"/>
      <c r="D51" s="37"/>
      <c r="E51" s="38"/>
      <c r="F51" s="47"/>
      <c r="G51" s="37"/>
      <c r="H51" s="1"/>
      <c r="I51" s="51"/>
      <c r="J51" s="1"/>
      <c r="K51" s="1"/>
      <c r="L51" s="39"/>
      <c r="M51" s="39"/>
      <c r="N51" s="1"/>
      <c r="O51" s="1"/>
      <c r="P51" s="39"/>
      <c r="Q51" s="1"/>
      <c r="R51" s="2"/>
      <c r="S51" s="9"/>
      <c r="T51" s="34"/>
      <c r="U51" s="43"/>
      <c r="V51" s="43"/>
      <c r="W51" s="43"/>
      <c r="X51" s="32"/>
    </row>
    <row r="52" spans="1:24" ht="18" customHeight="1" x14ac:dyDescent="0.25">
      <c r="A52" s="3">
        <v>47</v>
      </c>
      <c r="B52" s="54"/>
      <c r="C52" s="54"/>
      <c r="D52" s="37"/>
      <c r="E52" s="38"/>
      <c r="F52" s="47"/>
      <c r="G52" s="37"/>
      <c r="H52" s="32"/>
      <c r="I52" s="51"/>
      <c r="J52" s="32"/>
      <c r="K52" s="32"/>
      <c r="L52" s="39"/>
      <c r="M52" s="39"/>
      <c r="N52" s="1"/>
      <c r="O52" s="1"/>
      <c r="P52" s="39"/>
      <c r="Q52" s="1"/>
      <c r="R52" s="2"/>
      <c r="S52" s="32"/>
      <c r="T52" s="34"/>
      <c r="U52" s="43"/>
      <c r="V52" s="43"/>
      <c r="W52" s="43"/>
      <c r="X52" s="32"/>
    </row>
    <row r="53" spans="1:24" ht="18" customHeight="1" x14ac:dyDescent="0.25">
      <c r="A53" s="3">
        <v>48</v>
      </c>
      <c r="B53" s="54"/>
      <c r="C53" s="54"/>
      <c r="D53" s="37"/>
      <c r="E53" s="38"/>
      <c r="F53" s="47"/>
      <c r="G53" s="37"/>
      <c r="H53" s="32"/>
      <c r="I53" s="51"/>
      <c r="J53" s="32"/>
      <c r="K53" s="32"/>
      <c r="L53" s="39"/>
      <c r="M53" s="39"/>
      <c r="N53" s="1"/>
      <c r="O53" s="1"/>
      <c r="P53" s="39"/>
      <c r="Q53" s="1"/>
      <c r="R53" s="2"/>
      <c r="S53" s="32"/>
      <c r="T53" s="34"/>
      <c r="U53" s="43"/>
      <c r="V53" s="43"/>
      <c r="W53" s="43"/>
      <c r="X53" s="32"/>
    </row>
    <row r="54" spans="1:24" ht="18" customHeight="1" x14ac:dyDescent="0.25">
      <c r="A54" s="3">
        <v>49</v>
      </c>
      <c r="B54" s="54"/>
      <c r="C54" s="54"/>
      <c r="D54" s="37"/>
      <c r="E54" s="38"/>
      <c r="F54" s="47"/>
      <c r="G54" s="37"/>
      <c r="H54" s="32"/>
      <c r="I54" s="51"/>
      <c r="J54" s="32"/>
      <c r="K54" s="32"/>
      <c r="L54" s="39"/>
      <c r="M54" s="39"/>
      <c r="N54" s="1"/>
      <c r="O54" s="1"/>
      <c r="P54" s="39"/>
      <c r="Q54" s="1"/>
      <c r="R54" s="2"/>
      <c r="S54" s="32"/>
      <c r="T54" s="34"/>
      <c r="U54" s="43"/>
      <c r="V54" s="43"/>
      <c r="W54" s="43"/>
      <c r="X54" s="32"/>
    </row>
    <row r="55" spans="1:24" ht="18" customHeight="1" x14ac:dyDescent="0.25">
      <c r="A55" s="3">
        <v>50</v>
      </c>
      <c r="B55" s="54"/>
      <c r="C55" s="54"/>
      <c r="D55" s="37"/>
      <c r="E55" s="38"/>
      <c r="F55" s="47"/>
      <c r="G55" s="37"/>
      <c r="H55" s="32"/>
      <c r="I55" s="51"/>
      <c r="J55" s="32"/>
      <c r="K55" s="32"/>
      <c r="L55" s="39"/>
      <c r="M55" s="39"/>
      <c r="N55" s="1"/>
      <c r="O55" s="1"/>
      <c r="P55" s="39"/>
      <c r="Q55" s="1"/>
      <c r="R55" s="2"/>
      <c r="S55" s="32"/>
      <c r="T55" s="35"/>
      <c r="U55" s="43"/>
      <c r="V55" s="43"/>
      <c r="W55" s="43"/>
      <c r="X55" s="32"/>
    </row>
    <row r="56" spans="1:24" ht="18" customHeight="1" x14ac:dyDescent="0.25">
      <c r="A56" s="3">
        <v>51</v>
      </c>
      <c r="B56" s="54"/>
      <c r="C56" s="54"/>
      <c r="D56" s="37"/>
      <c r="E56" s="38"/>
      <c r="F56" s="47"/>
      <c r="G56" s="37"/>
      <c r="H56" s="32"/>
      <c r="I56" s="51"/>
      <c r="J56" s="32"/>
      <c r="K56" s="32"/>
      <c r="L56" s="39"/>
      <c r="M56" s="39"/>
      <c r="N56" s="1"/>
      <c r="O56" s="1"/>
      <c r="P56" s="39"/>
      <c r="Q56" s="1"/>
      <c r="R56" s="2"/>
      <c r="S56" s="32"/>
      <c r="U56" s="24"/>
      <c r="V56" s="24"/>
      <c r="W56" s="24"/>
    </row>
    <row r="57" spans="1:24" ht="18" customHeight="1" x14ac:dyDescent="0.25">
      <c r="A57" s="3">
        <v>52</v>
      </c>
      <c r="B57" s="54"/>
      <c r="C57" s="54"/>
      <c r="D57" s="37"/>
      <c r="E57" s="38"/>
      <c r="F57" s="47"/>
      <c r="G57" s="37"/>
      <c r="H57" s="32"/>
      <c r="I57" s="51"/>
      <c r="J57" s="32"/>
      <c r="K57" s="32"/>
      <c r="L57" s="39"/>
      <c r="M57" s="39"/>
      <c r="N57" s="1"/>
      <c r="O57" s="1"/>
      <c r="P57" s="39"/>
      <c r="Q57" s="1"/>
      <c r="R57" s="2"/>
      <c r="S57" s="32"/>
      <c r="U57" s="24"/>
      <c r="V57" s="24"/>
      <c r="W57" s="24"/>
    </row>
    <row r="58" spans="1:24" ht="18" customHeight="1" x14ac:dyDescent="0.25">
      <c r="A58" s="3">
        <v>53</v>
      </c>
      <c r="B58" s="54"/>
      <c r="C58" s="54"/>
      <c r="D58" s="37"/>
      <c r="E58" s="38"/>
      <c r="F58" s="47"/>
      <c r="G58" s="37"/>
      <c r="H58" s="32"/>
      <c r="I58" s="51"/>
      <c r="J58" s="32"/>
      <c r="K58" s="32"/>
      <c r="L58" s="39"/>
      <c r="M58" s="39"/>
      <c r="N58" s="1"/>
      <c r="O58" s="1"/>
      <c r="P58" s="39"/>
      <c r="Q58" s="1"/>
      <c r="R58" s="2"/>
      <c r="S58" s="32"/>
    </row>
    <row r="59" spans="1:24" ht="18" customHeight="1" x14ac:dyDescent="0.25">
      <c r="A59" s="3">
        <v>54</v>
      </c>
      <c r="B59" s="54"/>
      <c r="C59" s="54"/>
      <c r="D59" s="37"/>
      <c r="E59" s="38"/>
      <c r="F59" s="37"/>
      <c r="G59" s="37"/>
      <c r="H59" s="32"/>
      <c r="I59" s="51"/>
      <c r="J59" s="32"/>
      <c r="K59" s="32"/>
      <c r="L59" s="39"/>
      <c r="M59" s="39"/>
      <c r="N59" s="1"/>
      <c r="O59" s="1"/>
      <c r="P59" s="39"/>
      <c r="Q59" s="1"/>
      <c r="R59" s="2"/>
      <c r="S59" s="32"/>
    </row>
    <row r="60" spans="1:24" ht="18" customHeight="1" x14ac:dyDescent="0.25">
      <c r="A60" s="3">
        <v>55</v>
      </c>
      <c r="B60" s="54"/>
      <c r="C60" s="54"/>
      <c r="D60" s="37"/>
      <c r="E60" s="38"/>
      <c r="F60" s="37"/>
      <c r="G60" s="37"/>
      <c r="H60" s="32"/>
      <c r="I60" s="51"/>
      <c r="J60" s="32"/>
      <c r="K60" s="32"/>
      <c r="L60" s="39"/>
      <c r="M60" s="39"/>
      <c r="N60" s="1"/>
      <c r="O60" s="1"/>
      <c r="P60" s="39"/>
      <c r="Q60" s="1"/>
      <c r="R60" s="2"/>
      <c r="S60" s="32"/>
    </row>
    <row r="61" spans="1:24" ht="18" customHeight="1" x14ac:dyDescent="0.25">
      <c r="A61" s="3">
        <v>56</v>
      </c>
      <c r="B61" s="54"/>
      <c r="C61" s="32"/>
      <c r="D61" s="32"/>
      <c r="E61" s="32"/>
      <c r="F61" s="32"/>
      <c r="G61" s="32"/>
      <c r="H61" s="32"/>
      <c r="I61" s="52"/>
      <c r="J61" s="32"/>
      <c r="K61" s="32"/>
      <c r="L61" s="39" t="s">
        <v>61</v>
      </c>
      <c r="M61" s="32"/>
      <c r="N61" s="32"/>
      <c r="O61" s="32"/>
      <c r="P61" s="32"/>
      <c r="Q61" s="32"/>
      <c r="R61" s="32"/>
      <c r="S61" s="32"/>
    </row>
    <row r="62" spans="1:24" ht="18" customHeight="1" x14ac:dyDescent="0.25">
      <c r="A62" s="3">
        <v>57</v>
      </c>
      <c r="B62" s="54"/>
      <c r="C62" s="32"/>
      <c r="D62" s="32"/>
      <c r="E62" s="32"/>
      <c r="F62" s="32"/>
      <c r="G62" s="32"/>
      <c r="H62" s="32"/>
      <c r="I62" s="52"/>
      <c r="J62" s="32"/>
      <c r="K62" s="32"/>
      <c r="L62" s="39" t="s">
        <v>61</v>
      </c>
      <c r="M62" s="32"/>
      <c r="N62" s="32"/>
      <c r="O62" s="32"/>
      <c r="P62" s="32"/>
      <c r="Q62" s="32"/>
      <c r="R62" s="32"/>
      <c r="S62" s="32"/>
    </row>
    <row r="63" spans="1:24" ht="18" customHeight="1" x14ac:dyDescent="0.25">
      <c r="A63" s="3">
        <v>58</v>
      </c>
      <c r="B63" s="54"/>
      <c r="C63" s="32"/>
      <c r="D63" s="32"/>
      <c r="E63" s="32"/>
      <c r="F63" s="32"/>
      <c r="G63" s="32"/>
      <c r="H63" s="32"/>
      <c r="I63" s="52"/>
      <c r="J63" s="32"/>
      <c r="K63" s="32"/>
      <c r="L63" s="39" t="s">
        <v>61</v>
      </c>
      <c r="M63" s="32"/>
      <c r="N63" s="32"/>
      <c r="O63" s="32"/>
      <c r="P63" s="32"/>
      <c r="Q63" s="32"/>
      <c r="R63" s="32"/>
      <c r="S63" s="32"/>
    </row>
    <row r="64" spans="1:24" ht="18" customHeight="1" x14ac:dyDescent="0.25">
      <c r="A64" s="3">
        <v>59</v>
      </c>
      <c r="B64" s="54"/>
      <c r="C64" s="32"/>
      <c r="D64" s="32"/>
      <c r="E64" s="32"/>
      <c r="F64" s="32"/>
      <c r="G64" s="32"/>
      <c r="H64" s="32"/>
      <c r="I64" s="52"/>
      <c r="J64" s="32"/>
      <c r="K64" s="32"/>
      <c r="L64" s="39" t="s">
        <v>61</v>
      </c>
      <c r="M64" s="32"/>
      <c r="N64" s="32"/>
      <c r="O64" s="32"/>
      <c r="P64" s="32"/>
      <c r="Q64" s="32"/>
      <c r="R64" s="32"/>
      <c r="S64" s="32"/>
    </row>
    <row r="65" spans="1:19" ht="18" customHeight="1" x14ac:dyDescent="0.25">
      <c r="A65" s="3">
        <v>60</v>
      </c>
      <c r="B65" s="54"/>
      <c r="C65" s="32"/>
      <c r="D65" s="32"/>
      <c r="E65" s="32"/>
      <c r="F65" s="32"/>
      <c r="G65" s="32"/>
      <c r="H65" s="32"/>
      <c r="I65" s="52"/>
      <c r="J65" s="32"/>
      <c r="K65" s="32"/>
      <c r="L65" s="39" t="s">
        <v>61</v>
      </c>
      <c r="M65" s="32"/>
      <c r="N65" s="32"/>
      <c r="O65" s="32"/>
      <c r="P65" s="32"/>
      <c r="Q65" s="32"/>
      <c r="R65" s="32"/>
      <c r="S65" s="32"/>
    </row>
    <row r="66" spans="1:19" ht="18" customHeight="1" x14ac:dyDescent="0.25">
      <c r="A66" s="3">
        <v>61</v>
      </c>
    </row>
    <row r="67" spans="1:19" ht="18" customHeight="1" x14ac:dyDescent="0.25">
      <c r="A67" s="3">
        <v>62</v>
      </c>
    </row>
    <row r="68" spans="1:19" ht="18" customHeight="1" x14ac:dyDescent="0.25">
      <c r="A68" s="3">
        <v>63</v>
      </c>
    </row>
    <row r="69" spans="1:19" ht="18" customHeight="1" x14ac:dyDescent="0.25">
      <c r="A69" s="3">
        <v>64</v>
      </c>
    </row>
    <row r="70" spans="1:19" ht="18" customHeight="1" x14ac:dyDescent="0.25">
      <c r="A70" s="3">
        <v>65</v>
      </c>
    </row>
    <row r="71" spans="1:19" ht="18" customHeight="1" x14ac:dyDescent="0.25">
      <c r="A71" s="3">
        <v>66</v>
      </c>
    </row>
    <row r="72" spans="1:19" ht="18" customHeight="1" x14ac:dyDescent="0.25">
      <c r="A72" s="3">
        <v>67</v>
      </c>
    </row>
    <row r="73" spans="1:19" ht="18" customHeight="1" x14ac:dyDescent="0.25">
      <c r="A73" s="3">
        <v>68</v>
      </c>
    </row>
    <row r="74" spans="1:19" ht="18" customHeight="1" x14ac:dyDescent="0.25">
      <c r="A74" s="3">
        <v>69</v>
      </c>
    </row>
    <row r="75" spans="1:19" ht="18" customHeight="1" x14ac:dyDescent="0.25">
      <c r="A75" s="3">
        <v>70</v>
      </c>
    </row>
    <row r="76" spans="1:19" ht="18" customHeight="1" x14ac:dyDescent="0.25">
      <c r="A76" s="3">
        <v>71</v>
      </c>
    </row>
    <row r="77" spans="1:19" ht="18" customHeight="1" x14ac:dyDescent="0.25">
      <c r="A77" s="3">
        <v>72</v>
      </c>
    </row>
    <row r="78" spans="1:19" ht="18" customHeight="1" x14ac:dyDescent="0.25">
      <c r="A78" s="3">
        <v>73</v>
      </c>
    </row>
    <row r="79" spans="1:19" ht="18" customHeight="1" x14ac:dyDescent="0.25">
      <c r="A79" s="3">
        <v>74</v>
      </c>
    </row>
    <row r="80" spans="1:19" ht="18" customHeight="1" x14ac:dyDescent="0.25">
      <c r="A80" s="3">
        <v>75</v>
      </c>
    </row>
    <row r="81" spans="1:1" ht="18" customHeight="1" x14ac:dyDescent="0.25">
      <c r="A81" s="3">
        <v>76</v>
      </c>
    </row>
    <row r="82" spans="1:1" ht="18" customHeight="1" x14ac:dyDescent="0.25">
      <c r="A82" s="3">
        <v>77</v>
      </c>
    </row>
    <row r="83" spans="1:1" ht="18" customHeight="1" x14ac:dyDescent="0.25">
      <c r="A83" s="3">
        <v>78</v>
      </c>
    </row>
    <row r="84" spans="1:1" ht="18" customHeight="1" x14ac:dyDescent="0.25">
      <c r="A84" s="3">
        <v>79</v>
      </c>
    </row>
    <row r="85" spans="1:1" ht="18" customHeight="1" x14ac:dyDescent="0.25">
      <c r="A85" s="3">
        <v>80</v>
      </c>
    </row>
    <row r="86" spans="1:1" ht="18" customHeight="1" x14ac:dyDescent="0.25">
      <c r="A86" s="3">
        <v>81</v>
      </c>
    </row>
    <row r="87" spans="1:1" ht="18" customHeight="1" x14ac:dyDescent="0.25">
      <c r="A87" s="3">
        <v>82</v>
      </c>
    </row>
    <row r="88" spans="1:1" ht="18" customHeight="1" x14ac:dyDescent="0.25">
      <c r="A88" s="3">
        <v>83</v>
      </c>
    </row>
    <row r="89" spans="1:1" ht="18" customHeight="1" x14ac:dyDescent="0.25">
      <c r="A89" s="3">
        <v>84</v>
      </c>
    </row>
    <row r="90" spans="1:1" ht="18" customHeight="1" x14ac:dyDescent="0.25">
      <c r="A90" s="3">
        <v>85</v>
      </c>
    </row>
    <row r="91" spans="1:1" ht="18" customHeight="1" x14ac:dyDescent="0.25">
      <c r="A91" s="3">
        <v>86</v>
      </c>
    </row>
    <row r="92" spans="1:1" ht="18" customHeight="1" x14ac:dyDescent="0.25">
      <c r="A92" s="3">
        <v>87</v>
      </c>
    </row>
    <row r="93" spans="1:1" ht="18" customHeight="1" x14ac:dyDescent="0.25">
      <c r="A93" s="3">
        <v>88</v>
      </c>
    </row>
    <row r="94" spans="1:1" ht="18" customHeight="1" x14ac:dyDescent="0.25">
      <c r="A94" s="3">
        <v>89</v>
      </c>
    </row>
    <row r="95" spans="1:1" ht="18" customHeight="1" x14ac:dyDescent="0.25">
      <c r="A95" s="3">
        <v>90</v>
      </c>
    </row>
    <row r="96" spans="1:1" ht="18" customHeight="1" x14ac:dyDescent="0.25">
      <c r="A96" s="3">
        <v>91</v>
      </c>
    </row>
    <row r="97" spans="1:1" ht="18" customHeight="1" x14ac:dyDescent="0.25">
      <c r="A97" s="3">
        <v>92</v>
      </c>
    </row>
    <row r="98" spans="1:1" ht="18" customHeight="1" x14ac:dyDescent="0.25">
      <c r="A98" s="3">
        <v>93</v>
      </c>
    </row>
    <row r="99" spans="1:1" ht="18" customHeight="1" x14ac:dyDescent="0.25">
      <c r="A99" s="3">
        <v>94</v>
      </c>
    </row>
    <row r="100" spans="1:1" ht="18" customHeight="1" x14ac:dyDescent="0.25">
      <c r="A100" s="3">
        <v>95</v>
      </c>
    </row>
    <row r="101" spans="1:1" ht="18" customHeight="1" x14ac:dyDescent="0.25">
      <c r="A101" s="3">
        <v>96</v>
      </c>
    </row>
    <row r="102" spans="1:1" ht="18" customHeight="1" x14ac:dyDescent="0.25">
      <c r="A102" s="3">
        <v>97</v>
      </c>
    </row>
    <row r="103" spans="1:1" ht="18" customHeight="1" x14ac:dyDescent="0.25">
      <c r="A103" s="3">
        <v>98</v>
      </c>
    </row>
    <row r="104" spans="1:1" ht="18" customHeight="1" x14ac:dyDescent="0.25">
      <c r="A104" s="3">
        <v>99</v>
      </c>
    </row>
    <row r="105" spans="1:1" ht="18" customHeight="1" x14ac:dyDescent="0.25">
      <c r="A105" s="3">
        <v>100</v>
      </c>
    </row>
    <row r="106" spans="1:1" ht="18" customHeight="1" x14ac:dyDescent="0.25">
      <c r="A106" s="3">
        <v>101</v>
      </c>
    </row>
    <row r="107" spans="1:1" ht="18" customHeight="1" x14ac:dyDescent="0.25">
      <c r="A107" s="3">
        <v>102</v>
      </c>
    </row>
    <row r="108" spans="1:1" ht="18" customHeight="1" x14ac:dyDescent="0.25">
      <c r="A108" s="3">
        <v>103</v>
      </c>
    </row>
    <row r="109" spans="1:1" ht="18" customHeight="1" x14ac:dyDescent="0.25">
      <c r="A109" s="3">
        <v>104</v>
      </c>
    </row>
    <row r="110" spans="1:1" ht="18" customHeight="1" x14ac:dyDescent="0.25">
      <c r="A110" s="3">
        <v>105</v>
      </c>
    </row>
    <row r="111" spans="1:1" ht="18" customHeight="1" x14ac:dyDescent="0.25">
      <c r="A111" s="3">
        <v>106</v>
      </c>
    </row>
    <row r="112" spans="1:1" ht="18" customHeight="1" x14ac:dyDescent="0.25">
      <c r="A112" s="3">
        <v>107</v>
      </c>
    </row>
    <row r="113" spans="1:1" ht="18" customHeight="1" x14ac:dyDescent="0.25">
      <c r="A113" s="3">
        <v>108</v>
      </c>
    </row>
    <row r="114" spans="1:1" ht="18" customHeight="1" x14ac:dyDescent="0.25">
      <c r="A114" s="3">
        <v>109</v>
      </c>
    </row>
    <row r="115" spans="1:1" ht="18" customHeight="1" x14ac:dyDescent="0.25">
      <c r="A115" s="3">
        <v>110</v>
      </c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5"/>
  <sheetViews>
    <sheetView showZeros="0" zoomScale="55" zoomScaleNormal="55" workbookViewId="0">
      <selection activeCell="J6" sqref="J6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3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22.570312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72" t="s">
        <v>62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44"/>
    </row>
    <row r="2" spans="1:23" ht="24.95" customHeight="1" x14ac:dyDescent="0.25">
      <c r="A2" s="73" t="s">
        <v>9</v>
      </c>
      <c r="B2" s="74"/>
      <c r="C2" s="74"/>
      <c r="D2" s="74"/>
      <c r="E2" s="75" t="s">
        <v>64</v>
      </c>
      <c r="F2" s="75"/>
      <c r="G2" s="4"/>
      <c r="H2" s="20"/>
      <c r="I2" s="48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49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76" t="s">
        <v>0</v>
      </c>
      <c r="B4" s="71" t="s">
        <v>8</v>
      </c>
      <c r="C4" s="71"/>
      <c r="D4" s="71"/>
      <c r="E4" s="71"/>
      <c r="F4" s="71"/>
      <c r="G4" s="71"/>
      <c r="H4" s="71"/>
      <c r="I4" s="71"/>
      <c r="J4" s="71" t="s">
        <v>6</v>
      </c>
      <c r="K4" s="71" t="s">
        <v>11</v>
      </c>
      <c r="L4" s="71"/>
      <c r="M4" s="68" t="s">
        <v>42</v>
      </c>
      <c r="N4" s="68" t="s">
        <v>10</v>
      </c>
      <c r="O4" s="68" t="s">
        <v>7</v>
      </c>
      <c r="P4" s="66" t="s">
        <v>14</v>
      </c>
      <c r="Q4" s="68" t="s">
        <v>39</v>
      </c>
      <c r="R4" s="68" t="s">
        <v>53</v>
      </c>
      <c r="S4" s="70" t="s">
        <v>54</v>
      </c>
      <c r="T4" s="26"/>
      <c r="U4" s="71" t="s">
        <v>39</v>
      </c>
      <c r="V4" s="71" t="s">
        <v>53</v>
      </c>
      <c r="W4" s="45"/>
    </row>
    <row r="5" spans="1:23" ht="50.1" customHeight="1" x14ac:dyDescent="0.25">
      <c r="A5" s="76"/>
      <c r="B5" s="60" t="s">
        <v>1</v>
      </c>
      <c r="C5" s="60" t="s">
        <v>2</v>
      </c>
      <c r="D5" s="60" t="s">
        <v>3</v>
      </c>
      <c r="E5" s="60" t="s">
        <v>43</v>
      </c>
      <c r="F5" s="60" t="s">
        <v>4</v>
      </c>
      <c r="G5" s="60" t="s">
        <v>5</v>
      </c>
      <c r="H5" s="60" t="s">
        <v>55</v>
      </c>
      <c r="I5" s="50" t="s">
        <v>15</v>
      </c>
      <c r="J5" s="71"/>
      <c r="K5" s="60" t="s">
        <v>12</v>
      </c>
      <c r="L5" s="60" t="s">
        <v>13</v>
      </c>
      <c r="M5" s="69"/>
      <c r="N5" s="69"/>
      <c r="O5" s="69"/>
      <c r="P5" s="67"/>
      <c r="Q5" s="69"/>
      <c r="R5" s="69"/>
      <c r="S5" s="70"/>
      <c r="T5" s="26"/>
      <c r="U5" s="71"/>
      <c r="V5" s="71"/>
      <c r="W5" s="45"/>
    </row>
    <row r="6" spans="1:23" s="11" customFormat="1" ht="18" customHeight="1" x14ac:dyDescent="0.25">
      <c r="A6" s="3">
        <v>1</v>
      </c>
      <c r="B6" s="54">
        <v>44746</v>
      </c>
      <c r="C6" s="54">
        <v>44747</v>
      </c>
      <c r="D6" s="37" t="s">
        <v>44</v>
      </c>
      <c r="E6" s="38">
        <v>868183034601398</v>
      </c>
      <c r="F6" s="47"/>
      <c r="G6" s="37" t="s">
        <v>65</v>
      </c>
      <c r="H6" s="37" t="s">
        <v>84</v>
      </c>
      <c r="I6" s="51" t="s">
        <v>82</v>
      </c>
      <c r="J6" s="1" t="s">
        <v>77</v>
      </c>
      <c r="K6" s="55" t="s">
        <v>81</v>
      </c>
      <c r="L6" s="39" t="s">
        <v>70</v>
      </c>
      <c r="M6" s="39" t="s">
        <v>78</v>
      </c>
      <c r="N6" s="1"/>
      <c r="O6" s="1" t="s">
        <v>71</v>
      </c>
      <c r="P6" s="39" t="s">
        <v>72</v>
      </c>
      <c r="Q6" s="1" t="s">
        <v>19</v>
      </c>
      <c r="R6" s="2" t="s">
        <v>24</v>
      </c>
      <c r="S6" s="3"/>
      <c r="T6" s="59"/>
      <c r="U6" s="63" t="s">
        <v>18</v>
      </c>
      <c r="V6" s="3" t="s">
        <v>20</v>
      </c>
      <c r="W6" s="59"/>
    </row>
    <row r="7" spans="1:23" s="11" customFormat="1" ht="18" customHeight="1" x14ac:dyDescent="0.25">
      <c r="A7" s="3">
        <v>2</v>
      </c>
      <c r="B7" s="54">
        <v>44746</v>
      </c>
      <c r="C7" s="54">
        <v>44747</v>
      </c>
      <c r="D7" s="37" t="s">
        <v>44</v>
      </c>
      <c r="E7" s="38">
        <v>868183033854857</v>
      </c>
      <c r="F7" s="47"/>
      <c r="G7" s="37" t="s">
        <v>65</v>
      </c>
      <c r="H7" s="37"/>
      <c r="I7" s="51" t="s">
        <v>69</v>
      </c>
      <c r="J7" s="1"/>
      <c r="K7" s="55"/>
      <c r="L7" s="39" t="s">
        <v>70</v>
      </c>
      <c r="M7" s="39" t="s">
        <v>38</v>
      </c>
      <c r="N7" s="1"/>
      <c r="O7" s="1" t="s">
        <v>71</v>
      </c>
      <c r="P7" s="39" t="s">
        <v>72</v>
      </c>
      <c r="Q7" s="1" t="s">
        <v>19</v>
      </c>
      <c r="R7" s="2" t="s">
        <v>24</v>
      </c>
      <c r="S7" s="3"/>
      <c r="T7" s="59"/>
      <c r="U7" s="64"/>
      <c r="V7" s="3" t="s">
        <v>35</v>
      </c>
      <c r="W7" s="59"/>
    </row>
    <row r="8" spans="1:23" s="11" customFormat="1" ht="18" customHeight="1" x14ac:dyDescent="0.25">
      <c r="A8" s="3">
        <v>3</v>
      </c>
      <c r="B8" s="54">
        <v>44746</v>
      </c>
      <c r="C8" s="54">
        <v>44747</v>
      </c>
      <c r="D8" s="37" t="s">
        <v>44</v>
      </c>
      <c r="E8" s="38">
        <v>868183033811527</v>
      </c>
      <c r="F8" s="47"/>
      <c r="G8" s="37" t="s">
        <v>65</v>
      </c>
      <c r="H8" s="37"/>
      <c r="I8" s="51" t="s">
        <v>69</v>
      </c>
      <c r="J8" s="1"/>
      <c r="K8" s="55" t="s">
        <v>68</v>
      </c>
      <c r="L8" s="39" t="s">
        <v>70</v>
      </c>
      <c r="M8" s="39" t="s">
        <v>38</v>
      </c>
      <c r="N8" s="1"/>
      <c r="O8" s="1" t="s">
        <v>71</v>
      </c>
      <c r="P8" s="39" t="s">
        <v>72</v>
      </c>
      <c r="Q8" s="1" t="s">
        <v>19</v>
      </c>
      <c r="R8" s="2" t="s">
        <v>24</v>
      </c>
      <c r="S8" s="3"/>
      <c r="T8" s="59"/>
      <c r="U8" s="64"/>
      <c r="V8" s="3" t="s">
        <v>21</v>
      </c>
      <c r="W8" s="59"/>
    </row>
    <row r="9" spans="1:23" s="11" customFormat="1" ht="18" customHeight="1" x14ac:dyDescent="0.25">
      <c r="A9" s="3">
        <v>4</v>
      </c>
      <c r="B9" s="54"/>
      <c r="C9" s="54"/>
      <c r="D9" s="37"/>
      <c r="E9" s="38"/>
      <c r="F9" s="37"/>
      <c r="G9" s="37"/>
      <c r="H9" s="37"/>
      <c r="I9" s="51"/>
      <c r="J9" s="1"/>
      <c r="K9" s="1"/>
      <c r="L9" s="39"/>
      <c r="M9" s="39"/>
      <c r="N9" s="1"/>
      <c r="O9" s="1"/>
      <c r="P9" s="39"/>
      <c r="Q9" s="1"/>
      <c r="R9" s="2"/>
      <c r="S9" s="3"/>
      <c r="T9" s="59"/>
      <c r="U9" s="64"/>
      <c r="V9" s="3" t="s">
        <v>51</v>
      </c>
      <c r="W9" s="59"/>
    </row>
    <row r="10" spans="1:23" s="11" customFormat="1" ht="18" customHeight="1" x14ac:dyDescent="0.25">
      <c r="A10" s="3">
        <v>5</v>
      </c>
      <c r="B10" s="54"/>
      <c r="C10" s="54"/>
      <c r="D10" s="37"/>
      <c r="E10" s="38"/>
      <c r="F10" s="37"/>
      <c r="G10" s="37"/>
      <c r="H10" s="37"/>
      <c r="I10" s="51"/>
      <c r="J10" s="1"/>
      <c r="K10" s="38"/>
      <c r="L10" s="39"/>
      <c r="M10" s="39"/>
      <c r="N10" s="1"/>
      <c r="O10" s="1"/>
      <c r="P10" s="39"/>
      <c r="Q10" s="1"/>
      <c r="R10" s="2"/>
      <c r="S10" s="3"/>
      <c r="T10" s="59"/>
      <c r="U10" s="64"/>
      <c r="V10" s="3" t="s">
        <v>31</v>
      </c>
      <c r="W10" s="59"/>
    </row>
    <row r="11" spans="1:23" s="11" customFormat="1" ht="18" customHeight="1" x14ac:dyDescent="0.25">
      <c r="A11" s="3">
        <v>6</v>
      </c>
      <c r="B11" s="54"/>
      <c r="C11" s="54"/>
      <c r="D11" s="37"/>
      <c r="E11" s="38"/>
      <c r="F11" s="37"/>
      <c r="G11" s="37"/>
      <c r="H11" s="58"/>
      <c r="I11" s="51"/>
      <c r="J11" s="1"/>
      <c r="K11" s="38"/>
      <c r="L11" s="39"/>
      <c r="M11" s="39"/>
      <c r="N11" s="1"/>
      <c r="O11" s="1"/>
      <c r="P11" s="39"/>
      <c r="Q11" s="1"/>
      <c r="R11" s="2"/>
      <c r="S11" s="3"/>
      <c r="T11" s="59"/>
      <c r="U11" s="64"/>
      <c r="V11" s="3" t="s">
        <v>30</v>
      </c>
      <c r="W11" s="59"/>
    </row>
    <row r="12" spans="1:23" s="11" customFormat="1" ht="18" customHeight="1" x14ac:dyDescent="0.25">
      <c r="A12" s="3">
        <v>7</v>
      </c>
      <c r="B12" s="54"/>
      <c r="C12" s="54"/>
      <c r="D12" s="37"/>
      <c r="E12" s="38"/>
      <c r="F12" s="37"/>
      <c r="G12" s="37"/>
      <c r="H12" s="58"/>
      <c r="I12" s="51"/>
      <c r="J12" s="1"/>
      <c r="K12" s="1"/>
      <c r="L12" s="39"/>
      <c r="M12" s="39"/>
      <c r="N12" s="1"/>
      <c r="O12" s="1"/>
      <c r="P12" s="39"/>
      <c r="Q12" s="1"/>
      <c r="R12" s="2"/>
      <c r="S12" s="3"/>
      <c r="T12" s="59"/>
      <c r="U12" s="63" t="s">
        <v>19</v>
      </c>
      <c r="V12" s="3" t="s">
        <v>23</v>
      </c>
      <c r="W12" s="59"/>
    </row>
    <row r="13" spans="1:23" s="11" customFormat="1" ht="18" customHeight="1" x14ac:dyDescent="0.25">
      <c r="A13" s="3">
        <v>8</v>
      </c>
      <c r="B13" s="54"/>
      <c r="C13" s="54"/>
      <c r="D13" s="37"/>
      <c r="E13" s="38"/>
      <c r="F13" s="37"/>
      <c r="G13" s="37"/>
      <c r="H13" s="47"/>
      <c r="I13" s="51"/>
      <c r="J13" s="1"/>
      <c r="K13" s="1"/>
      <c r="L13" s="39"/>
      <c r="M13" s="39"/>
      <c r="N13" s="1"/>
      <c r="O13" s="1"/>
      <c r="P13" s="39"/>
      <c r="Q13" s="1"/>
      <c r="R13" s="2"/>
      <c r="S13" s="3"/>
      <c r="T13" s="59"/>
      <c r="U13" s="64"/>
      <c r="V13" s="3" t="s">
        <v>37</v>
      </c>
      <c r="W13" s="59"/>
    </row>
    <row r="14" spans="1:23" s="11" customFormat="1" ht="18" customHeight="1" x14ac:dyDescent="0.25">
      <c r="A14" s="3">
        <v>9</v>
      </c>
      <c r="B14" s="54"/>
      <c r="C14" s="54"/>
      <c r="D14" s="37"/>
      <c r="E14" s="38"/>
      <c r="F14" s="47"/>
      <c r="G14" s="37"/>
      <c r="H14" s="47"/>
      <c r="I14" s="51"/>
      <c r="J14" s="1"/>
      <c r="K14" s="1"/>
      <c r="L14" s="39"/>
      <c r="M14" s="39"/>
      <c r="N14" s="1"/>
      <c r="O14" s="1"/>
      <c r="P14" s="39"/>
      <c r="Q14" s="1"/>
      <c r="R14" s="2"/>
      <c r="S14" s="3"/>
      <c r="T14" s="59"/>
      <c r="U14" s="64"/>
      <c r="V14" s="3" t="s">
        <v>36</v>
      </c>
      <c r="W14" s="59"/>
    </row>
    <row r="15" spans="1:23" ht="18" customHeight="1" x14ac:dyDescent="0.25">
      <c r="A15" s="3">
        <v>10</v>
      </c>
      <c r="B15" s="54"/>
      <c r="C15" s="54"/>
      <c r="D15" s="37"/>
      <c r="E15" s="38"/>
      <c r="F15" s="47"/>
      <c r="G15" s="37"/>
      <c r="H15" s="47"/>
      <c r="I15" s="51"/>
      <c r="J15" s="1"/>
      <c r="K15" s="1"/>
      <c r="L15" s="39"/>
      <c r="M15" s="39"/>
      <c r="N15" s="1"/>
      <c r="O15" s="1"/>
      <c r="P15" s="39"/>
      <c r="Q15" s="1"/>
      <c r="R15" s="2"/>
      <c r="S15" s="3"/>
      <c r="T15" s="13"/>
      <c r="U15" s="64"/>
      <c r="V15" s="3" t="s">
        <v>24</v>
      </c>
      <c r="W15" s="59"/>
    </row>
    <row r="16" spans="1:23" ht="18" customHeight="1" x14ac:dyDescent="0.25">
      <c r="A16" s="3">
        <v>11</v>
      </c>
      <c r="B16" s="54"/>
      <c r="C16" s="54"/>
      <c r="D16" s="37"/>
      <c r="E16" s="38"/>
      <c r="F16" s="47"/>
      <c r="G16" s="37"/>
      <c r="H16" s="37"/>
      <c r="I16" s="51"/>
      <c r="J16" s="1"/>
      <c r="K16" s="1"/>
      <c r="L16" s="39"/>
      <c r="M16" s="39"/>
      <c r="N16" s="1"/>
      <c r="O16" s="1"/>
      <c r="P16" s="39"/>
      <c r="Q16" s="1"/>
      <c r="R16" s="2"/>
      <c r="S16" s="3"/>
      <c r="T16" s="13"/>
      <c r="U16" s="65"/>
      <c r="V16" s="3" t="s">
        <v>25</v>
      </c>
      <c r="W16" s="59"/>
    </row>
    <row r="17" spans="1:23" ht="18" customHeight="1" x14ac:dyDescent="0.25">
      <c r="A17" s="3">
        <v>12</v>
      </c>
      <c r="B17" s="54"/>
      <c r="C17" s="54"/>
      <c r="D17" s="37"/>
      <c r="E17" s="38"/>
      <c r="F17" s="47"/>
      <c r="G17" s="37"/>
      <c r="H17" s="1"/>
      <c r="I17" s="51"/>
      <c r="J17" s="39"/>
      <c r="L17" s="39"/>
      <c r="M17" s="39"/>
      <c r="N17" s="1"/>
      <c r="O17" s="1"/>
      <c r="P17" s="39"/>
      <c r="Q17" s="1"/>
      <c r="R17" s="2"/>
      <c r="S17" s="3"/>
      <c r="T17" s="13"/>
      <c r="U17" s="59"/>
      <c r="V17" s="14"/>
      <c r="W17" s="59"/>
    </row>
    <row r="18" spans="1:23" ht="18" customHeight="1" x14ac:dyDescent="0.25">
      <c r="A18" s="3">
        <v>13</v>
      </c>
      <c r="B18" s="54"/>
      <c r="C18" s="54"/>
      <c r="D18" s="37"/>
      <c r="E18" s="38"/>
      <c r="F18" s="47"/>
      <c r="G18" s="37"/>
      <c r="H18" s="1"/>
      <c r="I18" s="51"/>
      <c r="J18" s="1"/>
      <c r="K18" s="1"/>
      <c r="L18" s="39"/>
      <c r="M18" s="39"/>
      <c r="N18" s="1"/>
      <c r="O18" s="1"/>
      <c r="P18" s="39"/>
      <c r="Q18" s="1"/>
      <c r="R18" s="2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54"/>
      <c r="C19" s="54"/>
      <c r="D19" s="37"/>
      <c r="E19" s="38"/>
      <c r="F19" s="47"/>
      <c r="G19" s="37"/>
      <c r="H19" s="1"/>
      <c r="I19" s="51"/>
      <c r="J19" s="1"/>
      <c r="K19" s="1"/>
      <c r="L19" s="39"/>
      <c r="M19" s="39"/>
      <c r="N19" s="1"/>
      <c r="O19" s="1"/>
      <c r="P19" s="39"/>
      <c r="Q19" s="1"/>
      <c r="R19" s="2"/>
      <c r="S19" s="3"/>
      <c r="T19" s="13"/>
      <c r="U19" s="60" t="s">
        <v>39</v>
      </c>
      <c r="V19" s="16" t="s">
        <v>16</v>
      </c>
      <c r="W19" s="46"/>
    </row>
    <row r="20" spans="1:23" ht="18" customHeight="1" x14ac:dyDescent="0.25">
      <c r="A20" s="3">
        <v>15</v>
      </c>
      <c r="B20" s="54"/>
      <c r="C20" s="54"/>
      <c r="D20" s="37"/>
      <c r="E20" s="38"/>
      <c r="F20" s="47"/>
      <c r="G20" s="37"/>
      <c r="H20" s="1"/>
      <c r="I20" s="51"/>
      <c r="J20" s="1"/>
      <c r="K20" s="1"/>
      <c r="L20" s="39"/>
      <c r="M20" s="39"/>
      <c r="N20" s="1"/>
      <c r="O20" s="1"/>
      <c r="P20" s="39"/>
      <c r="Q20" s="1"/>
      <c r="R20" s="2"/>
      <c r="S20" s="3"/>
      <c r="T20" s="13"/>
      <c r="U20" s="9" t="s">
        <v>17</v>
      </c>
      <c r="V20" s="9">
        <f>COUNTIF($Q$6:$Q$51,"PM")</f>
        <v>3</v>
      </c>
      <c r="W20" s="13"/>
    </row>
    <row r="21" spans="1:23" ht="18" customHeight="1" x14ac:dyDescent="0.25">
      <c r="A21" s="3">
        <v>16</v>
      </c>
      <c r="B21" s="54"/>
      <c r="C21" s="54"/>
      <c r="D21" s="37"/>
      <c r="E21" s="38"/>
      <c r="F21" s="47"/>
      <c r="G21" s="37"/>
      <c r="H21" s="1"/>
      <c r="I21" s="51"/>
      <c r="J21" s="1"/>
      <c r="K21" s="1"/>
      <c r="L21" s="39"/>
      <c r="M21" s="39"/>
      <c r="N21" s="1"/>
      <c r="O21" s="1"/>
      <c r="P21" s="39"/>
      <c r="Q21" s="1"/>
      <c r="R21" s="2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54"/>
      <c r="C22" s="54"/>
      <c r="D22" s="37"/>
      <c r="E22" s="38"/>
      <c r="F22" s="47"/>
      <c r="G22" s="37"/>
      <c r="H22" s="9"/>
      <c r="I22" s="51"/>
      <c r="J22" s="9"/>
      <c r="K22" s="9"/>
      <c r="L22" s="39"/>
      <c r="M22" s="39"/>
      <c r="N22" s="1"/>
      <c r="O22" s="1"/>
      <c r="P22" s="39"/>
      <c r="Q22" s="1"/>
      <c r="R22" s="2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54"/>
      <c r="C23" s="54"/>
      <c r="D23" s="37"/>
      <c r="E23" s="38"/>
      <c r="F23" s="47"/>
      <c r="G23" s="37"/>
      <c r="H23" s="9"/>
      <c r="I23" s="51"/>
      <c r="J23" s="1"/>
      <c r="K23" s="9"/>
      <c r="L23" s="39"/>
      <c r="M23" s="39"/>
      <c r="N23" s="1"/>
      <c r="O23" s="1"/>
      <c r="P23" s="39"/>
      <c r="Q23" s="1"/>
      <c r="R23" s="2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54"/>
      <c r="C24" s="54"/>
      <c r="D24" s="37"/>
      <c r="E24" s="38"/>
      <c r="F24" s="47"/>
      <c r="G24" s="37"/>
      <c r="H24" s="9"/>
      <c r="I24" s="51"/>
      <c r="J24" s="1"/>
      <c r="K24" s="9"/>
      <c r="L24" s="39"/>
      <c r="M24" s="39"/>
      <c r="N24" s="1"/>
      <c r="O24" s="1"/>
      <c r="P24" s="39"/>
      <c r="Q24" s="1"/>
      <c r="R24" s="2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54"/>
      <c r="C25" s="54"/>
      <c r="D25" s="37"/>
      <c r="E25" s="38"/>
      <c r="F25" s="47"/>
      <c r="G25" s="37"/>
      <c r="H25" s="9"/>
      <c r="I25" s="51"/>
      <c r="J25" s="1"/>
      <c r="K25" s="9"/>
      <c r="L25" s="39"/>
      <c r="M25" s="39"/>
      <c r="N25" s="1"/>
      <c r="O25" s="1"/>
      <c r="P25" s="39"/>
      <c r="Q25" s="1"/>
      <c r="R25" s="2"/>
      <c r="S25" s="3"/>
      <c r="T25" s="13"/>
      <c r="U25" s="60" t="s">
        <v>46</v>
      </c>
      <c r="V25" s="16" t="s">
        <v>16</v>
      </c>
      <c r="W25" s="46"/>
    </row>
    <row r="26" spans="1:23" ht="18" customHeight="1" x14ac:dyDescent="0.25">
      <c r="A26" s="3">
        <v>21</v>
      </c>
      <c r="B26" s="54"/>
      <c r="C26" s="54"/>
      <c r="D26" s="37"/>
      <c r="E26" s="38"/>
      <c r="F26" s="47"/>
      <c r="G26" s="37"/>
      <c r="H26" s="9"/>
      <c r="I26" s="51"/>
      <c r="J26" s="1"/>
      <c r="K26" s="9"/>
      <c r="L26" s="39"/>
      <c r="M26" s="39"/>
      <c r="N26" s="1"/>
      <c r="O26" s="1"/>
      <c r="P26" s="39"/>
      <c r="Q26" s="1"/>
      <c r="R26" s="2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54"/>
      <c r="C27" s="54"/>
      <c r="D27" s="37"/>
      <c r="E27" s="38"/>
      <c r="F27" s="47"/>
      <c r="G27" s="37"/>
      <c r="H27" s="9"/>
      <c r="I27" s="51"/>
      <c r="J27" s="1"/>
      <c r="K27" s="9"/>
      <c r="L27" s="39"/>
      <c r="M27" s="39"/>
      <c r="N27" s="1"/>
      <c r="O27" s="1"/>
      <c r="P27" s="39"/>
      <c r="Q27" s="1"/>
      <c r="R27" s="2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54"/>
      <c r="C28" s="54"/>
      <c r="D28" s="37"/>
      <c r="E28" s="38"/>
      <c r="F28" s="47"/>
      <c r="G28" s="37"/>
      <c r="H28" s="1"/>
      <c r="I28" s="51"/>
      <c r="J28" s="1"/>
      <c r="K28" s="1"/>
      <c r="L28" s="39"/>
      <c r="M28" s="39"/>
      <c r="N28" s="1"/>
      <c r="O28" s="1"/>
      <c r="P28" s="39"/>
      <c r="Q28" s="1"/>
      <c r="R28" s="2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54"/>
      <c r="C29" s="54"/>
      <c r="D29" s="37"/>
      <c r="E29" s="38"/>
      <c r="F29" s="47"/>
      <c r="G29" s="37"/>
      <c r="H29" s="1"/>
      <c r="I29" s="51"/>
      <c r="J29" s="1"/>
      <c r="K29" s="1"/>
      <c r="L29" s="39"/>
      <c r="M29" s="39"/>
      <c r="N29" s="1"/>
      <c r="O29" s="1"/>
      <c r="P29" s="39"/>
      <c r="Q29" s="1"/>
      <c r="R29" s="2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54"/>
      <c r="C30" s="54"/>
      <c r="D30" s="37"/>
      <c r="E30" s="38"/>
      <c r="F30" s="47"/>
      <c r="G30" s="37"/>
      <c r="H30" s="1"/>
      <c r="I30" s="51"/>
      <c r="J30" s="1"/>
      <c r="K30" s="1"/>
      <c r="L30" s="39"/>
      <c r="M30" s="39"/>
      <c r="N30" s="1"/>
      <c r="O30" s="1"/>
      <c r="P30" s="39"/>
      <c r="Q30" s="1"/>
      <c r="R30" s="2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54"/>
      <c r="C31" s="54"/>
      <c r="D31" s="37"/>
      <c r="E31" s="38"/>
      <c r="F31" s="47"/>
      <c r="G31" s="37"/>
      <c r="H31" s="1"/>
      <c r="I31" s="51"/>
      <c r="J31" s="1"/>
      <c r="K31" s="1"/>
      <c r="L31" s="39"/>
      <c r="M31" s="39"/>
      <c r="N31" s="1"/>
      <c r="O31" s="1"/>
      <c r="P31" s="39"/>
      <c r="Q31" s="1"/>
      <c r="R31" s="2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54"/>
      <c r="C32" s="54"/>
      <c r="D32" s="37"/>
      <c r="E32" s="38"/>
      <c r="F32" s="47"/>
      <c r="G32" s="37"/>
      <c r="H32" s="1"/>
      <c r="I32" s="51"/>
      <c r="J32" s="1"/>
      <c r="K32" s="1"/>
      <c r="L32" s="39"/>
      <c r="M32" s="39"/>
      <c r="N32" s="1"/>
      <c r="O32" s="1"/>
      <c r="P32" s="39"/>
      <c r="Q32" s="1"/>
      <c r="R32" s="2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54"/>
      <c r="C33" s="54"/>
      <c r="D33" s="37"/>
      <c r="E33" s="38"/>
      <c r="F33" s="47"/>
      <c r="G33" s="37"/>
      <c r="H33" s="1"/>
      <c r="I33" s="51"/>
      <c r="J33" s="1"/>
      <c r="K33" s="1"/>
      <c r="L33" s="39"/>
      <c r="M33" s="39"/>
      <c r="N33" s="1"/>
      <c r="O33" s="1"/>
      <c r="P33" s="39"/>
      <c r="Q33" s="1"/>
      <c r="R33" s="2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54"/>
      <c r="C34" s="54"/>
      <c r="D34" s="37"/>
      <c r="E34" s="38"/>
      <c r="F34" s="47"/>
      <c r="G34" s="37"/>
      <c r="H34" s="1"/>
      <c r="I34" s="51"/>
      <c r="J34" s="1"/>
      <c r="K34" s="1"/>
      <c r="L34" s="39"/>
      <c r="M34" s="39"/>
      <c r="N34" s="1"/>
      <c r="O34" s="1"/>
      <c r="P34" s="39"/>
      <c r="Q34" s="1"/>
      <c r="R34" s="2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54"/>
      <c r="C35" s="54"/>
      <c r="D35" s="37"/>
      <c r="E35" s="38"/>
      <c r="F35" s="47"/>
      <c r="G35" s="37"/>
      <c r="H35" s="1"/>
      <c r="I35" s="51"/>
      <c r="J35" s="1"/>
      <c r="K35" s="1"/>
      <c r="L35" s="39"/>
      <c r="M35" s="39"/>
      <c r="N35" s="1"/>
      <c r="O35" s="1"/>
      <c r="P35" s="39"/>
      <c r="Q35" s="1"/>
      <c r="R35" s="2"/>
      <c r="S35" s="3"/>
      <c r="T35" s="13"/>
      <c r="U35" s="3" t="s">
        <v>38</v>
      </c>
      <c r="V35" s="9">
        <f>COUNTIF($R$6:$R$51,"*NCFW*")</f>
        <v>3</v>
      </c>
      <c r="W35" s="13"/>
    </row>
    <row r="36" spans="1:24" ht="18" customHeight="1" x14ac:dyDescent="0.25">
      <c r="A36" s="3">
        <v>31</v>
      </c>
      <c r="B36" s="54"/>
      <c r="C36" s="54"/>
      <c r="D36" s="37"/>
      <c r="E36" s="38"/>
      <c r="F36" s="47"/>
      <c r="G36" s="37"/>
      <c r="H36" s="1"/>
      <c r="I36" s="51"/>
      <c r="J36" s="1"/>
      <c r="K36" s="1"/>
      <c r="L36" s="39"/>
      <c r="M36" s="39"/>
      <c r="N36" s="1"/>
      <c r="O36" s="1"/>
      <c r="P36" s="39"/>
      <c r="Q36" s="1"/>
      <c r="R36" s="2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54"/>
      <c r="C37" s="54"/>
      <c r="D37" s="37"/>
      <c r="E37" s="38"/>
      <c r="F37" s="47"/>
      <c r="G37" s="37"/>
      <c r="H37" s="1"/>
      <c r="I37" s="51"/>
      <c r="J37" s="1"/>
      <c r="K37" s="1"/>
      <c r="L37" s="39"/>
      <c r="M37" s="39"/>
      <c r="N37" s="1"/>
      <c r="O37" s="1"/>
      <c r="P37" s="39"/>
      <c r="Q37" s="1"/>
      <c r="R37" s="2"/>
      <c r="S37" s="3"/>
      <c r="T37" s="13"/>
      <c r="U37" s="17" t="s">
        <v>33</v>
      </c>
      <c r="V37" s="9">
        <f>SUM(V26:V36)</f>
        <v>3</v>
      </c>
      <c r="W37" s="13"/>
    </row>
    <row r="38" spans="1:24" ht="18" customHeight="1" x14ac:dyDescent="0.25">
      <c r="A38" s="3">
        <v>33</v>
      </c>
      <c r="B38" s="54"/>
      <c r="C38" s="54"/>
      <c r="D38" s="37"/>
      <c r="E38" s="38"/>
      <c r="F38" s="47"/>
      <c r="G38" s="37"/>
      <c r="H38" s="1"/>
      <c r="I38" s="51"/>
      <c r="J38" s="1"/>
      <c r="K38" s="1"/>
      <c r="L38" s="39"/>
      <c r="M38" s="39"/>
      <c r="N38" s="1"/>
      <c r="O38" s="1"/>
      <c r="P38" s="39"/>
      <c r="Q38" s="1"/>
      <c r="R38" s="2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54"/>
      <c r="C39" s="54"/>
      <c r="D39" s="37"/>
      <c r="E39" s="38"/>
      <c r="F39" s="47"/>
      <c r="G39" s="37"/>
      <c r="H39" s="1"/>
      <c r="I39" s="51"/>
      <c r="J39" s="1"/>
      <c r="K39" s="1"/>
      <c r="L39" s="39"/>
      <c r="M39" s="39"/>
      <c r="N39" s="1"/>
      <c r="O39" s="1"/>
      <c r="P39" s="39"/>
      <c r="Q39" s="1"/>
      <c r="R39" s="2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54"/>
      <c r="C40" s="54"/>
      <c r="D40" s="37"/>
      <c r="E40" s="38"/>
      <c r="F40" s="47"/>
      <c r="G40" s="37"/>
      <c r="H40" s="1"/>
      <c r="I40" s="51"/>
      <c r="J40" s="1"/>
      <c r="K40" s="1"/>
      <c r="L40" s="39"/>
      <c r="M40" s="39"/>
      <c r="N40" s="1"/>
      <c r="O40" s="1"/>
      <c r="P40" s="39"/>
      <c r="Q40" s="1"/>
      <c r="R40" s="2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54"/>
      <c r="C41" s="54"/>
      <c r="D41" s="37"/>
      <c r="E41" s="38"/>
      <c r="F41" s="47"/>
      <c r="G41" s="37"/>
      <c r="H41" s="1"/>
      <c r="I41" s="51"/>
      <c r="J41" s="1"/>
      <c r="K41" s="1"/>
      <c r="L41" s="39"/>
      <c r="M41" s="39"/>
      <c r="N41" s="1"/>
      <c r="O41" s="1"/>
      <c r="P41" s="39"/>
      <c r="Q41" s="1"/>
      <c r="R41" s="2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54"/>
      <c r="C42" s="54"/>
      <c r="D42" s="37"/>
      <c r="E42" s="38"/>
      <c r="F42" s="47"/>
      <c r="G42" s="37"/>
      <c r="H42" s="1"/>
      <c r="I42" s="51"/>
      <c r="J42" s="1"/>
      <c r="K42" s="1"/>
      <c r="L42" s="39"/>
      <c r="M42" s="39"/>
      <c r="N42" s="1"/>
      <c r="O42" s="1"/>
      <c r="P42" s="39"/>
      <c r="Q42" s="1"/>
      <c r="R42" s="2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54"/>
      <c r="C43" s="54"/>
      <c r="D43" s="37"/>
      <c r="E43" s="38"/>
      <c r="F43" s="47"/>
      <c r="G43" s="37"/>
      <c r="H43" s="1"/>
      <c r="I43" s="51"/>
      <c r="J43" s="1"/>
      <c r="K43" s="1"/>
      <c r="L43" s="39"/>
      <c r="M43" s="39"/>
      <c r="N43" s="1"/>
      <c r="O43" s="1"/>
      <c r="P43" s="39"/>
      <c r="Q43" s="1"/>
      <c r="R43" s="2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54"/>
      <c r="C44" s="54"/>
      <c r="D44" s="37"/>
      <c r="E44" s="38"/>
      <c r="F44" s="47"/>
      <c r="G44" s="37"/>
      <c r="H44" s="1"/>
      <c r="I44" s="51"/>
      <c r="J44" s="1"/>
      <c r="K44" s="1"/>
      <c r="L44" s="39"/>
      <c r="M44" s="39"/>
      <c r="N44" s="1"/>
      <c r="O44" s="1"/>
      <c r="P44" s="39"/>
      <c r="Q44" s="1"/>
      <c r="R44" s="2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54"/>
      <c r="C45" s="54"/>
      <c r="D45" s="37"/>
      <c r="E45" s="38"/>
      <c r="F45" s="47"/>
      <c r="G45" s="37"/>
      <c r="H45" s="1"/>
      <c r="I45" s="51"/>
      <c r="J45" s="1"/>
      <c r="K45" s="1"/>
      <c r="L45" s="39"/>
      <c r="M45" s="39"/>
      <c r="N45" s="1"/>
      <c r="O45" s="1"/>
      <c r="P45" s="39"/>
      <c r="Q45" s="1"/>
      <c r="R45" s="2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54"/>
      <c r="C46" s="54"/>
      <c r="D46" s="37"/>
      <c r="E46" s="38"/>
      <c r="F46" s="47"/>
      <c r="G46" s="37"/>
      <c r="H46" s="1"/>
      <c r="I46" s="51"/>
      <c r="J46" s="1"/>
      <c r="K46" s="1"/>
      <c r="L46" s="39"/>
      <c r="M46" s="39"/>
      <c r="N46" s="1"/>
      <c r="O46" s="1"/>
      <c r="P46" s="39"/>
      <c r="Q46" s="1"/>
      <c r="R46" s="2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54"/>
      <c r="C47" s="54"/>
      <c r="D47" s="37"/>
      <c r="E47" s="38"/>
      <c r="F47" s="47"/>
      <c r="G47" s="37"/>
      <c r="H47" s="1"/>
      <c r="I47" s="51"/>
      <c r="J47" s="1"/>
      <c r="K47" s="1"/>
      <c r="L47" s="39"/>
      <c r="M47" s="39"/>
      <c r="N47" s="1"/>
      <c r="O47" s="1"/>
      <c r="P47" s="39"/>
      <c r="Q47" s="1"/>
      <c r="R47" s="2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54"/>
      <c r="C48" s="54"/>
      <c r="D48" s="37"/>
      <c r="E48" s="38"/>
      <c r="F48" s="47"/>
      <c r="G48" s="37"/>
      <c r="H48" s="1"/>
      <c r="I48" s="51"/>
      <c r="J48" s="1"/>
      <c r="K48" s="1"/>
      <c r="L48" s="39"/>
      <c r="M48" s="39"/>
      <c r="N48" s="1"/>
      <c r="O48" s="1"/>
      <c r="P48" s="39"/>
      <c r="Q48" s="1"/>
      <c r="R48" s="2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54"/>
      <c r="C49" s="54"/>
      <c r="D49" s="37"/>
      <c r="E49" s="38"/>
      <c r="F49" s="47"/>
      <c r="G49" s="37"/>
      <c r="H49" s="1"/>
      <c r="I49" s="51"/>
      <c r="J49" s="1"/>
      <c r="K49" s="1"/>
      <c r="L49" s="39"/>
      <c r="M49" s="39"/>
      <c r="N49" s="1"/>
      <c r="O49" s="1"/>
      <c r="P49" s="39"/>
      <c r="Q49" s="1"/>
      <c r="R49" s="2"/>
      <c r="S49" s="3"/>
      <c r="T49" s="34"/>
      <c r="U49" s="43"/>
      <c r="V49" s="43"/>
      <c r="W49" s="43"/>
      <c r="X49" s="32"/>
    </row>
    <row r="50" spans="1:24" ht="18" customHeight="1" x14ac:dyDescent="0.25">
      <c r="A50" s="28">
        <v>45</v>
      </c>
      <c r="B50" s="54"/>
      <c r="C50" s="54"/>
      <c r="D50" s="37"/>
      <c r="E50" s="38"/>
      <c r="F50" s="47"/>
      <c r="G50" s="37"/>
      <c r="H50" s="31"/>
      <c r="I50" s="51"/>
      <c r="J50" s="31"/>
      <c r="K50" s="31"/>
      <c r="L50" s="39"/>
      <c r="M50" s="39"/>
      <c r="N50" s="1"/>
      <c r="O50" s="1"/>
      <c r="P50" s="39"/>
      <c r="Q50" s="1"/>
      <c r="R50" s="2"/>
      <c r="S50" s="28"/>
      <c r="T50" s="34"/>
      <c r="U50" s="43"/>
      <c r="V50" s="43"/>
      <c r="W50" s="43"/>
      <c r="X50" s="32"/>
    </row>
    <row r="51" spans="1:24" ht="18" customHeight="1" x14ac:dyDescent="0.25">
      <c r="A51" s="3">
        <v>46</v>
      </c>
      <c r="B51" s="54"/>
      <c r="C51" s="54"/>
      <c r="D51" s="37"/>
      <c r="E51" s="38"/>
      <c r="F51" s="47"/>
      <c r="G51" s="37"/>
      <c r="H51" s="1"/>
      <c r="I51" s="51"/>
      <c r="J51" s="1"/>
      <c r="K51" s="1"/>
      <c r="L51" s="39"/>
      <c r="M51" s="39"/>
      <c r="N51" s="1"/>
      <c r="O51" s="1"/>
      <c r="P51" s="39"/>
      <c r="Q51" s="1"/>
      <c r="R51" s="2"/>
      <c r="S51" s="9"/>
      <c r="T51" s="34"/>
      <c r="U51" s="43"/>
      <c r="V51" s="43"/>
      <c r="W51" s="43"/>
      <c r="X51" s="32"/>
    </row>
    <row r="52" spans="1:24" ht="18" customHeight="1" x14ac:dyDescent="0.25">
      <c r="A52" s="3">
        <v>47</v>
      </c>
      <c r="B52" s="54"/>
      <c r="C52" s="54"/>
      <c r="D52" s="37"/>
      <c r="E52" s="38"/>
      <c r="F52" s="47"/>
      <c r="G52" s="37"/>
      <c r="H52" s="32"/>
      <c r="I52" s="51"/>
      <c r="J52" s="32"/>
      <c r="K52" s="32"/>
      <c r="L52" s="39"/>
      <c r="M52" s="39"/>
      <c r="N52" s="1"/>
      <c r="O52" s="1"/>
      <c r="P52" s="39"/>
      <c r="Q52" s="1"/>
      <c r="R52" s="2"/>
      <c r="S52" s="32"/>
      <c r="T52" s="34"/>
      <c r="U52" s="43"/>
      <c r="V52" s="43"/>
      <c r="W52" s="43"/>
      <c r="X52" s="32"/>
    </row>
    <row r="53" spans="1:24" ht="18" customHeight="1" x14ac:dyDescent="0.25">
      <c r="A53" s="3">
        <v>48</v>
      </c>
      <c r="B53" s="54"/>
      <c r="C53" s="54"/>
      <c r="D53" s="37"/>
      <c r="E53" s="38"/>
      <c r="F53" s="47"/>
      <c r="G53" s="37"/>
      <c r="H53" s="32"/>
      <c r="I53" s="51"/>
      <c r="J53" s="32"/>
      <c r="K53" s="32"/>
      <c r="L53" s="39"/>
      <c r="M53" s="39"/>
      <c r="N53" s="1"/>
      <c r="O53" s="1"/>
      <c r="P53" s="39"/>
      <c r="Q53" s="1"/>
      <c r="R53" s="2"/>
      <c r="S53" s="32"/>
      <c r="T53" s="34"/>
      <c r="U53" s="43"/>
      <c r="V53" s="43"/>
      <c r="W53" s="43"/>
      <c r="X53" s="32"/>
    </row>
    <row r="54" spans="1:24" ht="18" customHeight="1" x14ac:dyDescent="0.25">
      <c r="A54" s="3">
        <v>49</v>
      </c>
      <c r="B54" s="54"/>
      <c r="C54" s="54"/>
      <c r="D54" s="37"/>
      <c r="E54" s="38"/>
      <c r="F54" s="47"/>
      <c r="G54" s="37"/>
      <c r="H54" s="32"/>
      <c r="I54" s="51"/>
      <c r="J54" s="32"/>
      <c r="K54" s="32"/>
      <c r="L54" s="39"/>
      <c r="M54" s="39"/>
      <c r="N54" s="1"/>
      <c r="O54" s="1"/>
      <c r="P54" s="39"/>
      <c r="Q54" s="1"/>
      <c r="R54" s="2"/>
      <c r="S54" s="32"/>
      <c r="T54" s="34"/>
      <c r="U54" s="43"/>
      <c r="V54" s="43"/>
      <c r="W54" s="43"/>
      <c r="X54" s="32"/>
    </row>
    <row r="55" spans="1:24" ht="18" customHeight="1" x14ac:dyDescent="0.25">
      <c r="A55" s="3">
        <v>50</v>
      </c>
      <c r="B55" s="54"/>
      <c r="C55" s="54"/>
      <c r="D55" s="37"/>
      <c r="E55" s="38"/>
      <c r="F55" s="47"/>
      <c r="G55" s="37"/>
      <c r="H55" s="32"/>
      <c r="I55" s="51"/>
      <c r="J55" s="32"/>
      <c r="K55" s="32"/>
      <c r="L55" s="39"/>
      <c r="M55" s="39"/>
      <c r="N55" s="1"/>
      <c r="O55" s="1"/>
      <c r="P55" s="39"/>
      <c r="Q55" s="1"/>
      <c r="R55" s="2"/>
      <c r="S55" s="32"/>
      <c r="T55" s="35"/>
      <c r="U55" s="43"/>
      <c r="V55" s="43"/>
      <c r="W55" s="43"/>
      <c r="X55" s="32"/>
    </row>
    <row r="56" spans="1:24" ht="18" customHeight="1" x14ac:dyDescent="0.25">
      <c r="A56" s="3">
        <v>51</v>
      </c>
      <c r="B56" s="54"/>
      <c r="C56" s="54"/>
      <c r="D56" s="37"/>
      <c r="E56" s="38"/>
      <c r="F56" s="47"/>
      <c r="G56" s="37"/>
      <c r="H56" s="32"/>
      <c r="I56" s="51"/>
      <c r="J56" s="32"/>
      <c r="K56" s="32"/>
      <c r="L56" s="39"/>
      <c r="M56" s="39"/>
      <c r="N56" s="1"/>
      <c r="O56" s="1"/>
      <c r="P56" s="39"/>
      <c r="Q56" s="1"/>
      <c r="R56" s="2"/>
      <c r="S56" s="32"/>
      <c r="U56" s="24"/>
      <c r="V56" s="24"/>
      <c r="W56" s="24"/>
    </row>
    <row r="57" spans="1:24" ht="18" customHeight="1" x14ac:dyDescent="0.25">
      <c r="A57" s="3">
        <v>52</v>
      </c>
      <c r="B57" s="54"/>
      <c r="C57" s="54"/>
      <c r="D57" s="37"/>
      <c r="E57" s="38"/>
      <c r="F57" s="47"/>
      <c r="G57" s="37"/>
      <c r="H57" s="32"/>
      <c r="I57" s="51"/>
      <c r="J57" s="32"/>
      <c r="K57" s="32"/>
      <c r="L57" s="39"/>
      <c r="M57" s="39"/>
      <c r="N57" s="1"/>
      <c r="O57" s="1"/>
      <c r="P57" s="39"/>
      <c r="Q57" s="1"/>
      <c r="R57" s="2"/>
      <c r="S57" s="32"/>
      <c r="U57" s="24"/>
      <c r="V57" s="24"/>
      <c r="W57" s="24"/>
    </row>
    <row r="58" spans="1:24" ht="18" customHeight="1" x14ac:dyDescent="0.25">
      <c r="A58" s="3">
        <v>53</v>
      </c>
      <c r="B58" s="54"/>
      <c r="C58" s="54"/>
      <c r="D58" s="37"/>
      <c r="E58" s="38"/>
      <c r="F58" s="47"/>
      <c r="G58" s="37"/>
      <c r="H58" s="32"/>
      <c r="I58" s="51"/>
      <c r="J58" s="32"/>
      <c r="K58" s="32"/>
      <c r="L58" s="39"/>
      <c r="M58" s="39"/>
      <c r="N58" s="1"/>
      <c r="O58" s="1"/>
      <c r="P58" s="39"/>
      <c r="Q58" s="1"/>
      <c r="R58" s="2"/>
      <c r="S58" s="32"/>
    </row>
    <row r="59" spans="1:24" ht="18" customHeight="1" x14ac:dyDescent="0.25">
      <c r="A59" s="3">
        <v>54</v>
      </c>
      <c r="B59" s="54"/>
      <c r="C59" s="54"/>
      <c r="D59" s="37"/>
      <c r="E59" s="38"/>
      <c r="F59" s="37"/>
      <c r="G59" s="37"/>
      <c r="H59" s="32"/>
      <c r="I59" s="51"/>
      <c r="J59" s="32"/>
      <c r="K59" s="32"/>
      <c r="L59" s="39"/>
      <c r="M59" s="39"/>
      <c r="N59" s="1"/>
      <c r="O59" s="1"/>
      <c r="P59" s="39"/>
      <c r="Q59" s="1"/>
      <c r="R59" s="2"/>
      <c r="S59" s="32"/>
    </row>
    <row r="60" spans="1:24" ht="18" customHeight="1" x14ac:dyDescent="0.25">
      <c r="A60" s="3">
        <v>55</v>
      </c>
      <c r="B60" s="54"/>
      <c r="C60" s="54"/>
      <c r="D60" s="37"/>
      <c r="E60" s="38"/>
      <c r="F60" s="37"/>
      <c r="G60" s="37"/>
      <c r="H60" s="32"/>
      <c r="I60" s="51"/>
      <c r="J60" s="32"/>
      <c r="K60" s="32"/>
      <c r="L60" s="39"/>
      <c r="M60" s="39"/>
      <c r="N60" s="1"/>
      <c r="O60" s="1"/>
      <c r="P60" s="39"/>
      <c r="Q60" s="1"/>
      <c r="R60" s="2"/>
      <c r="S60" s="32"/>
    </row>
    <row r="61" spans="1:24" ht="18" customHeight="1" x14ac:dyDescent="0.25">
      <c r="A61" s="3">
        <v>56</v>
      </c>
      <c r="B61" s="54"/>
      <c r="C61" s="32"/>
      <c r="D61" s="32"/>
      <c r="E61" s="32"/>
      <c r="F61" s="32"/>
      <c r="G61" s="32"/>
      <c r="H61" s="32"/>
      <c r="I61" s="52"/>
      <c r="J61" s="32"/>
      <c r="K61" s="32"/>
      <c r="L61" s="39" t="s">
        <v>61</v>
      </c>
      <c r="M61" s="32"/>
      <c r="N61" s="32"/>
      <c r="O61" s="32"/>
      <c r="P61" s="32"/>
      <c r="Q61" s="32"/>
      <c r="R61" s="32"/>
      <c r="S61" s="32"/>
    </row>
    <row r="62" spans="1:24" ht="18" customHeight="1" x14ac:dyDescent="0.25">
      <c r="A62" s="3">
        <v>57</v>
      </c>
      <c r="B62" s="54"/>
      <c r="C62" s="32"/>
      <c r="D62" s="32"/>
      <c r="E62" s="32"/>
      <c r="F62" s="32"/>
      <c r="G62" s="32"/>
      <c r="H62" s="32"/>
      <c r="I62" s="52"/>
      <c r="J62" s="32"/>
      <c r="K62" s="32"/>
      <c r="L62" s="39" t="s">
        <v>61</v>
      </c>
      <c r="M62" s="32"/>
      <c r="N62" s="32"/>
      <c r="O62" s="32"/>
      <c r="P62" s="32"/>
      <c r="Q62" s="32"/>
      <c r="R62" s="32"/>
      <c r="S62" s="32"/>
    </row>
    <row r="63" spans="1:24" ht="18" customHeight="1" x14ac:dyDescent="0.25">
      <c r="A63" s="3">
        <v>58</v>
      </c>
      <c r="B63" s="54"/>
      <c r="C63" s="32"/>
      <c r="D63" s="32"/>
      <c r="E63" s="32"/>
      <c r="F63" s="32"/>
      <c r="G63" s="32"/>
      <c r="H63" s="32"/>
      <c r="I63" s="52"/>
      <c r="J63" s="32"/>
      <c r="K63" s="32"/>
      <c r="L63" s="39" t="s">
        <v>61</v>
      </c>
      <c r="M63" s="32"/>
      <c r="N63" s="32"/>
      <c r="O63" s="32"/>
      <c r="P63" s="32"/>
      <c r="Q63" s="32"/>
      <c r="R63" s="32"/>
      <c r="S63" s="32"/>
    </row>
    <row r="64" spans="1:24" ht="18" customHeight="1" x14ac:dyDescent="0.25">
      <c r="A64" s="3">
        <v>59</v>
      </c>
      <c r="B64" s="54"/>
      <c r="C64" s="32"/>
      <c r="D64" s="32"/>
      <c r="E64" s="32"/>
      <c r="F64" s="32"/>
      <c r="G64" s="32"/>
      <c r="H64" s="32"/>
      <c r="I64" s="52"/>
      <c r="J64" s="32"/>
      <c r="K64" s="32"/>
      <c r="L64" s="39" t="s">
        <v>61</v>
      </c>
      <c r="M64" s="32"/>
      <c r="N64" s="32"/>
      <c r="O64" s="32"/>
      <c r="P64" s="32"/>
      <c r="Q64" s="32"/>
      <c r="R64" s="32"/>
      <c r="S64" s="32"/>
    </row>
    <row r="65" spans="1:19" ht="18" customHeight="1" x14ac:dyDescent="0.25">
      <c r="A65" s="3">
        <v>60</v>
      </c>
      <c r="B65" s="54"/>
      <c r="C65" s="32"/>
      <c r="D65" s="32"/>
      <c r="E65" s="32"/>
      <c r="F65" s="32"/>
      <c r="G65" s="32"/>
      <c r="H65" s="32"/>
      <c r="I65" s="52"/>
      <c r="J65" s="32"/>
      <c r="K65" s="32"/>
      <c r="L65" s="39" t="s">
        <v>61</v>
      </c>
      <c r="M65" s="32"/>
      <c r="N65" s="32"/>
      <c r="O65" s="32"/>
      <c r="P65" s="32"/>
      <c r="Q65" s="32"/>
      <c r="R65" s="32"/>
      <c r="S65" s="32"/>
    </row>
    <row r="66" spans="1:19" ht="18" customHeight="1" x14ac:dyDescent="0.25">
      <c r="A66" s="3">
        <v>61</v>
      </c>
    </row>
    <row r="67" spans="1:19" ht="18" customHeight="1" x14ac:dyDescent="0.25">
      <c r="A67" s="3">
        <v>62</v>
      </c>
    </row>
    <row r="68" spans="1:19" ht="18" customHeight="1" x14ac:dyDescent="0.25">
      <c r="A68" s="3">
        <v>63</v>
      </c>
    </row>
    <row r="69" spans="1:19" ht="18" customHeight="1" x14ac:dyDescent="0.25">
      <c r="A69" s="3">
        <v>64</v>
      </c>
    </row>
    <row r="70" spans="1:19" ht="18" customHeight="1" x14ac:dyDescent="0.25">
      <c r="A70" s="3">
        <v>65</v>
      </c>
    </row>
    <row r="71" spans="1:19" ht="18" customHeight="1" x14ac:dyDescent="0.25">
      <c r="A71" s="3">
        <v>66</v>
      </c>
    </row>
    <row r="72" spans="1:19" ht="18" customHeight="1" x14ac:dyDescent="0.25">
      <c r="A72" s="3">
        <v>67</v>
      </c>
    </row>
    <row r="73" spans="1:19" ht="18" customHeight="1" x14ac:dyDescent="0.25">
      <c r="A73" s="3">
        <v>68</v>
      </c>
    </row>
    <row r="74" spans="1:19" ht="18" customHeight="1" x14ac:dyDescent="0.25">
      <c r="A74" s="3">
        <v>69</v>
      </c>
    </row>
    <row r="75" spans="1:19" ht="18" customHeight="1" x14ac:dyDescent="0.25">
      <c r="A75" s="3">
        <v>70</v>
      </c>
    </row>
    <row r="76" spans="1:19" ht="18" customHeight="1" x14ac:dyDescent="0.25">
      <c r="A76" s="3">
        <v>71</v>
      </c>
    </row>
    <row r="77" spans="1:19" ht="18" customHeight="1" x14ac:dyDescent="0.25">
      <c r="A77" s="3">
        <v>72</v>
      </c>
    </row>
    <row r="78" spans="1:19" ht="18" customHeight="1" x14ac:dyDescent="0.25">
      <c r="A78" s="3">
        <v>73</v>
      </c>
    </row>
    <row r="79" spans="1:19" ht="18" customHeight="1" x14ac:dyDescent="0.25">
      <c r="A79" s="3">
        <v>74</v>
      </c>
    </row>
    <row r="80" spans="1:19" ht="18" customHeight="1" x14ac:dyDescent="0.25">
      <c r="A80" s="3">
        <v>75</v>
      </c>
    </row>
    <row r="81" spans="1:1" ht="18" customHeight="1" x14ac:dyDescent="0.25">
      <c r="A81" s="3">
        <v>76</v>
      </c>
    </row>
    <row r="82" spans="1:1" ht="18" customHeight="1" x14ac:dyDescent="0.25">
      <c r="A82" s="3">
        <v>77</v>
      </c>
    </row>
    <row r="83" spans="1:1" ht="18" customHeight="1" x14ac:dyDescent="0.25">
      <c r="A83" s="3">
        <v>78</v>
      </c>
    </row>
    <row r="84" spans="1:1" ht="18" customHeight="1" x14ac:dyDescent="0.25">
      <c r="A84" s="3">
        <v>79</v>
      </c>
    </row>
    <row r="85" spans="1:1" ht="18" customHeight="1" x14ac:dyDescent="0.25">
      <c r="A85" s="3">
        <v>80</v>
      </c>
    </row>
    <row r="86" spans="1:1" ht="18" customHeight="1" x14ac:dyDescent="0.25">
      <c r="A86" s="3">
        <v>81</v>
      </c>
    </row>
    <row r="87" spans="1:1" ht="18" customHeight="1" x14ac:dyDescent="0.25">
      <c r="A87" s="3">
        <v>82</v>
      </c>
    </row>
    <row r="88" spans="1:1" ht="18" customHeight="1" x14ac:dyDescent="0.25">
      <c r="A88" s="3">
        <v>83</v>
      </c>
    </row>
    <row r="89" spans="1:1" ht="18" customHeight="1" x14ac:dyDescent="0.25">
      <c r="A89" s="3">
        <v>84</v>
      </c>
    </row>
    <row r="90" spans="1:1" ht="18" customHeight="1" x14ac:dyDescent="0.25">
      <c r="A90" s="3">
        <v>85</v>
      </c>
    </row>
    <row r="91" spans="1:1" ht="18" customHeight="1" x14ac:dyDescent="0.25">
      <c r="A91" s="3">
        <v>86</v>
      </c>
    </row>
    <row r="92" spans="1:1" ht="18" customHeight="1" x14ac:dyDescent="0.25">
      <c r="A92" s="3">
        <v>87</v>
      </c>
    </row>
    <row r="93" spans="1:1" ht="18" customHeight="1" x14ac:dyDescent="0.25">
      <c r="A93" s="3">
        <v>88</v>
      </c>
    </row>
    <row r="94" spans="1:1" ht="18" customHeight="1" x14ac:dyDescent="0.25">
      <c r="A94" s="3">
        <v>89</v>
      </c>
    </row>
    <row r="95" spans="1:1" ht="18" customHeight="1" x14ac:dyDescent="0.25">
      <c r="A95" s="3">
        <v>90</v>
      </c>
    </row>
    <row r="96" spans="1:1" ht="18" customHeight="1" x14ac:dyDescent="0.25">
      <c r="A96" s="3">
        <v>91</v>
      </c>
    </row>
    <row r="97" spans="1:1" ht="18" customHeight="1" x14ac:dyDescent="0.25">
      <c r="A97" s="3">
        <v>92</v>
      </c>
    </row>
    <row r="98" spans="1:1" ht="18" customHeight="1" x14ac:dyDescent="0.25">
      <c r="A98" s="3">
        <v>93</v>
      </c>
    </row>
    <row r="99" spans="1:1" ht="18" customHeight="1" x14ac:dyDescent="0.25">
      <c r="A99" s="3">
        <v>94</v>
      </c>
    </row>
    <row r="100" spans="1:1" ht="18" customHeight="1" x14ac:dyDescent="0.25">
      <c r="A100" s="3">
        <v>95</v>
      </c>
    </row>
    <row r="101" spans="1:1" ht="18" customHeight="1" x14ac:dyDescent="0.25">
      <c r="A101" s="3">
        <v>96</v>
      </c>
    </row>
    <row r="102" spans="1:1" ht="18" customHeight="1" x14ac:dyDescent="0.25">
      <c r="A102" s="3">
        <v>97</v>
      </c>
    </row>
    <row r="103" spans="1:1" ht="18" customHeight="1" x14ac:dyDescent="0.25">
      <c r="A103" s="3">
        <v>98</v>
      </c>
    </row>
    <row r="104" spans="1:1" ht="18" customHeight="1" x14ac:dyDescent="0.25">
      <c r="A104" s="3">
        <v>99</v>
      </c>
    </row>
    <row r="105" spans="1:1" ht="18" customHeight="1" x14ac:dyDescent="0.25">
      <c r="A105" s="3">
        <v>100</v>
      </c>
    </row>
    <row r="106" spans="1:1" ht="18" customHeight="1" x14ac:dyDescent="0.25">
      <c r="A106" s="3">
        <v>101</v>
      </c>
    </row>
    <row r="107" spans="1:1" ht="18" customHeight="1" x14ac:dyDescent="0.25">
      <c r="A107" s="3">
        <v>102</v>
      </c>
    </row>
    <row r="108" spans="1:1" ht="18" customHeight="1" x14ac:dyDescent="0.25">
      <c r="A108" s="3">
        <v>103</v>
      </c>
    </row>
    <row r="109" spans="1:1" ht="18" customHeight="1" x14ac:dyDescent="0.25">
      <c r="A109" s="3">
        <v>104</v>
      </c>
    </row>
    <row r="110" spans="1:1" ht="18" customHeight="1" x14ac:dyDescent="0.25">
      <c r="A110" s="3">
        <v>105</v>
      </c>
    </row>
    <row r="111" spans="1:1" ht="18" customHeight="1" x14ac:dyDescent="0.25">
      <c r="A111" s="3">
        <v>106</v>
      </c>
    </row>
    <row r="112" spans="1:1" ht="18" customHeight="1" x14ac:dyDescent="0.25">
      <c r="A112" s="3">
        <v>107</v>
      </c>
    </row>
    <row r="113" spans="1:1" ht="18" customHeight="1" x14ac:dyDescent="0.25">
      <c r="A113" s="3">
        <v>108</v>
      </c>
    </row>
    <row r="114" spans="1:1" ht="18" customHeight="1" x14ac:dyDescent="0.25">
      <c r="A114" s="3">
        <v>109</v>
      </c>
    </row>
    <row r="115" spans="1:1" ht="18" customHeight="1" x14ac:dyDescent="0.25">
      <c r="A115" s="3">
        <v>110</v>
      </c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5"/>
  <sheetViews>
    <sheetView showZeros="0" topLeftCell="H1" zoomScale="70" zoomScaleNormal="70" workbookViewId="0">
      <selection activeCell="M6" sqref="M6:M7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3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22.570312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72" t="s">
        <v>62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44"/>
    </row>
    <row r="2" spans="1:23" ht="24.95" customHeight="1" x14ac:dyDescent="0.25">
      <c r="A2" s="73" t="s">
        <v>9</v>
      </c>
      <c r="B2" s="74"/>
      <c r="C2" s="74"/>
      <c r="D2" s="74"/>
      <c r="E2" s="75" t="s">
        <v>64</v>
      </c>
      <c r="F2" s="75"/>
      <c r="G2" s="4"/>
      <c r="H2" s="20"/>
      <c r="I2" s="48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49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76" t="s">
        <v>0</v>
      </c>
      <c r="B4" s="71" t="s">
        <v>8</v>
      </c>
      <c r="C4" s="71"/>
      <c r="D4" s="71"/>
      <c r="E4" s="71"/>
      <c r="F4" s="71"/>
      <c r="G4" s="71"/>
      <c r="H4" s="71"/>
      <c r="I4" s="71"/>
      <c r="J4" s="71" t="s">
        <v>6</v>
      </c>
      <c r="K4" s="71" t="s">
        <v>11</v>
      </c>
      <c r="L4" s="71"/>
      <c r="M4" s="68" t="s">
        <v>42</v>
      </c>
      <c r="N4" s="68" t="s">
        <v>10</v>
      </c>
      <c r="O4" s="68" t="s">
        <v>7</v>
      </c>
      <c r="P4" s="66" t="s">
        <v>14</v>
      </c>
      <c r="Q4" s="68" t="s">
        <v>39</v>
      </c>
      <c r="R4" s="68" t="s">
        <v>53</v>
      </c>
      <c r="S4" s="70" t="s">
        <v>54</v>
      </c>
      <c r="T4" s="26"/>
      <c r="U4" s="71" t="s">
        <v>39</v>
      </c>
      <c r="V4" s="71" t="s">
        <v>53</v>
      </c>
      <c r="W4" s="45"/>
    </row>
    <row r="5" spans="1:23" ht="50.1" customHeight="1" x14ac:dyDescent="0.25">
      <c r="A5" s="76"/>
      <c r="B5" s="60" t="s">
        <v>1</v>
      </c>
      <c r="C5" s="60" t="s">
        <v>2</v>
      </c>
      <c r="D5" s="60" t="s">
        <v>3</v>
      </c>
      <c r="E5" s="60" t="s">
        <v>43</v>
      </c>
      <c r="F5" s="60" t="s">
        <v>4</v>
      </c>
      <c r="G5" s="60" t="s">
        <v>5</v>
      </c>
      <c r="H5" s="60" t="s">
        <v>55</v>
      </c>
      <c r="I5" s="50" t="s">
        <v>15</v>
      </c>
      <c r="J5" s="71"/>
      <c r="K5" s="60" t="s">
        <v>12</v>
      </c>
      <c r="L5" s="60" t="s">
        <v>13</v>
      </c>
      <c r="M5" s="69"/>
      <c r="N5" s="69"/>
      <c r="O5" s="69"/>
      <c r="P5" s="67"/>
      <c r="Q5" s="69"/>
      <c r="R5" s="69"/>
      <c r="S5" s="70"/>
      <c r="T5" s="26"/>
      <c r="U5" s="71"/>
      <c r="V5" s="71"/>
      <c r="W5" s="45"/>
    </row>
    <row r="6" spans="1:23" s="11" customFormat="1" ht="18" customHeight="1" x14ac:dyDescent="0.25">
      <c r="A6" s="3">
        <v>1</v>
      </c>
      <c r="B6" s="54">
        <v>44746</v>
      </c>
      <c r="C6" s="54">
        <v>44747</v>
      </c>
      <c r="D6" s="37" t="s">
        <v>66</v>
      </c>
      <c r="E6" s="38">
        <v>866104024788005</v>
      </c>
      <c r="F6" s="47"/>
      <c r="G6" s="37" t="s">
        <v>65</v>
      </c>
      <c r="H6" s="37"/>
      <c r="I6" s="51" t="s">
        <v>76</v>
      </c>
      <c r="J6" s="1"/>
      <c r="K6" s="55" t="s">
        <v>73</v>
      </c>
      <c r="L6" s="39" t="s">
        <v>75</v>
      </c>
      <c r="M6" s="39" t="s">
        <v>85</v>
      </c>
      <c r="N6" s="1"/>
      <c r="O6" s="1" t="s">
        <v>71</v>
      </c>
      <c r="P6" s="39" t="s">
        <v>72</v>
      </c>
      <c r="Q6" s="1" t="s">
        <v>19</v>
      </c>
      <c r="R6" s="2" t="s">
        <v>24</v>
      </c>
      <c r="S6" s="3"/>
      <c r="T6" s="59"/>
      <c r="U6" s="63" t="s">
        <v>18</v>
      </c>
      <c r="V6" s="3" t="s">
        <v>20</v>
      </c>
      <c r="W6" s="59"/>
    </row>
    <row r="7" spans="1:23" s="11" customFormat="1" ht="18" customHeight="1" x14ac:dyDescent="0.25">
      <c r="A7" s="3">
        <v>2</v>
      </c>
      <c r="B7" s="54">
        <v>44746</v>
      </c>
      <c r="C7" s="54">
        <v>44747</v>
      </c>
      <c r="D7" s="37" t="s">
        <v>66</v>
      </c>
      <c r="E7" s="38">
        <v>863586034546527</v>
      </c>
      <c r="F7" s="47"/>
      <c r="G7" s="37" t="s">
        <v>65</v>
      </c>
      <c r="H7" s="37"/>
      <c r="I7" s="51" t="s">
        <v>74</v>
      </c>
      <c r="J7" s="1"/>
      <c r="K7" s="55" t="s">
        <v>73</v>
      </c>
      <c r="L7" s="39" t="s">
        <v>75</v>
      </c>
      <c r="M7" s="39" t="s">
        <v>85</v>
      </c>
      <c r="N7" s="1"/>
      <c r="O7" s="1" t="s">
        <v>71</v>
      </c>
      <c r="P7" s="39" t="s">
        <v>72</v>
      </c>
      <c r="Q7" s="1" t="s">
        <v>19</v>
      </c>
      <c r="R7" s="2" t="s">
        <v>24</v>
      </c>
      <c r="S7" s="3"/>
      <c r="T7" s="59"/>
      <c r="U7" s="64"/>
      <c r="V7" s="3" t="s">
        <v>35</v>
      </c>
      <c r="W7" s="59"/>
    </row>
    <row r="8" spans="1:23" s="11" customFormat="1" ht="18" customHeight="1" x14ac:dyDescent="0.25">
      <c r="A8" s="3">
        <v>3</v>
      </c>
      <c r="B8" s="54"/>
      <c r="C8" s="54"/>
      <c r="D8" s="37"/>
      <c r="E8" s="38"/>
      <c r="F8" s="37"/>
      <c r="G8" s="37"/>
      <c r="H8" s="37"/>
      <c r="I8" s="51"/>
      <c r="J8" s="1"/>
      <c r="K8" s="55"/>
      <c r="L8" s="39"/>
      <c r="M8" s="39"/>
      <c r="N8" s="1"/>
      <c r="O8" s="1"/>
      <c r="P8" s="39"/>
      <c r="Q8" s="1"/>
      <c r="R8" s="2"/>
      <c r="S8" s="3"/>
      <c r="T8" s="59"/>
      <c r="U8" s="64"/>
      <c r="V8" s="3" t="s">
        <v>21</v>
      </c>
      <c r="W8" s="59"/>
    </row>
    <row r="9" spans="1:23" s="11" customFormat="1" ht="18" customHeight="1" x14ac:dyDescent="0.25">
      <c r="A9" s="3">
        <v>4</v>
      </c>
      <c r="B9" s="54"/>
      <c r="C9" s="54"/>
      <c r="D9" s="37"/>
      <c r="E9" s="38"/>
      <c r="F9" s="37"/>
      <c r="G9" s="37"/>
      <c r="H9" s="37"/>
      <c r="I9" s="51"/>
      <c r="J9" s="1"/>
      <c r="K9" s="1"/>
      <c r="L9" s="39"/>
      <c r="M9" s="39"/>
      <c r="N9" s="1"/>
      <c r="O9" s="1"/>
      <c r="P9" s="39"/>
      <c r="Q9" s="1"/>
      <c r="R9" s="2"/>
      <c r="S9" s="3"/>
      <c r="T9" s="59"/>
      <c r="U9" s="64"/>
      <c r="V9" s="3" t="s">
        <v>51</v>
      </c>
      <c r="W9" s="59"/>
    </row>
    <row r="10" spans="1:23" s="11" customFormat="1" ht="18" customHeight="1" x14ac:dyDescent="0.25">
      <c r="A10" s="3">
        <v>5</v>
      </c>
      <c r="B10" s="54"/>
      <c r="C10" s="54"/>
      <c r="D10" s="37"/>
      <c r="E10" s="38"/>
      <c r="F10" s="37"/>
      <c r="G10" s="37"/>
      <c r="H10" s="37"/>
      <c r="I10" s="51"/>
      <c r="J10" s="1"/>
      <c r="K10" s="38"/>
      <c r="L10" s="39"/>
      <c r="M10" s="39"/>
      <c r="N10" s="1"/>
      <c r="O10" s="1"/>
      <c r="P10" s="39"/>
      <c r="Q10" s="1"/>
      <c r="R10" s="2"/>
      <c r="S10" s="3"/>
      <c r="T10" s="59"/>
      <c r="U10" s="64"/>
      <c r="V10" s="3" t="s">
        <v>31</v>
      </c>
      <c r="W10" s="59"/>
    </row>
    <row r="11" spans="1:23" s="11" customFormat="1" ht="18" customHeight="1" x14ac:dyDescent="0.25">
      <c r="A11" s="3">
        <v>6</v>
      </c>
      <c r="B11" s="54"/>
      <c r="C11" s="54"/>
      <c r="D11" s="37"/>
      <c r="E11" s="38"/>
      <c r="F11" s="37"/>
      <c r="G11" s="37"/>
      <c r="H11" s="58"/>
      <c r="I11" s="51"/>
      <c r="J11" s="1"/>
      <c r="K11" s="38"/>
      <c r="L11" s="39"/>
      <c r="M11" s="39"/>
      <c r="N11" s="1"/>
      <c r="O11" s="1"/>
      <c r="P11" s="39"/>
      <c r="Q11" s="1"/>
      <c r="R11" s="2"/>
      <c r="S11" s="3"/>
      <c r="T11" s="59"/>
      <c r="U11" s="64"/>
      <c r="V11" s="3" t="s">
        <v>30</v>
      </c>
      <c r="W11" s="59"/>
    </row>
    <row r="12" spans="1:23" s="11" customFormat="1" ht="18" customHeight="1" x14ac:dyDescent="0.25">
      <c r="A12" s="3">
        <v>7</v>
      </c>
      <c r="B12" s="54"/>
      <c r="C12" s="54"/>
      <c r="D12" s="37"/>
      <c r="E12" s="38"/>
      <c r="F12" s="37"/>
      <c r="G12" s="37"/>
      <c r="H12" s="58"/>
      <c r="I12" s="51"/>
      <c r="J12" s="1"/>
      <c r="K12" s="1"/>
      <c r="L12" s="39"/>
      <c r="M12" s="39"/>
      <c r="N12" s="1"/>
      <c r="O12" s="1"/>
      <c r="P12" s="39"/>
      <c r="Q12" s="1"/>
      <c r="R12" s="2"/>
      <c r="S12" s="3"/>
      <c r="T12" s="59"/>
      <c r="U12" s="63" t="s">
        <v>19</v>
      </c>
      <c r="V12" s="3" t="s">
        <v>23</v>
      </c>
      <c r="W12" s="59"/>
    </row>
    <row r="13" spans="1:23" s="11" customFormat="1" ht="18" customHeight="1" x14ac:dyDescent="0.25">
      <c r="A13" s="3">
        <v>8</v>
      </c>
      <c r="B13" s="54"/>
      <c r="C13" s="54"/>
      <c r="D13" s="37"/>
      <c r="E13" s="38"/>
      <c r="F13" s="37"/>
      <c r="G13" s="37"/>
      <c r="H13" s="47"/>
      <c r="I13" s="51"/>
      <c r="J13" s="1"/>
      <c r="K13" s="1"/>
      <c r="L13" s="39"/>
      <c r="M13" s="39"/>
      <c r="N13" s="1"/>
      <c r="O13" s="1"/>
      <c r="P13" s="39"/>
      <c r="Q13" s="1"/>
      <c r="R13" s="2"/>
      <c r="S13" s="3"/>
      <c r="T13" s="59"/>
      <c r="U13" s="64"/>
      <c r="V13" s="3" t="s">
        <v>37</v>
      </c>
      <c r="W13" s="59"/>
    </row>
    <row r="14" spans="1:23" s="11" customFormat="1" ht="18" customHeight="1" x14ac:dyDescent="0.25">
      <c r="A14" s="3">
        <v>9</v>
      </c>
      <c r="B14" s="54"/>
      <c r="C14" s="54"/>
      <c r="D14" s="37"/>
      <c r="E14" s="38"/>
      <c r="F14" s="47"/>
      <c r="G14" s="37"/>
      <c r="H14" s="47"/>
      <c r="I14" s="51"/>
      <c r="J14" s="1"/>
      <c r="K14" s="1"/>
      <c r="L14" s="39"/>
      <c r="M14" s="39"/>
      <c r="N14" s="1"/>
      <c r="O14" s="1"/>
      <c r="P14" s="39"/>
      <c r="Q14" s="1"/>
      <c r="R14" s="2"/>
      <c r="S14" s="3"/>
      <c r="T14" s="59"/>
      <c r="U14" s="64"/>
      <c r="V14" s="3" t="s">
        <v>36</v>
      </c>
      <c r="W14" s="59"/>
    </row>
    <row r="15" spans="1:23" ht="18" customHeight="1" x14ac:dyDescent="0.25">
      <c r="A15" s="3">
        <v>10</v>
      </c>
      <c r="B15" s="54"/>
      <c r="C15" s="54"/>
      <c r="D15" s="37"/>
      <c r="E15" s="38"/>
      <c r="F15" s="47"/>
      <c r="G15" s="37"/>
      <c r="H15" s="47"/>
      <c r="I15" s="51"/>
      <c r="J15" s="1"/>
      <c r="K15" s="1"/>
      <c r="L15" s="39"/>
      <c r="M15" s="39"/>
      <c r="N15" s="1"/>
      <c r="O15" s="1"/>
      <c r="P15" s="39"/>
      <c r="Q15" s="1"/>
      <c r="R15" s="2"/>
      <c r="S15" s="3"/>
      <c r="T15" s="13"/>
      <c r="U15" s="64"/>
      <c r="V15" s="3" t="s">
        <v>24</v>
      </c>
      <c r="W15" s="59"/>
    </row>
    <row r="16" spans="1:23" ht="18" customHeight="1" x14ac:dyDescent="0.25">
      <c r="A16" s="3">
        <v>11</v>
      </c>
      <c r="B16" s="54"/>
      <c r="C16" s="54"/>
      <c r="D16" s="37"/>
      <c r="E16" s="38"/>
      <c r="F16" s="47"/>
      <c r="G16" s="37"/>
      <c r="H16" s="37"/>
      <c r="I16" s="51"/>
      <c r="J16" s="1"/>
      <c r="K16" s="1"/>
      <c r="L16" s="39"/>
      <c r="M16" s="39"/>
      <c r="N16" s="1"/>
      <c r="O16" s="1"/>
      <c r="P16" s="39"/>
      <c r="Q16" s="1"/>
      <c r="R16" s="2"/>
      <c r="S16" s="3"/>
      <c r="T16" s="13"/>
      <c r="U16" s="65"/>
      <c r="V16" s="3" t="s">
        <v>25</v>
      </c>
      <c r="W16" s="59"/>
    </row>
    <row r="17" spans="1:23" ht="18" customHeight="1" x14ac:dyDescent="0.25">
      <c r="A17" s="3">
        <v>12</v>
      </c>
      <c r="B17" s="54"/>
      <c r="C17" s="54"/>
      <c r="D17" s="37"/>
      <c r="E17" s="38"/>
      <c r="F17" s="47"/>
      <c r="G17" s="37"/>
      <c r="H17" s="1"/>
      <c r="I17" s="51"/>
      <c r="J17" s="39"/>
      <c r="L17" s="39"/>
      <c r="M17" s="39"/>
      <c r="N17" s="1"/>
      <c r="O17" s="1"/>
      <c r="P17" s="39"/>
      <c r="Q17" s="1"/>
      <c r="R17" s="2"/>
      <c r="S17" s="3"/>
      <c r="T17" s="13"/>
      <c r="U17" s="59"/>
      <c r="V17" s="14"/>
      <c r="W17" s="59"/>
    </row>
    <row r="18" spans="1:23" ht="18" customHeight="1" x14ac:dyDescent="0.25">
      <c r="A18" s="3">
        <v>13</v>
      </c>
      <c r="B18" s="54"/>
      <c r="C18" s="54"/>
      <c r="D18" s="37"/>
      <c r="E18" s="38"/>
      <c r="F18" s="47"/>
      <c r="G18" s="37"/>
      <c r="H18" s="1"/>
      <c r="I18" s="51"/>
      <c r="J18" s="1"/>
      <c r="K18" s="1"/>
      <c r="L18" s="39"/>
      <c r="M18" s="39"/>
      <c r="N18" s="1"/>
      <c r="O18" s="1"/>
      <c r="P18" s="39"/>
      <c r="Q18" s="1"/>
      <c r="R18" s="2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54"/>
      <c r="C19" s="54"/>
      <c r="D19" s="37"/>
      <c r="E19" s="38"/>
      <c r="F19" s="47"/>
      <c r="G19" s="37"/>
      <c r="H19" s="1"/>
      <c r="I19" s="51"/>
      <c r="J19" s="1"/>
      <c r="K19" s="1"/>
      <c r="L19" s="39"/>
      <c r="M19" s="39"/>
      <c r="N19" s="1"/>
      <c r="O19" s="1"/>
      <c r="P19" s="39"/>
      <c r="Q19" s="1"/>
      <c r="R19" s="2"/>
      <c r="S19" s="3"/>
      <c r="T19" s="13"/>
      <c r="U19" s="60" t="s">
        <v>39</v>
      </c>
      <c r="V19" s="16" t="s">
        <v>16</v>
      </c>
      <c r="W19" s="46"/>
    </row>
    <row r="20" spans="1:23" ht="18" customHeight="1" x14ac:dyDescent="0.25">
      <c r="A20" s="3">
        <v>15</v>
      </c>
      <c r="B20" s="54"/>
      <c r="C20" s="54"/>
      <c r="D20" s="37"/>
      <c r="E20" s="38"/>
      <c r="F20" s="47"/>
      <c r="G20" s="37"/>
      <c r="H20" s="1"/>
      <c r="I20" s="51"/>
      <c r="J20" s="1"/>
      <c r="K20" s="1"/>
      <c r="L20" s="39"/>
      <c r="M20" s="39"/>
      <c r="N20" s="1"/>
      <c r="O20" s="1"/>
      <c r="P20" s="39"/>
      <c r="Q20" s="1"/>
      <c r="R20" s="2"/>
      <c r="S20" s="3"/>
      <c r="T20" s="13"/>
      <c r="U20" s="9" t="s">
        <v>17</v>
      </c>
      <c r="V20" s="9">
        <f>COUNTIF($Q$6:$Q$51,"PM")</f>
        <v>2</v>
      </c>
      <c r="W20" s="13"/>
    </row>
    <row r="21" spans="1:23" ht="18" customHeight="1" x14ac:dyDescent="0.25">
      <c r="A21" s="3">
        <v>16</v>
      </c>
      <c r="B21" s="54"/>
      <c r="C21" s="54"/>
      <c r="D21" s="37"/>
      <c r="E21" s="38"/>
      <c r="F21" s="47"/>
      <c r="G21" s="37"/>
      <c r="H21" s="1"/>
      <c r="I21" s="51"/>
      <c r="J21" s="1"/>
      <c r="K21" s="1"/>
      <c r="L21" s="39"/>
      <c r="M21" s="39"/>
      <c r="N21" s="1"/>
      <c r="O21" s="1"/>
      <c r="P21" s="39"/>
      <c r="Q21" s="1"/>
      <c r="R21" s="2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54"/>
      <c r="C22" s="54"/>
      <c r="D22" s="37"/>
      <c r="E22" s="38"/>
      <c r="F22" s="47"/>
      <c r="G22" s="37"/>
      <c r="H22" s="9"/>
      <c r="I22" s="51"/>
      <c r="J22" s="9"/>
      <c r="K22" s="9"/>
      <c r="L22" s="39"/>
      <c r="M22" s="39"/>
      <c r="N22" s="1"/>
      <c r="O22" s="1"/>
      <c r="P22" s="39"/>
      <c r="Q22" s="1"/>
      <c r="R22" s="2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54"/>
      <c r="C23" s="54"/>
      <c r="D23" s="37"/>
      <c r="E23" s="38"/>
      <c r="F23" s="47"/>
      <c r="G23" s="37"/>
      <c r="H23" s="9"/>
      <c r="I23" s="51"/>
      <c r="J23" s="1"/>
      <c r="K23" s="9"/>
      <c r="L23" s="39"/>
      <c r="M23" s="39"/>
      <c r="N23" s="1"/>
      <c r="O23" s="1"/>
      <c r="P23" s="39"/>
      <c r="Q23" s="1"/>
      <c r="R23" s="2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54"/>
      <c r="C24" s="54"/>
      <c r="D24" s="37"/>
      <c r="E24" s="38"/>
      <c r="F24" s="47"/>
      <c r="G24" s="37"/>
      <c r="H24" s="9"/>
      <c r="I24" s="51"/>
      <c r="J24" s="1"/>
      <c r="K24" s="9"/>
      <c r="L24" s="39"/>
      <c r="M24" s="39"/>
      <c r="N24" s="1"/>
      <c r="O24" s="1"/>
      <c r="P24" s="39"/>
      <c r="Q24" s="1"/>
      <c r="R24" s="2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54"/>
      <c r="C25" s="54"/>
      <c r="D25" s="37"/>
      <c r="E25" s="38"/>
      <c r="F25" s="47"/>
      <c r="G25" s="37"/>
      <c r="H25" s="9"/>
      <c r="I25" s="51"/>
      <c r="J25" s="1"/>
      <c r="K25" s="9"/>
      <c r="L25" s="39"/>
      <c r="M25" s="39"/>
      <c r="N25" s="1"/>
      <c r="O25" s="1"/>
      <c r="P25" s="39"/>
      <c r="Q25" s="1"/>
      <c r="R25" s="2"/>
      <c r="S25" s="3"/>
      <c r="T25" s="13"/>
      <c r="U25" s="60" t="s">
        <v>46</v>
      </c>
      <c r="V25" s="16" t="s">
        <v>16</v>
      </c>
      <c r="W25" s="46"/>
    </row>
    <row r="26" spans="1:23" ht="18" customHeight="1" x14ac:dyDescent="0.25">
      <c r="A26" s="3">
        <v>21</v>
      </c>
      <c r="B26" s="54"/>
      <c r="C26" s="54"/>
      <c r="D26" s="37"/>
      <c r="E26" s="38"/>
      <c r="F26" s="47"/>
      <c r="G26" s="37"/>
      <c r="H26" s="9"/>
      <c r="I26" s="51"/>
      <c r="J26" s="1"/>
      <c r="K26" s="9"/>
      <c r="L26" s="39"/>
      <c r="M26" s="39"/>
      <c r="N26" s="1"/>
      <c r="O26" s="1"/>
      <c r="P26" s="39"/>
      <c r="Q26" s="1"/>
      <c r="R26" s="2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54"/>
      <c r="C27" s="54"/>
      <c r="D27" s="37"/>
      <c r="E27" s="38"/>
      <c r="F27" s="47"/>
      <c r="G27" s="37"/>
      <c r="H27" s="9"/>
      <c r="I27" s="51"/>
      <c r="J27" s="1"/>
      <c r="K27" s="9"/>
      <c r="L27" s="39"/>
      <c r="M27" s="39"/>
      <c r="N27" s="1"/>
      <c r="O27" s="1"/>
      <c r="P27" s="39"/>
      <c r="Q27" s="1"/>
      <c r="R27" s="2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54"/>
      <c r="C28" s="54"/>
      <c r="D28" s="37"/>
      <c r="E28" s="38"/>
      <c r="F28" s="47"/>
      <c r="G28" s="37"/>
      <c r="H28" s="1"/>
      <c r="I28" s="51"/>
      <c r="J28" s="1"/>
      <c r="K28" s="1"/>
      <c r="L28" s="39"/>
      <c r="M28" s="39"/>
      <c r="N28" s="1"/>
      <c r="O28" s="1"/>
      <c r="P28" s="39"/>
      <c r="Q28" s="1"/>
      <c r="R28" s="2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54"/>
      <c r="C29" s="54"/>
      <c r="D29" s="37"/>
      <c r="E29" s="38"/>
      <c r="F29" s="47"/>
      <c r="G29" s="37"/>
      <c r="H29" s="1"/>
      <c r="I29" s="51"/>
      <c r="J29" s="1"/>
      <c r="K29" s="1"/>
      <c r="L29" s="39"/>
      <c r="M29" s="39"/>
      <c r="N29" s="1"/>
      <c r="O29" s="1"/>
      <c r="P29" s="39"/>
      <c r="Q29" s="1"/>
      <c r="R29" s="2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54"/>
      <c r="C30" s="54"/>
      <c r="D30" s="37"/>
      <c r="E30" s="38"/>
      <c r="F30" s="47"/>
      <c r="G30" s="37"/>
      <c r="H30" s="1"/>
      <c r="I30" s="51"/>
      <c r="J30" s="1"/>
      <c r="K30" s="1"/>
      <c r="L30" s="39"/>
      <c r="M30" s="39"/>
      <c r="N30" s="1"/>
      <c r="O30" s="1"/>
      <c r="P30" s="39"/>
      <c r="Q30" s="1"/>
      <c r="R30" s="2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54"/>
      <c r="C31" s="54"/>
      <c r="D31" s="37"/>
      <c r="E31" s="38"/>
      <c r="F31" s="47"/>
      <c r="G31" s="37"/>
      <c r="H31" s="1"/>
      <c r="I31" s="51"/>
      <c r="J31" s="1"/>
      <c r="K31" s="1"/>
      <c r="L31" s="39"/>
      <c r="M31" s="39"/>
      <c r="N31" s="1"/>
      <c r="O31" s="1"/>
      <c r="P31" s="39"/>
      <c r="Q31" s="1"/>
      <c r="R31" s="2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54"/>
      <c r="C32" s="54"/>
      <c r="D32" s="37"/>
      <c r="E32" s="38"/>
      <c r="F32" s="47"/>
      <c r="G32" s="37"/>
      <c r="H32" s="1"/>
      <c r="I32" s="51"/>
      <c r="J32" s="1"/>
      <c r="K32" s="1"/>
      <c r="L32" s="39"/>
      <c r="M32" s="39"/>
      <c r="N32" s="1"/>
      <c r="O32" s="1"/>
      <c r="P32" s="39"/>
      <c r="Q32" s="1"/>
      <c r="R32" s="2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54"/>
      <c r="C33" s="54"/>
      <c r="D33" s="37"/>
      <c r="E33" s="38"/>
      <c r="F33" s="47"/>
      <c r="G33" s="37"/>
      <c r="H33" s="1"/>
      <c r="I33" s="51"/>
      <c r="J33" s="1"/>
      <c r="K33" s="1"/>
      <c r="L33" s="39"/>
      <c r="M33" s="39"/>
      <c r="N33" s="1"/>
      <c r="O33" s="1"/>
      <c r="P33" s="39"/>
      <c r="Q33" s="1"/>
      <c r="R33" s="2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54"/>
      <c r="C34" s="54"/>
      <c r="D34" s="37"/>
      <c r="E34" s="38"/>
      <c r="F34" s="47"/>
      <c r="G34" s="37"/>
      <c r="H34" s="1"/>
      <c r="I34" s="51"/>
      <c r="J34" s="1"/>
      <c r="K34" s="1"/>
      <c r="L34" s="39"/>
      <c r="M34" s="39"/>
      <c r="N34" s="1"/>
      <c r="O34" s="1"/>
      <c r="P34" s="39"/>
      <c r="Q34" s="1"/>
      <c r="R34" s="2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54"/>
      <c r="C35" s="54"/>
      <c r="D35" s="37"/>
      <c r="E35" s="38"/>
      <c r="F35" s="47"/>
      <c r="G35" s="37"/>
      <c r="H35" s="1"/>
      <c r="I35" s="51"/>
      <c r="J35" s="1"/>
      <c r="K35" s="1"/>
      <c r="L35" s="39"/>
      <c r="M35" s="39"/>
      <c r="N35" s="1"/>
      <c r="O35" s="1"/>
      <c r="P35" s="39"/>
      <c r="Q35" s="1"/>
      <c r="R35" s="2"/>
      <c r="S35" s="3"/>
      <c r="T35" s="13"/>
      <c r="U35" s="3" t="s">
        <v>38</v>
      </c>
      <c r="V35" s="9">
        <f>COUNTIF($R$6:$R$51,"*NCFW*")</f>
        <v>2</v>
      </c>
      <c r="W35" s="13"/>
    </row>
    <row r="36" spans="1:24" ht="18" customHeight="1" x14ac:dyDescent="0.25">
      <c r="A36" s="3">
        <v>31</v>
      </c>
      <c r="B36" s="54"/>
      <c r="C36" s="54"/>
      <c r="D36" s="37"/>
      <c r="E36" s="38"/>
      <c r="F36" s="47"/>
      <c r="G36" s="37"/>
      <c r="H36" s="1"/>
      <c r="I36" s="51"/>
      <c r="J36" s="1"/>
      <c r="K36" s="1"/>
      <c r="L36" s="39"/>
      <c r="M36" s="39"/>
      <c r="N36" s="1"/>
      <c r="O36" s="1"/>
      <c r="P36" s="39"/>
      <c r="Q36" s="1"/>
      <c r="R36" s="2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54"/>
      <c r="C37" s="54"/>
      <c r="D37" s="37"/>
      <c r="E37" s="38"/>
      <c r="F37" s="47"/>
      <c r="G37" s="37"/>
      <c r="H37" s="1"/>
      <c r="I37" s="51"/>
      <c r="J37" s="1"/>
      <c r="K37" s="1"/>
      <c r="L37" s="39"/>
      <c r="M37" s="39"/>
      <c r="N37" s="1"/>
      <c r="O37" s="1"/>
      <c r="P37" s="39"/>
      <c r="Q37" s="1"/>
      <c r="R37" s="2"/>
      <c r="S37" s="3"/>
      <c r="T37" s="13"/>
      <c r="U37" s="17" t="s">
        <v>33</v>
      </c>
      <c r="V37" s="9">
        <f>SUM(V26:V36)</f>
        <v>2</v>
      </c>
      <c r="W37" s="13"/>
    </row>
    <row r="38" spans="1:24" ht="18" customHeight="1" x14ac:dyDescent="0.25">
      <c r="A38" s="3">
        <v>33</v>
      </c>
      <c r="B38" s="54"/>
      <c r="C38" s="54"/>
      <c r="D38" s="37"/>
      <c r="E38" s="38"/>
      <c r="F38" s="47"/>
      <c r="G38" s="37"/>
      <c r="H38" s="1"/>
      <c r="I38" s="51"/>
      <c r="J38" s="1"/>
      <c r="K38" s="1"/>
      <c r="L38" s="39"/>
      <c r="M38" s="39"/>
      <c r="N38" s="1"/>
      <c r="O38" s="1"/>
      <c r="P38" s="39"/>
      <c r="Q38" s="1"/>
      <c r="R38" s="2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54"/>
      <c r="C39" s="54"/>
      <c r="D39" s="37"/>
      <c r="E39" s="38"/>
      <c r="F39" s="47"/>
      <c r="G39" s="37"/>
      <c r="H39" s="1"/>
      <c r="I39" s="51"/>
      <c r="J39" s="1"/>
      <c r="K39" s="1"/>
      <c r="L39" s="39"/>
      <c r="M39" s="39"/>
      <c r="N39" s="1"/>
      <c r="O39" s="1"/>
      <c r="P39" s="39"/>
      <c r="Q39" s="1"/>
      <c r="R39" s="2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54"/>
      <c r="C40" s="54"/>
      <c r="D40" s="37"/>
      <c r="E40" s="38"/>
      <c r="F40" s="47"/>
      <c r="G40" s="37"/>
      <c r="H40" s="1"/>
      <c r="I40" s="51"/>
      <c r="J40" s="1"/>
      <c r="K40" s="1"/>
      <c r="L40" s="39"/>
      <c r="M40" s="39"/>
      <c r="N40" s="1"/>
      <c r="O40" s="1"/>
      <c r="P40" s="39"/>
      <c r="Q40" s="1"/>
      <c r="R40" s="2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54"/>
      <c r="C41" s="54"/>
      <c r="D41" s="37"/>
      <c r="E41" s="38"/>
      <c r="F41" s="47"/>
      <c r="G41" s="37"/>
      <c r="H41" s="1"/>
      <c r="I41" s="51"/>
      <c r="J41" s="1"/>
      <c r="K41" s="1"/>
      <c r="L41" s="39"/>
      <c r="M41" s="39"/>
      <c r="N41" s="1"/>
      <c r="O41" s="1"/>
      <c r="P41" s="39"/>
      <c r="Q41" s="1"/>
      <c r="R41" s="2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54"/>
      <c r="C42" s="54"/>
      <c r="D42" s="37"/>
      <c r="E42" s="38"/>
      <c r="F42" s="47"/>
      <c r="G42" s="37"/>
      <c r="H42" s="1"/>
      <c r="I42" s="51"/>
      <c r="J42" s="1"/>
      <c r="K42" s="1"/>
      <c r="L42" s="39"/>
      <c r="M42" s="39"/>
      <c r="N42" s="1"/>
      <c r="O42" s="1"/>
      <c r="P42" s="39"/>
      <c r="Q42" s="1"/>
      <c r="R42" s="2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54"/>
      <c r="C43" s="54"/>
      <c r="D43" s="37"/>
      <c r="E43" s="38"/>
      <c r="F43" s="47"/>
      <c r="G43" s="37"/>
      <c r="H43" s="1"/>
      <c r="I43" s="51"/>
      <c r="J43" s="1"/>
      <c r="K43" s="1"/>
      <c r="L43" s="39"/>
      <c r="M43" s="39"/>
      <c r="N43" s="1"/>
      <c r="O43" s="1"/>
      <c r="P43" s="39"/>
      <c r="Q43" s="1"/>
      <c r="R43" s="2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54"/>
      <c r="C44" s="54"/>
      <c r="D44" s="37"/>
      <c r="E44" s="38"/>
      <c r="F44" s="47"/>
      <c r="G44" s="37"/>
      <c r="H44" s="1"/>
      <c r="I44" s="51"/>
      <c r="J44" s="1"/>
      <c r="K44" s="1"/>
      <c r="L44" s="39"/>
      <c r="M44" s="39"/>
      <c r="N44" s="1"/>
      <c r="O44" s="1"/>
      <c r="P44" s="39"/>
      <c r="Q44" s="1"/>
      <c r="R44" s="2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54"/>
      <c r="C45" s="54"/>
      <c r="D45" s="37"/>
      <c r="E45" s="38"/>
      <c r="F45" s="47"/>
      <c r="G45" s="37"/>
      <c r="H45" s="1"/>
      <c r="I45" s="51"/>
      <c r="J45" s="1"/>
      <c r="K45" s="1"/>
      <c r="L45" s="39"/>
      <c r="M45" s="39"/>
      <c r="N45" s="1"/>
      <c r="O45" s="1"/>
      <c r="P45" s="39"/>
      <c r="Q45" s="1"/>
      <c r="R45" s="2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54"/>
      <c r="C46" s="54"/>
      <c r="D46" s="37"/>
      <c r="E46" s="38"/>
      <c r="F46" s="47"/>
      <c r="G46" s="37"/>
      <c r="H46" s="1"/>
      <c r="I46" s="51"/>
      <c r="J46" s="1"/>
      <c r="K46" s="1"/>
      <c r="L46" s="39"/>
      <c r="M46" s="39"/>
      <c r="N46" s="1"/>
      <c r="O46" s="1"/>
      <c r="P46" s="39"/>
      <c r="Q46" s="1"/>
      <c r="R46" s="2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54"/>
      <c r="C47" s="54"/>
      <c r="D47" s="37"/>
      <c r="E47" s="38"/>
      <c r="F47" s="47"/>
      <c r="G47" s="37"/>
      <c r="H47" s="1"/>
      <c r="I47" s="51"/>
      <c r="J47" s="1"/>
      <c r="K47" s="1"/>
      <c r="L47" s="39"/>
      <c r="M47" s="39"/>
      <c r="N47" s="1"/>
      <c r="O47" s="1"/>
      <c r="P47" s="39"/>
      <c r="Q47" s="1"/>
      <c r="R47" s="2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54"/>
      <c r="C48" s="54"/>
      <c r="D48" s="37"/>
      <c r="E48" s="38"/>
      <c r="F48" s="47"/>
      <c r="G48" s="37"/>
      <c r="H48" s="1"/>
      <c r="I48" s="51"/>
      <c r="J48" s="1"/>
      <c r="K48" s="1"/>
      <c r="L48" s="39"/>
      <c r="M48" s="39"/>
      <c r="N48" s="1"/>
      <c r="O48" s="1"/>
      <c r="P48" s="39"/>
      <c r="Q48" s="1"/>
      <c r="R48" s="2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54"/>
      <c r="C49" s="54"/>
      <c r="D49" s="37"/>
      <c r="E49" s="38"/>
      <c r="F49" s="47"/>
      <c r="G49" s="37"/>
      <c r="H49" s="1"/>
      <c r="I49" s="51"/>
      <c r="J49" s="1"/>
      <c r="K49" s="1"/>
      <c r="L49" s="39"/>
      <c r="M49" s="39"/>
      <c r="N49" s="1"/>
      <c r="O49" s="1"/>
      <c r="P49" s="39"/>
      <c r="Q49" s="1"/>
      <c r="R49" s="2"/>
      <c r="S49" s="3"/>
      <c r="T49" s="34"/>
      <c r="U49" s="43"/>
      <c r="V49" s="43"/>
      <c r="W49" s="43"/>
      <c r="X49" s="32"/>
    </row>
    <row r="50" spans="1:24" ht="18" customHeight="1" x14ac:dyDescent="0.25">
      <c r="A50" s="28">
        <v>45</v>
      </c>
      <c r="B50" s="54"/>
      <c r="C50" s="54"/>
      <c r="D50" s="37"/>
      <c r="E50" s="38"/>
      <c r="F50" s="47"/>
      <c r="G50" s="37"/>
      <c r="H50" s="31"/>
      <c r="I50" s="51"/>
      <c r="J50" s="31"/>
      <c r="K50" s="31"/>
      <c r="L50" s="39"/>
      <c r="M50" s="39"/>
      <c r="N50" s="1"/>
      <c r="O50" s="1"/>
      <c r="P50" s="39"/>
      <c r="Q50" s="1"/>
      <c r="R50" s="2"/>
      <c r="S50" s="28"/>
      <c r="T50" s="34"/>
      <c r="U50" s="43"/>
      <c r="V50" s="43"/>
      <c r="W50" s="43"/>
      <c r="X50" s="32"/>
    </row>
    <row r="51" spans="1:24" ht="18" customHeight="1" x14ac:dyDescent="0.25">
      <c r="A51" s="3">
        <v>46</v>
      </c>
      <c r="B51" s="54"/>
      <c r="C51" s="54"/>
      <c r="D51" s="37"/>
      <c r="E51" s="38"/>
      <c r="F51" s="47"/>
      <c r="G51" s="37"/>
      <c r="H51" s="1"/>
      <c r="I51" s="51"/>
      <c r="J51" s="1"/>
      <c r="K51" s="1"/>
      <c r="L51" s="39"/>
      <c r="M51" s="39"/>
      <c r="N51" s="1"/>
      <c r="O51" s="1"/>
      <c r="P51" s="39"/>
      <c r="Q51" s="1"/>
      <c r="R51" s="2"/>
      <c r="S51" s="9"/>
      <c r="T51" s="34"/>
      <c r="U51" s="43"/>
      <c r="V51" s="43"/>
      <c r="W51" s="43"/>
      <c r="X51" s="32"/>
    </row>
    <row r="52" spans="1:24" ht="18" customHeight="1" x14ac:dyDescent="0.25">
      <c r="A52" s="3">
        <v>47</v>
      </c>
      <c r="B52" s="54"/>
      <c r="C52" s="54"/>
      <c r="D52" s="37"/>
      <c r="E52" s="38"/>
      <c r="F52" s="47"/>
      <c r="G52" s="37"/>
      <c r="H52" s="32"/>
      <c r="I52" s="51"/>
      <c r="J52" s="32"/>
      <c r="K52" s="32"/>
      <c r="L52" s="39"/>
      <c r="M52" s="39"/>
      <c r="N52" s="1"/>
      <c r="O52" s="1"/>
      <c r="P52" s="39"/>
      <c r="Q52" s="1"/>
      <c r="R52" s="2"/>
      <c r="S52" s="32"/>
      <c r="T52" s="34"/>
      <c r="U52" s="43"/>
      <c r="V52" s="43"/>
      <c r="W52" s="43"/>
      <c r="X52" s="32"/>
    </row>
    <row r="53" spans="1:24" ht="18" customHeight="1" x14ac:dyDescent="0.25">
      <c r="A53" s="3">
        <v>48</v>
      </c>
      <c r="B53" s="54"/>
      <c r="C53" s="54"/>
      <c r="D53" s="37"/>
      <c r="E53" s="38"/>
      <c r="F53" s="47"/>
      <c r="G53" s="37"/>
      <c r="H53" s="32"/>
      <c r="I53" s="51"/>
      <c r="J53" s="32"/>
      <c r="K53" s="32"/>
      <c r="L53" s="39"/>
      <c r="M53" s="39"/>
      <c r="N53" s="1"/>
      <c r="O53" s="1"/>
      <c r="P53" s="39"/>
      <c r="Q53" s="1"/>
      <c r="R53" s="2"/>
      <c r="S53" s="32"/>
      <c r="T53" s="34"/>
      <c r="U53" s="43"/>
      <c r="V53" s="43"/>
      <c r="W53" s="43"/>
      <c r="X53" s="32"/>
    </row>
    <row r="54" spans="1:24" ht="18" customHeight="1" x14ac:dyDescent="0.25">
      <c r="A54" s="3">
        <v>49</v>
      </c>
      <c r="B54" s="54"/>
      <c r="C54" s="54"/>
      <c r="D54" s="37"/>
      <c r="E54" s="38"/>
      <c r="F54" s="47"/>
      <c r="G54" s="37"/>
      <c r="H54" s="32"/>
      <c r="I54" s="51"/>
      <c r="J54" s="32"/>
      <c r="K54" s="32"/>
      <c r="L54" s="39"/>
      <c r="M54" s="39"/>
      <c r="N54" s="1"/>
      <c r="O54" s="1"/>
      <c r="P54" s="39"/>
      <c r="Q54" s="1"/>
      <c r="R54" s="2"/>
      <c r="S54" s="32"/>
      <c r="T54" s="34"/>
      <c r="U54" s="43"/>
      <c r="V54" s="43"/>
      <c r="W54" s="43"/>
      <c r="X54" s="32"/>
    </row>
    <row r="55" spans="1:24" ht="18" customHeight="1" x14ac:dyDescent="0.25">
      <c r="A55" s="3">
        <v>50</v>
      </c>
      <c r="B55" s="54"/>
      <c r="C55" s="54"/>
      <c r="D55" s="37"/>
      <c r="E55" s="38"/>
      <c r="F55" s="47"/>
      <c r="G55" s="37"/>
      <c r="H55" s="32"/>
      <c r="I55" s="51"/>
      <c r="J55" s="32"/>
      <c r="K55" s="32"/>
      <c r="L55" s="39"/>
      <c r="M55" s="39"/>
      <c r="N55" s="1"/>
      <c r="O55" s="1"/>
      <c r="P55" s="39"/>
      <c r="Q55" s="1"/>
      <c r="R55" s="2"/>
      <c r="S55" s="32"/>
      <c r="T55" s="35"/>
      <c r="U55" s="43"/>
      <c r="V55" s="43"/>
      <c r="W55" s="43"/>
      <c r="X55" s="32"/>
    </row>
    <row r="56" spans="1:24" ht="18" customHeight="1" x14ac:dyDescent="0.25">
      <c r="A56" s="3">
        <v>51</v>
      </c>
      <c r="B56" s="54"/>
      <c r="C56" s="54"/>
      <c r="D56" s="37"/>
      <c r="E56" s="38"/>
      <c r="F56" s="47"/>
      <c r="G56" s="37"/>
      <c r="H56" s="32"/>
      <c r="I56" s="51"/>
      <c r="J56" s="32"/>
      <c r="K56" s="32"/>
      <c r="L56" s="39"/>
      <c r="M56" s="39"/>
      <c r="N56" s="1"/>
      <c r="O56" s="1"/>
      <c r="P56" s="39"/>
      <c r="Q56" s="1"/>
      <c r="R56" s="2"/>
      <c r="S56" s="32"/>
      <c r="U56" s="24"/>
      <c r="V56" s="24"/>
      <c r="W56" s="24"/>
    </row>
    <row r="57" spans="1:24" ht="18" customHeight="1" x14ac:dyDescent="0.25">
      <c r="A57" s="3">
        <v>52</v>
      </c>
      <c r="B57" s="54"/>
      <c r="C57" s="54"/>
      <c r="D57" s="37"/>
      <c r="E57" s="38"/>
      <c r="F57" s="47"/>
      <c r="G57" s="37"/>
      <c r="H57" s="32"/>
      <c r="I57" s="51"/>
      <c r="J57" s="32"/>
      <c r="K57" s="32"/>
      <c r="L57" s="39"/>
      <c r="M57" s="39"/>
      <c r="N57" s="1"/>
      <c r="O57" s="1"/>
      <c r="P57" s="39"/>
      <c r="Q57" s="1"/>
      <c r="R57" s="2"/>
      <c r="S57" s="32"/>
      <c r="U57" s="24"/>
      <c r="V57" s="24"/>
      <c r="W57" s="24"/>
    </row>
    <row r="58" spans="1:24" ht="18" customHeight="1" x14ac:dyDescent="0.25">
      <c r="A58" s="3">
        <v>53</v>
      </c>
      <c r="B58" s="54"/>
      <c r="C58" s="54"/>
      <c r="D58" s="37"/>
      <c r="E58" s="38"/>
      <c r="F58" s="47"/>
      <c r="G58" s="37"/>
      <c r="H58" s="32"/>
      <c r="I58" s="51"/>
      <c r="J58" s="32"/>
      <c r="K58" s="32"/>
      <c r="L58" s="39"/>
      <c r="M58" s="39"/>
      <c r="N58" s="1"/>
      <c r="O58" s="1"/>
      <c r="P58" s="39"/>
      <c r="Q58" s="1"/>
      <c r="R58" s="2"/>
      <c r="S58" s="32"/>
    </row>
    <row r="59" spans="1:24" ht="18" customHeight="1" x14ac:dyDescent="0.25">
      <c r="A59" s="3">
        <v>54</v>
      </c>
      <c r="B59" s="54"/>
      <c r="C59" s="54"/>
      <c r="D59" s="37"/>
      <c r="E59" s="38"/>
      <c r="F59" s="37"/>
      <c r="G59" s="37"/>
      <c r="H59" s="32"/>
      <c r="I59" s="51"/>
      <c r="J59" s="32"/>
      <c r="K59" s="32"/>
      <c r="L59" s="39"/>
      <c r="M59" s="39"/>
      <c r="N59" s="1"/>
      <c r="O59" s="1"/>
      <c r="P59" s="39"/>
      <c r="Q59" s="1"/>
      <c r="R59" s="2"/>
      <c r="S59" s="32"/>
    </row>
    <row r="60" spans="1:24" ht="18" customHeight="1" x14ac:dyDescent="0.25">
      <c r="A60" s="3">
        <v>55</v>
      </c>
      <c r="B60" s="54"/>
      <c r="C60" s="54"/>
      <c r="D60" s="37"/>
      <c r="E60" s="38"/>
      <c r="F60" s="37"/>
      <c r="G60" s="37"/>
      <c r="H60" s="32"/>
      <c r="I60" s="51"/>
      <c r="J60" s="32"/>
      <c r="K60" s="32"/>
      <c r="L60" s="39"/>
      <c r="M60" s="39"/>
      <c r="N60" s="1"/>
      <c r="O60" s="1"/>
      <c r="P60" s="39"/>
      <c r="Q60" s="1"/>
      <c r="R60" s="2"/>
      <c r="S60" s="32"/>
    </row>
    <row r="61" spans="1:24" ht="18" customHeight="1" x14ac:dyDescent="0.25">
      <c r="A61" s="3">
        <v>56</v>
      </c>
      <c r="B61" s="54"/>
      <c r="C61" s="32"/>
      <c r="D61" s="32"/>
      <c r="E61" s="32"/>
      <c r="F61" s="32"/>
      <c r="G61" s="32"/>
      <c r="H61" s="32"/>
      <c r="I61" s="52"/>
      <c r="J61" s="32"/>
      <c r="K61" s="32"/>
      <c r="L61" s="39" t="s">
        <v>61</v>
      </c>
      <c r="M61" s="32"/>
      <c r="N61" s="32"/>
      <c r="O61" s="32"/>
      <c r="P61" s="32"/>
      <c r="Q61" s="32"/>
      <c r="R61" s="32"/>
      <c r="S61" s="32"/>
    </row>
    <row r="62" spans="1:24" ht="18" customHeight="1" x14ac:dyDescent="0.25">
      <c r="A62" s="3">
        <v>57</v>
      </c>
      <c r="B62" s="54"/>
      <c r="C62" s="32"/>
      <c r="D62" s="32"/>
      <c r="E62" s="32"/>
      <c r="F62" s="32"/>
      <c r="G62" s="32"/>
      <c r="H62" s="32"/>
      <c r="I62" s="52"/>
      <c r="J62" s="32"/>
      <c r="K62" s="32"/>
      <c r="L62" s="39" t="s">
        <v>61</v>
      </c>
      <c r="M62" s="32"/>
      <c r="N62" s="32"/>
      <c r="O62" s="32"/>
      <c r="P62" s="32"/>
      <c r="Q62" s="32"/>
      <c r="R62" s="32"/>
      <c r="S62" s="32"/>
    </row>
    <row r="63" spans="1:24" ht="18" customHeight="1" x14ac:dyDescent="0.25">
      <c r="A63" s="3">
        <v>58</v>
      </c>
      <c r="B63" s="54"/>
      <c r="C63" s="32"/>
      <c r="D63" s="32"/>
      <c r="E63" s="32"/>
      <c r="F63" s="32"/>
      <c r="G63" s="32"/>
      <c r="H63" s="32"/>
      <c r="I63" s="52"/>
      <c r="J63" s="32"/>
      <c r="K63" s="32"/>
      <c r="L63" s="39" t="s">
        <v>61</v>
      </c>
      <c r="M63" s="32"/>
      <c r="N63" s="32"/>
      <c r="O63" s="32"/>
      <c r="P63" s="32"/>
      <c r="Q63" s="32"/>
      <c r="R63" s="32"/>
      <c r="S63" s="32"/>
    </row>
    <row r="64" spans="1:24" ht="18" customHeight="1" x14ac:dyDescent="0.25">
      <c r="A64" s="3">
        <v>59</v>
      </c>
      <c r="B64" s="54"/>
      <c r="C64" s="32"/>
      <c r="D64" s="32"/>
      <c r="E64" s="32"/>
      <c r="F64" s="32"/>
      <c r="G64" s="32"/>
      <c r="H64" s="32"/>
      <c r="I64" s="52"/>
      <c r="J64" s="32"/>
      <c r="K64" s="32"/>
      <c r="L64" s="39" t="s">
        <v>61</v>
      </c>
      <c r="M64" s="32"/>
      <c r="N64" s="32"/>
      <c r="O64" s="32"/>
      <c r="P64" s="32"/>
      <c r="Q64" s="32"/>
      <c r="R64" s="32"/>
      <c r="S64" s="32"/>
    </row>
    <row r="65" spans="1:19" ht="18" customHeight="1" x14ac:dyDescent="0.25">
      <c r="A65" s="3">
        <v>60</v>
      </c>
      <c r="B65" s="54"/>
      <c r="C65" s="32"/>
      <c r="D65" s="32"/>
      <c r="E65" s="32"/>
      <c r="F65" s="32"/>
      <c r="G65" s="32"/>
      <c r="H65" s="32"/>
      <c r="I65" s="52"/>
      <c r="J65" s="32"/>
      <c r="K65" s="32"/>
      <c r="L65" s="39" t="s">
        <v>61</v>
      </c>
      <c r="M65" s="32"/>
      <c r="N65" s="32"/>
      <c r="O65" s="32"/>
      <c r="P65" s="32"/>
      <c r="Q65" s="32"/>
      <c r="R65" s="32"/>
      <c r="S65" s="32"/>
    </row>
    <row r="66" spans="1:19" ht="18" customHeight="1" x14ac:dyDescent="0.25">
      <c r="A66" s="3">
        <v>61</v>
      </c>
    </row>
    <row r="67" spans="1:19" ht="18" customHeight="1" x14ac:dyDescent="0.25">
      <c r="A67" s="3">
        <v>62</v>
      </c>
    </row>
    <row r="68" spans="1:19" ht="18" customHeight="1" x14ac:dyDescent="0.25">
      <c r="A68" s="3">
        <v>63</v>
      </c>
    </row>
    <row r="69" spans="1:19" ht="18" customHeight="1" x14ac:dyDescent="0.25">
      <c r="A69" s="3">
        <v>64</v>
      </c>
    </row>
    <row r="70" spans="1:19" ht="18" customHeight="1" x14ac:dyDescent="0.25">
      <c r="A70" s="3">
        <v>65</v>
      </c>
    </row>
    <row r="71" spans="1:19" ht="18" customHeight="1" x14ac:dyDescent="0.25">
      <c r="A71" s="3">
        <v>66</v>
      </c>
    </row>
    <row r="72" spans="1:19" ht="18" customHeight="1" x14ac:dyDescent="0.25">
      <c r="A72" s="3">
        <v>67</v>
      </c>
    </row>
    <row r="73" spans="1:19" ht="18" customHeight="1" x14ac:dyDescent="0.25">
      <c r="A73" s="3">
        <v>68</v>
      </c>
    </row>
    <row r="74" spans="1:19" ht="18" customHeight="1" x14ac:dyDescent="0.25">
      <c r="A74" s="3">
        <v>69</v>
      </c>
    </row>
    <row r="75" spans="1:19" ht="18" customHeight="1" x14ac:dyDescent="0.25">
      <c r="A75" s="3">
        <v>70</v>
      </c>
    </row>
    <row r="76" spans="1:19" ht="18" customHeight="1" x14ac:dyDescent="0.25">
      <c r="A76" s="3">
        <v>71</v>
      </c>
    </row>
    <row r="77" spans="1:19" ht="18" customHeight="1" x14ac:dyDescent="0.25">
      <c r="A77" s="3">
        <v>72</v>
      </c>
    </row>
    <row r="78" spans="1:19" ht="18" customHeight="1" x14ac:dyDescent="0.25">
      <c r="A78" s="3">
        <v>73</v>
      </c>
    </row>
    <row r="79" spans="1:19" ht="18" customHeight="1" x14ac:dyDescent="0.25">
      <c r="A79" s="3">
        <v>74</v>
      </c>
    </row>
    <row r="80" spans="1:19" ht="18" customHeight="1" x14ac:dyDescent="0.25">
      <c r="A80" s="3">
        <v>75</v>
      </c>
    </row>
    <row r="81" spans="1:1" ht="18" customHeight="1" x14ac:dyDescent="0.25">
      <c r="A81" s="3">
        <v>76</v>
      </c>
    </row>
    <row r="82" spans="1:1" ht="18" customHeight="1" x14ac:dyDescent="0.25">
      <c r="A82" s="3">
        <v>77</v>
      </c>
    </row>
    <row r="83" spans="1:1" ht="18" customHeight="1" x14ac:dyDescent="0.25">
      <c r="A83" s="3">
        <v>78</v>
      </c>
    </row>
    <row r="84" spans="1:1" ht="18" customHeight="1" x14ac:dyDescent="0.25">
      <c r="A84" s="3">
        <v>79</v>
      </c>
    </row>
    <row r="85" spans="1:1" ht="18" customHeight="1" x14ac:dyDescent="0.25">
      <c r="A85" s="3">
        <v>80</v>
      </c>
    </row>
    <row r="86" spans="1:1" ht="18" customHeight="1" x14ac:dyDescent="0.25">
      <c r="A86" s="3">
        <v>81</v>
      </c>
    </row>
    <row r="87" spans="1:1" ht="18" customHeight="1" x14ac:dyDescent="0.25">
      <c r="A87" s="3">
        <v>82</v>
      </c>
    </row>
    <row r="88" spans="1:1" ht="18" customHeight="1" x14ac:dyDescent="0.25">
      <c r="A88" s="3">
        <v>83</v>
      </c>
    </row>
    <row r="89" spans="1:1" ht="18" customHeight="1" x14ac:dyDescent="0.25">
      <c r="A89" s="3">
        <v>84</v>
      </c>
    </row>
    <row r="90" spans="1:1" ht="18" customHeight="1" x14ac:dyDescent="0.25">
      <c r="A90" s="3">
        <v>85</v>
      </c>
    </row>
    <row r="91" spans="1:1" ht="18" customHeight="1" x14ac:dyDescent="0.25">
      <c r="A91" s="3">
        <v>86</v>
      </c>
    </row>
    <row r="92" spans="1:1" ht="18" customHeight="1" x14ac:dyDescent="0.25">
      <c r="A92" s="3">
        <v>87</v>
      </c>
    </row>
    <row r="93" spans="1:1" ht="18" customHeight="1" x14ac:dyDescent="0.25">
      <c r="A93" s="3">
        <v>88</v>
      </c>
    </row>
    <row r="94" spans="1:1" ht="18" customHeight="1" x14ac:dyDescent="0.25">
      <c r="A94" s="3">
        <v>89</v>
      </c>
    </row>
    <row r="95" spans="1:1" ht="18" customHeight="1" x14ac:dyDescent="0.25">
      <c r="A95" s="3">
        <v>90</v>
      </c>
    </row>
    <row r="96" spans="1:1" ht="18" customHeight="1" x14ac:dyDescent="0.25">
      <c r="A96" s="3">
        <v>91</v>
      </c>
    </row>
    <row r="97" spans="1:1" ht="18" customHeight="1" x14ac:dyDescent="0.25">
      <c r="A97" s="3">
        <v>92</v>
      </c>
    </row>
    <row r="98" spans="1:1" ht="18" customHeight="1" x14ac:dyDescent="0.25">
      <c r="A98" s="3">
        <v>93</v>
      </c>
    </row>
    <row r="99" spans="1:1" ht="18" customHeight="1" x14ac:dyDescent="0.25">
      <c r="A99" s="3">
        <v>94</v>
      </c>
    </row>
    <row r="100" spans="1:1" ht="18" customHeight="1" x14ac:dyDescent="0.25">
      <c r="A100" s="3">
        <v>95</v>
      </c>
    </row>
    <row r="101" spans="1:1" ht="18" customHeight="1" x14ac:dyDescent="0.25">
      <c r="A101" s="3">
        <v>96</v>
      </c>
    </row>
    <row r="102" spans="1:1" ht="18" customHeight="1" x14ac:dyDescent="0.25">
      <c r="A102" s="3">
        <v>97</v>
      </c>
    </row>
    <row r="103" spans="1:1" ht="18" customHeight="1" x14ac:dyDescent="0.25">
      <c r="A103" s="3">
        <v>98</v>
      </c>
    </row>
    <row r="104" spans="1:1" ht="18" customHeight="1" x14ac:dyDescent="0.25">
      <c r="A104" s="3">
        <v>99</v>
      </c>
    </row>
    <row r="105" spans="1:1" ht="18" customHeight="1" x14ac:dyDescent="0.25">
      <c r="A105" s="3">
        <v>100</v>
      </c>
    </row>
    <row r="106" spans="1:1" ht="18" customHeight="1" x14ac:dyDescent="0.25">
      <c r="A106" s="3">
        <v>101</v>
      </c>
    </row>
    <row r="107" spans="1:1" ht="18" customHeight="1" x14ac:dyDescent="0.25">
      <c r="A107" s="3">
        <v>102</v>
      </c>
    </row>
    <row r="108" spans="1:1" ht="18" customHeight="1" x14ac:dyDescent="0.25">
      <c r="A108" s="3">
        <v>103</v>
      </c>
    </row>
    <row r="109" spans="1:1" ht="18" customHeight="1" x14ac:dyDescent="0.25">
      <c r="A109" s="3">
        <v>104</v>
      </c>
    </row>
    <row r="110" spans="1:1" ht="18" customHeight="1" x14ac:dyDescent="0.25">
      <c r="A110" s="3">
        <v>105</v>
      </c>
    </row>
    <row r="111" spans="1:1" ht="18" customHeight="1" x14ac:dyDescent="0.25">
      <c r="A111" s="3">
        <v>106</v>
      </c>
    </row>
    <row r="112" spans="1:1" ht="18" customHeight="1" x14ac:dyDescent="0.25">
      <c r="A112" s="3">
        <v>107</v>
      </c>
    </row>
    <row r="113" spans="1:1" ht="18" customHeight="1" x14ac:dyDescent="0.25">
      <c r="A113" s="3">
        <v>108</v>
      </c>
    </row>
    <row r="114" spans="1:1" ht="18" customHeight="1" x14ac:dyDescent="0.25">
      <c r="A114" s="3">
        <v>109</v>
      </c>
    </row>
    <row r="115" spans="1:1" ht="18" customHeight="1" x14ac:dyDescent="0.25">
      <c r="A115" s="3">
        <v>110</v>
      </c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5"/>
  <sheetViews>
    <sheetView showZeros="0" zoomScale="70" zoomScaleNormal="70" workbookViewId="0">
      <selection activeCell="S6" sqref="S6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3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22.570312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72" t="s">
        <v>62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44"/>
    </row>
    <row r="2" spans="1:23" ht="24.95" customHeight="1" x14ac:dyDescent="0.25">
      <c r="A2" s="73" t="s">
        <v>9</v>
      </c>
      <c r="B2" s="74"/>
      <c r="C2" s="74"/>
      <c r="D2" s="74"/>
      <c r="E2" s="75" t="s">
        <v>64</v>
      </c>
      <c r="F2" s="75"/>
      <c r="G2" s="4"/>
      <c r="H2" s="20"/>
      <c r="I2" s="48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49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76" t="s">
        <v>0</v>
      </c>
      <c r="B4" s="71" t="s">
        <v>8</v>
      </c>
      <c r="C4" s="71"/>
      <c r="D4" s="71"/>
      <c r="E4" s="71"/>
      <c r="F4" s="71"/>
      <c r="G4" s="71"/>
      <c r="H4" s="71"/>
      <c r="I4" s="71"/>
      <c r="J4" s="71" t="s">
        <v>6</v>
      </c>
      <c r="K4" s="71" t="s">
        <v>11</v>
      </c>
      <c r="L4" s="71"/>
      <c r="M4" s="68" t="s">
        <v>42</v>
      </c>
      <c r="N4" s="68" t="s">
        <v>10</v>
      </c>
      <c r="O4" s="68" t="s">
        <v>7</v>
      </c>
      <c r="P4" s="66" t="s">
        <v>14</v>
      </c>
      <c r="Q4" s="68" t="s">
        <v>39</v>
      </c>
      <c r="R4" s="68" t="s">
        <v>53</v>
      </c>
      <c r="S4" s="70" t="s">
        <v>54</v>
      </c>
      <c r="T4" s="26"/>
      <c r="U4" s="71" t="s">
        <v>39</v>
      </c>
      <c r="V4" s="71" t="s">
        <v>53</v>
      </c>
      <c r="W4" s="45"/>
    </row>
    <row r="5" spans="1:23" ht="50.1" customHeight="1" x14ac:dyDescent="0.25">
      <c r="A5" s="76"/>
      <c r="B5" s="57" t="s">
        <v>1</v>
      </c>
      <c r="C5" s="57" t="s">
        <v>2</v>
      </c>
      <c r="D5" s="57" t="s">
        <v>3</v>
      </c>
      <c r="E5" s="57" t="s">
        <v>43</v>
      </c>
      <c r="F5" s="57" t="s">
        <v>4</v>
      </c>
      <c r="G5" s="57" t="s">
        <v>5</v>
      </c>
      <c r="H5" s="57" t="s">
        <v>55</v>
      </c>
      <c r="I5" s="50" t="s">
        <v>15</v>
      </c>
      <c r="J5" s="71"/>
      <c r="K5" s="57" t="s">
        <v>12</v>
      </c>
      <c r="L5" s="57" t="s">
        <v>13</v>
      </c>
      <c r="M5" s="69"/>
      <c r="N5" s="69"/>
      <c r="O5" s="69"/>
      <c r="P5" s="67"/>
      <c r="Q5" s="69"/>
      <c r="R5" s="69"/>
      <c r="S5" s="70"/>
      <c r="T5" s="26"/>
      <c r="U5" s="71"/>
      <c r="V5" s="71"/>
      <c r="W5" s="45"/>
    </row>
    <row r="6" spans="1:23" s="11" customFormat="1" ht="18" customHeight="1" x14ac:dyDescent="0.25">
      <c r="A6" s="3">
        <v>1</v>
      </c>
      <c r="B6" s="54">
        <v>44746</v>
      </c>
      <c r="C6" s="54">
        <v>44747</v>
      </c>
      <c r="D6" s="37" t="s">
        <v>67</v>
      </c>
      <c r="E6" s="38">
        <v>866192037808530</v>
      </c>
      <c r="F6" s="47"/>
      <c r="G6" s="37" t="s">
        <v>65</v>
      </c>
      <c r="H6" s="37" t="s">
        <v>83</v>
      </c>
      <c r="I6" s="51" t="s">
        <v>80</v>
      </c>
      <c r="J6" s="39" t="s">
        <v>86</v>
      </c>
      <c r="K6" s="55" t="s">
        <v>79</v>
      </c>
      <c r="L6" s="39"/>
      <c r="M6" s="39" t="s">
        <v>87</v>
      </c>
      <c r="N6" s="1"/>
      <c r="O6" s="1" t="s">
        <v>71</v>
      </c>
      <c r="P6" s="39" t="s">
        <v>72</v>
      </c>
      <c r="Q6" s="1" t="s">
        <v>19</v>
      </c>
      <c r="R6" s="2" t="s">
        <v>24</v>
      </c>
      <c r="S6" s="3" t="s">
        <v>88</v>
      </c>
      <c r="T6" s="56"/>
      <c r="U6" s="63" t="s">
        <v>18</v>
      </c>
      <c r="V6" s="3" t="s">
        <v>20</v>
      </c>
      <c r="W6" s="56"/>
    </row>
    <row r="7" spans="1:23" s="11" customFormat="1" ht="18" customHeight="1" x14ac:dyDescent="0.25">
      <c r="A7" s="3">
        <v>2</v>
      </c>
      <c r="B7" s="54"/>
      <c r="C7" s="54"/>
      <c r="D7" s="37"/>
      <c r="E7" s="38"/>
      <c r="F7" s="37"/>
      <c r="G7" s="37"/>
      <c r="H7" s="37"/>
      <c r="I7" s="51"/>
      <c r="J7" s="1"/>
      <c r="K7" s="55"/>
      <c r="L7" s="39"/>
      <c r="M7" s="39"/>
      <c r="N7" s="1"/>
      <c r="O7" s="1"/>
      <c r="P7" s="39"/>
      <c r="Q7" s="1"/>
      <c r="R7" s="2"/>
      <c r="S7" s="3"/>
      <c r="T7" s="56"/>
      <c r="U7" s="64"/>
      <c r="V7" s="3" t="s">
        <v>35</v>
      </c>
      <c r="W7" s="56"/>
    </row>
    <row r="8" spans="1:23" s="11" customFormat="1" ht="18" customHeight="1" x14ac:dyDescent="0.25">
      <c r="A8" s="3">
        <v>3</v>
      </c>
      <c r="B8" s="54"/>
      <c r="C8" s="54"/>
      <c r="D8" s="37"/>
      <c r="E8" s="38"/>
      <c r="F8" s="37"/>
      <c r="G8" s="37"/>
      <c r="H8" s="37"/>
      <c r="I8" s="51"/>
      <c r="J8" s="1"/>
      <c r="K8" s="55"/>
      <c r="L8" s="39"/>
      <c r="M8" s="39"/>
      <c r="N8" s="1"/>
      <c r="O8" s="1"/>
      <c r="P8" s="39"/>
      <c r="Q8" s="1"/>
      <c r="R8" s="2"/>
      <c r="S8" s="3"/>
      <c r="T8" s="56"/>
      <c r="U8" s="64"/>
      <c r="V8" s="3" t="s">
        <v>21</v>
      </c>
      <c r="W8" s="56"/>
    </row>
    <row r="9" spans="1:23" s="11" customFormat="1" ht="18" customHeight="1" x14ac:dyDescent="0.25">
      <c r="A9" s="3">
        <v>4</v>
      </c>
      <c r="B9" s="54"/>
      <c r="C9" s="54"/>
      <c r="D9" s="37"/>
      <c r="E9" s="38"/>
      <c r="F9" s="37"/>
      <c r="G9" s="37"/>
      <c r="H9" s="37"/>
      <c r="I9" s="51"/>
      <c r="J9" s="1"/>
      <c r="K9" s="1"/>
      <c r="L9" s="39"/>
      <c r="M9" s="39"/>
      <c r="N9" s="1"/>
      <c r="O9" s="1"/>
      <c r="P9" s="39"/>
      <c r="Q9" s="1"/>
      <c r="R9" s="2"/>
      <c r="S9" s="3"/>
      <c r="T9" s="56"/>
      <c r="U9" s="64"/>
      <c r="V9" s="3" t="s">
        <v>51</v>
      </c>
      <c r="W9" s="56"/>
    </row>
    <row r="10" spans="1:23" s="11" customFormat="1" ht="18" customHeight="1" x14ac:dyDescent="0.25">
      <c r="A10" s="3">
        <v>5</v>
      </c>
      <c r="B10" s="54"/>
      <c r="C10" s="54"/>
      <c r="D10" s="37"/>
      <c r="E10" s="38"/>
      <c r="F10" s="37"/>
      <c r="G10" s="37"/>
      <c r="H10" s="37"/>
      <c r="I10" s="51"/>
      <c r="J10" s="1"/>
      <c r="K10" s="38"/>
      <c r="L10" s="39"/>
      <c r="M10" s="39"/>
      <c r="N10" s="1"/>
      <c r="O10" s="1"/>
      <c r="P10" s="39"/>
      <c r="Q10" s="1"/>
      <c r="R10" s="2"/>
      <c r="S10" s="3"/>
      <c r="T10" s="56"/>
      <c r="U10" s="64"/>
      <c r="V10" s="3" t="s">
        <v>31</v>
      </c>
      <c r="W10" s="56"/>
    </row>
    <row r="11" spans="1:23" s="11" customFormat="1" ht="18" customHeight="1" x14ac:dyDescent="0.25">
      <c r="A11" s="3">
        <v>6</v>
      </c>
      <c r="B11" s="54"/>
      <c r="C11" s="54"/>
      <c r="D11" s="37"/>
      <c r="E11" s="38"/>
      <c r="F11" s="37"/>
      <c r="G11" s="37"/>
      <c r="H11" s="58"/>
      <c r="I11" s="51"/>
      <c r="J11" s="1"/>
      <c r="K11" s="38"/>
      <c r="L11" s="39"/>
      <c r="M11" s="39"/>
      <c r="N11" s="1"/>
      <c r="O11" s="1"/>
      <c r="P11" s="39"/>
      <c r="Q11" s="1"/>
      <c r="R11" s="2"/>
      <c r="S11" s="3"/>
      <c r="T11" s="56"/>
      <c r="U11" s="64"/>
      <c r="V11" s="3" t="s">
        <v>30</v>
      </c>
      <c r="W11" s="56"/>
    </row>
    <row r="12" spans="1:23" s="11" customFormat="1" ht="18" customHeight="1" x14ac:dyDescent="0.25">
      <c r="A12" s="3">
        <v>7</v>
      </c>
      <c r="B12" s="54"/>
      <c r="C12" s="54"/>
      <c r="D12" s="37"/>
      <c r="E12" s="38"/>
      <c r="F12" s="37"/>
      <c r="G12" s="37"/>
      <c r="H12" s="58"/>
      <c r="I12" s="51"/>
      <c r="J12" s="1"/>
      <c r="K12" s="1"/>
      <c r="L12" s="39"/>
      <c r="M12" s="39"/>
      <c r="N12" s="1"/>
      <c r="O12" s="1"/>
      <c r="P12" s="39"/>
      <c r="Q12" s="1"/>
      <c r="R12" s="2"/>
      <c r="S12" s="3"/>
      <c r="T12" s="56"/>
      <c r="U12" s="63" t="s">
        <v>19</v>
      </c>
      <c r="V12" s="3" t="s">
        <v>23</v>
      </c>
      <c r="W12" s="56"/>
    </row>
    <row r="13" spans="1:23" s="11" customFormat="1" ht="18" customHeight="1" x14ac:dyDescent="0.25">
      <c r="A13" s="3">
        <v>8</v>
      </c>
      <c r="B13" s="54"/>
      <c r="C13" s="54"/>
      <c r="D13" s="37"/>
      <c r="E13" s="38"/>
      <c r="F13" s="37"/>
      <c r="G13" s="37"/>
      <c r="H13" s="47"/>
      <c r="I13" s="51"/>
      <c r="J13" s="1"/>
      <c r="K13" s="1"/>
      <c r="L13" s="39"/>
      <c r="M13" s="39"/>
      <c r="N13" s="1"/>
      <c r="O13" s="1"/>
      <c r="P13" s="39"/>
      <c r="Q13" s="1"/>
      <c r="R13" s="2"/>
      <c r="S13" s="3"/>
      <c r="T13" s="56"/>
      <c r="U13" s="64"/>
      <c r="V13" s="3" t="s">
        <v>37</v>
      </c>
      <c r="W13" s="56"/>
    </row>
    <row r="14" spans="1:23" s="11" customFormat="1" ht="18" customHeight="1" x14ac:dyDescent="0.25">
      <c r="A14" s="3">
        <v>9</v>
      </c>
      <c r="B14" s="54"/>
      <c r="C14" s="54"/>
      <c r="D14" s="37"/>
      <c r="E14" s="38"/>
      <c r="F14" s="47"/>
      <c r="G14" s="37"/>
      <c r="H14" s="47"/>
      <c r="I14" s="51"/>
      <c r="J14" s="1"/>
      <c r="K14" s="1"/>
      <c r="L14" s="39"/>
      <c r="M14" s="39"/>
      <c r="N14" s="1"/>
      <c r="O14" s="1"/>
      <c r="P14" s="39"/>
      <c r="Q14" s="1"/>
      <c r="R14" s="2"/>
      <c r="S14" s="3"/>
      <c r="T14" s="56"/>
      <c r="U14" s="64"/>
      <c r="V14" s="3" t="s">
        <v>36</v>
      </c>
      <c r="W14" s="56"/>
    </row>
    <row r="15" spans="1:23" ht="18" customHeight="1" x14ac:dyDescent="0.25">
      <c r="A15" s="3">
        <v>10</v>
      </c>
      <c r="B15" s="54"/>
      <c r="C15" s="54"/>
      <c r="D15" s="37"/>
      <c r="E15" s="38"/>
      <c r="F15" s="47"/>
      <c r="G15" s="37"/>
      <c r="H15" s="47"/>
      <c r="I15" s="51"/>
      <c r="J15" s="1"/>
      <c r="K15" s="1"/>
      <c r="L15" s="39"/>
      <c r="M15" s="39"/>
      <c r="N15" s="1"/>
      <c r="O15" s="1"/>
      <c r="P15" s="39"/>
      <c r="Q15" s="1"/>
      <c r="R15" s="2"/>
      <c r="S15" s="3"/>
      <c r="T15" s="13"/>
      <c r="U15" s="64"/>
      <c r="V15" s="3" t="s">
        <v>24</v>
      </c>
      <c r="W15" s="56"/>
    </row>
    <row r="16" spans="1:23" ht="18" customHeight="1" x14ac:dyDescent="0.25">
      <c r="A16" s="3">
        <v>11</v>
      </c>
      <c r="B16" s="54"/>
      <c r="C16" s="54"/>
      <c r="D16" s="37"/>
      <c r="E16" s="38"/>
      <c r="F16" s="47"/>
      <c r="G16" s="37"/>
      <c r="H16" s="37"/>
      <c r="I16" s="51"/>
      <c r="J16" s="1"/>
      <c r="K16" s="1"/>
      <c r="L16" s="39"/>
      <c r="M16" s="39"/>
      <c r="N16" s="1"/>
      <c r="O16" s="1"/>
      <c r="P16" s="39"/>
      <c r="Q16" s="1"/>
      <c r="R16" s="2"/>
      <c r="S16" s="3"/>
      <c r="T16" s="13"/>
      <c r="U16" s="65"/>
      <c r="V16" s="3" t="s">
        <v>25</v>
      </c>
      <c r="W16" s="56"/>
    </row>
    <row r="17" spans="1:23" ht="18" customHeight="1" x14ac:dyDescent="0.25">
      <c r="A17" s="3">
        <v>12</v>
      </c>
      <c r="B17" s="54"/>
      <c r="C17" s="54"/>
      <c r="D17" s="37"/>
      <c r="E17" s="38"/>
      <c r="F17" s="47"/>
      <c r="G17" s="37"/>
      <c r="H17" s="1"/>
      <c r="I17" s="51"/>
      <c r="J17" s="39"/>
      <c r="L17" s="39"/>
      <c r="M17" s="39"/>
      <c r="N17" s="1"/>
      <c r="O17" s="1"/>
      <c r="P17" s="39"/>
      <c r="Q17" s="1"/>
      <c r="R17" s="2"/>
      <c r="S17" s="3"/>
      <c r="T17" s="13"/>
      <c r="U17" s="56"/>
      <c r="V17" s="14"/>
      <c r="W17" s="56"/>
    </row>
    <row r="18" spans="1:23" ht="18" customHeight="1" x14ac:dyDescent="0.25">
      <c r="A18" s="3">
        <v>13</v>
      </c>
      <c r="B18" s="54"/>
      <c r="C18" s="54"/>
      <c r="D18" s="37"/>
      <c r="E18" s="38"/>
      <c r="F18" s="47"/>
      <c r="G18" s="37"/>
      <c r="H18" s="1"/>
      <c r="I18" s="51"/>
      <c r="J18" s="1"/>
      <c r="K18" s="1"/>
      <c r="L18" s="39"/>
      <c r="M18" s="39"/>
      <c r="N18" s="1"/>
      <c r="O18" s="1"/>
      <c r="P18" s="39"/>
      <c r="Q18" s="1"/>
      <c r="R18" s="2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54"/>
      <c r="C19" s="54"/>
      <c r="D19" s="37"/>
      <c r="E19" s="38"/>
      <c r="F19" s="47"/>
      <c r="G19" s="37"/>
      <c r="H19" s="1"/>
      <c r="I19" s="51"/>
      <c r="J19" s="1"/>
      <c r="K19" s="1"/>
      <c r="L19" s="39"/>
      <c r="M19" s="39"/>
      <c r="N19" s="1"/>
      <c r="O19" s="1"/>
      <c r="P19" s="39"/>
      <c r="Q19" s="1"/>
      <c r="R19" s="2"/>
      <c r="S19" s="3"/>
      <c r="T19" s="13"/>
      <c r="U19" s="57" t="s">
        <v>39</v>
      </c>
      <c r="V19" s="16" t="s">
        <v>16</v>
      </c>
      <c r="W19" s="46"/>
    </row>
    <row r="20" spans="1:23" ht="18" customHeight="1" x14ac:dyDescent="0.25">
      <c r="A20" s="3">
        <v>15</v>
      </c>
      <c r="B20" s="54"/>
      <c r="C20" s="54"/>
      <c r="D20" s="37"/>
      <c r="E20" s="38"/>
      <c r="F20" s="47"/>
      <c r="G20" s="37"/>
      <c r="H20" s="1"/>
      <c r="I20" s="51"/>
      <c r="J20" s="1"/>
      <c r="K20" s="1"/>
      <c r="L20" s="39"/>
      <c r="M20" s="39"/>
      <c r="N20" s="1"/>
      <c r="O20" s="1"/>
      <c r="P20" s="39"/>
      <c r="Q20" s="1"/>
      <c r="R20" s="2"/>
      <c r="S20" s="3"/>
      <c r="T20" s="13"/>
      <c r="U20" s="9" t="s">
        <v>17</v>
      </c>
      <c r="V20" s="9">
        <f>COUNTIF($Q$6:$Q$51,"PM")</f>
        <v>1</v>
      </c>
      <c r="W20" s="13"/>
    </row>
    <row r="21" spans="1:23" ht="18" customHeight="1" x14ac:dyDescent="0.25">
      <c r="A21" s="3">
        <v>16</v>
      </c>
      <c r="B21" s="54"/>
      <c r="C21" s="54"/>
      <c r="D21" s="37"/>
      <c r="E21" s="38"/>
      <c r="F21" s="47"/>
      <c r="G21" s="37"/>
      <c r="H21" s="1"/>
      <c r="I21" s="51"/>
      <c r="J21" s="1"/>
      <c r="K21" s="1"/>
      <c r="L21" s="39"/>
      <c r="M21" s="39"/>
      <c r="N21" s="1"/>
      <c r="O21" s="1"/>
      <c r="P21" s="39"/>
      <c r="Q21" s="1"/>
      <c r="R21" s="2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54"/>
      <c r="C22" s="54"/>
      <c r="D22" s="37"/>
      <c r="E22" s="38"/>
      <c r="F22" s="47"/>
      <c r="G22" s="37"/>
      <c r="H22" s="9"/>
      <c r="I22" s="51"/>
      <c r="J22" s="9"/>
      <c r="K22" s="9"/>
      <c r="L22" s="39"/>
      <c r="M22" s="39"/>
      <c r="N22" s="1"/>
      <c r="O22" s="1"/>
      <c r="P22" s="39"/>
      <c r="Q22" s="1"/>
      <c r="R22" s="2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54"/>
      <c r="C23" s="54"/>
      <c r="D23" s="37"/>
      <c r="E23" s="38"/>
      <c r="F23" s="47"/>
      <c r="G23" s="37"/>
      <c r="H23" s="9"/>
      <c r="I23" s="51"/>
      <c r="J23" s="1"/>
      <c r="K23" s="9"/>
      <c r="L23" s="39"/>
      <c r="M23" s="39"/>
      <c r="N23" s="1"/>
      <c r="O23" s="1"/>
      <c r="P23" s="39"/>
      <c r="Q23" s="1"/>
      <c r="R23" s="2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54"/>
      <c r="C24" s="54"/>
      <c r="D24" s="37"/>
      <c r="E24" s="38"/>
      <c r="F24" s="47"/>
      <c r="G24" s="37"/>
      <c r="H24" s="9"/>
      <c r="I24" s="51"/>
      <c r="J24" s="1"/>
      <c r="K24" s="9"/>
      <c r="L24" s="39"/>
      <c r="M24" s="39"/>
      <c r="N24" s="1"/>
      <c r="O24" s="1"/>
      <c r="P24" s="39"/>
      <c r="Q24" s="1"/>
      <c r="R24" s="2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54"/>
      <c r="C25" s="54"/>
      <c r="D25" s="37"/>
      <c r="E25" s="38"/>
      <c r="F25" s="47"/>
      <c r="G25" s="37"/>
      <c r="H25" s="9"/>
      <c r="I25" s="51"/>
      <c r="J25" s="1"/>
      <c r="K25" s="9"/>
      <c r="L25" s="39"/>
      <c r="M25" s="39"/>
      <c r="N25" s="1"/>
      <c r="O25" s="1"/>
      <c r="P25" s="39"/>
      <c r="Q25" s="1"/>
      <c r="R25" s="2"/>
      <c r="S25" s="3"/>
      <c r="T25" s="13"/>
      <c r="U25" s="57" t="s">
        <v>46</v>
      </c>
      <c r="V25" s="16" t="s">
        <v>16</v>
      </c>
      <c r="W25" s="46"/>
    </row>
    <row r="26" spans="1:23" ht="18" customHeight="1" x14ac:dyDescent="0.25">
      <c r="A26" s="3">
        <v>21</v>
      </c>
      <c r="B26" s="54"/>
      <c r="C26" s="54"/>
      <c r="D26" s="37"/>
      <c r="E26" s="38"/>
      <c r="F26" s="47"/>
      <c r="G26" s="37"/>
      <c r="H26" s="9"/>
      <c r="I26" s="51"/>
      <c r="J26" s="1"/>
      <c r="K26" s="9"/>
      <c r="L26" s="39"/>
      <c r="M26" s="39"/>
      <c r="N26" s="1"/>
      <c r="O26" s="1"/>
      <c r="P26" s="39"/>
      <c r="Q26" s="1"/>
      <c r="R26" s="2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54"/>
      <c r="C27" s="54"/>
      <c r="D27" s="37"/>
      <c r="E27" s="38"/>
      <c r="F27" s="47"/>
      <c r="G27" s="37"/>
      <c r="H27" s="9"/>
      <c r="I27" s="51"/>
      <c r="J27" s="1"/>
      <c r="K27" s="9"/>
      <c r="L27" s="39"/>
      <c r="M27" s="39"/>
      <c r="N27" s="1"/>
      <c r="O27" s="1"/>
      <c r="P27" s="39"/>
      <c r="Q27" s="1"/>
      <c r="R27" s="2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54"/>
      <c r="C28" s="54"/>
      <c r="D28" s="37"/>
      <c r="E28" s="38"/>
      <c r="F28" s="47"/>
      <c r="G28" s="37"/>
      <c r="H28" s="1"/>
      <c r="I28" s="51"/>
      <c r="J28" s="1"/>
      <c r="K28" s="1"/>
      <c r="L28" s="39"/>
      <c r="M28" s="39"/>
      <c r="N28" s="1"/>
      <c r="O28" s="1"/>
      <c r="P28" s="39"/>
      <c r="Q28" s="1"/>
      <c r="R28" s="2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54"/>
      <c r="C29" s="54"/>
      <c r="D29" s="37"/>
      <c r="E29" s="38"/>
      <c r="F29" s="47"/>
      <c r="G29" s="37"/>
      <c r="H29" s="1"/>
      <c r="I29" s="51"/>
      <c r="J29" s="1"/>
      <c r="K29" s="1"/>
      <c r="L29" s="39"/>
      <c r="M29" s="39"/>
      <c r="N29" s="1"/>
      <c r="O29" s="1"/>
      <c r="P29" s="39"/>
      <c r="Q29" s="1"/>
      <c r="R29" s="2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54"/>
      <c r="C30" s="54"/>
      <c r="D30" s="37"/>
      <c r="E30" s="38"/>
      <c r="F30" s="47"/>
      <c r="G30" s="37"/>
      <c r="H30" s="1"/>
      <c r="I30" s="51"/>
      <c r="J30" s="1"/>
      <c r="K30" s="1"/>
      <c r="L30" s="39"/>
      <c r="M30" s="39"/>
      <c r="N30" s="1"/>
      <c r="O30" s="1"/>
      <c r="P30" s="39"/>
      <c r="Q30" s="1"/>
      <c r="R30" s="2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54"/>
      <c r="C31" s="54"/>
      <c r="D31" s="37"/>
      <c r="E31" s="38"/>
      <c r="F31" s="47"/>
      <c r="G31" s="37"/>
      <c r="H31" s="1"/>
      <c r="I31" s="51"/>
      <c r="J31" s="1"/>
      <c r="K31" s="1"/>
      <c r="L31" s="39"/>
      <c r="M31" s="39"/>
      <c r="N31" s="1"/>
      <c r="O31" s="1"/>
      <c r="P31" s="39"/>
      <c r="Q31" s="1"/>
      <c r="R31" s="2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54"/>
      <c r="C32" s="54"/>
      <c r="D32" s="37"/>
      <c r="E32" s="38"/>
      <c r="F32" s="47"/>
      <c r="G32" s="37"/>
      <c r="H32" s="1"/>
      <c r="I32" s="51"/>
      <c r="J32" s="1"/>
      <c r="K32" s="1"/>
      <c r="L32" s="39"/>
      <c r="M32" s="39"/>
      <c r="N32" s="1"/>
      <c r="O32" s="1"/>
      <c r="P32" s="39"/>
      <c r="Q32" s="1"/>
      <c r="R32" s="2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54"/>
      <c r="C33" s="54"/>
      <c r="D33" s="37"/>
      <c r="E33" s="38"/>
      <c r="F33" s="47"/>
      <c r="G33" s="37"/>
      <c r="H33" s="1"/>
      <c r="I33" s="51"/>
      <c r="J33" s="1"/>
      <c r="K33" s="1"/>
      <c r="L33" s="39"/>
      <c r="M33" s="39"/>
      <c r="N33" s="1"/>
      <c r="O33" s="1"/>
      <c r="P33" s="39"/>
      <c r="Q33" s="1"/>
      <c r="R33" s="2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54"/>
      <c r="C34" s="54"/>
      <c r="D34" s="37"/>
      <c r="E34" s="38"/>
      <c r="F34" s="47"/>
      <c r="G34" s="37"/>
      <c r="H34" s="1"/>
      <c r="I34" s="51"/>
      <c r="J34" s="1"/>
      <c r="K34" s="1"/>
      <c r="L34" s="39"/>
      <c r="M34" s="39"/>
      <c r="N34" s="1"/>
      <c r="O34" s="1"/>
      <c r="P34" s="39"/>
      <c r="Q34" s="1"/>
      <c r="R34" s="2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54"/>
      <c r="C35" s="54"/>
      <c r="D35" s="37"/>
      <c r="E35" s="38"/>
      <c r="F35" s="47"/>
      <c r="G35" s="37"/>
      <c r="H35" s="1"/>
      <c r="I35" s="51"/>
      <c r="J35" s="1"/>
      <c r="K35" s="1"/>
      <c r="L35" s="39"/>
      <c r="M35" s="39"/>
      <c r="N35" s="1"/>
      <c r="O35" s="1"/>
      <c r="P35" s="39"/>
      <c r="Q35" s="1"/>
      <c r="R35" s="2"/>
      <c r="S35" s="3"/>
      <c r="T35" s="13"/>
      <c r="U35" s="3" t="s">
        <v>38</v>
      </c>
      <c r="V35" s="9">
        <f>COUNTIF($R$6:$R$51,"*NCFW*")</f>
        <v>1</v>
      </c>
      <c r="W35" s="13"/>
    </row>
    <row r="36" spans="1:24" ht="18" customHeight="1" x14ac:dyDescent="0.25">
      <c r="A36" s="3">
        <v>31</v>
      </c>
      <c r="B36" s="54"/>
      <c r="C36" s="54"/>
      <c r="D36" s="37"/>
      <c r="E36" s="38"/>
      <c r="F36" s="47"/>
      <c r="G36" s="37"/>
      <c r="H36" s="1"/>
      <c r="I36" s="51"/>
      <c r="J36" s="1"/>
      <c r="K36" s="1"/>
      <c r="L36" s="39"/>
      <c r="M36" s="39"/>
      <c r="N36" s="1"/>
      <c r="O36" s="1"/>
      <c r="P36" s="39"/>
      <c r="Q36" s="1"/>
      <c r="R36" s="2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54"/>
      <c r="C37" s="54"/>
      <c r="D37" s="37"/>
      <c r="E37" s="38"/>
      <c r="F37" s="47"/>
      <c r="G37" s="37"/>
      <c r="H37" s="1"/>
      <c r="I37" s="51"/>
      <c r="J37" s="1"/>
      <c r="K37" s="1"/>
      <c r="L37" s="39"/>
      <c r="M37" s="39"/>
      <c r="N37" s="1"/>
      <c r="O37" s="1"/>
      <c r="P37" s="39"/>
      <c r="Q37" s="1"/>
      <c r="R37" s="2"/>
      <c r="S37" s="3"/>
      <c r="T37" s="13"/>
      <c r="U37" s="17" t="s">
        <v>33</v>
      </c>
      <c r="V37" s="9">
        <f>SUM(V26:V36)</f>
        <v>1</v>
      </c>
      <c r="W37" s="13"/>
    </row>
    <row r="38" spans="1:24" ht="18" customHeight="1" x14ac:dyDescent="0.25">
      <c r="A38" s="3">
        <v>33</v>
      </c>
      <c r="B38" s="54"/>
      <c r="C38" s="54"/>
      <c r="D38" s="37"/>
      <c r="E38" s="38"/>
      <c r="F38" s="47"/>
      <c r="G38" s="37"/>
      <c r="H38" s="1"/>
      <c r="I38" s="51"/>
      <c r="J38" s="1"/>
      <c r="K38" s="1"/>
      <c r="L38" s="39"/>
      <c r="M38" s="39"/>
      <c r="N38" s="1"/>
      <c r="O38" s="1"/>
      <c r="P38" s="39"/>
      <c r="Q38" s="1"/>
      <c r="R38" s="2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54"/>
      <c r="C39" s="54"/>
      <c r="D39" s="37"/>
      <c r="E39" s="38"/>
      <c r="F39" s="47"/>
      <c r="G39" s="37"/>
      <c r="H39" s="1"/>
      <c r="I39" s="51"/>
      <c r="J39" s="1"/>
      <c r="K39" s="1"/>
      <c r="L39" s="39"/>
      <c r="M39" s="39"/>
      <c r="N39" s="1"/>
      <c r="O39" s="1"/>
      <c r="P39" s="39"/>
      <c r="Q39" s="1"/>
      <c r="R39" s="2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54"/>
      <c r="C40" s="54"/>
      <c r="D40" s="37"/>
      <c r="E40" s="38"/>
      <c r="F40" s="47"/>
      <c r="G40" s="37"/>
      <c r="H40" s="1"/>
      <c r="I40" s="51"/>
      <c r="J40" s="1"/>
      <c r="K40" s="1"/>
      <c r="L40" s="39"/>
      <c r="M40" s="39"/>
      <c r="N40" s="1"/>
      <c r="O40" s="1"/>
      <c r="P40" s="39"/>
      <c r="Q40" s="1"/>
      <c r="R40" s="2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54"/>
      <c r="C41" s="54"/>
      <c r="D41" s="37"/>
      <c r="E41" s="38"/>
      <c r="F41" s="47"/>
      <c r="G41" s="37"/>
      <c r="H41" s="1"/>
      <c r="I41" s="51"/>
      <c r="J41" s="1"/>
      <c r="K41" s="1"/>
      <c r="L41" s="39"/>
      <c r="M41" s="39"/>
      <c r="N41" s="1"/>
      <c r="O41" s="1"/>
      <c r="P41" s="39"/>
      <c r="Q41" s="1"/>
      <c r="R41" s="2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54"/>
      <c r="C42" s="54"/>
      <c r="D42" s="37"/>
      <c r="E42" s="38"/>
      <c r="F42" s="47"/>
      <c r="G42" s="37"/>
      <c r="H42" s="1"/>
      <c r="I42" s="51"/>
      <c r="J42" s="1"/>
      <c r="K42" s="1"/>
      <c r="L42" s="39"/>
      <c r="M42" s="39"/>
      <c r="N42" s="1"/>
      <c r="O42" s="1"/>
      <c r="P42" s="39"/>
      <c r="Q42" s="1"/>
      <c r="R42" s="2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54"/>
      <c r="C43" s="54"/>
      <c r="D43" s="37"/>
      <c r="E43" s="38"/>
      <c r="F43" s="47"/>
      <c r="G43" s="37"/>
      <c r="H43" s="1"/>
      <c r="I43" s="51"/>
      <c r="J43" s="1"/>
      <c r="K43" s="1"/>
      <c r="L43" s="39"/>
      <c r="M43" s="39"/>
      <c r="N43" s="1"/>
      <c r="O43" s="1"/>
      <c r="P43" s="39"/>
      <c r="Q43" s="1"/>
      <c r="R43" s="2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54"/>
      <c r="C44" s="54"/>
      <c r="D44" s="37"/>
      <c r="E44" s="38"/>
      <c r="F44" s="47"/>
      <c r="G44" s="37"/>
      <c r="H44" s="1"/>
      <c r="I44" s="51"/>
      <c r="J44" s="1"/>
      <c r="K44" s="1"/>
      <c r="L44" s="39"/>
      <c r="M44" s="39"/>
      <c r="N44" s="1"/>
      <c r="O44" s="1"/>
      <c r="P44" s="39"/>
      <c r="Q44" s="1"/>
      <c r="R44" s="2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54"/>
      <c r="C45" s="54"/>
      <c r="D45" s="37"/>
      <c r="E45" s="38"/>
      <c r="F45" s="47"/>
      <c r="G45" s="37"/>
      <c r="H45" s="1"/>
      <c r="I45" s="51"/>
      <c r="J45" s="1"/>
      <c r="K45" s="1"/>
      <c r="L45" s="39"/>
      <c r="M45" s="39"/>
      <c r="N45" s="1"/>
      <c r="O45" s="1"/>
      <c r="P45" s="39"/>
      <c r="Q45" s="1"/>
      <c r="R45" s="2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54"/>
      <c r="C46" s="54"/>
      <c r="D46" s="37"/>
      <c r="E46" s="38"/>
      <c r="F46" s="47"/>
      <c r="G46" s="37"/>
      <c r="H46" s="1"/>
      <c r="I46" s="51"/>
      <c r="J46" s="1"/>
      <c r="K46" s="1"/>
      <c r="L46" s="39"/>
      <c r="M46" s="39"/>
      <c r="N46" s="1"/>
      <c r="O46" s="1"/>
      <c r="P46" s="39"/>
      <c r="Q46" s="1"/>
      <c r="R46" s="2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54"/>
      <c r="C47" s="54"/>
      <c r="D47" s="37"/>
      <c r="E47" s="38"/>
      <c r="F47" s="47"/>
      <c r="G47" s="37"/>
      <c r="H47" s="1"/>
      <c r="I47" s="51"/>
      <c r="J47" s="1"/>
      <c r="K47" s="1"/>
      <c r="L47" s="39"/>
      <c r="M47" s="39"/>
      <c r="N47" s="1"/>
      <c r="O47" s="1"/>
      <c r="P47" s="39"/>
      <c r="Q47" s="1"/>
      <c r="R47" s="2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54"/>
      <c r="C48" s="54"/>
      <c r="D48" s="37"/>
      <c r="E48" s="38"/>
      <c r="F48" s="47"/>
      <c r="G48" s="37"/>
      <c r="H48" s="1"/>
      <c r="I48" s="51"/>
      <c r="J48" s="1"/>
      <c r="K48" s="1"/>
      <c r="L48" s="39"/>
      <c r="M48" s="39"/>
      <c r="N48" s="1"/>
      <c r="O48" s="1"/>
      <c r="P48" s="39"/>
      <c r="Q48" s="1"/>
      <c r="R48" s="2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54"/>
      <c r="C49" s="54"/>
      <c r="D49" s="37"/>
      <c r="E49" s="38"/>
      <c r="F49" s="47"/>
      <c r="G49" s="37"/>
      <c r="H49" s="1"/>
      <c r="I49" s="51"/>
      <c r="J49" s="1"/>
      <c r="K49" s="1"/>
      <c r="L49" s="39"/>
      <c r="M49" s="39"/>
      <c r="N49" s="1"/>
      <c r="O49" s="1"/>
      <c r="P49" s="39"/>
      <c r="Q49" s="1"/>
      <c r="R49" s="2"/>
      <c r="S49" s="3"/>
      <c r="T49" s="34"/>
      <c r="U49" s="43"/>
      <c r="V49" s="43"/>
      <c r="W49" s="43"/>
      <c r="X49" s="32"/>
    </row>
    <row r="50" spans="1:24" ht="18" customHeight="1" x14ac:dyDescent="0.25">
      <c r="A50" s="28">
        <v>45</v>
      </c>
      <c r="B50" s="54"/>
      <c r="C50" s="54"/>
      <c r="D50" s="37"/>
      <c r="E50" s="38"/>
      <c r="F50" s="47"/>
      <c r="G50" s="37"/>
      <c r="H50" s="31"/>
      <c r="I50" s="51"/>
      <c r="J50" s="31"/>
      <c r="K50" s="31"/>
      <c r="L50" s="39"/>
      <c r="M50" s="39"/>
      <c r="N50" s="1"/>
      <c r="O50" s="1"/>
      <c r="P50" s="39"/>
      <c r="Q50" s="1"/>
      <c r="R50" s="2"/>
      <c r="S50" s="28"/>
      <c r="T50" s="34"/>
      <c r="U50" s="43"/>
      <c r="V50" s="43"/>
      <c r="W50" s="43"/>
      <c r="X50" s="32"/>
    </row>
    <row r="51" spans="1:24" ht="18" customHeight="1" x14ac:dyDescent="0.25">
      <c r="A51" s="3">
        <v>46</v>
      </c>
      <c r="B51" s="54"/>
      <c r="C51" s="54"/>
      <c r="D51" s="37"/>
      <c r="E51" s="38"/>
      <c r="F51" s="47"/>
      <c r="G51" s="37"/>
      <c r="H51" s="1"/>
      <c r="I51" s="51"/>
      <c r="J51" s="1"/>
      <c r="K51" s="1"/>
      <c r="L51" s="39"/>
      <c r="M51" s="39"/>
      <c r="N51" s="1"/>
      <c r="O51" s="1"/>
      <c r="P51" s="39"/>
      <c r="Q51" s="1"/>
      <c r="R51" s="2"/>
      <c r="S51" s="9"/>
      <c r="T51" s="34"/>
      <c r="U51" s="43"/>
      <c r="V51" s="43"/>
      <c r="W51" s="43"/>
      <c r="X51" s="32"/>
    </row>
    <row r="52" spans="1:24" ht="18" customHeight="1" x14ac:dyDescent="0.25">
      <c r="A52" s="3">
        <v>47</v>
      </c>
      <c r="B52" s="54"/>
      <c r="C52" s="54"/>
      <c r="D52" s="37"/>
      <c r="E52" s="38"/>
      <c r="F52" s="47"/>
      <c r="G52" s="37"/>
      <c r="H52" s="32"/>
      <c r="I52" s="51"/>
      <c r="J52" s="32"/>
      <c r="K52" s="32"/>
      <c r="L52" s="39"/>
      <c r="M52" s="39"/>
      <c r="N52" s="1"/>
      <c r="O52" s="1"/>
      <c r="P52" s="39"/>
      <c r="Q52" s="1"/>
      <c r="R52" s="2"/>
      <c r="S52" s="32"/>
      <c r="T52" s="34"/>
      <c r="U52" s="43"/>
      <c r="V52" s="43"/>
      <c r="W52" s="43"/>
      <c r="X52" s="32"/>
    </row>
    <row r="53" spans="1:24" ht="18" customHeight="1" x14ac:dyDescent="0.25">
      <c r="A53" s="3">
        <v>48</v>
      </c>
      <c r="B53" s="54"/>
      <c r="C53" s="54"/>
      <c r="D53" s="37"/>
      <c r="E53" s="38"/>
      <c r="F53" s="47"/>
      <c r="G53" s="37"/>
      <c r="H53" s="32"/>
      <c r="I53" s="51"/>
      <c r="J53" s="32"/>
      <c r="K53" s="32"/>
      <c r="L53" s="39"/>
      <c r="M53" s="39"/>
      <c r="N53" s="1"/>
      <c r="O53" s="1"/>
      <c r="P53" s="39"/>
      <c r="Q53" s="1"/>
      <c r="R53" s="2"/>
      <c r="S53" s="32"/>
      <c r="T53" s="34"/>
      <c r="U53" s="43"/>
      <c r="V53" s="43"/>
      <c r="W53" s="43"/>
      <c r="X53" s="32"/>
    </row>
    <row r="54" spans="1:24" ht="18" customHeight="1" x14ac:dyDescent="0.25">
      <c r="A54" s="3">
        <v>49</v>
      </c>
      <c r="B54" s="54"/>
      <c r="C54" s="54"/>
      <c r="D54" s="37"/>
      <c r="E54" s="38"/>
      <c r="F54" s="47"/>
      <c r="G54" s="37"/>
      <c r="H54" s="32"/>
      <c r="I54" s="51"/>
      <c r="J54" s="32"/>
      <c r="K54" s="32"/>
      <c r="L54" s="39"/>
      <c r="M54" s="39"/>
      <c r="N54" s="1"/>
      <c r="O54" s="1"/>
      <c r="P54" s="39"/>
      <c r="Q54" s="1"/>
      <c r="R54" s="2"/>
      <c r="S54" s="32"/>
      <c r="T54" s="34"/>
      <c r="U54" s="43"/>
      <c r="V54" s="43"/>
      <c r="W54" s="43"/>
      <c r="X54" s="32"/>
    </row>
    <row r="55" spans="1:24" ht="18" customHeight="1" x14ac:dyDescent="0.25">
      <c r="A55" s="3">
        <v>50</v>
      </c>
      <c r="B55" s="54"/>
      <c r="C55" s="54"/>
      <c r="D55" s="37"/>
      <c r="E55" s="38"/>
      <c r="F55" s="47"/>
      <c r="G55" s="37"/>
      <c r="H55" s="32"/>
      <c r="I55" s="51"/>
      <c r="J55" s="32"/>
      <c r="K55" s="32"/>
      <c r="L55" s="39"/>
      <c r="M55" s="39"/>
      <c r="N55" s="1"/>
      <c r="O55" s="1"/>
      <c r="P55" s="39"/>
      <c r="Q55" s="1"/>
      <c r="R55" s="2"/>
      <c r="S55" s="32"/>
      <c r="T55" s="35"/>
      <c r="U55" s="43"/>
      <c r="V55" s="43"/>
      <c r="W55" s="43"/>
      <c r="X55" s="32"/>
    </row>
    <row r="56" spans="1:24" ht="18" customHeight="1" x14ac:dyDescent="0.25">
      <c r="A56" s="3">
        <v>51</v>
      </c>
      <c r="B56" s="54"/>
      <c r="C56" s="54"/>
      <c r="D56" s="37"/>
      <c r="E56" s="38"/>
      <c r="F56" s="47"/>
      <c r="G56" s="37"/>
      <c r="H56" s="32"/>
      <c r="I56" s="51"/>
      <c r="J56" s="32"/>
      <c r="K56" s="32"/>
      <c r="L56" s="39"/>
      <c r="M56" s="39"/>
      <c r="N56" s="1"/>
      <c r="O56" s="1"/>
      <c r="P56" s="39"/>
      <c r="Q56" s="1"/>
      <c r="R56" s="2"/>
      <c r="S56" s="32"/>
      <c r="U56" s="24"/>
      <c r="V56" s="24"/>
      <c r="W56" s="24"/>
    </row>
    <row r="57" spans="1:24" ht="18" customHeight="1" x14ac:dyDescent="0.25">
      <c r="A57" s="3">
        <v>52</v>
      </c>
      <c r="B57" s="54"/>
      <c r="C57" s="54"/>
      <c r="D57" s="37"/>
      <c r="E57" s="38"/>
      <c r="F57" s="47"/>
      <c r="G57" s="37"/>
      <c r="H57" s="32"/>
      <c r="I57" s="51"/>
      <c r="J57" s="32"/>
      <c r="K57" s="32"/>
      <c r="L57" s="39"/>
      <c r="M57" s="39"/>
      <c r="N57" s="1"/>
      <c r="O57" s="1"/>
      <c r="P57" s="39"/>
      <c r="Q57" s="1"/>
      <c r="R57" s="2"/>
      <c r="S57" s="32"/>
      <c r="U57" s="24"/>
      <c r="V57" s="24"/>
      <c r="W57" s="24"/>
    </row>
    <row r="58" spans="1:24" ht="18" customHeight="1" x14ac:dyDescent="0.25">
      <c r="A58" s="3">
        <v>53</v>
      </c>
      <c r="B58" s="54"/>
      <c r="C58" s="54"/>
      <c r="D58" s="37"/>
      <c r="E58" s="38"/>
      <c r="F58" s="47"/>
      <c r="G58" s="37"/>
      <c r="H58" s="32"/>
      <c r="I58" s="51"/>
      <c r="J58" s="32"/>
      <c r="K58" s="32"/>
      <c r="L58" s="39"/>
      <c r="M58" s="39"/>
      <c r="N58" s="1"/>
      <c r="O58" s="1"/>
      <c r="P58" s="39"/>
      <c r="Q58" s="1"/>
      <c r="R58" s="2"/>
      <c r="S58" s="32"/>
    </row>
    <row r="59" spans="1:24" ht="18" customHeight="1" x14ac:dyDescent="0.25">
      <c r="A59" s="3">
        <v>54</v>
      </c>
      <c r="B59" s="54"/>
      <c r="C59" s="54"/>
      <c r="D59" s="37"/>
      <c r="E59" s="38"/>
      <c r="F59" s="37"/>
      <c r="G59" s="37"/>
      <c r="H59" s="32"/>
      <c r="I59" s="51"/>
      <c r="J59" s="32"/>
      <c r="K59" s="32"/>
      <c r="L59" s="39"/>
      <c r="M59" s="39"/>
      <c r="N59" s="1"/>
      <c r="O59" s="1"/>
      <c r="P59" s="39"/>
      <c r="Q59" s="1"/>
      <c r="R59" s="2"/>
      <c r="S59" s="32"/>
    </row>
    <row r="60" spans="1:24" ht="18" customHeight="1" x14ac:dyDescent="0.25">
      <c r="A60" s="3">
        <v>55</v>
      </c>
      <c r="B60" s="54"/>
      <c r="C60" s="54"/>
      <c r="D60" s="37"/>
      <c r="E60" s="38"/>
      <c r="F60" s="37"/>
      <c r="G60" s="37"/>
      <c r="H60" s="32"/>
      <c r="I60" s="51"/>
      <c r="J60" s="32"/>
      <c r="K60" s="32"/>
      <c r="L60" s="39"/>
      <c r="M60" s="39"/>
      <c r="N60" s="1"/>
      <c r="O60" s="1"/>
      <c r="P60" s="39"/>
      <c r="Q60" s="1"/>
      <c r="R60" s="2"/>
      <c r="S60" s="32"/>
    </row>
    <row r="61" spans="1:24" ht="18" customHeight="1" x14ac:dyDescent="0.25">
      <c r="A61" s="3">
        <v>56</v>
      </c>
      <c r="B61" s="54"/>
      <c r="C61" s="32"/>
      <c r="D61" s="32"/>
      <c r="E61" s="32"/>
      <c r="F61" s="32"/>
      <c r="G61" s="32"/>
      <c r="H61" s="32"/>
      <c r="I61" s="52"/>
      <c r="J61" s="32"/>
      <c r="K61" s="32"/>
      <c r="L61" s="39" t="s">
        <v>61</v>
      </c>
      <c r="M61" s="32"/>
      <c r="N61" s="32"/>
      <c r="O61" s="32"/>
      <c r="P61" s="32"/>
      <c r="Q61" s="32"/>
      <c r="R61" s="32"/>
      <c r="S61" s="32"/>
    </row>
    <row r="62" spans="1:24" ht="18" customHeight="1" x14ac:dyDescent="0.25">
      <c r="A62" s="3">
        <v>57</v>
      </c>
      <c r="B62" s="54"/>
      <c r="C62" s="32"/>
      <c r="D62" s="32"/>
      <c r="E62" s="32"/>
      <c r="F62" s="32"/>
      <c r="G62" s="32"/>
      <c r="H62" s="32"/>
      <c r="I62" s="52"/>
      <c r="J62" s="32"/>
      <c r="K62" s="32"/>
      <c r="L62" s="39" t="s">
        <v>61</v>
      </c>
      <c r="M62" s="32"/>
      <c r="N62" s="32"/>
      <c r="O62" s="32"/>
      <c r="P62" s="32"/>
      <c r="Q62" s="32"/>
      <c r="R62" s="32"/>
      <c r="S62" s="32"/>
    </row>
    <row r="63" spans="1:24" ht="18" customHeight="1" x14ac:dyDescent="0.25">
      <c r="A63" s="3">
        <v>58</v>
      </c>
      <c r="B63" s="54"/>
      <c r="C63" s="32"/>
      <c r="D63" s="32"/>
      <c r="E63" s="32"/>
      <c r="F63" s="32"/>
      <c r="G63" s="32"/>
      <c r="H63" s="32"/>
      <c r="I63" s="52"/>
      <c r="J63" s="32"/>
      <c r="K63" s="32"/>
      <c r="L63" s="39" t="s">
        <v>61</v>
      </c>
      <c r="M63" s="32"/>
      <c r="N63" s="32"/>
      <c r="O63" s="32"/>
      <c r="P63" s="32"/>
      <c r="Q63" s="32"/>
      <c r="R63" s="32"/>
      <c r="S63" s="32"/>
    </row>
    <row r="64" spans="1:24" ht="18" customHeight="1" x14ac:dyDescent="0.25">
      <c r="A64" s="3">
        <v>59</v>
      </c>
      <c r="B64" s="54"/>
      <c r="C64" s="32"/>
      <c r="D64" s="32"/>
      <c r="E64" s="32"/>
      <c r="F64" s="32"/>
      <c r="G64" s="32"/>
      <c r="H64" s="32"/>
      <c r="I64" s="52"/>
      <c r="J64" s="32"/>
      <c r="K64" s="32"/>
      <c r="L64" s="39" t="s">
        <v>61</v>
      </c>
      <c r="M64" s="32"/>
      <c r="N64" s="32"/>
      <c r="O64" s="32"/>
      <c r="P64" s="32"/>
      <c r="Q64" s="32"/>
      <c r="R64" s="32"/>
      <c r="S64" s="32"/>
    </row>
    <row r="65" spans="1:19" ht="18" customHeight="1" x14ac:dyDescent="0.25">
      <c r="A65" s="3">
        <v>60</v>
      </c>
      <c r="B65" s="54"/>
      <c r="C65" s="32"/>
      <c r="D65" s="32"/>
      <c r="E65" s="32"/>
      <c r="F65" s="32"/>
      <c r="G65" s="32"/>
      <c r="H65" s="32"/>
      <c r="I65" s="52"/>
      <c r="J65" s="32"/>
      <c r="K65" s="32"/>
      <c r="L65" s="39" t="s">
        <v>61</v>
      </c>
      <c r="M65" s="32"/>
      <c r="N65" s="32"/>
      <c r="O65" s="32"/>
      <c r="P65" s="32"/>
      <c r="Q65" s="32"/>
      <c r="R65" s="32"/>
      <c r="S65" s="32"/>
    </row>
    <row r="66" spans="1:19" ht="18" customHeight="1" x14ac:dyDescent="0.25">
      <c r="A66" s="3">
        <v>61</v>
      </c>
    </row>
    <row r="67" spans="1:19" ht="18" customHeight="1" x14ac:dyDescent="0.25">
      <c r="A67" s="3">
        <v>62</v>
      </c>
    </row>
    <row r="68" spans="1:19" ht="18" customHeight="1" x14ac:dyDescent="0.25">
      <c r="A68" s="3">
        <v>63</v>
      </c>
    </row>
    <row r="69" spans="1:19" ht="18" customHeight="1" x14ac:dyDescent="0.25">
      <c r="A69" s="3">
        <v>64</v>
      </c>
    </row>
    <row r="70" spans="1:19" ht="18" customHeight="1" x14ac:dyDescent="0.25">
      <c r="A70" s="3">
        <v>65</v>
      </c>
    </row>
    <row r="71" spans="1:19" ht="18" customHeight="1" x14ac:dyDescent="0.25">
      <c r="A71" s="3">
        <v>66</v>
      </c>
    </row>
    <row r="72" spans="1:19" ht="18" customHeight="1" x14ac:dyDescent="0.25">
      <c r="A72" s="3">
        <v>67</v>
      </c>
    </row>
    <row r="73" spans="1:19" ht="18" customHeight="1" x14ac:dyDescent="0.25">
      <c r="A73" s="3">
        <v>68</v>
      </c>
    </row>
    <row r="74" spans="1:19" ht="18" customHeight="1" x14ac:dyDescent="0.25">
      <c r="A74" s="3">
        <v>69</v>
      </c>
    </row>
    <row r="75" spans="1:19" ht="18" customHeight="1" x14ac:dyDescent="0.25">
      <c r="A75" s="3">
        <v>70</v>
      </c>
    </row>
    <row r="76" spans="1:19" ht="18" customHeight="1" x14ac:dyDescent="0.25">
      <c r="A76" s="3">
        <v>71</v>
      </c>
    </row>
    <row r="77" spans="1:19" ht="18" customHeight="1" x14ac:dyDescent="0.25">
      <c r="A77" s="3">
        <v>72</v>
      </c>
    </row>
    <row r="78" spans="1:19" ht="18" customHeight="1" x14ac:dyDescent="0.25">
      <c r="A78" s="3">
        <v>73</v>
      </c>
    </row>
    <row r="79" spans="1:19" ht="18" customHeight="1" x14ac:dyDescent="0.25">
      <c r="A79" s="3">
        <v>74</v>
      </c>
    </row>
    <row r="80" spans="1:19" ht="18" customHeight="1" x14ac:dyDescent="0.25">
      <c r="A80" s="3">
        <v>75</v>
      </c>
    </row>
    <row r="81" spans="1:1" ht="18" customHeight="1" x14ac:dyDescent="0.25">
      <c r="A81" s="3">
        <v>76</v>
      </c>
    </row>
    <row r="82" spans="1:1" ht="18" customHeight="1" x14ac:dyDescent="0.25">
      <c r="A82" s="3">
        <v>77</v>
      </c>
    </row>
    <row r="83" spans="1:1" ht="18" customHeight="1" x14ac:dyDescent="0.25">
      <c r="A83" s="3">
        <v>78</v>
      </c>
    </row>
    <row r="84" spans="1:1" ht="18" customHeight="1" x14ac:dyDescent="0.25">
      <c r="A84" s="3">
        <v>79</v>
      </c>
    </row>
    <row r="85" spans="1:1" ht="18" customHeight="1" x14ac:dyDescent="0.25">
      <c r="A85" s="3">
        <v>80</v>
      </c>
    </row>
    <row r="86" spans="1:1" ht="18" customHeight="1" x14ac:dyDescent="0.25">
      <c r="A86" s="3">
        <v>81</v>
      </c>
    </row>
    <row r="87" spans="1:1" ht="18" customHeight="1" x14ac:dyDescent="0.25">
      <c r="A87" s="3">
        <v>82</v>
      </c>
    </row>
    <row r="88" spans="1:1" ht="18" customHeight="1" x14ac:dyDescent="0.25">
      <c r="A88" s="3">
        <v>83</v>
      </c>
    </row>
    <row r="89" spans="1:1" ht="18" customHeight="1" x14ac:dyDescent="0.25">
      <c r="A89" s="3">
        <v>84</v>
      </c>
    </row>
    <row r="90" spans="1:1" ht="18" customHeight="1" x14ac:dyDescent="0.25">
      <c r="A90" s="3">
        <v>85</v>
      </c>
    </row>
    <row r="91" spans="1:1" ht="18" customHeight="1" x14ac:dyDescent="0.25">
      <c r="A91" s="3">
        <v>86</v>
      </c>
    </row>
    <row r="92" spans="1:1" ht="18" customHeight="1" x14ac:dyDescent="0.25">
      <c r="A92" s="3">
        <v>87</v>
      </c>
    </row>
    <row r="93" spans="1:1" ht="18" customHeight="1" x14ac:dyDescent="0.25">
      <c r="A93" s="3">
        <v>88</v>
      </c>
    </row>
    <row r="94" spans="1:1" ht="18" customHeight="1" x14ac:dyDescent="0.25">
      <c r="A94" s="3">
        <v>89</v>
      </c>
    </row>
    <row r="95" spans="1:1" ht="18" customHeight="1" x14ac:dyDescent="0.25">
      <c r="A95" s="3">
        <v>90</v>
      </c>
    </row>
    <row r="96" spans="1:1" ht="18" customHeight="1" x14ac:dyDescent="0.25">
      <c r="A96" s="3">
        <v>91</v>
      </c>
    </row>
    <row r="97" spans="1:1" ht="18" customHeight="1" x14ac:dyDescent="0.25">
      <c r="A97" s="3">
        <v>92</v>
      </c>
    </row>
    <row r="98" spans="1:1" ht="18" customHeight="1" x14ac:dyDescent="0.25">
      <c r="A98" s="3">
        <v>93</v>
      </c>
    </row>
    <row r="99" spans="1:1" ht="18" customHeight="1" x14ac:dyDescent="0.25">
      <c r="A99" s="3">
        <v>94</v>
      </c>
    </row>
    <row r="100" spans="1:1" ht="18" customHeight="1" x14ac:dyDescent="0.25">
      <c r="A100" s="3">
        <v>95</v>
      </c>
    </row>
    <row r="101" spans="1:1" ht="18" customHeight="1" x14ac:dyDescent="0.25">
      <c r="A101" s="3">
        <v>96</v>
      </c>
    </row>
    <row r="102" spans="1:1" ht="18" customHeight="1" x14ac:dyDescent="0.25">
      <c r="A102" s="3">
        <v>97</v>
      </c>
    </row>
    <row r="103" spans="1:1" ht="18" customHeight="1" x14ac:dyDescent="0.25">
      <c r="A103" s="3">
        <v>98</v>
      </c>
    </row>
    <row r="104" spans="1:1" ht="18" customHeight="1" x14ac:dyDescent="0.25">
      <c r="A104" s="3">
        <v>99</v>
      </c>
    </row>
    <row r="105" spans="1:1" ht="18" customHeight="1" x14ac:dyDescent="0.25">
      <c r="A105" s="3">
        <v>100</v>
      </c>
    </row>
    <row r="106" spans="1:1" ht="18" customHeight="1" x14ac:dyDescent="0.25">
      <c r="A106" s="3">
        <v>101</v>
      </c>
    </row>
    <row r="107" spans="1:1" ht="18" customHeight="1" x14ac:dyDescent="0.25">
      <c r="A107" s="3">
        <v>102</v>
      </c>
    </row>
    <row r="108" spans="1:1" ht="18" customHeight="1" x14ac:dyDescent="0.25">
      <c r="A108" s="3">
        <v>103</v>
      </c>
    </row>
    <row r="109" spans="1:1" ht="18" customHeight="1" x14ac:dyDescent="0.25">
      <c r="A109" s="3">
        <v>104</v>
      </c>
    </row>
    <row r="110" spans="1:1" ht="18" customHeight="1" x14ac:dyDescent="0.25">
      <c r="A110" s="3">
        <v>105</v>
      </c>
    </row>
    <row r="111" spans="1:1" ht="18" customHeight="1" x14ac:dyDescent="0.25">
      <c r="A111" s="3">
        <v>106</v>
      </c>
    </row>
    <row r="112" spans="1:1" ht="18" customHeight="1" x14ac:dyDescent="0.25">
      <c r="A112" s="3">
        <v>107</v>
      </c>
    </row>
    <row r="113" spans="1:1" ht="18" customHeight="1" x14ac:dyDescent="0.25">
      <c r="A113" s="3">
        <v>108</v>
      </c>
    </row>
    <row r="114" spans="1:1" ht="18" customHeight="1" x14ac:dyDescent="0.25">
      <c r="A114" s="3">
        <v>109</v>
      </c>
    </row>
    <row r="115" spans="1:1" ht="18" customHeight="1" x14ac:dyDescent="0.25">
      <c r="A115" s="3">
        <v>110</v>
      </c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70" zoomScaleNormal="70" workbookViewId="0">
      <selection activeCell="E2" sqref="E2:F2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19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37.710937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72" t="s">
        <v>63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44"/>
    </row>
    <row r="2" spans="1:23" ht="24.95" customHeight="1" x14ac:dyDescent="0.25">
      <c r="A2" s="73" t="s">
        <v>9</v>
      </c>
      <c r="B2" s="74"/>
      <c r="C2" s="74"/>
      <c r="D2" s="74"/>
      <c r="E2" s="75" t="s">
        <v>64</v>
      </c>
      <c r="F2" s="75"/>
      <c r="G2" s="4"/>
      <c r="H2" s="20"/>
      <c r="I2" s="20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76" t="s">
        <v>0</v>
      </c>
      <c r="B4" s="71" t="s">
        <v>8</v>
      </c>
      <c r="C4" s="71"/>
      <c r="D4" s="71"/>
      <c r="E4" s="71"/>
      <c r="F4" s="71"/>
      <c r="G4" s="71"/>
      <c r="H4" s="71"/>
      <c r="I4" s="71"/>
      <c r="J4" s="71" t="s">
        <v>6</v>
      </c>
      <c r="K4" s="71" t="s">
        <v>11</v>
      </c>
      <c r="L4" s="71"/>
      <c r="M4" s="68" t="s">
        <v>42</v>
      </c>
      <c r="N4" s="68" t="s">
        <v>10</v>
      </c>
      <c r="O4" s="71" t="s">
        <v>7</v>
      </c>
      <c r="P4" s="77" t="s">
        <v>14</v>
      </c>
      <c r="Q4" s="71" t="s">
        <v>39</v>
      </c>
      <c r="R4" s="71" t="s">
        <v>53</v>
      </c>
      <c r="S4" s="70" t="s">
        <v>54</v>
      </c>
      <c r="T4" s="26"/>
      <c r="U4" s="71" t="s">
        <v>39</v>
      </c>
      <c r="V4" s="71" t="s">
        <v>53</v>
      </c>
      <c r="W4" s="45"/>
    </row>
    <row r="5" spans="1:23" ht="50.1" customHeight="1" x14ac:dyDescent="0.25">
      <c r="A5" s="76"/>
      <c r="B5" s="41" t="s">
        <v>1</v>
      </c>
      <c r="C5" s="41" t="s">
        <v>2</v>
      </c>
      <c r="D5" s="41" t="s">
        <v>3</v>
      </c>
      <c r="E5" s="41" t="s">
        <v>43</v>
      </c>
      <c r="F5" s="41" t="s">
        <v>4</v>
      </c>
      <c r="G5" s="41" t="s">
        <v>5</v>
      </c>
      <c r="H5" s="41" t="s">
        <v>55</v>
      </c>
      <c r="I5" s="41" t="s">
        <v>15</v>
      </c>
      <c r="J5" s="71"/>
      <c r="K5" s="41" t="s">
        <v>12</v>
      </c>
      <c r="L5" s="41" t="s">
        <v>13</v>
      </c>
      <c r="M5" s="69"/>
      <c r="N5" s="69"/>
      <c r="O5" s="71"/>
      <c r="P5" s="77"/>
      <c r="Q5" s="71"/>
      <c r="R5" s="71"/>
      <c r="S5" s="70"/>
      <c r="T5" s="26"/>
      <c r="U5" s="71"/>
      <c r="V5" s="71"/>
      <c r="W5" s="45"/>
    </row>
    <row r="6" spans="1:23" s="11" customFormat="1" ht="18" customHeight="1" x14ac:dyDescent="0.25">
      <c r="A6" s="3">
        <v>1</v>
      </c>
      <c r="B6" s="54"/>
      <c r="C6" s="54"/>
      <c r="D6" s="37"/>
      <c r="E6" s="38"/>
      <c r="F6" s="47"/>
      <c r="G6" s="37"/>
      <c r="H6" s="37"/>
      <c r="I6" s="51"/>
      <c r="J6" s="1"/>
      <c r="K6" s="39"/>
      <c r="L6" s="39"/>
      <c r="M6" s="39"/>
      <c r="N6" s="1"/>
      <c r="O6" s="39"/>
      <c r="P6" s="1"/>
      <c r="Q6" s="2"/>
      <c r="R6" s="37"/>
      <c r="S6" s="3"/>
      <c r="T6" s="40"/>
      <c r="U6" s="63" t="s">
        <v>18</v>
      </c>
      <c r="V6" s="3" t="s">
        <v>20</v>
      </c>
      <c r="W6" s="40"/>
    </row>
    <row r="7" spans="1:23" s="11" customFormat="1" ht="18" customHeight="1" x14ac:dyDescent="0.25">
      <c r="A7" s="3">
        <v>2</v>
      </c>
      <c r="B7" s="54"/>
      <c r="C7" s="54"/>
      <c r="D7" s="37"/>
      <c r="E7" s="38"/>
      <c r="F7" s="37"/>
      <c r="G7" s="37"/>
      <c r="H7" s="37"/>
      <c r="I7" s="51"/>
      <c r="J7" s="1"/>
      <c r="K7" s="39"/>
      <c r="L7" s="39"/>
      <c r="M7" s="39"/>
      <c r="N7" s="1"/>
      <c r="O7" s="39"/>
      <c r="P7" s="1"/>
      <c r="Q7" s="2"/>
      <c r="R7" s="37"/>
      <c r="S7" s="3"/>
      <c r="T7" s="40"/>
      <c r="U7" s="64"/>
      <c r="V7" s="3" t="s">
        <v>35</v>
      </c>
      <c r="W7" s="40"/>
    </row>
    <row r="8" spans="1:23" s="11" customFormat="1" ht="18" customHeight="1" x14ac:dyDescent="0.25">
      <c r="A8" s="3">
        <v>3</v>
      </c>
      <c r="B8" s="54"/>
      <c r="C8" s="54"/>
      <c r="D8" s="37"/>
      <c r="E8" s="38"/>
      <c r="F8" s="47"/>
      <c r="G8" s="37"/>
      <c r="H8" s="12"/>
      <c r="I8" s="51"/>
      <c r="J8" s="1"/>
      <c r="K8" s="39"/>
      <c r="L8" s="39"/>
      <c r="M8" s="39"/>
      <c r="N8" s="1"/>
      <c r="O8" s="39"/>
      <c r="P8" s="1"/>
      <c r="Q8" s="2"/>
      <c r="R8" s="37"/>
      <c r="S8" s="3"/>
      <c r="T8" s="40"/>
      <c r="U8" s="64"/>
      <c r="V8" s="3" t="s">
        <v>21</v>
      </c>
      <c r="W8" s="40"/>
    </row>
    <row r="9" spans="1:23" s="11" customFormat="1" ht="18" customHeight="1" x14ac:dyDescent="0.25">
      <c r="A9" s="3">
        <v>4</v>
      </c>
      <c r="B9" s="54"/>
      <c r="C9" s="54"/>
      <c r="D9" s="37"/>
      <c r="E9" s="38"/>
      <c r="F9" s="47"/>
      <c r="G9" s="37"/>
      <c r="H9" s="37"/>
      <c r="I9" s="51"/>
      <c r="J9" s="1"/>
      <c r="K9" s="39"/>
      <c r="L9" s="39"/>
      <c r="M9" s="39"/>
      <c r="N9" s="1"/>
      <c r="O9" s="39"/>
      <c r="P9" s="1"/>
      <c r="Q9" s="2"/>
      <c r="R9" s="37"/>
      <c r="S9" s="3"/>
      <c r="T9" s="40"/>
      <c r="U9" s="64"/>
      <c r="V9" s="3" t="s">
        <v>51</v>
      </c>
      <c r="W9" s="40"/>
    </row>
    <row r="10" spans="1:23" s="11" customFormat="1" ht="18" customHeight="1" x14ac:dyDescent="0.25">
      <c r="A10" s="3">
        <v>5</v>
      </c>
      <c r="B10" s="54"/>
      <c r="C10" s="54"/>
      <c r="D10" s="37"/>
      <c r="E10" s="38"/>
      <c r="F10" s="37"/>
      <c r="G10" s="37"/>
      <c r="H10" s="37"/>
      <c r="I10" s="51"/>
      <c r="J10" s="1"/>
      <c r="K10" s="39"/>
      <c r="L10" s="39"/>
      <c r="M10" s="39"/>
      <c r="N10" s="1"/>
      <c r="O10" s="39"/>
      <c r="P10" s="1"/>
      <c r="Q10" s="2"/>
      <c r="R10" s="37"/>
      <c r="S10" s="3"/>
      <c r="T10" s="40"/>
      <c r="U10" s="64"/>
      <c r="V10" s="3" t="s">
        <v>31</v>
      </c>
      <c r="W10" s="40"/>
    </row>
    <row r="11" spans="1:23" s="11" customFormat="1" ht="18" customHeight="1" x14ac:dyDescent="0.25">
      <c r="A11" s="3">
        <v>6</v>
      </c>
      <c r="B11" s="36"/>
      <c r="C11" s="36"/>
      <c r="D11" s="37"/>
      <c r="E11" s="38"/>
      <c r="F11" s="47"/>
      <c r="G11" s="37"/>
      <c r="H11" s="37"/>
      <c r="I11" s="51"/>
      <c r="J11" s="1"/>
      <c r="K11" s="39"/>
      <c r="L11" s="39"/>
      <c r="M11" s="39"/>
      <c r="N11" s="1"/>
      <c r="O11" s="39"/>
      <c r="P11" s="1"/>
      <c r="Q11" s="2"/>
      <c r="R11" s="37"/>
      <c r="S11" s="3"/>
      <c r="T11" s="40"/>
      <c r="U11" s="64"/>
      <c r="V11" s="3" t="s">
        <v>30</v>
      </c>
      <c r="W11" s="40"/>
    </row>
    <row r="12" spans="1:23" s="11" customFormat="1" ht="18" customHeight="1" x14ac:dyDescent="0.25">
      <c r="A12" s="3">
        <v>7</v>
      </c>
      <c r="B12" s="36"/>
      <c r="C12" s="36"/>
      <c r="D12" s="37"/>
      <c r="E12" s="38"/>
      <c r="F12" s="47"/>
      <c r="G12" s="37"/>
      <c r="H12" s="12"/>
      <c r="I12" s="51"/>
      <c r="J12" s="1"/>
      <c r="K12" s="39"/>
      <c r="L12" s="39"/>
      <c r="M12" s="39"/>
      <c r="N12" s="1"/>
      <c r="O12" s="39"/>
      <c r="P12" s="1"/>
      <c r="Q12" s="2"/>
      <c r="R12" s="37"/>
      <c r="S12" s="3"/>
      <c r="T12" s="40"/>
      <c r="U12" s="63" t="s">
        <v>19</v>
      </c>
      <c r="V12" s="3" t="s">
        <v>23</v>
      </c>
      <c r="W12" s="40"/>
    </row>
    <row r="13" spans="1:23" s="11" customFormat="1" ht="18" customHeight="1" x14ac:dyDescent="0.25">
      <c r="A13" s="3">
        <v>8</v>
      </c>
      <c r="B13" s="36"/>
      <c r="C13" s="36"/>
      <c r="D13" s="37"/>
      <c r="E13" s="38"/>
      <c r="F13" s="37"/>
      <c r="G13" s="37"/>
      <c r="H13" s="12"/>
      <c r="I13" s="39"/>
      <c r="J13" s="1"/>
      <c r="K13" s="1"/>
      <c r="L13" s="39"/>
      <c r="M13" s="1"/>
      <c r="N13" s="1"/>
      <c r="O13" s="39"/>
      <c r="P13" s="1"/>
      <c r="Q13" s="2"/>
      <c r="R13" s="9"/>
      <c r="S13" s="3"/>
      <c r="T13" s="40"/>
      <c r="U13" s="64"/>
      <c r="V13" s="3" t="s">
        <v>37</v>
      </c>
      <c r="W13" s="40"/>
    </row>
    <row r="14" spans="1:23" s="11" customFormat="1" ht="18" customHeight="1" x14ac:dyDescent="0.25">
      <c r="A14" s="3">
        <v>9</v>
      </c>
      <c r="B14" s="36"/>
      <c r="C14" s="36"/>
      <c r="D14" s="37"/>
      <c r="E14" s="38"/>
      <c r="F14" s="37"/>
      <c r="G14" s="37"/>
      <c r="H14" s="1"/>
      <c r="I14" s="39"/>
      <c r="J14" s="39"/>
      <c r="K14" s="1"/>
      <c r="L14" s="39"/>
      <c r="M14" s="39"/>
      <c r="N14" s="1"/>
      <c r="O14" s="39"/>
      <c r="P14" s="1"/>
      <c r="Q14" s="3"/>
      <c r="R14" s="37"/>
      <c r="S14" s="3"/>
      <c r="T14" s="40"/>
      <c r="U14" s="64"/>
      <c r="V14" s="3" t="s">
        <v>36</v>
      </c>
      <c r="W14" s="40"/>
    </row>
    <row r="15" spans="1:23" ht="18" customHeight="1" x14ac:dyDescent="0.25">
      <c r="A15" s="3">
        <v>10</v>
      </c>
      <c r="B15" s="36"/>
      <c r="C15" s="36"/>
      <c r="D15" s="37"/>
      <c r="E15" s="38"/>
      <c r="F15" s="37"/>
      <c r="G15" s="37"/>
      <c r="H15" s="1"/>
      <c r="I15" s="1"/>
      <c r="J15" s="39"/>
      <c r="K15" s="1"/>
      <c r="L15" s="39"/>
      <c r="M15" s="39"/>
      <c r="N15" s="1"/>
      <c r="O15" s="39"/>
      <c r="P15" s="1"/>
      <c r="Q15" s="3"/>
      <c r="R15" s="37"/>
      <c r="S15" s="3"/>
      <c r="T15" s="13"/>
      <c r="U15" s="64"/>
      <c r="V15" s="3" t="s">
        <v>24</v>
      </c>
      <c r="W15" s="40"/>
    </row>
    <row r="16" spans="1:23" ht="18" customHeight="1" x14ac:dyDescent="0.25">
      <c r="A16" s="3">
        <v>11</v>
      </c>
      <c r="B16" s="36"/>
      <c r="C16" s="36"/>
      <c r="D16" s="37"/>
      <c r="E16" s="38"/>
      <c r="F16" s="37"/>
      <c r="G16" s="37"/>
      <c r="H16" s="1"/>
      <c r="I16" s="1"/>
      <c r="J16" s="1"/>
      <c r="K16" s="1"/>
      <c r="L16" s="39"/>
      <c r="M16" s="39"/>
      <c r="N16" s="1"/>
      <c r="O16" s="39"/>
      <c r="P16" s="1"/>
      <c r="Q16" s="3"/>
      <c r="R16" s="37"/>
      <c r="S16" s="3"/>
      <c r="T16" s="13"/>
      <c r="U16" s="65"/>
      <c r="V16" s="3" t="s">
        <v>25</v>
      </c>
      <c r="W16" s="40"/>
    </row>
    <row r="17" spans="1:23" ht="18" customHeight="1" x14ac:dyDescent="0.25">
      <c r="A17" s="3">
        <v>12</v>
      </c>
      <c r="B17" s="36"/>
      <c r="C17" s="36"/>
      <c r="D17" s="37"/>
      <c r="E17" s="38"/>
      <c r="F17" s="37"/>
      <c r="G17" s="37"/>
      <c r="H17" s="1"/>
      <c r="I17" s="39"/>
      <c r="J17" s="39"/>
      <c r="K17" s="1"/>
      <c r="L17" s="1"/>
      <c r="M17" s="39"/>
      <c r="N17" s="1"/>
      <c r="O17" s="39"/>
      <c r="P17" s="1"/>
      <c r="Q17" s="3"/>
      <c r="R17" s="37"/>
      <c r="S17" s="3"/>
      <c r="T17" s="13"/>
      <c r="U17" s="40"/>
      <c r="V17" s="14"/>
      <c r="W17" s="40"/>
    </row>
    <row r="18" spans="1:23" ht="18" customHeight="1" x14ac:dyDescent="0.25">
      <c r="A18" s="3">
        <v>13</v>
      </c>
      <c r="B18" s="8"/>
      <c r="C18" s="8"/>
      <c r="D18" s="37"/>
      <c r="E18" s="38"/>
      <c r="F18" s="37"/>
      <c r="G18" s="37"/>
      <c r="H18" s="1"/>
      <c r="I18" s="1"/>
      <c r="J18" s="1"/>
      <c r="K18" s="1"/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8"/>
      <c r="C19" s="8"/>
      <c r="D19" s="37"/>
      <c r="E19" s="38"/>
      <c r="F19" s="37"/>
      <c r="G19" s="37"/>
      <c r="H19" s="1"/>
      <c r="I19" s="1"/>
      <c r="J19" s="1"/>
      <c r="K19" s="1"/>
      <c r="L19" s="1"/>
      <c r="M19" s="1"/>
      <c r="N19" s="1"/>
      <c r="O19" s="39"/>
      <c r="P19" s="1"/>
      <c r="Q19" s="3"/>
      <c r="R19" s="9"/>
      <c r="S19" s="3"/>
      <c r="T19" s="13"/>
      <c r="U19" s="41" t="s">
        <v>39</v>
      </c>
      <c r="V19" s="16" t="s">
        <v>16</v>
      </c>
      <c r="W19" s="46"/>
    </row>
    <row r="20" spans="1:23" ht="18" customHeight="1" x14ac:dyDescent="0.25">
      <c r="A20" s="3">
        <v>15</v>
      </c>
      <c r="B20" s="8"/>
      <c r="C20" s="8"/>
      <c r="D20" s="37"/>
      <c r="E20" s="38"/>
      <c r="F20" s="37"/>
      <c r="G20" s="37"/>
      <c r="H20" s="1"/>
      <c r="I20" s="1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8"/>
      <c r="C21" s="8"/>
      <c r="D21" s="37"/>
      <c r="E21" s="38"/>
      <c r="F21" s="37"/>
      <c r="G21" s="37"/>
      <c r="H21" s="1"/>
      <c r="I21" s="1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8"/>
      <c r="C22" s="8"/>
      <c r="D22" s="37"/>
      <c r="E22" s="38"/>
      <c r="F22" s="37"/>
      <c r="G22" s="37"/>
      <c r="H22" s="9"/>
      <c r="I22" s="1"/>
      <c r="J22" s="9"/>
      <c r="K22" s="9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8"/>
      <c r="C23" s="8"/>
      <c r="D23" s="37"/>
      <c r="E23" s="38"/>
      <c r="F23" s="37"/>
      <c r="G23" s="37"/>
      <c r="H23" s="9"/>
      <c r="I23" s="1"/>
      <c r="J23" s="1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8"/>
      <c r="C24" s="8"/>
      <c r="D24" s="37"/>
      <c r="E24" s="38"/>
      <c r="F24" s="37"/>
      <c r="G24" s="37"/>
      <c r="H24" s="9"/>
      <c r="I24" s="1"/>
      <c r="J24" s="1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8"/>
      <c r="C25" s="8"/>
      <c r="D25" s="37"/>
      <c r="E25" s="38"/>
      <c r="F25" s="37"/>
      <c r="G25" s="37"/>
      <c r="H25" s="9"/>
      <c r="I25" s="1"/>
      <c r="J25" s="1"/>
      <c r="K25" s="9"/>
      <c r="L25" s="9"/>
      <c r="M25" s="9"/>
      <c r="N25" s="9"/>
      <c r="O25" s="39"/>
      <c r="P25" s="9"/>
      <c r="Q25" s="3"/>
      <c r="R25" s="9"/>
      <c r="S25" s="3"/>
      <c r="T25" s="13"/>
      <c r="U25" s="41" t="s">
        <v>46</v>
      </c>
      <c r="V25" s="16" t="s">
        <v>16</v>
      </c>
      <c r="W25" s="46"/>
    </row>
    <row r="26" spans="1:23" ht="18" customHeight="1" x14ac:dyDescent="0.25">
      <c r="A26" s="3">
        <v>21</v>
      </c>
      <c r="B26" s="8"/>
      <c r="C26" s="8"/>
      <c r="D26" s="37"/>
      <c r="E26" s="38"/>
      <c r="F26" s="37"/>
      <c r="G26" s="37"/>
      <c r="H26" s="9"/>
      <c r="I26" s="1"/>
      <c r="J26" s="1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8"/>
      <c r="C27" s="8"/>
      <c r="D27" s="37"/>
      <c r="E27" s="38"/>
      <c r="F27" s="37"/>
      <c r="G27" s="37"/>
      <c r="H27" s="9"/>
      <c r="I27" s="1"/>
      <c r="J27" s="1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8"/>
      <c r="C28" s="8"/>
      <c r="D28" s="37"/>
      <c r="E28" s="38"/>
      <c r="F28" s="37"/>
      <c r="G28" s="37"/>
      <c r="H28" s="1"/>
      <c r="I28" s="1"/>
      <c r="J28" s="1"/>
      <c r="K28" s="1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8"/>
      <c r="C29" s="8"/>
      <c r="D29" s="37"/>
      <c r="E29" s="38"/>
      <c r="F29" s="37"/>
      <c r="G29" s="37"/>
      <c r="H29" s="1"/>
      <c r="I29" s="1"/>
      <c r="J29" s="1"/>
      <c r="K29" s="1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8"/>
      <c r="C30" s="8"/>
      <c r="D30" s="9"/>
      <c r="E30" s="10"/>
      <c r="F30" s="9"/>
      <c r="G30" s="9"/>
      <c r="H30" s="1"/>
      <c r="I30" s="1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8"/>
      <c r="C31" s="8"/>
      <c r="D31" s="9"/>
      <c r="E31" s="10"/>
      <c r="F31" s="9"/>
      <c r="G31" s="9"/>
      <c r="H31" s="1"/>
      <c r="I31" s="1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8"/>
      <c r="C32" s="8"/>
      <c r="D32" s="9"/>
      <c r="E32" s="10"/>
      <c r="F32" s="9"/>
      <c r="G32" s="9"/>
      <c r="H32" s="1"/>
      <c r="I32" s="1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8"/>
      <c r="C33" s="8"/>
      <c r="D33" s="9"/>
      <c r="E33" s="10"/>
      <c r="F33" s="9"/>
      <c r="G33" s="9"/>
      <c r="H33" s="1"/>
      <c r="I33" s="1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8"/>
      <c r="C34" s="8"/>
      <c r="D34" s="9"/>
      <c r="E34" s="10"/>
      <c r="F34" s="9"/>
      <c r="G34" s="9"/>
      <c r="H34" s="1"/>
      <c r="I34" s="1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8"/>
      <c r="C35" s="8"/>
      <c r="D35" s="9"/>
      <c r="E35" s="10"/>
      <c r="F35" s="9"/>
      <c r="G35" s="9"/>
      <c r="H35" s="1"/>
      <c r="I35" s="1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8"/>
      <c r="C36" s="8"/>
      <c r="D36" s="9"/>
      <c r="E36" s="10"/>
      <c r="F36" s="9"/>
      <c r="G36" s="9"/>
      <c r="H36" s="1"/>
      <c r="I36" s="1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8"/>
      <c r="C37" s="8"/>
      <c r="D37" s="9"/>
      <c r="E37" s="10"/>
      <c r="F37" s="9"/>
      <c r="G37" s="9"/>
      <c r="H37" s="1"/>
      <c r="I37" s="1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0</v>
      </c>
      <c r="W37" s="13"/>
    </row>
    <row r="38" spans="1:24" ht="18" customHeight="1" x14ac:dyDescent="0.25">
      <c r="A38" s="3">
        <v>33</v>
      </c>
      <c r="B38" s="8"/>
      <c r="C38" s="8"/>
      <c r="D38" s="9"/>
      <c r="E38" s="10"/>
      <c r="F38" s="9"/>
      <c r="G38" s="9"/>
      <c r="H38" s="1"/>
      <c r="I38" s="1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8"/>
      <c r="C39" s="8"/>
      <c r="D39" s="9"/>
      <c r="E39" s="10"/>
      <c r="F39" s="9"/>
      <c r="G39" s="9"/>
      <c r="H39" s="1"/>
      <c r="I39" s="1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8"/>
      <c r="C40" s="8"/>
      <c r="D40" s="9"/>
      <c r="E40" s="10"/>
      <c r="F40" s="9"/>
      <c r="G40" s="9"/>
      <c r="H40" s="1"/>
      <c r="I40" s="1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8"/>
      <c r="C41" s="8"/>
      <c r="D41" s="9"/>
      <c r="E41" s="10"/>
      <c r="F41" s="9"/>
      <c r="G41" s="9"/>
      <c r="H41" s="1"/>
      <c r="I41" s="1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8"/>
      <c r="C42" s="8"/>
      <c r="D42" s="9"/>
      <c r="E42" s="10"/>
      <c r="F42" s="9"/>
      <c r="G42" s="9"/>
      <c r="H42" s="1"/>
      <c r="I42" s="1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8"/>
      <c r="C43" s="8"/>
      <c r="D43" s="9"/>
      <c r="E43" s="10"/>
      <c r="F43" s="9"/>
      <c r="G43" s="9"/>
      <c r="H43" s="1"/>
      <c r="I43" s="1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8"/>
      <c r="C44" s="8"/>
      <c r="D44" s="9"/>
      <c r="E44" s="10"/>
      <c r="F44" s="9"/>
      <c r="G44" s="9"/>
      <c r="H44" s="1"/>
      <c r="I44" s="1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8"/>
      <c r="C45" s="8"/>
      <c r="D45" s="9"/>
      <c r="E45" s="10"/>
      <c r="F45" s="9"/>
      <c r="G45" s="9"/>
      <c r="H45" s="1"/>
      <c r="I45" s="1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8"/>
      <c r="C46" s="8"/>
      <c r="D46" s="9"/>
      <c r="E46" s="10"/>
      <c r="F46" s="9"/>
      <c r="G46" s="9"/>
      <c r="H46" s="1"/>
      <c r="I46" s="1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8"/>
      <c r="C47" s="8"/>
      <c r="D47" s="9"/>
      <c r="E47" s="10"/>
      <c r="F47" s="9"/>
      <c r="G47" s="9"/>
      <c r="H47" s="1"/>
      <c r="I47" s="1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8"/>
      <c r="C48" s="8"/>
      <c r="D48" s="9"/>
      <c r="E48" s="10"/>
      <c r="F48" s="9"/>
      <c r="G48" s="9"/>
      <c r="H48" s="1"/>
      <c r="I48" s="1"/>
      <c r="J48" s="1"/>
      <c r="K48" s="1"/>
      <c r="L48" s="1"/>
      <c r="M48" s="1"/>
      <c r="N48" s="1"/>
      <c r="O48" s="1"/>
      <c r="P48" s="1"/>
      <c r="Q48" s="3"/>
      <c r="R48" s="9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8"/>
      <c r="C49" s="8"/>
      <c r="D49" s="9"/>
      <c r="E49" s="10"/>
      <c r="F49" s="9"/>
      <c r="G49" s="9"/>
      <c r="H49" s="1"/>
      <c r="I49" s="1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3"/>
      <c r="V49" s="43"/>
      <c r="W49" s="43"/>
      <c r="X49" s="32"/>
    </row>
    <row r="50" spans="1:24" ht="18" customHeight="1" x14ac:dyDescent="0.25">
      <c r="A50" s="28">
        <v>45</v>
      </c>
      <c r="B50" s="29"/>
      <c r="C50" s="29"/>
      <c r="D50" s="42"/>
      <c r="E50" s="30"/>
      <c r="F50" s="42"/>
      <c r="G50" s="42"/>
      <c r="H50" s="31"/>
      <c r="I50" s="31"/>
      <c r="J50" s="31"/>
      <c r="K50" s="31"/>
      <c r="L50" s="31"/>
      <c r="M50" s="31"/>
      <c r="N50" s="31"/>
      <c r="O50" s="31"/>
      <c r="P50" s="31"/>
      <c r="Q50" s="28"/>
      <c r="R50" s="42"/>
      <c r="S50" s="28"/>
      <c r="T50" s="34"/>
      <c r="U50" s="43"/>
      <c r="V50" s="43"/>
      <c r="W50" s="43"/>
      <c r="X50" s="32"/>
    </row>
    <row r="51" spans="1:24" ht="18" customHeight="1" x14ac:dyDescent="0.25">
      <c r="A51" s="3">
        <v>46</v>
      </c>
      <c r="B51" s="8"/>
      <c r="C51" s="8"/>
      <c r="D51" s="9"/>
      <c r="E51" s="10"/>
      <c r="F51" s="9"/>
      <c r="G51" s="9"/>
      <c r="H51" s="1"/>
      <c r="I51" s="1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3"/>
      <c r="V51" s="43"/>
      <c r="W51" s="43"/>
      <c r="X51" s="32"/>
    </row>
    <row r="52" spans="1:24" ht="18" customHeight="1" x14ac:dyDescent="0.25">
      <c r="A52" s="3">
        <v>47</v>
      </c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3"/>
      <c r="M52" s="32"/>
      <c r="N52" s="32"/>
      <c r="O52" s="32"/>
      <c r="P52" s="32"/>
      <c r="Q52" s="32"/>
      <c r="R52" s="32"/>
      <c r="S52" s="32"/>
      <c r="T52" s="34"/>
      <c r="U52" s="43"/>
      <c r="V52" s="43"/>
      <c r="W52" s="43"/>
      <c r="X52" s="32"/>
    </row>
    <row r="53" spans="1:24" ht="18" customHeight="1" x14ac:dyDescent="0.25">
      <c r="A53" s="3">
        <v>48</v>
      </c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3"/>
      <c r="M53" s="32"/>
      <c r="N53" s="18"/>
      <c r="O53" s="18"/>
      <c r="P53" s="32"/>
      <c r="Q53" s="32"/>
      <c r="R53" s="32"/>
      <c r="S53" s="32"/>
      <c r="T53" s="34"/>
      <c r="U53" s="43"/>
      <c r="V53" s="43"/>
      <c r="W53" s="43"/>
      <c r="X53" s="32"/>
    </row>
    <row r="54" spans="1:24" ht="18" customHeight="1" x14ac:dyDescent="0.25">
      <c r="A54" s="3">
        <v>49</v>
      </c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3"/>
      <c r="M54" s="32"/>
      <c r="N54" s="18"/>
      <c r="O54" s="18"/>
      <c r="P54" s="32"/>
      <c r="Q54" s="32"/>
      <c r="R54" s="32"/>
      <c r="S54" s="32"/>
      <c r="T54" s="34"/>
      <c r="U54" s="43"/>
      <c r="V54" s="43"/>
      <c r="W54" s="43"/>
      <c r="X54" s="32"/>
    </row>
    <row r="55" spans="1:24" ht="18" customHeight="1" x14ac:dyDescent="0.25">
      <c r="A55" s="3">
        <v>50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3"/>
      <c r="M55" s="32"/>
      <c r="N55" s="18"/>
      <c r="O55" s="18"/>
      <c r="P55" s="32"/>
      <c r="Q55" s="32"/>
      <c r="R55" s="32"/>
      <c r="S55" s="32"/>
      <c r="T55" s="35"/>
      <c r="U55" s="43"/>
      <c r="V55" s="43"/>
      <c r="W55" s="43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VNSH02</vt:lpstr>
      <vt:lpstr>TG102LE</vt:lpstr>
      <vt:lpstr>TG102SE</vt:lpstr>
      <vt:lpstr>TG102V</vt:lpstr>
      <vt:lpstr>TongThang</vt:lpstr>
      <vt:lpstr>TG102LE!Criteria</vt:lpstr>
      <vt:lpstr>TG102SE!Criteria</vt:lpstr>
      <vt:lpstr>TG102V!Criteria</vt:lpstr>
      <vt:lpstr>TongThang!Criteria</vt:lpstr>
      <vt:lpstr>VNSH02!Criteria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dcterms:created xsi:type="dcterms:W3CDTF">2014-07-04T02:52:10Z</dcterms:created>
  <dcterms:modified xsi:type="dcterms:W3CDTF">2022-07-13T04:05:19Z</dcterms:modified>
</cp:coreProperties>
</file>