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30" i="1" l="1"/>
  <c r="D31" i="1" s="1"/>
  <c r="E30" i="1"/>
  <c r="E31" i="1" s="1"/>
</calcChain>
</file>

<file path=xl/sharedStrings.xml><?xml version="1.0" encoding="utf-8"?>
<sst xmlns="http://schemas.openxmlformats.org/spreadsheetml/2006/main" count="36" uniqueCount="35">
  <si>
    <t>Đến PSXVNET</t>
  </si>
  <si>
    <t>Đến Kho VNET</t>
  </si>
  <si>
    <t>Ngày
dd/mm/yy</t>
  </si>
  <si>
    <t>Tháng</t>
  </si>
  <si>
    <t>Tổng</t>
  </si>
  <si>
    <t>Còn lại</t>
  </si>
  <si>
    <t>Kế hoạch nhận thiết bị</t>
  </si>
  <si>
    <t>Kế hoạch nhập kho thiết bị</t>
  </si>
  <si>
    <t xml:space="preserve">Thêm hàng </t>
  </si>
  <si>
    <t>Ghi chú</t>
  </si>
  <si>
    <t>Số lượng thiết bị</t>
  </si>
  <si>
    <t>Mã thiết bị</t>
  </si>
  <si>
    <t>TG102LE</t>
  </si>
  <si>
    <t>Tháng 8</t>
  </si>
  <si>
    <t>Tổng Hợp Lô Sản Xuất   10000 TG102LE</t>
  </si>
  <si>
    <t>24/08/2018</t>
  </si>
  <si>
    <t>Giao 1020- 2PCS lô 5</t>
  </si>
  <si>
    <t>25/08/2018</t>
  </si>
  <si>
    <t>27/08/2018</t>
  </si>
  <si>
    <t>30/08/2018</t>
  </si>
  <si>
    <t>31/08/2018</t>
  </si>
  <si>
    <t>Tháng 9</t>
  </si>
  <si>
    <t>17/09/2018</t>
  </si>
  <si>
    <t>19/09/2018</t>
  </si>
  <si>
    <t>20/09/2018</t>
  </si>
  <si>
    <t>21/09/2018</t>
  </si>
  <si>
    <t>25/09/2018</t>
  </si>
  <si>
    <t>28/09/2018</t>
  </si>
  <si>
    <t>Tháng 10</t>
  </si>
  <si>
    <t>31/10/2018</t>
  </si>
  <si>
    <t xml:space="preserve">200 -7X - nhập 700 thiết bị tách lô 5 </t>
  </si>
  <si>
    <t>28/08/2018</t>
  </si>
  <si>
    <t>Tháng 11</t>
  </si>
  <si>
    <t>30/11/2018</t>
  </si>
  <si>
    <t>1000 -7X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</si>
</sst>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9C65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9C6500"/>
      <name val="Times New Roman"/>
      <family val="1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6EF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9" fillId="4" borderId="0" applyNumberFormat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5" fillId="2" borderId="0" xfId="1" applyFont="1"/>
    <xf numFmtId="0" fontId="4" fillId="3" borderId="0" xfId="2" applyFont="1"/>
    <xf numFmtId="0" fontId="3" fillId="0" borderId="0" xfId="0" applyFont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/>
    <xf numFmtId="0" fontId="7" fillId="0" borderId="2" xfId="0" applyFont="1" applyBorder="1" applyAlignment="1">
      <alignment horizontal="center" vertical="center"/>
    </xf>
    <xf numFmtId="0" fontId="8" fillId="2" borderId="9" xfId="1" applyFont="1" applyBorder="1" applyAlignment="1">
      <alignment horizontal="center" vertical="center"/>
    </xf>
    <xf numFmtId="0" fontId="8" fillId="2" borderId="8" xfId="1" applyFont="1" applyBorder="1" applyAlignment="1">
      <alignment horizontal="center" vertical="center"/>
    </xf>
    <xf numFmtId="0" fontId="8" fillId="2" borderId="2" xfId="1" applyFont="1" applyBorder="1" applyAlignment="1">
      <alignment horizontal="center"/>
    </xf>
    <xf numFmtId="0" fontId="8" fillId="2" borderId="1" xfId="1" applyFont="1" applyBorder="1"/>
    <xf numFmtId="0" fontId="8" fillId="2" borderId="0" xfId="1" applyFont="1"/>
    <xf numFmtId="0" fontId="7" fillId="0" borderId="1" xfId="0" applyFont="1" applyBorder="1"/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9" fillId="4" borderId="13" xfId="3" applyBorder="1" applyAlignment="1">
      <alignment horizontal="center" vertical="center"/>
    </xf>
    <xf numFmtId="0" fontId="9" fillId="4" borderId="1" xfId="3" applyBorder="1" applyAlignment="1">
      <alignment horizontal="center"/>
    </xf>
    <xf numFmtId="0" fontId="9" fillId="4" borderId="12" xfId="3" applyBorder="1" applyAlignment="1">
      <alignment horizontal="center"/>
    </xf>
    <xf numFmtId="0" fontId="9" fillId="4" borderId="11" xfId="3" applyBorder="1" applyAlignment="1">
      <alignment horizontal="center" vertical="center"/>
    </xf>
    <xf numFmtId="0" fontId="1" fillId="3" borderId="2" xfId="2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4" borderId="14" xfId="3" applyBorder="1" applyAlignment="1">
      <alignment vertical="center"/>
    </xf>
    <xf numFmtId="0" fontId="0" fillId="0" borderId="1" xfId="0" applyBorder="1"/>
    <xf numFmtId="0" fontId="9" fillId="4" borderId="11" xfId="3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4" borderId="16" xfId="3" applyBorder="1" applyAlignment="1">
      <alignment horizontal="center"/>
    </xf>
    <xf numFmtId="0" fontId="9" fillId="4" borderId="17" xfId="3" applyBorder="1" applyAlignment="1">
      <alignment horizontal="center"/>
    </xf>
    <xf numFmtId="0" fontId="9" fillId="4" borderId="13" xfId="3" applyBorder="1" applyAlignment="1">
      <alignment horizontal="center" vertical="center"/>
    </xf>
    <xf numFmtId="0" fontId="9" fillId="4" borderId="15" xfId="3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4">
    <cellStyle name="60% - Accent5" xfId="2" builtinId="48"/>
    <cellStyle name="Good" xfId="3" builtinId="26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70" zoomScaleNormal="70" workbookViewId="0">
      <pane ySplit="1" topLeftCell="A2" activePane="bottomLeft" state="frozen"/>
      <selection pane="bottomLeft" activeCell="G27" sqref="G27"/>
    </sheetView>
  </sheetViews>
  <sheetFormatPr defaultRowHeight="15" x14ac:dyDescent="0.25"/>
  <cols>
    <col min="1" max="1" width="25.7109375" style="1" customWidth="1"/>
    <col min="2" max="2" width="25.7109375" style="2" customWidth="1"/>
    <col min="3" max="6" width="25.7109375" style="5" customWidth="1"/>
    <col min="7" max="7" width="31.85546875" style="1" customWidth="1"/>
    <col min="8" max="16384" width="9.140625" style="1"/>
  </cols>
  <sheetData>
    <row r="1" spans="1:8" ht="20.100000000000001" customHeight="1" x14ac:dyDescent="0.25">
      <c r="A1" s="34" t="s">
        <v>14</v>
      </c>
      <c r="B1" s="34"/>
      <c r="C1" s="34"/>
      <c r="D1" s="34"/>
      <c r="E1" s="34"/>
      <c r="F1" s="34"/>
      <c r="G1" s="34"/>
      <c r="H1" s="6"/>
    </row>
    <row r="2" spans="1:8" ht="20.100000000000001" customHeight="1" x14ac:dyDescent="0.25">
      <c r="A2" s="6"/>
      <c r="B2" s="7" t="s">
        <v>10</v>
      </c>
      <c r="C2" s="35">
        <v>1000</v>
      </c>
      <c r="D2" s="36"/>
      <c r="E2" s="36"/>
      <c r="F2" s="36"/>
      <c r="G2" s="25"/>
      <c r="H2" s="6"/>
    </row>
    <row r="3" spans="1:8" ht="20.100000000000001" customHeight="1" x14ac:dyDescent="0.25">
      <c r="A3" s="6"/>
      <c r="B3" s="7" t="s">
        <v>11</v>
      </c>
      <c r="C3" s="37" t="s">
        <v>12</v>
      </c>
      <c r="D3" s="38"/>
      <c r="E3" s="38"/>
      <c r="F3" s="38"/>
      <c r="G3" s="25"/>
      <c r="H3" s="6"/>
    </row>
    <row r="4" spans="1:8" ht="33.75" customHeight="1" x14ac:dyDescent="0.25">
      <c r="A4" s="8" t="s">
        <v>3</v>
      </c>
      <c r="B4" s="9" t="s">
        <v>2</v>
      </c>
      <c r="C4" s="22" t="s">
        <v>6</v>
      </c>
      <c r="D4" s="23" t="s">
        <v>0</v>
      </c>
      <c r="E4" s="24" t="s">
        <v>1</v>
      </c>
      <c r="F4" s="28" t="s">
        <v>7</v>
      </c>
      <c r="G4" s="30" t="s">
        <v>9</v>
      </c>
      <c r="H4" s="6"/>
    </row>
    <row r="5" spans="1:8" ht="20.100000000000001" customHeight="1" x14ac:dyDescent="0.25">
      <c r="A5" s="39" t="s">
        <v>13</v>
      </c>
      <c r="B5" s="10" t="s">
        <v>15</v>
      </c>
      <c r="C5" s="26"/>
      <c r="D5" s="27">
        <v>700</v>
      </c>
      <c r="E5" s="11">
        <v>572</v>
      </c>
      <c r="F5" s="29"/>
      <c r="G5" s="12" t="s">
        <v>30</v>
      </c>
      <c r="H5" s="6"/>
    </row>
    <row r="6" spans="1:8" ht="21.75" customHeight="1" x14ac:dyDescent="0.25">
      <c r="A6" s="39"/>
      <c r="B6" s="10" t="s">
        <v>17</v>
      </c>
      <c r="C6" s="26"/>
      <c r="D6" s="27">
        <v>1018</v>
      </c>
      <c r="E6" s="11"/>
      <c r="F6" s="29"/>
      <c r="G6" s="19" t="s">
        <v>16</v>
      </c>
      <c r="H6" s="6"/>
    </row>
    <row r="7" spans="1:8" ht="20.100000000000001" customHeight="1" x14ac:dyDescent="0.25">
      <c r="A7" s="39"/>
      <c r="B7" s="10" t="s">
        <v>18</v>
      </c>
      <c r="C7" s="26"/>
      <c r="D7" s="27">
        <v>700</v>
      </c>
      <c r="E7" s="11">
        <v>600</v>
      </c>
      <c r="F7" s="29"/>
      <c r="G7" s="19"/>
      <c r="H7" s="6"/>
    </row>
    <row r="8" spans="1:8" ht="20.100000000000001" customHeight="1" x14ac:dyDescent="0.25">
      <c r="A8" s="39"/>
      <c r="B8" s="10" t="s">
        <v>31</v>
      </c>
      <c r="C8" s="26"/>
      <c r="D8" s="11"/>
      <c r="E8" s="11">
        <v>700</v>
      </c>
      <c r="F8" s="11"/>
      <c r="G8" s="12"/>
      <c r="H8" s="6"/>
    </row>
    <row r="9" spans="1:8" ht="24.75" customHeight="1" x14ac:dyDescent="0.25">
      <c r="A9" s="39"/>
      <c r="B9" s="10" t="s">
        <v>19</v>
      </c>
      <c r="C9" s="26"/>
      <c r="D9" s="11">
        <v>600</v>
      </c>
      <c r="E9" s="11">
        <v>600</v>
      </c>
      <c r="F9" s="11"/>
      <c r="G9" s="12"/>
      <c r="H9" s="6"/>
    </row>
    <row r="10" spans="1:8" ht="19.5" customHeight="1" x14ac:dyDescent="0.25">
      <c r="A10" s="39"/>
      <c r="B10" s="13" t="s">
        <v>20</v>
      </c>
      <c r="C10" s="26"/>
      <c r="D10" s="11">
        <v>600</v>
      </c>
      <c r="E10" s="11">
        <v>500</v>
      </c>
      <c r="F10" s="11"/>
      <c r="G10" s="12"/>
      <c r="H10" s="6"/>
    </row>
    <row r="11" spans="1:8" ht="20.100000000000001" customHeight="1" x14ac:dyDescent="0.25">
      <c r="A11" s="39"/>
      <c r="B11" s="13"/>
      <c r="C11" s="26"/>
      <c r="D11" s="11"/>
      <c r="E11" s="11"/>
      <c r="F11" s="11"/>
      <c r="G11" s="12"/>
      <c r="H11" s="6"/>
    </row>
    <row r="12" spans="1:8" ht="20.100000000000001" customHeight="1" x14ac:dyDescent="0.25">
      <c r="A12" s="45" t="s">
        <v>21</v>
      </c>
      <c r="B12" s="10">
        <v>43199</v>
      </c>
      <c r="C12" s="26"/>
      <c r="D12" s="11">
        <v>600</v>
      </c>
      <c r="E12" s="11"/>
      <c r="F12" s="11"/>
      <c r="G12" s="12"/>
      <c r="H12" s="6"/>
    </row>
    <row r="13" spans="1:8" ht="20.100000000000001" customHeight="1" x14ac:dyDescent="0.25">
      <c r="A13" s="46"/>
      <c r="B13" s="10">
        <v>43260</v>
      </c>
      <c r="C13" s="26"/>
      <c r="D13" s="11">
        <v>800</v>
      </c>
      <c r="E13" s="11"/>
      <c r="F13" s="11"/>
      <c r="G13" s="19"/>
      <c r="H13" s="6"/>
    </row>
    <row r="14" spans="1:8" ht="20.100000000000001" customHeight="1" x14ac:dyDescent="0.25">
      <c r="A14" s="46"/>
      <c r="B14" s="10">
        <v>43290</v>
      </c>
      <c r="C14" s="26"/>
      <c r="D14" s="11">
        <v>1100</v>
      </c>
      <c r="E14" s="11"/>
      <c r="F14" s="11"/>
      <c r="G14" s="19"/>
      <c r="H14" s="6"/>
    </row>
    <row r="15" spans="1:8" ht="20.100000000000001" customHeight="1" x14ac:dyDescent="0.25">
      <c r="A15" s="46"/>
      <c r="B15" s="10">
        <v>43413</v>
      </c>
      <c r="C15" s="26"/>
      <c r="D15" s="11">
        <v>2000</v>
      </c>
      <c r="E15" s="11"/>
      <c r="F15" s="11"/>
      <c r="G15" s="19"/>
      <c r="H15" s="6"/>
    </row>
    <row r="16" spans="1:8" ht="20.100000000000001" customHeight="1" x14ac:dyDescent="0.25">
      <c r="A16" s="46"/>
      <c r="B16" s="10">
        <v>43443</v>
      </c>
      <c r="C16" s="26"/>
      <c r="D16" s="11">
        <v>1660</v>
      </c>
      <c r="E16" s="11"/>
      <c r="F16" s="11"/>
      <c r="G16" s="19"/>
      <c r="H16" s="6"/>
    </row>
    <row r="17" spans="1:10" ht="20.100000000000001" customHeight="1" x14ac:dyDescent="0.25">
      <c r="A17" s="46"/>
      <c r="B17" s="10" t="s">
        <v>22</v>
      </c>
      <c r="C17" s="26"/>
      <c r="D17" s="11"/>
      <c r="E17" s="11">
        <v>700</v>
      </c>
      <c r="F17" s="11"/>
      <c r="G17" s="19"/>
      <c r="H17" s="6"/>
    </row>
    <row r="18" spans="1:10" ht="27" customHeight="1" x14ac:dyDescent="0.25">
      <c r="A18" s="46"/>
      <c r="B18" s="10" t="s">
        <v>23</v>
      </c>
      <c r="C18" s="26"/>
      <c r="D18" s="11"/>
      <c r="E18" s="11">
        <v>400</v>
      </c>
      <c r="F18" s="11"/>
      <c r="G18" s="19"/>
      <c r="H18" s="6"/>
    </row>
    <row r="19" spans="1:10" ht="20.25" customHeight="1" x14ac:dyDescent="0.25">
      <c r="A19" s="46"/>
      <c r="B19" s="10" t="s">
        <v>24</v>
      </c>
      <c r="C19" s="26"/>
      <c r="D19" s="11"/>
      <c r="E19" s="11">
        <v>1000</v>
      </c>
      <c r="F19" s="11"/>
      <c r="G19" s="19"/>
      <c r="H19" s="6"/>
    </row>
    <row r="20" spans="1:10" ht="20.25" customHeight="1" x14ac:dyDescent="0.25">
      <c r="A20" s="46"/>
      <c r="B20" s="10" t="s">
        <v>25</v>
      </c>
      <c r="C20" s="26"/>
      <c r="D20" s="11"/>
      <c r="E20" s="11">
        <v>1500</v>
      </c>
      <c r="F20" s="11"/>
      <c r="G20" s="19"/>
      <c r="H20" s="6"/>
    </row>
    <row r="21" spans="1:10" ht="20.100000000000001" customHeight="1" x14ac:dyDescent="0.25">
      <c r="A21" s="46"/>
      <c r="B21" s="13" t="s">
        <v>26</v>
      </c>
      <c r="C21" s="26"/>
      <c r="D21" s="11"/>
      <c r="E21" s="11">
        <v>50</v>
      </c>
      <c r="F21" s="11"/>
      <c r="G21" s="19"/>
      <c r="H21" s="6"/>
    </row>
    <row r="22" spans="1:10" ht="20.100000000000001" customHeight="1" x14ac:dyDescent="0.25">
      <c r="A22" s="46"/>
      <c r="B22" s="13" t="s">
        <v>27</v>
      </c>
      <c r="C22" s="26"/>
      <c r="D22" s="11"/>
      <c r="E22" s="11">
        <v>50</v>
      </c>
      <c r="F22" s="11"/>
      <c r="G22" s="19"/>
      <c r="H22" s="6"/>
    </row>
    <row r="23" spans="1:10" ht="20.100000000000001" customHeight="1" x14ac:dyDescent="0.25">
      <c r="A23" s="46"/>
      <c r="B23" s="10">
        <v>43141</v>
      </c>
      <c r="C23" s="26"/>
      <c r="D23" s="11">
        <v>222</v>
      </c>
      <c r="E23" s="11"/>
      <c r="F23" s="11"/>
      <c r="G23" s="19"/>
      <c r="H23" s="6"/>
    </row>
    <row r="24" spans="1:10" ht="20.100000000000001" customHeight="1" x14ac:dyDescent="0.25">
      <c r="A24" s="31" t="s">
        <v>28</v>
      </c>
      <c r="B24" s="13" t="s">
        <v>29</v>
      </c>
      <c r="C24" s="26"/>
      <c r="D24" s="11"/>
      <c r="E24" s="11">
        <v>1000</v>
      </c>
      <c r="F24" s="11"/>
      <c r="G24" s="19"/>
      <c r="H24" s="6"/>
    </row>
    <row r="25" spans="1:10" ht="20.100000000000001" customHeight="1" x14ac:dyDescent="0.25">
      <c r="A25" s="45" t="s">
        <v>32</v>
      </c>
      <c r="B25" s="10">
        <v>43445</v>
      </c>
      <c r="C25" s="26"/>
      <c r="D25" s="11"/>
      <c r="E25" s="11">
        <v>100</v>
      </c>
      <c r="F25" s="11"/>
      <c r="G25" s="19"/>
      <c r="H25" s="6"/>
    </row>
    <row r="26" spans="1:10" ht="20.100000000000001" customHeight="1" x14ac:dyDescent="0.25">
      <c r="A26" s="46"/>
      <c r="B26" s="13" t="s">
        <v>33</v>
      </c>
      <c r="C26" s="26"/>
      <c r="D26" s="11"/>
      <c r="E26" s="11">
        <v>2228</v>
      </c>
      <c r="F26" s="11"/>
      <c r="G26" s="19" t="s">
        <v>34</v>
      </c>
      <c r="H26" s="6"/>
    </row>
    <row r="27" spans="1:10" ht="20.100000000000001" customHeight="1" x14ac:dyDescent="0.25">
      <c r="A27" s="46"/>
      <c r="B27" s="13"/>
      <c r="C27" s="26"/>
      <c r="D27" s="11"/>
      <c r="E27" s="11"/>
      <c r="F27" s="11"/>
      <c r="G27" s="19"/>
      <c r="H27" s="6"/>
    </row>
    <row r="28" spans="1:10" ht="20.100000000000001" customHeight="1" x14ac:dyDescent="0.25">
      <c r="A28" s="47"/>
      <c r="B28" s="13"/>
      <c r="C28" s="26"/>
      <c r="D28" s="11"/>
      <c r="E28" s="11"/>
      <c r="F28" s="11"/>
      <c r="G28" s="19"/>
      <c r="H28" s="6"/>
    </row>
    <row r="29" spans="1:10" s="3" customFormat="1" ht="20.100000000000001" customHeight="1" x14ac:dyDescent="0.25">
      <c r="A29" s="14"/>
      <c r="B29" s="15"/>
      <c r="C29" s="16"/>
      <c r="D29" s="16"/>
      <c r="E29" s="16"/>
      <c r="F29" s="16"/>
      <c r="G29" s="17"/>
      <c r="H29" s="18" t="s">
        <v>8</v>
      </c>
    </row>
    <row r="30" spans="1:10" ht="20.100000000000001" customHeight="1" x14ac:dyDescent="0.25">
      <c r="A30" s="40" t="s">
        <v>4</v>
      </c>
      <c r="B30" s="41"/>
      <c r="C30" s="11"/>
      <c r="D30" s="11">
        <f>SUM(D5:D29)</f>
        <v>10000</v>
      </c>
      <c r="E30" s="11">
        <f>SUM(E5:E29)</f>
        <v>10000</v>
      </c>
      <c r="F30" s="11"/>
      <c r="G30" s="12"/>
      <c r="H30" s="6"/>
    </row>
    <row r="31" spans="1:10" ht="20.100000000000001" customHeight="1" x14ac:dyDescent="0.25">
      <c r="A31" s="42" t="s">
        <v>5</v>
      </c>
      <c r="B31" s="43"/>
      <c r="C31" s="32"/>
      <c r="D31" s="32">
        <f xml:space="preserve"> 10000-D30</f>
        <v>0</v>
      </c>
      <c r="E31" s="32">
        <f>10000-E30</f>
        <v>0</v>
      </c>
      <c r="F31" s="20"/>
      <c r="G31" s="32"/>
      <c r="H31" s="8"/>
      <c r="I31" s="4"/>
      <c r="J31" s="1" t="s">
        <v>6</v>
      </c>
    </row>
    <row r="32" spans="1:10" ht="20.100000000000001" customHeight="1" x14ac:dyDescent="0.25">
      <c r="A32" s="44"/>
      <c r="B32" s="41"/>
      <c r="C32" s="33"/>
      <c r="D32" s="33"/>
      <c r="E32" s="33"/>
      <c r="F32" s="21"/>
      <c r="G32" s="33"/>
      <c r="H32" s="8"/>
    </row>
  </sheetData>
  <mergeCells count="12">
    <mergeCell ref="G31:G32"/>
    <mergeCell ref="D31:D32"/>
    <mergeCell ref="E31:E32"/>
    <mergeCell ref="A1:G1"/>
    <mergeCell ref="C2:F2"/>
    <mergeCell ref="C3:F3"/>
    <mergeCell ref="A5:A11"/>
    <mergeCell ref="C31:C32"/>
    <mergeCell ref="A30:B30"/>
    <mergeCell ref="A31:B32"/>
    <mergeCell ref="A12:A23"/>
    <mergeCell ref="A25:A28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2018-12-03T02:10:49Z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54b234dd-7798-4d54-b655-608395f4f781</vt:lpwstr>
  </property>
</Properties>
</file>