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10245" windowHeight="81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<sst xmlns="http://schemas.openxmlformats.org/spreadsheetml/2006/main" count="178" uniqueCount="108">
  <si>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</si>
  <si>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</si>
  <si>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</si>
  <si>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</si>
  <si>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</si>
  <si>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</si>
  <si>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</si>
  <si>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</si>
  <si>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</si>
  <si>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</si>
  <si>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</si>
  <si>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</si>
  <si>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Cách xử lý</t>
  </si>
  <si>
    <t>Xử lý đối với phần cứng</t>
  </si>
  <si>
    <t>Ghi chú</t>
  </si>
  <si>
    <t xml:space="preserve">Tên </t>
  </si>
  <si>
    <t>Ngày
nhận</t>
  </si>
  <si>
    <t>Ngày trả 
trả</t>
  </si>
  <si>
    <t>IMEI</t>
  </si>
  <si>
    <t>Phụ kiện đi kèm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</si>
  <si>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</si>
  <si>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</si>
  <si>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</si>
  <si>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</si>
  <si>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</si>
  <si>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</si>
  <si>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</si>
  <si>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TTAS</t>
  </si>
  <si>
    <t>26/05/14</t>
  </si>
  <si>
    <t>013227001307960</t>
  </si>
  <si>
    <t>013227004335299</t>
  </si>
  <si>
    <t>013227001823388</t>
  </si>
  <si>
    <t>013227001304611</t>
  </si>
  <si>
    <t>Không chạy được FW</t>
  </si>
  <si>
    <t>Hư chip GPS</t>
  </si>
  <si>
    <t>Lỗi MCU</t>
  </si>
  <si>
    <t>Hư module GSM</t>
  </si>
  <si>
    <t>Lỗi thẻ nhớ SD</t>
  </si>
  <si>
    <t>Thẻ nhớ nóng, không nhận SIM</t>
  </si>
  <si>
    <t>Vuốt lại khe thẻ nhớ + MCU</t>
  </si>
  <si>
    <t>SP3232, MCU</t>
  </si>
  <si>
    <t>Module GSM</t>
  </si>
  <si>
    <t>TAS1</t>
  </si>
  <si>
    <t>27/11/13</t>
  </si>
  <si>
    <t>20/12/13</t>
  </si>
  <si>
    <t>bo có tiếng reo,nóng IC nguồn,GSM,bo mạch</t>
  </si>
  <si>
    <t>Cháy chíp</t>
  </si>
  <si>
    <t>2 IC nguồn 5V, 3.3V, MCU</t>
  </si>
  <si>
    <t>Module GSM, GPS</t>
  </si>
  <si>
    <t>Không nhân lệnh Terminal, GSM kết nối chập chờn</t>
  </si>
  <si>
    <t>Câu via RX</t>
  </si>
  <si>
    <t>013226001666946</t>
  </si>
  <si>
    <t>Hư GPS</t>
  </si>
  <si>
    <t>Không chốt GPS</t>
  </si>
  <si>
    <t>Thay GPS</t>
  </si>
  <si>
    <t>Module GPS</t>
  </si>
  <si>
    <t>013227001206873</t>
  </si>
  <si>
    <t>Hư IC nguồn</t>
  </si>
  <si>
    <t>Thiết bị cháy</t>
  </si>
  <si>
    <t>012896000527967</t>
  </si>
  <si>
    <t>Không check GPS</t>
  </si>
  <si>
    <t>013227001823685</t>
  </si>
  <si>
    <t>2 IC nguồn 5V, MCU</t>
  </si>
  <si>
    <t>012896000632221</t>
  </si>
  <si>
    <t>Thẻ nhớ</t>
  </si>
  <si>
    <t>2 IC nguồn 5V</t>
  </si>
  <si>
    <t>20/1/14</t>
  </si>
  <si>
    <t>013227004338061</t>
  </si>
  <si>
    <t>Thiết bị ẩm mốc</t>
  </si>
  <si>
    <t>Trả lại khách hàng</t>
  </si>
  <si>
    <t>013227001302268</t>
  </si>
  <si>
    <t>Không nhận nguồn</t>
  </si>
  <si>
    <t>Cháy tụ</t>
  </si>
  <si>
    <t>013227001302540</t>
  </si>
  <si>
    <t>1 IC nguồn 5V, 3.3V</t>
  </si>
  <si>
    <t>14/01/14</t>
  </si>
  <si>
    <t>20/01/14</t>
  </si>
  <si>
    <t>Không nhận SD</t>
  </si>
  <si>
    <t>Vuốt khe thẻ nhớ</t>
  </si>
  <si>
    <t>Nóng module SIM</t>
  </si>
  <si>
    <t>Thay linh kiện</t>
  </si>
  <si>
    <t>Diode D11</t>
  </si>
  <si>
    <t>Nổ tụ, mất nguồn, ko chốt GPS</t>
  </si>
  <si>
    <t>Thay tụ</t>
  </si>
  <si>
    <t>Modul GPS</t>
  </si>
  <si>
    <t>Không có tín hiệu GPS</t>
  </si>
  <si>
    <t>Thay module</t>
  </si>
  <si>
    <t>Bình thường</t>
  </si>
  <si>
    <t>Xử lý phần cứng</t>
  </si>
  <si>
    <t>Xác nhận phòng bảo hành</t>
  </si>
  <si>
    <t>(Ký tên)</t>
  </si>
  <si>
    <t>(Xác nhận)</t>
  </si>
  <si>
    <t xml:space="preserve">fiil vào vùng có xác sự xử lý khác nhau như Ký hiệu màu: </t>
  </si>
  <si>
    <t>Đã trả từ trước đó</t>
  </si>
  <si>
    <t>Mới trả gần đây nhất</t>
  </si>
  <si>
    <t>Thiết bị chờ xử lý</t>
  </si>
  <si>
    <t>Thiết bị không thấy ở phòng bảo hành</t>
  </si>
  <si>
    <t>Thiết bị đã nhận nhưng chưa xử lý</t>
  </si>
  <si>
    <t>Không GSM</t>
  </si>
  <si>
    <t xml:space="preserve">Khách hàng mô tả sự cố </t>
  </si>
  <si>
    <t>Thuộc diện bảo hành (có/không)</t>
  </si>
  <si>
    <t>Kiểm tra và xác định lỗi thiết bị</t>
  </si>
  <si>
    <t>013227001310139</t>
  </si>
  <si>
    <t>013227001809981</t>
  </si>
  <si>
    <t>012896001453932</t>
  </si>
  <si>
    <t>Kết Quả 
sau xử lý, sửa chữa</t>
  </si>
  <si>
    <t>Có</t>
  </si>
  <si>
    <t>Chờ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</si>
</sst>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3"/>
      <color indexed="8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9" fillId="0" borderId="0" xfId="0" applyFont="1"/>
    <xf numFmtId="0" fontId="8" fillId="2" borderId="36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/>
    </xf>
    <xf numFmtId="0" fontId="0" fillId="0" borderId="3" xfId="0" applyBorder="1"/>
    <xf numFmtId="0" fontId="3" fillId="0" borderId="0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5" borderId="0" xfId="0" applyFont="1" applyFill="1"/>
    <xf numFmtId="0" fontId="12" fillId="0" borderId="0" xfId="0" quotePrefix="1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top" wrapText="1"/>
    </xf>
    <xf numFmtId="0" fontId="9" fillId="6" borderId="0" xfId="0" applyFont="1" applyFill="1"/>
    <xf numFmtId="0" fontId="9" fillId="3" borderId="0" xfId="0" applyFont="1" applyFill="1"/>
    <xf numFmtId="0" fontId="9" fillId="4" borderId="0" xfId="0" applyFont="1" applyFill="1"/>
    <xf numFmtId="0" fontId="0" fillId="0" borderId="0" xfId="0" applyFill="1"/>
    <xf numFmtId="0" fontId="8" fillId="2" borderId="32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14" fontId="8" fillId="2" borderId="43" xfId="0" applyNumberFormat="1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164" fontId="9" fillId="0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4" fontId="11" fillId="0" borderId="34" xfId="0" applyNumberFormat="1" applyFont="1" applyFill="1" applyBorder="1" applyAlignment="1">
      <alignment horizontal="center" vertical="center" wrapText="1"/>
    </xf>
    <xf numFmtId="1" fontId="9" fillId="0" borderId="34" xfId="0" quotePrefix="1" applyNumberFormat="1" applyFont="1" applyFill="1" applyBorder="1" applyAlignment="1">
      <alignment horizontal="center" vertical="center" wrapText="1"/>
    </xf>
    <xf numFmtId="1" fontId="9" fillId="0" borderId="34" xfId="0" applyNumberFormat="1" applyFont="1" applyFill="1" applyBorder="1" applyAlignment="1">
      <alignment horizontal="center" vertical="center" wrapText="1"/>
    </xf>
    <xf numFmtId="2" fontId="9" fillId="0" borderId="34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14" fontId="9" fillId="0" borderId="34" xfId="0" applyNumberFormat="1" applyFont="1" applyFill="1" applyBorder="1" applyAlignment="1">
      <alignment horizontal="center" vertical="center" wrapText="1"/>
    </xf>
    <xf numFmtId="0" fontId="9" fillId="0" borderId="34" xfId="0" quotePrefix="1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1" fontId="9" fillId="3" borderId="34" xfId="0" quotePrefix="1" applyNumberFormat="1" applyFont="1" applyFill="1" applyBorder="1" applyAlignment="1">
      <alignment horizontal="center" vertical="center" wrapText="1"/>
    </xf>
    <xf numFmtId="0" fontId="0" fillId="3" borderId="0" xfId="0" applyFill="1"/>
    <xf numFmtId="164" fontId="9" fillId="3" borderId="34" xfId="0" applyNumberFormat="1" applyFont="1" applyFill="1" applyBorder="1" applyAlignment="1">
      <alignment horizontal="center" vertical="center" wrapText="1"/>
    </xf>
    <xf numFmtId="2" fontId="9" fillId="3" borderId="34" xfId="0" applyNumberFormat="1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2" borderId="42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7" xfId="0" applyFont="1" applyFill="1" applyBorder="1" applyAlignment="1">
      <alignment horizontal="center" vertical="center" textRotation="9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3</xdr:col>
      <xdr:colOff>140604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19" zoomScale="85" zoomScaleNormal="85" workbookViewId="0">
      <selection activeCell="D33" sqref="D33"/>
    </sheetView>
  </sheetViews>
  <sheetFormatPr defaultRowHeight="15" x14ac:dyDescent="0.25"/>
  <cols>
    <col min="1" max="1" width="5.5703125" customWidth="1"/>
    <col min="2" max="2" width="8.28515625" customWidth="1"/>
    <col min="3" max="3" width="10.85546875" customWidth="1"/>
    <col min="4" max="4" width="11" customWidth="1"/>
    <col min="5" max="5" width="27" customWidth="1"/>
    <col min="6" max="6" width="12.28515625" customWidth="1"/>
    <col min="7" max="7" width="29.42578125" customWidth="1"/>
    <col min="8" max="8" width="17.28515625" customWidth="1"/>
    <col min="9" max="9" width="10.7109375" customWidth="1"/>
    <col min="10" max="10" width="44.140625" customWidth="1"/>
    <col min="11" max="11" width="36" customWidth="1"/>
    <col min="12" max="12" width="13.42578125" customWidth="1"/>
    <col min="13" max="13" width="31.7109375" customWidth="1"/>
    <col min="14" max="14" width="60.140625" customWidth="1"/>
    <col min="15" max="15" width="11.5703125" customWidth="1"/>
    <col min="16" max="16" width="11.42578125" customWidth="1"/>
    <col min="17" max="17" width="10.85546875" customWidth="1"/>
    <col min="18" max="18" width="21.42578125" customWidth="1"/>
    <col min="19" max="19" width="15.5703125" customWidth="1"/>
  </cols>
  <sheetData>
    <row r="1" spans="1:20" ht="15.75" thickTop="1" x14ac:dyDescent="0.25">
      <c r="A1" s="1"/>
      <c r="B1" s="2"/>
      <c r="C1" s="90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42"/>
      <c r="S1" s="3"/>
    </row>
    <row r="2" spans="1:20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20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20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20" x14ac:dyDescent="0.25">
      <c r="A5" s="4"/>
      <c r="B5" s="10"/>
      <c r="C5" s="5"/>
      <c r="D5" s="92" t="s">
        <v>4</v>
      </c>
      <c r="E5" s="93"/>
      <c r="F5" s="93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20" x14ac:dyDescent="0.25">
      <c r="A6" s="4"/>
      <c r="B6" s="10"/>
      <c r="C6" s="5"/>
      <c r="D6" s="94"/>
      <c r="E6" s="95"/>
      <c r="F6" s="95"/>
      <c r="G6" s="10"/>
      <c r="H6" s="16"/>
      <c r="I6" s="17"/>
      <c r="J6" s="96"/>
      <c r="K6" s="96"/>
      <c r="L6" s="18"/>
      <c r="M6" s="18"/>
      <c r="N6" s="19"/>
      <c r="O6" s="19"/>
      <c r="P6" s="19"/>
      <c r="Q6" s="19"/>
      <c r="R6" s="14"/>
      <c r="S6" s="9"/>
    </row>
    <row r="7" spans="1:20" x14ac:dyDescent="0.25">
      <c r="A7" s="97" t="s">
        <v>5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20"/>
      <c r="M7" s="20"/>
      <c r="N7" s="21"/>
      <c r="O7" s="21"/>
      <c r="P7" s="21"/>
      <c r="Q7" s="21"/>
      <c r="R7" s="21"/>
      <c r="S7" s="22"/>
    </row>
    <row r="8" spans="1:20" x14ac:dyDescent="0.25">
      <c r="A8" s="99" t="s">
        <v>6</v>
      </c>
      <c r="B8" s="100"/>
      <c r="C8" s="101"/>
      <c r="D8" s="23" t="s">
        <v>27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20" x14ac:dyDescent="0.25">
      <c r="A9" s="102" t="s">
        <v>7</v>
      </c>
      <c r="B9" s="103"/>
      <c r="C9" s="104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20" x14ac:dyDescent="0.25">
      <c r="A10" s="102" t="s">
        <v>8</v>
      </c>
      <c r="B10" s="103"/>
      <c r="C10" s="104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20" ht="15.75" thickBot="1" x14ac:dyDescent="0.3">
      <c r="A11" s="105" t="s">
        <v>9</v>
      </c>
      <c r="B11" s="106"/>
      <c r="C11" s="107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20" ht="15.75" customHeight="1" thickTop="1" x14ac:dyDescent="0.25">
      <c r="A12" s="108" t="s">
        <v>10</v>
      </c>
      <c r="B12" s="83" t="s">
        <v>11</v>
      </c>
      <c r="C12" s="84"/>
      <c r="D12" s="84"/>
      <c r="E12" s="84"/>
      <c r="F12" s="84"/>
      <c r="G12" s="84"/>
      <c r="H12" s="84"/>
      <c r="I12" s="85"/>
      <c r="J12" s="88" t="s">
        <v>101</v>
      </c>
      <c r="K12" s="79" t="s">
        <v>12</v>
      </c>
      <c r="L12" s="87" t="s">
        <v>13</v>
      </c>
      <c r="M12" s="87"/>
      <c r="N12" s="87"/>
      <c r="O12" s="87"/>
      <c r="P12" s="87"/>
      <c r="Q12" s="57"/>
      <c r="R12" s="79" t="s">
        <v>105</v>
      </c>
      <c r="S12" s="59" t="s">
        <v>14</v>
      </c>
    </row>
    <row r="13" spans="1:20" ht="37.5" customHeight="1" x14ac:dyDescent="0.25">
      <c r="A13" s="109"/>
      <c r="B13" s="60" t="s">
        <v>15</v>
      </c>
      <c r="C13" s="61" t="s">
        <v>16</v>
      </c>
      <c r="D13" s="61" t="s">
        <v>17</v>
      </c>
      <c r="E13" s="60" t="s">
        <v>18</v>
      </c>
      <c r="F13" s="61" t="s">
        <v>19</v>
      </c>
      <c r="G13" s="61" t="s">
        <v>99</v>
      </c>
      <c r="H13" s="62" t="s">
        <v>100</v>
      </c>
      <c r="I13" s="63" t="s">
        <v>20</v>
      </c>
      <c r="J13" s="89"/>
      <c r="K13" s="86"/>
      <c r="L13" s="40" t="s">
        <v>21</v>
      </c>
      <c r="M13" s="41" t="s">
        <v>22</v>
      </c>
      <c r="N13" s="41" t="s">
        <v>23</v>
      </c>
      <c r="O13" s="39" t="s">
        <v>24</v>
      </c>
      <c r="P13" s="39" t="s">
        <v>25</v>
      </c>
      <c r="Q13" s="39" t="s">
        <v>26</v>
      </c>
      <c r="R13" s="80"/>
      <c r="S13" s="58"/>
      <c r="T13" s="56"/>
    </row>
    <row r="14" spans="1:20" s="56" customFormat="1" ht="16.5" x14ac:dyDescent="0.25">
      <c r="A14" s="64">
        <f t="shared" ref="A14:A36" si="0">A13+1</f>
        <v>1</v>
      </c>
      <c r="B14" s="64" t="s">
        <v>42</v>
      </c>
      <c r="C14" s="64" t="s">
        <v>43</v>
      </c>
      <c r="D14" s="65">
        <v>41704</v>
      </c>
      <c r="E14" s="66">
        <v>862118020941800</v>
      </c>
      <c r="F14" s="64"/>
      <c r="G14" s="67"/>
      <c r="H14" s="64"/>
      <c r="I14" s="64"/>
      <c r="J14" s="64" t="s">
        <v>38</v>
      </c>
      <c r="K14" s="64" t="s">
        <v>39</v>
      </c>
      <c r="L14" s="64"/>
      <c r="M14" s="64" t="s">
        <v>40</v>
      </c>
      <c r="N14" s="64" t="s">
        <v>41</v>
      </c>
      <c r="O14" s="64"/>
      <c r="P14" s="64"/>
      <c r="Q14" s="64"/>
      <c r="R14" s="64" t="s">
        <v>69</v>
      </c>
      <c r="S14" s="64"/>
    </row>
    <row r="15" spans="1:20" s="76" customFormat="1" ht="33" x14ac:dyDescent="0.25">
      <c r="A15" s="74">
        <f t="shared" si="0"/>
        <v>2</v>
      </c>
      <c r="B15" s="74" t="s">
        <v>42</v>
      </c>
      <c r="C15" s="74" t="s">
        <v>44</v>
      </c>
      <c r="D15" s="74"/>
      <c r="E15" s="75" t="s">
        <v>102</v>
      </c>
      <c r="F15" s="74"/>
      <c r="G15" s="74" t="s">
        <v>45</v>
      </c>
      <c r="H15" s="74" t="s">
        <v>106</v>
      </c>
      <c r="I15" s="74"/>
      <c r="J15" s="74"/>
      <c r="K15" s="74"/>
      <c r="L15" s="74"/>
      <c r="M15" s="74"/>
      <c r="N15" s="74" t="s">
        <v>41</v>
      </c>
      <c r="O15" s="74"/>
      <c r="P15" s="74"/>
      <c r="Q15" s="74"/>
      <c r="R15" s="74" t="s">
        <v>107</v>
      </c>
      <c r="S15" s="74"/>
    </row>
    <row r="16" spans="1:20" s="76" customFormat="1" ht="16.5" x14ac:dyDescent="0.25">
      <c r="A16" s="74">
        <f t="shared" si="0"/>
        <v>3</v>
      </c>
      <c r="B16" s="74"/>
      <c r="C16" s="74"/>
      <c r="D16" s="74"/>
      <c r="E16" s="75" t="s">
        <v>103</v>
      </c>
      <c r="F16" s="74"/>
      <c r="G16" s="74" t="s">
        <v>98</v>
      </c>
      <c r="H16" s="74" t="s">
        <v>106</v>
      </c>
      <c r="I16" s="74"/>
      <c r="J16" s="74"/>
      <c r="K16" s="74"/>
      <c r="L16" s="74"/>
      <c r="M16" s="74"/>
      <c r="N16" s="74" t="s">
        <v>41</v>
      </c>
      <c r="O16" s="74"/>
      <c r="P16" s="74"/>
      <c r="Q16" s="74"/>
      <c r="R16" s="74" t="s">
        <v>107</v>
      </c>
      <c r="S16" s="74"/>
    </row>
    <row r="17" spans="1:19" s="56" customFormat="1" ht="16.5" x14ac:dyDescent="0.25">
      <c r="A17" s="64">
        <f t="shared" si="0"/>
        <v>4</v>
      </c>
      <c r="B17" s="64"/>
      <c r="C17" s="64"/>
      <c r="D17" s="65">
        <v>41704</v>
      </c>
      <c r="E17" s="69">
        <v>862118020887391</v>
      </c>
      <c r="F17" s="64"/>
      <c r="G17" s="64" t="s">
        <v>46</v>
      </c>
      <c r="H17" s="64"/>
      <c r="I17" s="64"/>
      <c r="J17" s="64"/>
      <c r="K17" s="64"/>
      <c r="L17" s="64"/>
      <c r="M17" s="64" t="s">
        <v>47</v>
      </c>
      <c r="N17" s="64" t="s">
        <v>48</v>
      </c>
      <c r="O17" s="64"/>
      <c r="P17" s="64"/>
      <c r="Q17" s="64"/>
      <c r="R17" s="64" t="s">
        <v>69</v>
      </c>
      <c r="S17" s="64"/>
    </row>
    <row r="18" spans="1:19" s="56" customFormat="1" ht="33" x14ac:dyDescent="0.25">
      <c r="A18" s="64">
        <f t="shared" si="0"/>
        <v>5</v>
      </c>
      <c r="B18" s="64"/>
      <c r="C18" s="64"/>
      <c r="D18" s="64"/>
      <c r="E18" s="68" t="s">
        <v>104</v>
      </c>
      <c r="F18" s="64"/>
      <c r="G18" s="64"/>
      <c r="H18" s="64"/>
      <c r="I18" s="70"/>
      <c r="J18" s="64" t="s">
        <v>49</v>
      </c>
      <c r="K18" s="64" t="s">
        <v>50</v>
      </c>
      <c r="L18" s="64"/>
      <c r="M18" s="64" t="s">
        <v>40</v>
      </c>
      <c r="N18" s="71" t="s">
        <v>41</v>
      </c>
      <c r="O18" s="64"/>
      <c r="P18" s="64"/>
      <c r="Q18" s="64"/>
      <c r="R18" s="64" t="s">
        <v>69</v>
      </c>
      <c r="S18" s="64"/>
    </row>
    <row r="19" spans="1:19" s="56" customFormat="1" ht="16.5" x14ac:dyDescent="0.25">
      <c r="A19" s="64">
        <f t="shared" si="0"/>
        <v>6</v>
      </c>
      <c r="B19" s="64"/>
      <c r="C19" s="72">
        <v>41791</v>
      </c>
      <c r="D19" s="64"/>
      <c r="E19" s="73" t="s">
        <v>51</v>
      </c>
      <c r="F19" s="64"/>
      <c r="G19" s="64" t="s">
        <v>52</v>
      </c>
      <c r="H19" s="64"/>
      <c r="I19" s="70"/>
      <c r="J19" s="64" t="s">
        <v>53</v>
      </c>
      <c r="K19" s="64" t="s">
        <v>54</v>
      </c>
      <c r="L19" s="64"/>
      <c r="M19" s="64"/>
      <c r="N19" s="64" t="s">
        <v>55</v>
      </c>
      <c r="O19" s="64"/>
      <c r="P19" s="64"/>
      <c r="Q19" s="64"/>
      <c r="R19" s="64" t="s">
        <v>69</v>
      </c>
      <c r="S19" s="64"/>
    </row>
    <row r="20" spans="1:19" s="56" customFormat="1" ht="16.5" x14ac:dyDescent="0.25">
      <c r="A20" s="64">
        <f t="shared" si="0"/>
        <v>7</v>
      </c>
      <c r="B20" s="64"/>
      <c r="C20" s="64"/>
      <c r="D20" s="64"/>
      <c r="E20" s="73" t="s">
        <v>56</v>
      </c>
      <c r="F20" s="64"/>
      <c r="G20" s="64" t="s">
        <v>57</v>
      </c>
      <c r="H20" s="64"/>
      <c r="I20" s="70"/>
      <c r="J20" s="64" t="s">
        <v>58</v>
      </c>
      <c r="K20" s="64"/>
      <c r="L20" s="64"/>
      <c r="M20" s="64" t="s">
        <v>47</v>
      </c>
      <c r="N20" s="64" t="s">
        <v>48</v>
      </c>
      <c r="O20" s="64"/>
      <c r="P20" s="64"/>
      <c r="Q20" s="64"/>
      <c r="R20" s="64" t="s">
        <v>69</v>
      </c>
      <c r="S20" s="64"/>
    </row>
    <row r="21" spans="1:19" s="56" customFormat="1" ht="16.5" x14ac:dyDescent="0.25">
      <c r="A21" s="64">
        <f t="shared" si="0"/>
        <v>8</v>
      </c>
      <c r="B21" s="64"/>
      <c r="C21" s="64"/>
      <c r="D21" s="64"/>
      <c r="E21" s="73" t="s">
        <v>59</v>
      </c>
      <c r="F21" s="64"/>
      <c r="G21" s="64" t="s">
        <v>52</v>
      </c>
      <c r="H21" s="64"/>
      <c r="I21" s="70"/>
      <c r="J21" s="64" t="s">
        <v>60</v>
      </c>
      <c r="K21" s="64" t="s">
        <v>54</v>
      </c>
      <c r="L21" s="64"/>
      <c r="M21" s="64"/>
      <c r="N21" s="64" t="s">
        <v>55</v>
      </c>
      <c r="O21" s="64"/>
      <c r="P21" s="64"/>
      <c r="Q21" s="64"/>
      <c r="R21" s="64" t="s">
        <v>69</v>
      </c>
      <c r="S21" s="64"/>
    </row>
    <row r="22" spans="1:19" s="56" customFormat="1" ht="16.5" x14ac:dyDescent="0.25">
      <c r="A22" s="64">
        <f t="shared" si="0"/>
        <v>9</v>
      </c>
      <c r="B22" s="64"/>
      <c r="C22" s="64" t="s">
        <v>75</v>
      </c>
      <c r="D22" s="64"/>
      <c r="E22" s="73" t="s">
        <v>61</v>
      </c>
      <c r="F22" s="64"/>
      <c r="G22" s="64"/>
      <c r="H22" s="64"/>
      <c r="I22" s="64"/>
      <c r="J22" s="64" t="s">
        <v>58</v>
      </c>
      <c r="K22" s="64"/>
      <c r="L22" s="64"/>
      <c r="M22" s="64" t="s">
        <v>47</v>
      </c>
      <c r="N22" s="64" t="s">
        <v>48</v>
      </c>
      <c r="O22" s="64"/>
      <c r="P22" s="64"/>
      <c r="Q22" s="64"/>
      <c r="R22" s="64" t="s">
        <v>69</v>
      </c>
      <c r="S22" s="64"/>
    </row>
    <row r="23" spans="1:19" s="56" customFormat="1" ht="16.5" x14ac:dyDescent="0.25">
      <c r="A23" s="64">
        <f t="shared" si="0"/>
        <v>10</v>
      </c>
      <c r="B23" s="64"/>
      <c r="C23" s="64"/>
      <c r="D23" s="64"/>
      <c r="E23" s="69">
        <v>862118020967979</v>
      </c>
      <c r="F23" s="64"/>
      <c r="G23" s="64"/>
      <c r="H23" s="64"/>
      <c r="I23" s="64"/>
      <c r="J23" s="64" t="s">
        <v>58</v>
      </c>
      <c r="K23" s="64"/>
      <c r="L23" s="64"/>
      <c r="M23" s="64" t="s">
        <v>62</v>
      </c>
      <c r="N23" s="64" t="s">
        <v>48</v>
      </c>
      <c r="O23" s="64"/>
      <c r="P23" s="64"/>
      <c r="Q23" s="64"/>
      <c r="R23" s="64" t="s">
        <v>69</v>
      </c>
      <c r="S23" s="64"/>
    </row>
    <row r="24" spans="1:19" s="56" customFormat="1" ht="16.5" x14ac:dyDescent="0.25">
      <c r="A24" s="64">
        <f t="shared" si="0"/>
        <v>11</v>
      </c>
      <c r="B24" s="64"/>
      <c r="C24" s="64"/>
      <c r="D24" s="64"/>
      <c r="E24" s="68" t="s">
        <v>63</v>
      </c>
      <c r="F24" s="64" t="s">
        <v>64</v>
      </c>
      <c r="G24" s="64"/>
      <c r="H24" s="64"/>
      <c r="I24" s="64"/>
      <c r="J24" s="64" t="s">
        <v>58</v>
      </c>
      <c r="K24" s="64"/>
      <c r="L24" s="64"/>
      <c r="M24" s="64" t="s">
        <v>65</v>
      </c>
      <c r="N24" s="64" t="s">
        <v>48</v>
      </c>
      <c r="O24" s="64"/>
      <c r="P24" s="64"/>
      <c r="Q24" s="64"/>
      <c r="R24" s="64" t="s">
        <v>69</v>
      </c>
      <c r="S24" s="64"/>
    </row>
    <row r="25" spans="1:19" s="56" customFormat="1" ht="16.5" x14ac:dyDescent="0.25">
      <c r="A25" s="64">
        <f t="shared" si="0"/>
        <v>12</v>
      </c>
      <c r="B25" s="64"/>
      <c r="C25" s="64" t="s">
        <v>66</v>
      </c>
      <c r="D25" s="64"/>
      <c r="E25" s="68" t="s">
        <v>67</v>
      </c>
      <c r="F25" s="64"/>
      <c r="G25" s="64"/>
      <c r="H25" s="64"/>
      <c r="I25" s="64"/>
      <c r="J25" s="64" t="s">
        <v>68</v>
      </c>
      <c r="K25" s="64" t="s">
        <v>69</v>
      </c>
      <c r="L25" s="64"/>
      <c r="M25" s="64"/>
      <c r="N25" s="64"/>
      <c r="O25" s="64"/>
      <c r="P25" s="64"/>
      <c r="Q25" s="64"/>
      <c r="R25" s="64" t="s">
        <v>69</v>
      </c>
      <c r="S25" s="64"/>
    </row>
    <row r="26" spans="1:19" s="56" customFormat="1" ht="16.5" x14ac:dyDescent="0.25">
      <c r="A26" s="64">
        <f t="shared" si="0"/>
        <v>13</v>
      </c>
      <c r="B26" s="64"/>
      <c r="C26" s="64" t="s">
        <v>76</v>
      </c>
      <c r="D26" s="64"/>
      <c r="E26" s="68" t="s">
        <v>70</v>
      </c>
      <c r="F26" s="64" t="s">
        <v>64</v>
      </c>
      <c r="G26" s="64" t="s">
        <v>71</v>
      </c>
      <c r="H26" s="64"/>
      <c r="I26" s="64"/>
      <c r="J26" s="64" t="s">
        <v>58</v>
      </c>
      <c r="K26" s="64"/>
      <c r="L26" s="64"/>
      <c r="M26" s="64" t="s">
        <v>47</v>
      </c>
      <c r="N26" s="64" t="s">
        <v>48</v>
      </c>
      <c r="O26" s="64"/>
      <c r="P26" s="64"/>
      <c r="Q26" s="64"/>
      <c r="R26" s="64" t="s">
        <v>69</v>
      </c>
      <c r="S26" s="64"/>
    </row>
    <row r="27" spans="1:19" s="56" customFormat="1" ht="16.5" x14ac:dyDescent="0.25">
      <c r="A27" s="64">
        <f t="shared" si="0"/>
        <v>14</v>
      </c>
      <c r="B27" s="64"/>
      <c r="C27" s="64"/>
      <c r="D27" s="64"/>
      <c r="E27" s="69">
        <v>862118020913585</v>
      </c>
      <c r="F27" s="64"/>
      <c r="G27" s="64" t="s">
        <v>72</v>
      </c>
      <c r="H27" s="64"/>
      <c r="I27" s="64"/>
      <c r="J27" s="64" t="s">
        <v>58</v>
      </c>
      <c r="K27" s="64"/>
      <c r="L27" s="64"/>
      <c r="M27" s="64" t="s">
        <v>47</v>
      </c>
      <c r="N27" s="64" t="s">
        <v>48</v>
      </c>
      <c r="O27" s="64"/>
      <c r="P27" s="64"/>
      <c r="Q27" s="64"/>
      <c r="R27" s="64" t="s">
        <v>69</v>
      </c>
      <c r="S27" s="64"/>
    </row>
    <row r="28" spans="1:19" s="56" customFormat="1" ht="16.5" x14ac:dyDescent="0.25">
      <c r="A28" s="64">
        <f t="shared" si="0"/>
        <v>15</v>
      </c>
      <c r="B28" s="64"/>
      <c r="C28" s="64"/>
      <c r="D28" s="64"/>
      <c r="E28" s="68" t="s">
        <v>73</v>
      </c>
      <c r="F28" s="64" t="s">
        <v>64</v>
      </c>
      <c r="G28" s="64" t="s">
        <v>71</v>
      </c>
      <c r="H28" s="64"/>
      <c r="I28" s="64"/>
      <c r="J28" s="64" t="s">
        <v>58</v>
      </c>
      <c r="K28" s="64"/>
      <c r="L28" s="64"/>
      <c r="M28" s="64" t="s">
        <v>74</v>
      </c>
      <c r="N28" s="64" t="s">
        <v>48</v>
      </c>
      <c r="O28" s="64"/>
      <c r="P28" s="64"/>
      <c r="Q28" s="64"/>
      <c r="R28" s="64" t="s">
        <v>69</v>
      </c>
      <c r="S28" s="64"/>
    </row>
    <row r="29" spans="1:19" s="56" customFormat="1" ht="16.5" x14ac:dyDescent="0.25">
      <c r="A29" s="64">
        <f t="shared" si="0"/>
        <v>16</v>
      </c>
      <c r="B29" s="64" t="s">
        <v>42</v>
      </c>
      <c r="C29" s="65" t="s">
        <v>28</v>
      </c>
      <c r="D29" s="65">
        <v>41704</v>
      </c>
      <c r="E29" s="69">
        <v>862118027449641</v>
      </c>
      <c r="F29" s="64"/>
      <c r="G29" s="64" t="s">
        <v>33</v>
      </c>
      <c r="H29" s="70" t="s">
        <v>106</v>
      </c>
      <c r="I29" s="64"/>
      <c r="J29" s="64" t="s">
        <v>33</v>
      </c>
      <c r="K29" s="64" t="s">
        <v>80</v>
      </c>
      <c r="L29" s="70" t="s">
        <v>81</v>
      </c>
      <c r="M29" s="64"/>
      <c r="N29" s="64"/>
      <c r="O29" s="64"/>
      <c r="P29" s="64"/>
      <c r="Q29" s="64"/>
      <c r="R29" s="64" t="s">
        <v>87</v>
      </c>
      <c r="S29" s="64"/>
    </row>
    <row r="30" spans="1:19" s="56" customFormat="1" ht="16.5" x14ac:dyDescent="0.25">
      <c r="A30" s="64">
        <f t="shared" si="0"/>
        <v>17</v>
      </c>
      <c r="B30" s="64"/>
      <c r="C30" s="65"/>
      <c r="D30" s="65"/>
      <c r="E30" s="69">
        <v>862118020935935</v>
      </c>
      <c r="F30" s="64"/>
      <c r="G30" s="64" t="s">
        <v>34</v>
      </c>
      <c r="H30" s="70" t="s">
        <v>106</v>
      </c>
      <c r="I30" s="70">
        <v>2.0099999999999998</v>
      </c>
      <c r="J30" s="64"/>
      <c r="K30" s="64"/>
      <c r="L30" s="70"/>
      <c r="M30" s="64"/>
      <c r="N30" s="64" t="s">
        <v>84</v>
      </c>
      <c r="O30" s="64"/>
      <c r="P30" s="64"/>
      <c r="Q30" s="64"/>
      <c r="R30" s="64" t="s">
        <v>87</v>
      </c>
      <c r="S30" s="64"/>
    </row>
    <row r="31" spans="1:19" s="56" customFormat="1" ht="16.5" x14ac:dyDescent="0.25">
      <c r="A31" s="64">
        <f t="shared" si="0"/>
        <v>18</v>
      </c>
      <c r="B31" s="64"/>
      <c r="C31" s="65"/>
      <c r="D31" s="65">
        <v>41704</v>
      </c>
      <c r="E31" s="68" t="s">
        <v>29</v>
      </c>
      <c r="F31" s="64"/>
      <c r="G31" s="64" t="s">
        <v>35</v>
      </c>
      <c r="H31" s="70" t="s">
        <v>106</v>
      </c>
      <c r="I31" s="64"/>
      <c r="J31" s="64" t="s">
        <v>82</v>
      </c>
      <c r="K31" s="64" t="s">
        <v>88</v>
      </c>
      <c r="L31" s="70" t="s">
        <v>83</v>
      </c>
      <c r="M31" s="64"/>
      <c r="N31" s="64"/>
      <c r="O31" s="64"/>
      <c r="P31" s="64"/>
      <c r="Q31" s="64"/>
      <c r="R31" s="64" t="s">
        <v>87</v>
      </c>
      <c r="S31" s="64"/>
    </row>
    <row r="32" spans="1:19" s="76" customFormat="1" ht="16.5" x14ac:dyDescent="0.25">
      <c r="A32" s="74">
        <f t="shared" si="0"/>
        <v>19</v>
      </c>
      <c r="B32" s="74"/>
      <c r="C32" s="77"/>
      <c r="D32" s="77"/>
      <c r="E32" s="75" t="s">
        <v>30</v>
      </c>
      <c r="F32" s="74"/>
      <c r="G32" s="74" t="s">
        <v>36</v>
      </c>
      <c r="H32" s="78" t="s">
        <v>106</v>
      </c>
      <c r="I32" s="74"/>
      <c r="J32" s="74" t="s">
        <v>79</v>
      </c>
      <c r="K32" s="74" t="s">
        <v>80</v>
      </c>
      <c r="L32" s="78"/>
      <c r="M32" s="74"/>
      <c r="N32" s="74" t="s">
        <v>41</v>
      </c>
      <c r="O32" s="74"/>
      <c r="P32" s="74"/>
      <c r="Q32" s="74"/>
      <c r="R32" s="74" t="s">
        <v>107</v>
      </c>
      <c r="S32" s="74"/>
    </row>
    <row r="33" spans="1:19" s="56" customFormat="1" ht="16.5" x14ac:dyDescent="0.25">
      <c r="A33" s="64">
        <f t="shared" si="0"/>
        <v>20</v>
      </c>
      <c r="B33" s="64"/>
      <c r="C33" s="65"/>
      <c r="D33" s="65">
        <v>41704</v>
      </c>
      <c r="E33" s="68" t="s">
        <v>31</v>
      </c>
      <c r="F33" s="64"/>
      <c r="G33" s="64" t="s">
        <v>34</v>
      </c>
      <c r="H33" s="70" t="s">
        <v>106</v>
      </c>
      <c r="I33" s="64"/>
      <c r="J33" s="64" t="s">
        <v>85</v>
      </c>
      <c r="K33" s="64" t="s">
        <v>86</v>
      </c>
      <c r="L33" s="70"/>
      <c r="M33" s="64"/>
      <c r="N33" s="64" t="s">
        <v>84</v>
      </c>
      <c r="O33" s="64"/>
      <c r="P33" s="64"/>
      <c r="Q33" s="64"/>
      <c r="R33" s="64" t="s">
        <v>87</v>
      </c>
      <c r="S33" s="64"/>
    </row>
    <row r="34" spans="1:19" s="56" customFormat="1" ht="16.5" x14ac:dyDescent="0.25">
      <c r="A34" s="64">
        <f t="shared" si="0"/>
        <v>21</v>
      </c>
      <c r="B34" s="64"/>
      <c r="C34" s="65"/>
      <c r="D34" s="64"/>
      <c r="E34" s="68" t="s">
        <v>32</v>
      </c>
      <c r="F34" s="64"/>
      <c r="G34" s="64" t="s">
        <v>36</v>
      </c>
      <c r="H34" s="70" t="s">
        <v>106</v>
      </c>
      <c r="I34" s="64"/>
      <c r="J34" s="64" t="s">
        <v>85</v>
      </c>
      <c r="K34" s="64" t="s">
        <v>86</v>
      </c>
      <c r="L34" s="70"/>
      <c r="M34" s="64"/>
      <c r="N34" s="64" t="s">
        <v>84</v>
      </c>
      <c r="O34" s="64"/>
      <c r="P34" s="64"/>
      <c r="Q34" s="64"/>
      <c r="R34" s="64" t="s">
        <v>87</v>
      </c>
      <c r="S34" s="64"/>
    </row>
    <row r="35" spans="1:19" s="56" customFormat="1" ht="16.5" x14ac:dyDescent="0.25">
      <c r="A35" s="64">
        <f t="shared" si="0"/>
        <v>22</v>
      </c>
      <c r="B35" s="64"/>
      <c r="C35" s="65"/>
      <c r="D35" s="64"/>
      <c r="E35" s="69">
        <v>862118027449641</v>
      </c>
      <c r="F35" s="64"/>
      <c r="G35" s="64" t="s">
        <v>33</v>
      </c>
      <c r="H35" s="70" t="s">
        <v>106</v>
      </c>
      <c r="I35" s="64"/>
      <c r="J35" s="64"/>
      <c r="K35" s="64" t="s">
        <v>88</v>
      </c>
      <c r="L35" s="70"/>
      <c r="M35" s="64"/>
      <c r="N35" s="64"/>
      <c r="O35" s="64"/>
      <c r="P35" s="64"/>
      <c r="Q35" s="64"/>
      <c r="R35" s="64" t="s">
        <v>87</v>
      </c>
      <c r="S35" s="64"/>
    </row>
    <row r="36" spans="1:19" s="56" customFormat="1" ht="16.5" x14ac:dyDescent="0.25">
      <c r="A36" s="64">
        <f t="shared" si="0"/>
        <v>23</v>
      </c>
      <c r="B36" s="64"/>
      <c r="C36" s="65"/>
      <c r="D36" s="65"/>
      <c r="E36" s="69">
        <v>862118022975285</v>
      </c>
      <c r="F36" s="64"/>
      <c r="G36" s="64" t="s">
        <v>37</v>
      </c>
      <c r="H36" s="70" t="s">
        <v>106</v>
      </c>
      <c r="I36" s="64"/>
      <c r="J36" s="64" t="s">
        <v>77</v>
      </c>
      <c r="K36" s="64" t="s">
        <v>78</v>
      </c>
      <c r="L36" s="70"/>
      <c r="M36" s="64"/>
      <c r="N36" s="64"/>
      <c r="O36" s="64"/>
      <c r="P36" s="64"/>
      <c r="Q36" s="64"/>
      <c r="R36" s="64" t="s">
        <v>87</v>
      </c>
      <c r="S36" s="64"/>
    </row>
    <row r="37" spans="1:19" s="56" customFormat="1" x14ac:dyDescent="0.25"/>
    <row r="38" spans="1:19" s="56" customFormat="1" x14ac:dyDescent="0.25">
      <c r="A38" s="43"/>
      <c r="B38" s="81" t="s">
        <v>89</v>
      </c>
      <c r="C38" s="81"/>
      <c r="D38" s="81"/>
      <c r="E38" s="81"/>
      <c r="F38" s="44"/>
      <c r="G38" s="44"/>
      <c r="H38" s="44"/>
      <c r="I38" s="44"/>
      <c r="J38" s="44"/>
      <c r="K38" s="44"/>
      <c r="L38" s="45"/>
      <c r="M38" s="45"/>
      <c r="O38" s="81"/>
      <c r="P38" s="81"/>
    </row>
    <row r="39" spans="1:19" s="56" customFormat="1" x14ac:dyDescent="0.25">
      <c r="A39" s="43"/>
      <c r="B39" s="81" t="s">
        <v>90</v>
      </c>
      <c r="C39" s="81"/>
      <c r="D39" s="81"/>
      <c r="E39" s="81"/>
      <c r="F39" s="44"/>
      <c r="G39" s="44"/>
      <c r="H39" s="44"/>
      <c r="I39" s="44"/>
      <c r="J39" s="44"/>
      <c r="K39" s="44"/>
      <c r="L39" s="45"/>
      <c r="M39" s="45"/>
      <c r="O39" s="43" t="s">
        <v>91</v>
      </c>
    </row>
    <row r="40" spans="1:19" x14ac:dyDescent="0.25">
      <c r="A40" s="43"/>
      <c r="B40" s="43"/>
      <c r="C40" s="43"/>
      <c r="D40" s="44"/>
      <c r="E40" s="44"/>
      <c r="F40" s="44"/>
      <c r="G40" s="44"/>
      <c r="H40" s="44"/>
      <c r="I40" s="44"/>
      <c r="J40" s="44"/>
      <c r="K40" s="44"/>
      <c r="L40" s="45"/>
      <c r="M40" s="45"/>
    </row>
    <row r="41" spans="1:19" x14ac:dyDescent="0.25">
      <c r="A41" s="43"/>
      <c r="B41" s="43"/>
      <c r="C41" s="43"/>
      <c r="D41" s="46"/>
      <c r="E41" s="46"/>
      <c r="F41" s="46"/>
      <c r="G41" s="46"/>
      <c r="H41" s="46"/>
      <c r="I41" s="46"/>
      <c r="J41" s="46"/>
      <c r="K41" s="46"/>
      <c r="L41" s="47"/>
      <c r="M41" s="47"/>
    </row>
    <row r="42" spans="1:19" ht="16.5" x14ac:dyDescent="0.25">
      <c r="A42" s="82" t="s">
        <v>92</v>
      </c>
      <c r="B42" s="82"/>
      <c r="C42" s="82"/>
      <c r="D42" s="82"/>
      <c r="E42" s="82"/>
      <c r="F42" s="82"/>
      <c r="G42" s="48"/>
      <c r="H42" s="48"/>
      <c r="I42" s="48"/>
      <c r="J42" s="49"/>
      <c r="K42" s="48"/>
      <c r="L42" s="48"/>
      <c r="M42" s="48"/>
    </row>
    <row r="43" spans="1:19" ht="16.5" x14ac:dyDescent="0.25">
      <c r="A43" s="50"/>
      <c r="B43" s="38" t="s">
        <v>93</v>
      </c>
      <c r="C43" s="38"/>
      <c r="D43" s="38"/>
      <c r="F43" s="51"/>
      <c r="G43" s="52"/>
      <c r="H43" s="52"/>
      <c r="I43" s="52"/>
      <c r="J43" s="52"/>
      <c r="K43" s="52"/>
      <c r="L43" s="52"/>
      <c r="M43" s="52"/>
    </row>
    <row r="44" spans="1:19" ht="16.5" x14ac:dyDescent="0.25">
      <c r="A44" s="53"/>
      <c r="B44" s="38" t="s">
        <v>94</v>
      </c>
      <c r="C44" s="38"/>
      <c r="D44" s="38"/>
      <c r="F44" s="43"/>
      <c r="G44" s="43"/>
      <c r="H44" s="43"/>
      <c r="I44" s="43"/>
      <c r="J44" s="43"/>
      <c r="K44" s="43"/>
      <c r="L44" s="48"/>
      <c r="M44" s="48"/>
    </row>
    <row r="45" spans="1:19" ht="16.5" x14ac:dyDescent="0.25">
      <c r="A45" s="54"/>
      <c r="B45" s="38" t="s">
        <v>95</v>
      </c>
      <c r="C45" s="38"/>
      <c r="D45" s="38"/>
      <c r="F45" s="44"/>
      <c r="G45" s="44"/>
      <c r="H45" s="44"/>
      <c r="I45" s="44"/>
      <c r="J45" s="44"/>
      <c r="K45" s="44"/>
      <c r="L45" s="45"/>
      <c r="M45" s="45"/>
    </row>
    <row r="46" spans="1:19" ht="16.5" x14ac:dyDescent="0.25">
      <c r="A46" s="55"/>
      <c r="B46" s="38" t="s">
        <v>96</v>
      </c>
      <c r="C46" s="38"/>
      <c r="D46" s="38"/>
      <c r="F46" s="44"/>
      <c r="G46" s="44"/>
      <c r="H46" s="44"/>
      <c r="I46" s="44"/>
      <c r="J46" s="44"/>
      <c r="K46" s="44"/>
      <c r="L46" s="45"/>
      <c r="M46" s="45"/>
    </row>
    <row r="47" spans="1:19" ht="16.5" x14ac:dyDescent="0.25">
      <c r="A47" s="38"/>
      <c r="B47" s="38" t="s">
        <v>97</v>
      </c>
      <c r="C47" s="38"/>
      <c r="D47" s="38"/>
      <c r="F47" s="44"/>
      <c r="G47" s="44"/>
      <c r="H47" s="44"/>
      <c r="I47" s="44"/>
      <c r="J47" s="44"/>
      <c r="K47" s="44"/>
      <c r="L47" s="45"/>
      <c r="M47" s="45"/>
    </row>
  </sheetData>
  <mergeCells count="19">
    <mergeCell ref="A8:C8"/>
    <mergeCell ref="A9:C9"/>
    <mergeCell ref="A10:C10"/>
    <mergeCell ref="A11:C11"/>
    <mergeCell ref="A12:A13"/>
    <mergeCell ref="C1:Q1"/>
    <mergeCell ref="D5:F5"/>
    <mergeCell ref="D6:F6"/>
    <mergeCell ref="J6:K6"/>
    <mergeCell ref="A7:K7"/>
    <mergeCell ref="R12:R13"/>
    <mergeCell ref="B38:E38"/>
    <mergeCell ref="O38:P38"/>
    <mergeCell ref="B39:E39"/>
    <mergeCell ref="A42:F42"/>
    <mergeCell ref="B12:I12"/>
    <mergeCell ref="K12:K13"/>
    <mergeCell ref="L12:P12"/>
    <mergeCell ref="J12:J13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2014-07-04T03:44:05Z</dcterms:modified>
</cp:coreProperties>
</file>