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  <c r="J21" i="1" l="1"/>
  <c r="J20" i="1" l="1"/>
  <c r="J16" i="1"/>
  <c r="J17" i="1"/>
  <c r="J18" i="1"/>
  <c r="J19" i="1"/>
  <c r="J15" i="1"/>
  <c r="J14" i="1"/>
  <c r="J13" i="1"/>
</calcChain>
</file>

<file path=xl/sharedStrings.xml><?xml version="1.0" encoding="utf-8"?>
<sst xmlns="http://schemas.openxmlformats.org/spreadsheetml/2006/main" count="61" uniqueCount="41">
  <si>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</si>
  <si>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</si>
  <si>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</si>
  <si>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</si>
  <si>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</si>
  <si>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</si>
  <si>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</si>
  <si>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</si>
  <si>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</si>
  <si>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</si>
  <si>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</si>
  <si>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</si>
  <si>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</si>
  <si>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</si>
  <si>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</si>
  <si>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</si>
  <si>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</si>
  <si>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</si>
  <si>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</si>
  <si>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</si>
  <si>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</si>
  <si>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</si>
  <si>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</si>
  <si>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</si>
  <si>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</si>
  <si>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</si>
  <si>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</si>
  <si>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M9129</t>
  </si>
  <si>
    <t>Module GPS</t>
  </si>
  <si>
    <t>STM32F103VCT6</t>
  </si>
  <si>
    <t>MCU</t>
  </si>
  <si>
    <t>LM2596</t>
  </si>
  <si>
    <t>HX2001</t>
  </si>
  <si>
    <t>Mã số phiếu: BG170707</t>
  </si>
  <si>
    <t>Diot SMCJ36A</t>
  </si>
  <si>
    <t>Diode quá áp</t>
  </si>
  <si>
    <t>Ic nguồn 5V</t>
  </si>
  <si>
    <t>Ic nguồn 3,3V</t>
  </si>
  <si>
    <t>Hà Nội, ngày 07 tháng 07 Năm 2017</t>
  </si>
  <si>
    <t>Nguyễn Tiến Đạt</t>
  </si>
  <si>
    <t>Tên cty/ cá nhân: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</si>
</sst>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10" zoomScale="85" zoomScaleNormal="85" workbookViewId="0">
      <selection activeCell="M15" sqref="M15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33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40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24</v>
      </c>
      <c r="C13" s="33">
        <v>863306024472372</v>
      </c>
      <c r="D13" s="30"/>
      <c r="E13" s="30" t="s">
        <v>34</v>
      </c>
      <c r="F13" s="30" t="s">
        <v>35</v>
      </c>
      <c r="G13" s="30" t="s">
        <v>26</v>
      </c>
      <c r="H13" s="30">
        <v>1</v>
      </c>
      <c r="I13" s="31">
        <v>25000</v>
      </c>
      <c r="J13" s="32">
        <f>I13*H13</f>
        <v>25000</v>
      </c>
      <c r="AA13" s="16"/>
    </row>
    <row r="14" spans="1:27" x14ac:dyDescent="0.25">
      <c r="A14" s="30">
        <v>2</v>
      </c>
      <c r="B14" s="30" t="s">
        <v>24</v>
      </c>
      <c r="C14" s="33">
        <v>864161029423790</v>
      </c>
      <c r="D14" s="30"/>
      <c r="E14" s="30" t="s">
        <v>34</v>
      </c>
      <c r="F14" s="30" t="s">
        <v>35</v>
      </c>
      <c r="G14" s="30" t="s">
        <v>26</v>
      </c>
      <c r="H14" s="30">
        <v>1</v>
      </c>
      <c r="I14" s="31">
        <v>25000</v>
      </c>
      <c r="J14" s="32">
        <f>I14*H14</f>
        <v>25000</v>
      </c>
      <c r="AA14" s="16"/>
    </row>
    <row r="15" spans="1:27" x14ac:dyDescent="0.25">
      <c r="A15" s="56">
        <v>3</v>
      </c>
      <c r="B15" s="56" t="s">
        <v>24</v>
      </c>
      <c r="C15" s="64">
        <v>864161029424236</v>
      </c>
      <c r="D15" s="30"/>
      <c r="E15" s="30" t="s">
        <v>34</v>
      </c>
      <c r="F15" s="30" t="s">
        <v>35</v>
      </c>
      <c r="G15" s="30" t="s">
        <v>26</v>
      </c>
      <c r="H15" s="30">
        <v>1</v>
      </c>
      <c r="I15" s="31">
        <v>25000</v>
      </c>
      <c r="J15" s="32">
        <f>I15*H15</f>
        <v>25000</v>
      </c>
      <c r="AA15" s="16"/>
    </row>
    <row r="16" spans="1:27" x14ac:dyDescent="0.25">
      <c r="A16" s="57"/>
      <c r="B16" s="57"/>
      <c r="C16" s="65"/>
      <c r="D16" s="30"/>
      <c r="E16" s="30" t="s">
        <v>31</v>
      </c>
      <c r="F16" s="30" t="s">
        <v>36</v>
      </c>
      <c r="G16" s="30" t="s">
        <v>26</v>
      </c>
      <c r="H16" s="30">
        <v>2</v>
      </c>
      <c r="I16" s="31">
        <v>50000</v>
      </c>
      <c r="J16" s="32">
        <f t="shared" ref="J16:J19" si="0">I16*H16</f>
        <v>100000</v>
      </c>
      <c r="AA16" s="16"/>
    </row>
    <row r="17" spans="1:27" x14ac:dyDescent="0.25">
      <c r="A17" s="57"/>
      <c r="B17" s="57"/>
      <c r="C17" s="65"/>
      <c r="D17" s="30"/>
      <c r="E17" s="30" t="s">
        <v>32</v>
      </c>
      <c r="F17" s="30" t="s">
        <v>37</v>
      </c>
      <c r="G17" s="30" t="s">
        <v>26</v>
      </c>
      <c r="H17" s="30">
        <v>2</v>
      </c>
      <c r="I17" s="31">
        <v>5000</v>
      </c>
      <c r="J17" s="32">
        <f t="shared" si="0"/>
        <v>10000</v>
      </c>
      <c r="AA17" s="16"/>
    </row>
    <row r="18" spans="1:27" x14ac:dyDescent="0.25">
      <c r="A18" s="57"/>
      <c r="B18" s="57"/>
      <c r="C18" s="65"/>
      <c r="D18" s="30"/>
      <c r="E18" s="30" t="s">
        <v>29</v>
      </c>
      <c r="F18" s="30" t="s">
        <v>30</v>
      </c>
      <c r="G18" s="30" t="s">
        <v>26</v>
      </c>
      <c r="H18" s="30">
        <v>1</v>
      </c>
      <c r="I18" s="31">
        <v>120000</v>
      </c>
      <c r="J18" s="32">
        <f t="shared" si="0"/>
        <v>120000</v>
      </c>
      <c r="AA18" s="16"/>
    </row>
    <row r="19" spans="1:27" x14ac:dyDescent="0.25">
      <c r="A19" s="58"/>
      <c r="B19" s="58"/>
      <c r="C19" s="66"/>
      <c r="D19" s="30"/>
      <c r="E19" s="30" t="s">
        <v>27</v>
      </c>
      <c r="F19" s="30" t="s">
        <v>28</v>
      </c>
      <c r="G19" s="30" t="s">
        <v>26</v>
      </c>
      <c r="H19" s="30">
        <v>1</v>
      </c>
      <c r="I19" s="31">
        <v>250000</v>
      </c>
      <c r="J19" s="32">
        <f t="shared" si="0"/>
        <v>250000</v>
      </c>
      <c r="AA19" s="16"/>
    </row>
    <row r="20" spans="1:27" x14ac:dyDescent="0.25">
      <c r="A20" s="30">
        <v>4</v>
      </c>
      <c r="B20" s="30" t="s">
        <v>24</v>
      </c>
      <c r="C20" s="33">
        <v>863306024480698</v>
      </c>
      <c r="D20" s="30"/>
      <c r="E20" s="30" t="s">
        <v>34</v>
      </c>
      <c r="F20" s="30" t="s">
        <v>35</v>
      </c>
      <c r="G20" s="30" t="s">
        <v>26</v>
      </c>
      <c r="H20" s="30">
        <v>1</v>
      </c>
      <c r="I20" s="31">
        <v>25000</v>
      </c>
      <c r="J20" s="32">
        <f>I20*H20</f>
        <v>25000</v>
      </c>
      <c r="AA20" s="16"/>
    </row>
    <row r="21" spans="1:27" x14ac:dyDescent="0.25">
      <c r="A21" s="30">
        <v>5</v>
      </c>
      <c r="B21" s="30" t="s">
        <v>24</v>
      </c>
      <c r="C21" s="33">
        <v>863306024473636</v>
      </c>
      <c r="D21" s="30"/>
      <c r="E21" s="30" t="s">
        <v>34</v>
      </c>
      <c r="F21" s="30" t="s">
        <v>35</v>
      </c>
      <c r="G21" s="30" t="s">
        <v>26</v>
      </c>
      <c r="H21" s="30">
        <v>1</v>
      </c>
      <c r="I21" s="31">
        <v>25000</v>
      </c>
      <c r="J21" s="32">
        <f>I21*H21</f>
        <v>25000</v>
      </c>
      <c r="AA21" s="16"/>
    </row>
    <row r="22" spans="1:27" x14ac:dyDescent="0.25">
      <c r="A22" s="28"/>
      <c r="B22" s="59" t="s">
        <v>25</v>
      </c>
      <c r="C22" s="59"/>
      <c r="D22" s="59"/>
      <c r="E22" s="59"/>
      <c r="F22" s="59"/>
      <c r="G22" s="59"/>
      <c r="H22" s="59"/>
      <c r="I22" s="60"/>
      <c r="J22" s="29">
        <f>SUM(J13:J21)</f>
        <v>605000</v>
      </c>
      <c r="AA22" s="16"/>
    </row>
    <row r="23" spans="1:27" x14ac:dyDescent="0.25">
      <c r="E23" s="62" t="s">
        <v>38</v>
      </c>
      <c r="F23" s="62"/>
      <c r="G23" s="62"/>
      <c r="H23" s="62"/>
      <c r="I23" s="62"/>
      <c r="J23" s="25"/>
      <c r="AA23" s="16"/>
    </row>
    <row r="24" spans="1:27" x14ac:dyDescent="0.25">
      <c r="A24" s="63" t="s">
        <v>10</v>
      </c>
      <c r="B24" s="63"/>
      <c r="C24" s="63"/>
      <c r="D24" s="63"/>
      <c r="E24" s="63"/>
      <c r="F24" s="63" t="s">
        <v>11</v>
      </c>
      <c r="G24" s="63"/>
      <c r="H24" s="63"/>
      <c r="I24" s="63"/>
      <c r="J24" s="63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23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61" t="s">
        <v>39</v>
      </c>
      <c r="B29" s="61"/>
      <c r="C29" s="61"/>
      <c r="D29" s="61"/>
      <c r="E29" s="61"/>
      <c r="F29" s="61" t="s">
        <v>21</v>
      </c>
      <c r="G29" s="61"/>
      <c r="H29" s="61"/>
      <c r="I29" s="61"/>
      <c r="J29" s="61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21">
    <mergeCell ref="B15:B19"/>
    <mergeCell ref="A15:A19"/>
    <mergeCell ref="B22:I22"/>
    <mergeCell ref="F29:J29"/>
    <mergeCell ref="E23:I23"/>
    <mergeCell ref="A24:E24"/>
    <mergeCell ref="F24:J24"/>
    <mergeCell ref="A29:E29"/>
    <mergeCell ref="C15:C1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2017-07-07T04:35:37Z</dcterms:modified>
</cp:coreProperties>
</file>