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6" i="1"/>
  <c r="J17" i="1" s="1"/>
  <c r="J13" i="1"/>
</calcChain>
</file>

<file path=xl/sharedStrings.xml><?xml version="1.0" encoding="utf-8"?>
<sst xmlns="http://schemas.openxmlformats.org/spreadsheetml/2006/main" count="44" uniqueCount="40">
  <si>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</si>
  <si>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</si>
  <si>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</si>
  <si>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</si>
  <si>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</si>
  <si>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</si>
  <si>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</si>
  <si>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</si>
  <si>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</si>
  <si>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</si>
  <si>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</si>
  <si>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</si>
  <si>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</si>
  <si>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</si>
  <si>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</si>
  <si>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</si>
  <si>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</si>
  <si>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</si>
  <si>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</si>
  <si>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</si>
  <si>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</si>
  <si>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</si>
  <si>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</si>
  <si>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</si>
  <si>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</si>
  <si>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</si>
  <si>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Chiếc</t>
  </si>
  <si>
    <t>866762029026885</t>
  </si>
  <si>
    <t>TG102</t>
  </si>
  <si>
    <t>Hà Nội, ngày 30 tháng 11 Năm 2018</t>
  </si>
  <si>
    <t>Mã số phiếu: BG181130</t>
  </si>
  <si>
    <t>Tên cty/ cá nhân: Lắp đặt</t>
  </si>
  <si>
    <t>STM32F103VCT6</t>
  </si>
  <si>
    <t>MCU</t>
  </si>
  <si>
    <t>Max 3232 EI</t>
  </si>
  <si>
    <t>IC giao tiếp</t>
  </si>
  <si>
    <t>HX2001</t>
  </si>
  <si>
    <t>IC nguồn 3,3V</t>
  </si>
  <si>
    <t>LM2596</t>
  </si>
  <si>
    <t>IC nguồn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</si>
</sst>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F22" sqref="F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30</v>
      </c>
      <c r="B6" s="34"/>
      <c r="C6" s="34"/>
      <c r="D6" s="35"/>
      <c r="E6" s="49" t="s">
        <v>24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31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19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61">
        <v>1</v>
      </c>
      <c r="B13" s="61" t="s">
        <v>28</v>
      </c>
      <c r="C13" s="62" t="s">
        <v>27</v>
      </c>
      <c r="D13" s="61" t="s">
        <v>25</v>
      </c>
      <c r="E13" s="30" t="s">
        <v>32</v>
      </c>
      <c r="F13" s="29" t="s">
        <v>33</v>
      </c>
      <c r="G13" s="29" t="s">
        <v>26</v>
      </c>
      <c r="H13" s="29">
        <v>1</v>
      </c>
      <c r="I13" s="31">
        <v>190000</v>
      </c>
      <c r="J13" s="65">
        <f>I13*H13</f>
        <v>190000</v>
      </c>
      <c r="AA13" s="16"/>
    </row>
    <row r="14" spans="1:27" x14ac:dyDescent="0.25">
      <c r="A14" s="63"/>
      <c r="B14" s="63"/>
      <c r="C14" s="63"/>
      <c r="D14" s="63"/>
      <c r="E14" s="30" t="s">
        <v>34</v>
      </c>
      <c r="F14" s="29" t="s">
        <v>35</v>
      </c>
      <c r="G14" s="29" t="s">
        <v>26</v>
      </c>
      <c r="H14" s="29">
        <v>1</v>
      </c>
      <c r="I14" s="31">
        <v>30000</v>
      </c>
      <c r="J14" s="65">
        <f t="shared" ref="J14:J16" si="0">I14*H14</f>
        <v>30000</v>
      </c>
      <c r="AA14" s="16"/>
    </row>
    <row r="15" spans="1:27" x14ac:dyDescent="0.25">
      <c r="A15" s="63"/>
      <c r="B15" s="63"/>
      <c r="C15" s="63"/>
      <c r="D15" s="63"/>
      <c r="E15" s="30" t="s">
        <v>36</v>
      </c>
      <c r="F15" s="29" t="s">
        <v>37</v>
      </c>
      <c r="G15" s="29" t="s">
        <v>26</v>
      </c>
      <c r="H15" s="29">
        <v>2</v>
      </c>
      <c r="I15" s="31">
        <v>7000</v>
      </c>
      <c r="J15" s="65">
        <f t="shared" si="0"/>
        <v>14000</v>
      </c>
      <c r="AA15" s="16"/>
    </row>
    <row r="16" spans="1:27" x14ac:dyDescent="0.25">
      <c r="A16" s="64"/>
      <c r="B16" s="64"/>
      <c r="C16" s="64"/>
      <c r="D16" s="64"/>
      <c r="E16" s="32" t="s">
        <v>38</v>
      </c>
      <c r="F16" s="29" t="s">
        <v>39</v>
      </c>
      <c r="G16" s="29" t="s">
        <v>26</v>
      </c>
      <c r="H16" s="29">
        <v>1</v>
      </c>
      <c r="I16" s="31">
        <v>70000</v>
      </c>
      <c r="J16" s="65">
        <f t="shared" si="0"/>
        <v>70000</v>
      </c>
      <c r="AA16" s="16"/>
    </row>
    <row r="17" spans="1:27" ht="20.25" customHeight="1" x14ac:dyDescent="0.3">
      <c r="A17" s="55" t="s">
        <v>23</v>
      </c>
      <c r="B17" s="56"/>
      <c r="C17" s="56"/>
      <c r="D17" s="56"/>
      <c r="E17" s="56"/>
      <c r="F17" s="56"/>
      <c r="G17" s="56"/>
      <c r="H17" s="56"/>
      <c r="I17" s="57"/>
      <c r="J17" s="28">
        <f>SUM(J13:J16)</f>
        <v>304000</v>
      </c>
      <c r="AA17" s="16"/>
    </row>
    <row r="18" spans="1:27" x14ac:dyDescent="0.25">
      <c r="E18" s="59" t="s">
        <v>29</v>
      </c>
      <c r="F18" s="59"/>
      <c r="G18" s="59"/>
      <c r="H18" s="59"/>
      <c r="I18" s="59"/>
      <c r="J18" s="25"/>
      <c r="AA18" s="16"/>
    </row>
    <row r="19" spans="1:27" x14ac:dyDescent="0.25">
      <c r="A19" s="60" t="s">
        <v>11</v>
      </c>
      <c r="B19" s="60"/>
      <c r="C19" s="60"/>
      <c r="D19" s="60"/>
      <c r="E19" s="60"/>
      <c r="F19" s="60" t="s">
        <v>10</v>
      </c>
      <c r="G19" s="60"/>
      <c r="H19" s="60"/>
      <c r="I19" s="60"/>
      <c r="J19" s="60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58" t="s">
        <v>22</v>
      </c>
      <c r="B24" s="58"/>
      <c r="C24" s="58"/>
      <c r="D24" s="58"/>
      <c r="E24" s="58"/>
      <c r="F24" s="58" t="s">
        <v>22</v>
      </c>
      <c r="G24" s="58"/>
      <c r="H24" s="58"/>
      <c r="I24" s="58"/>
      <c r="J24" s="58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13:A16"/>
    <mergeCell ref="B13:B16"/>
    <mergeCell ref="C13:C16"/>
    <mergeCell ref="D13:D16"/>
    <mergeCell ref="A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2018-11-30T04:11:21Z</dcterms:modified>
</cp:coreProperties>
</file>