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Sheet1!$A$1:$I$49</definedName>
  </definedNames>
  <calcPr calcId="152511"/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<sst xmlns="http://schemas.openxmlformats.org/spreadsheetml/2006/main" count="142" uniqueCount="81">
  <si>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</si>
  <si>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</si>
  <si>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</si>
  <si>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</si>
  <si>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</si>
  <si>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</si>
  <si>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</si>
  <si>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</si>
  <si>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</si>
  <si>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</si>
  <si>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</si>
  <si>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</si>
  <si>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</si>
  <si>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</si>
  <si>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</si>
  <si>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</si>
  <si>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</si>
  <si>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</si>
  <si>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</si>
  <si>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</si>
  <si>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</si>
  <si>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</si>
  <si>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</si>
  <si>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</si>
  <si>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Còn BH</t>
  </si>
  <si>
    <t xml:space="preserve">                                Hà Nội, ngày 17 tháng 04 năm 2019</t>
  </si>
  <si>
    <t>TG102V</t>
  </si>
  <si>
    <t>H</t>
  </si>
  <si>
    <t>Xử lý phần cứng</t>
  </si>
  <si>
    <t>Lỗi GPS</t>
  </si>
  <si>
    <t>Người đại diện: TechGlobal</t>
  </si>
  <si>
    <t>Nguyễn Minh Tùng</t>
  </si>
  <si>
    <t>TG102LE</t>
  </si>
  <si>
    <t>Không có nắp đậy sim</t>
  </si>
  <si>
    <t>ID mới: 868183033792396</t>
  </si>
  <si>
    <t>Thiết bị không nhận Sim</t>
  </si>
  <si>
    <t>Thiết bị có dấu hiệu nước vào gây Oxi hóa Mudule Sim</t>
  </si>
  <si>
    <t>Thay Transistor, nâng cấp FW</t>
  </si>
  <si>
    <t>Thay Module Sim 868,  nâng cấp FW</t>
  </si>
  <si>
    <t>TG007X</t>
  </si>
  <si>
    <t>Không khởi động được thiết bị</t>
  </si>
  <si>
    <t>Lỗi nguồn</t>
  </si>
  <si>
    <t>Thiếu nguồn 4v4</t>
  </si>
  <si>
    <t>Xử lý phần cứng , nạp lại FW</t>
  </si>
  <si>
    <t>Thay tụ lọc nguồn, nâng cấp FW</t>
  </si>
  <si>
    <t>Thay cầu chì, nâng cấp FW</t>
  </si>
  <si>
    <t>Xử lý phần cứng, nâng cấp FW</t>
  </si>
  <si>
    <t>Thay điốt chống quá áp, nâng cấp FW</t>
  </si>
  <si>
    <t>Micro Sim</t>
  </si>
  <si>
    <t>Lỗi GSM</t>
  </si>
  <si>
    <t>Thay khay sim, nâng cấp FW</t>
  </si>
  <si>
    <t>Thay Điốt chống quá áp, nâng cấp FW</t>
  </si>
  <si>
    <t>TG007S</t>
  </si>
  <si>
    <t>ID mới: 869627031846793</t>
  </si>
  <si>
    <t>ID mới: 869627031816671</t>
  </si>
  <si>
    <t>Chập ModuleGSM, MCU, Ic nguồn 3v3 GPS</t>
  </si>
  <si>
    <t>Lỗi GSM (CID)</t>
  </si>
  <si>
    <t>Thay Connecter 6x2, nâng cấp FW</t>
  </si>
  <si>
    <t>Thay Module , GSM, MCU, IC nguồn 3v3 GPS</t>
  </si>
  <si>
    <t>Thay Module GSM, nâng cấp FW</t>
  </si>
  <si>
    <t>TG102SE</t>
  </si>
  <si>
    <t>ID mới: 869627031816747</t>
  </si>
  <si>
    <t>Kiểm tra lại Server thiết bị</t>
  </si>
  <si>
    <t>Không cấu hình được thiết bị</t>
  </si>
  <si>
    <t>Thay Module GSM</t>
  </si>
  <si>
    <t>Thay Fl256, cầu hình lại thiết bị</t>
  </si>
  <si>
    <t>TG102</t>
  </si>
  <si>
    <t>Thay Module GPS</t>
  </si>
  <si>
    <t>TG007</t>
  </si>
  <si>
    <t>Thay cầu chì, Điốt chống quá áp</t>
  </si>
  <si>
    <t>Thay tụ Lọc nguồn,  iC nguồn 4v4</t>
  </si>
  <si>
    <t>Thay  Điốt chống quá áp, nâng cấp FW</t>
  </si>
  <si>
    <t>Cam HL 02</t>
  </si>
  <si>
    <t>ID cam mới: 1811200018</t>
  </si>
  <si>
    <t>Đã test qua bộ chuyển đổi Camera hoạt động bình thường</t>
  </si>
  <si>
    <t>Camera lỗi không chụp đc</t>
  </si>
  <si>
    <t>Thiết bị hoạt động bình thường</t>
  </si>
  <si>
    <t>Không sửa được trả lại khách</t>
  </si>
  <si>
    <t>Đổi mới thiết bị cho khách</t>
  </si>
  <si>
    <t>Đã test qua bộ chuyển đổi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</si>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</sst>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1003286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view="pageBreakPreview" topLeftCell="A14" zoomScale="85" zoomScaleNormal="85" zoomScaleSheetLayoutView="85" workbookViewId="0">
      <selection activeCell="D26" sqref="D26:E28"/>
    </sheetView>
  </sheetViews>
  <sheetFormatPr defaultColWidth="9.140625" defaultRowHeight="16.5" x14ac:dyDescent="0.25"/>
  <cols>
    <col min="1" max="1" width="6.28515625" style="39" customWidth="1"/>
    <col min="2" max="2" width="13.5703125" style="1" customWidth="1"/>
    <col min="3" max="3" width="20.7109375" style="1" customWidth="1"/>
    <col min="4" max="4" width="12.140625" style="1" customWidth="1"/>
    <col min="5" max="5" width="12" style="1" customWidth="1"/>
    <col min="6" max="6" width="29.85546875" style="1" customWidth="1"/>
    <col min="7" max="7" width="32.42578125" style="20" customWidth="1"/>
    <col min="8" max="8" width="40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13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20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12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14</v>
      </c>
      <c r="C6" s="71"/>
      <c r="D6" s="71"/>
      <c r="E6" s="24"/>
      <c r="F6" s="44"/>
      <c r="G6" s="17"/>
      <c r="H6" s="14"/>
      <c r="I6" s="25"/>
    </row>
    <row r="7" spans="1:13" ht="16.5" customHeight="1" x14ac:dyDescent="0.25">
      <c r="A7" s="36"/>
      <c r="B7" s="66" t="s">
        <v>30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5" t="s">
        <v>16</v>
      </c>
      <c r="C8" s="55"/>
      <c r="D8" s="55"/>
      <c r="E8" s="55"/>
      <c r="F8" s="45"/>
      <c r="G8" s="42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32</v>
      </c>
      <c r="C12" s="51">
        <v>867857039937524</v>
      </c>
      <c r="D12" s="52"/>
      <c r="E12" s="40" t="s">
        <v>24</v>
      </c>
      <c r="F12" s="76" t="s">
        <v>33</v>
      </c>
      <c r="G12" s="76" t="s">
        <v>35</v>
      </c>
      <c r="H12" s="76" t="s">
        <v>37</v>
      </c>
      <c r="I12" s="75"/>
    </row>
    <row r="13" spans="1:13" ht="49.5" x14ac:dyDescent="0.25">
      <c r="A13" s="40">
        <v>2</v>
      </c>
      <c r="B13" s="40" t="s">
        <v>32</v>
      </c>
      <c r="C13" s="51">
        <v>867717030475322</v>
      </c>
      <c r="D13" s="52"/>
      <c r="E13" s="40" t="s">
        <v>24</v>
      </c>
      <c r="F13" s="77" t="s">
        <v>34</v>
      </c>
      <c r="G13" s="78" t="s">
        <v>36</v>
      </c>
      <c r="H13" s="76" t="s">
        <v>38</v>
      </c>
      <c r="I13" s="79">
        <v>300000</v>
      </c>
    </row>
    <row r="14" spans="1:13" ht="33" x14ac:dyDescent="0.25">
      <c r="A14" s="40">
        <v>3</v>
      </c>
      <c r="B14" s="40" t="s">
        <v>39</v>
      </c>
      <c r="C14" s="51">
        <v>868183034635511</v>
      </c>
      <c r="D14" s="52"/>
      <c r="E14" s="52" t="s">
        <v>24</v>
      </c>
      <c r="F14" s="76"/>
      <c r="G14" s="78" t="s">
        <v>40</v>
      </c>
      <c r="H14" s="76" t="s">
        <v>43</v>
      </c>
      <c r="I14" s="75"/>
    </row>
    <row r="15" spans="1:13" x14ac:dyDescent="0.25">
      <c r="A15" s="40">
        <v>4</v>
      </c>
      <c r="B15" s="40" t="s">
        <v>39</v>
      </c>
      <c r="C15" s="51">
        <v>868183034785530</v>
      </c>
      <c r="D15" s="52"/>
      <c r="E15" s="52" t="s">
        <v>24</v>
      </c>
      <c r="F15" s="76"/>
      <c r="G15" s="76" t="s">
        <v>41</v>
      </c>
      <c r="H15" s="76" t="s">
        <v>44</v>
      </c>
      <c r="I15" s="75"/>
    </row>
    <row r="16" spans="1:13" x14ac:dyDescent="0.25">
      <c r="A16" s="40">
        <v>5</v>
      </c>
      <c r="B16" s="40" t="s">
        <v>39</v>
      </c>
      <c r="C16" s="51">
        <v>868183034771068</v>
      </c>
      <c r="D16" s="52"/>
      <c r="E16" s="52" t="s">
        <v>24</v>
      </c>
      <c r="F16" s="76"/>
      <c r="G16" s="76" t="s">
        <v>41</v>
      </c>
      <c r="H16" s="76" t="s">
        <v>45</v>
      </c>
      <c r="I16" s="75"/>
    </row>
    <row r="17" spans="1:9" x14ac:dyDescent="0.25">
      <c r="A17" s="40">
        <v>6</v>
      </c>
      <c r="B17" s="40" t="s">
        <v>39</v>
      </c>
      <c r="C17" s="51">
        <v>868183034783717</v>
      </c>
      <c r="D17" s="52"/>
      <c r="E17" s="52" t="s">
        <v>24</v>
      </c>
      <c r="F17" s="76"/>
      <c r="G17" s="76" t="s">
        <v>42</v>
      </c>
      <c r="H17" s="76" t="s">
        <v>46</v>
      </c>
      <c r="I17" s="75"/>
    </row>
    <row r="18" spans="1:9" x14ac:dyDescent="0.25">
      <c r="A18" s="40">
        <v>7</v>
      </c>
      <c r="B18" s="40" t="s">
        <v>39</v>
      </c>
      <c r="C18" s="51">
        <v>867857039923920</v>
      </c>
      <c r="D18" s="52"/>
      <c r="E18" s="52" t="s">
        <v>24</v>
      </c>
      <c r="F18" s="80"/>
      <c r="G18" s="80" t="s">
        <v>41</v>
      </c>
      <c r="H18" s="76" t="s">
        <v>44</v>
      </c>
      <c r="I18" s="75"/>
    </row>
    <row r="19" spans="1:9" x14ac:dyDescent="0.25">
      <c r="A19" s="40">
        <v>8</v>
      </c>
      <c r="B19" s="40" t="s">
        <v>39</v>
      </c>
      <c r="C19" s="51">
        <v>868183034699996</v>
      </c>
      <c r="D19" s="52"/>
      <c r="E19" s="52" t="s">
        <v>24</v>
      </c>
      <c r="F19" s="76"/>
      <c r="G19" s="76" t="s">
        <v>41</v>
      </c>
      <c r="H19" s="76" t="s">
        <v>47</v>
      </c>
      <c r="I19" s="75"/>
    </row>
    <row r="20" spans="1:9" x14ac:dyDescent="0.25">
      <c r="A20" s="40">
        <v>9</v>
      </c>
      <c r="B20" s="40" t="s">
        <v>26</v>
      </c>
      <c r="C20" s="51">
        <v>868926033955805</v>
      </c>
      <c r="D20" s="52"/>
      <c r="E20" s="52" t="s">
        <v>24</v>
      </c>
      <c r="F20" s="52" t="s">
        <v>48</v>
      </c>
      <c r="G20" s="76" t="s">
        <v>49</v>
      </c>
      <c r="H20" s="76" t="s">
        <v>50</v>
      </c>
      <c r="I20" s="75"/>
    </row>
    <row r="21" spans="1:9" x14ac:dyDescent="0.25">
      <c r="A21" s="40">
        <v>10</v>
      </c>
      <c r="B21" s="40" t="s">
        <v>26</v>
      </c>
      <c r="C21" s="51">
        <v>864811036951825</v>
      </c>
      <c r="D21" s="52"/>
      <c r="E21" s="52" t="s">
        <v>24</v>
      </c>
      <c r="F21" s="52"/>
      <c r="G21" s="76" t="s">
        <v>41</v>
      </c>
      <c r="H21" s="76" t="s">
        <v>51</v>
      </c>
      <c r="I21" s="75"/>
    </row>
    <row r="22" spans="1:9" x14ac:dyDescent="0.25">
      <c r="A22" s="40">
        <v>11</v>
      </c>
      <c r="B22" s="40" t="s">
        <v>52</v>
      </c>
      <c r="C22" s="51">
        <v>865209034446717</v>
      </c>
      <c r="D22" s="52"/>
      <c r="E22" s="40" t="s">
        <v>27</v>
      </c>
      <c r="F22" s="5"/>
      <c r="G22" s="76" t="s">
        <v>41</v>
      </c>
      <c r="H22" s="76" t="s">
        <v>57</v>
      </c>
      <c r="I22" s="85">
        <v>10000</v>
      </c>
    </row>
    <row r="23" spans="1:9" x14ac:dyDescent="0.25">
      <c r="A23" s="40">
        <v>12</v>
      </c>
      <c r="B23" s="40" t="s">
        <v>52</v>
      </c>
      <c r="C23" s="51">
        <v>865209034377532</v>
      </c>
      <c r="D23" s="52"/>
      <c r="E23" s="40" t="s">
        <v>27</v>
      </c>
      <c r="F23" s="81"/>
      <c r="G23" s="76" t="s">
        <v>41</v>
      </c>
      <c r="H23" s="76" t="s">
        <v>51</v>
      </c>
      <c r="I23" s="85">
        <v>10000</v>
      </c>
    </row>
    <row r="24" spans="1:9" ht="33" x14ac:dyDescent="0.25">
      <c r="A24" s="40">
        <v>13</v>
      </c>
      <c r="B24" s="40" t="s">
        <v>52</v>
      </c>
      <c r="C24" s="51">
        <v>865209034446592</v>
      </c>
      <c r="D24" s="52"/>
      <c r="E24" s="40" t="s">
        <v>27</v>
      </c>
      <c r="F24" s="82" t="s">
        <v>53</v>
      </c>
      <c r="G24" s="84" t="s">
        <v>55</v>
      </c>
      <c r="H24" s="78" t="s">
        <v>58</v>
      </c>
      <c r="I24" s="85">
        <v>370000</v>
      </c>
    </row>
    <row r="25" spans="1:9" x14ac:dyDescent="0.25">
      <c r="A25" s="40">
        <v>14</v>
      </c>
      <c r="B25" s="40" t="s">
        <v>52</v>
      </c>
      <c r="C25" s="51">
        <v>865209034350232</v>
      </c>
      <c r="D25" s="52"/>
      <c r="E25" s="76" t="s">
        <v>27</v>
      </c>
      <c r="F25" s="81"/>
      <c r="G25" s="81" t="s">
        <v>41</v>
      </c>
      <c r="H25" s="76" t="s">
        <v>51</v>
      </c>
      <c r="I25" s="85">
        <v>10000</v>
      </c>
    </row>
    <row r="26" spans="1:9" x14ac:dyDescent="0.25">
      <c r="A26" s="40">
        <v>15</v>
      </c>
      <c r="B26" s="40" t="s">
        <v>52</v>
      </c>
      <c r="C26" s="51">
        <v>865209034368374</v>
      </c>
      <c r="D26" s="76"/>
      <c r="E26" s="40" t="s">
        <v>27</v>
      </c>
      <c r="F26" s="83" t="s">
        <v>54</v>
      </c>
      <c r="G26" s="76" t="s">
        <v>56</v>
      </c>
      <c r="H26" s="76" t="s">
        <v>59</v>
      </c>
      <c r="I26" s="85">
        <v>220000</v>
      </c>
    </row>
    <row r="27" spans="1:9" x14ac:dyDescent="0.25">
      <c r="A27" s="40">
        <v>16</v>
      </c>
      <c r="B27" s="40" t="s">
        <v>60</v>
      </c>
      <c r="C27" s="51">
        <v>863586032882486</v>
      </c>
      <c r="D27" s="76"/>
      <c r="E27" s="76" t="s">
        <v>27</v>
      </c>
      <c r="F27" s="83" t="s">
        <v>61</v>
      </c>
      <c r="G27" s="76" t="s">
        <v>49</v>
      </c>
      <c r="H27" s="76" t="s">
        <v>64</v>
      </c>
      <c r="I27" s="85">
        <v>220000</v>
      </c>
    </row>
    <row r="28" spans="1:9" x14ac:dyDescent="0.25">
      <c r="A28" s="40">
        <v>17</v>
      </c>
      <c r="B28" s="40" t="s">
        <v>60</v>
      </c>
      <c r="C28" s="51">
        <v>861694031773938</v>
      </c>
      <c r="D28" s="76"/>
      <c r="E28" s="76" t="s">
        <v>27</v>
      </c>
      <c r="F28" s="78" t="s">
        <v>62</v>
      </c>
      <c r="G28" s="76" t="s">
        <v>63</v>
      </c>
      <c r="H28" s="76" t="s">
        <v>65</v>
      </c>
      <c r="I28" s="85">
        <v>120000</v>
      </c>
    </row>
    <row r="29" spans="1:9" x14ac:dyDescent="0.25">
      <c r="A29" s="40">
        <v>18</v>
      </c>
      <c r="B29" s="40" t="s">
        <v>66</v>
      </c>
      <c r="C29" s="51">
        <v>866762025245612</v>
      </c>
      <c r="D29" s="52"/>
      <c r="E29" s="52" t="s">
        <v>27</v>
      </c>
      <c r="F29" s="76"/>
      <c r="G29" s="76" t="s">
        <v>29</v>
      </c>
      <c r="H29" s="76" t="s">
        <v>67</v>
      </c>
      <c r="I29" s="85">
        <v>310000</v>
      </c>
    </row>
    <row r="30" spans="1:9" x14ac:dyDescent="0.25">
      <c r="A30" s="40">
        <v>19</v>
      </c>
      <c r="B30" s="40" t="s">
        <v>68</v>
      </c>
      <c r="C30" s="51">
        <v>867330029869289</v>
      </c>
      <c r="D30" s="52"/>
      <c r="E30" s="52" t="s">
        <v>27</v>
      </c>
      <c r="F30" s="76"/>
      <c r="G30" s="76" t="s">
        <v>41</v>
      </c>
      <c r="H30" s="76" t="s">
        <v>69</v>
      </c>
      <c r="I30" s="79">
        <v>30000</v>
      </c>
    </row>
    <row r="31" spans="1:9" x14ac:dyDescent="0.25">
      <c r="A31" s="40">
        <v>20</v>
      </c>
      <c r="B31" s="40" t="s">
        <v>68</v>
      </c>
      <c r="C31" s="51">
        <v>869668021820695</v>
      </c>
      <c r="D31" s="52"/>
      <c r="E31" s="52" t="s">
        <v>27</v>
      </c>
      <c r="F31" s="76"/>
      <c r="G31" s="76" t="s">
        <v>40</v>
      </c>
      <c r="H31" s="76" t="s">
        <v>28</v>
      </c>
      <c r="I31" s="76"/>
    </row>
    <row r="32" spans="1:9" x14ac:dyDescent="0.25">
      <c r="A32" s="40">
        <v>21</v>
      </c>
      <c r="B32" s="40" t="s">
        <v>68</v>
      </c>
      <c r="C32" s="51">
        <v>867330021504629</v>
      </c>
      <c r="D32" s="52"/>
      <c r="E32" s="52" t="s">
        <v>27</v>
      </c>
      <c r="F32" s="76"/>
      <c r="G32" s="76" t="s">
        <v>41</v>
      </c>
      <c r="H32" s="76" t="s">
        <v>70</v>
      </c>
      <c r="I32" s="85">
        <v>60000</v>
      </c>
    </row>
    <row r="33" spans="1:9" x14ac:dyDescent="0.25">
      <c r="A33" s="40">
        <v>22</v>
      </c>
      <c r="B33" s="40" t="s">
        <v>68</v>
      </c>
      <c r="C33" s="51">
        <v>861693035605856</v>
      </c>
      <c r="D33" s="52"/>
      <c r="E33" s="52" t="s">
        <v>27</v>
      </c>
      <c r="F33" s="76"/>
      <c r="G33" s="76" t="s">
        <v>41</v>
      </c>
      <c r="H33" s="76" t="s">
        <v>71</v>
      </c>
      <c r="I33" s="85">
        <v>10000</v>
      </c>
    </row>
    <row r="34" spans="1:9" x14ac:dyDescent="0.25">
      <c r="A34" s="40">
        <v>23</v>
      </c>
      <c r="B34" s="40" t="s">
        <v>68</v>
      </c>
      <c r="C34" s="51">
        <v>867330026948573</v>
      </c>
      <c r="D34" s="40"/>
      <c r="E34" s="52" t="s">
        <v>27</v>
      </c>
      <c r="F34" s="76"/>
      <c r="G34" s="76" t="s">
        <v>41</v>
      </c>
      <c r="H34" s="76" t="s">
        <v>69</v>
      </c>
      <c r="I34" s="85">
        <v>30000</v>
      </c>
    </row>
    <row r="35" spans="1:9" x14ac:dyDescent="0.25">
      <c r="A35" s="40">
        <v>24</v>
      </c>
      <c r="B35" s="40" t="s">
        <v>72</v>
      </c>
      <c r="C35" s="51">
        <v>1611030024</v>
      </c>
      <c r="D35" s="40"/>
      <c r="E35" s="40" t="s">
        <v>27</v>
      </c>
      <c r="F35" s="78"/>
      <c r="G35" s="76" t="s">
        <v>75</v>
      </c>
      <c r="H35" s="76" t="s">
        <v>77</v>
      </c>
      <c r="I35" s="75"/>
    </row>
    <row r="36" spans="1:9" x14ac:dyDescent="0.25">
      <c r="A36" s="40">
        <v>25</v>
      </c>
      <c r="B36" s="40" t="s">
        <v>72</v>
      </c>
      <c r="C36" s="51">
        <v>1811200019</v>
      </c>
      <c r="D36" s="40"/>
      <c r="E36" s="40" t="s">
        <v>24</v>
      </c>
      <c r="F36" s="78" t="s">
        <v>73</v>
      </c>
      <c r="G36" s="76" t="s">
        <v>75</v>
      </c>
      <c r="H36" s="76" t="s">
        <v>78</v>
      </c>
      <c r="I36" s="75"/>
    </row>
    <row r="37" spans="1:9" ht="49.5" x14ac:dyDescent="0.25">
      <c r="A37" s="40">
        <v>26</v>
      </c>
      <c r="B37" s="40" t="s">
        <v>72</v>
      </c>
      <c r="C37" s="51">
        <v>1801290034</v>
      </c>
      <c r="D37" s="40"/>
      <c r="E37" s="40" t="s">
        <v>24</v>
      </c>
      <c r="F37" s="84" t="s">
        <v>74</v>
      </c>
      <c r="G37" s="76" t="s">
        <v>76</v>
      </c>
      <c r="H37" s="76" t="s">
        <v>79</v>
      </c>
      <c r="I37" s="75"/>
    </row>
    <row r="38" spans="1:9" ht="17.25" x14ac:dyDescent="0.25">
      <c r="A38" s="86" t="s">
        <v>80</v>
      </c>
      <c r="B38" s="87"/>
      <c r="C38" s="87"/>
      <c r="D38" s="87"/>
      <c r="E38" s="87"/>
      <c r="F38" s="87"/>
      <c r="G38" s="87"/>
      <c r="H38" s="88"/>
      <c r="I38" s="85">
        <f>SUM(I13:I37)</f>
        <v>1700000</v>
      </c>
    </row>
    <row r="39" spans="1:9" ht="17.25" x14ac:dyDescent="0.25">
      <c r="A39" s="53"/>
      <c r="B39" s="6"/>
      <c r="C39" s="7"/>
      <c r="D39" s="8"/>
      <c r="E39" s="8"/>
      <c r="F39" s="8"/>
      <c r="G39" s="12"/>
      <c r="H39" s="9"/>
      <c r="I39" s="10"/>
    </row>
    <row r="40" spans="1:9" x14ac:dyDescent="0.25">
      <c r="D40" s="56" t="s">
        <v>25</v>
      </c>
      <c r="E40" s="56"/>
      <c r="F40" s="56"/>
      <c r="G40" s="56"/>
      <c r="H40" s="56"/>
      <c r="I40" s="56"/>
    </row>
    <row r="41" spans="1:9" x14ac:dyDescent="0.25">
      <c r="A41" s="49" t="s">
        <v>19</v>
      </c>
      <c r="B41" s="57" t="s">
        <v>23</v>
      </c>
      <c r="C41" s="57"/>
      <c r="D41" s="57"/>
      <c r="E41" s="49"/>
      <c r="F41" s="48"/>
      <c r="G41" s="59" t="s">
        <v>8</v>
      </c>
      <c r="H41" s="59"/>
      <c r="I41" s="48"/>
    </row>
    <row r="42" spans="1:9" ht="17.25" x14ac:dyDescent="0.3">
      <c r="A42" s="31"/>
      <c r="B42" s="21"/>
      <c r="C42" s="21"/>
      <c r="D42" s="22"/>
      <c r="E42" s="23"/>
      <c r="F42" s="46"/>
      <c r="G42" s="43"/>
      <c r="H42" s="22"/>
      <c r="I42" s="29"/>
    </row>
    <row r="43" spans="1:9" ht="17.25" x14ac:dyDescent="0.3">
      <c r="A43" s="31"/>
      <c r="B43" s="21"/>
      <c r="C43" s="21"/>
      <c r="D43" s="22"/>
      <c r="E43" s="23"/>
      <c r="G43" s="1"/>
      <c r="H43" s="22"/>
      <c r="I43" s="29"/>
    </row>
    <row r="44" spans="1:9" ht="17.25" x14ac:dyDescent="0.3">
      <c r="A44" s="31"/>
      <c r="B44" s="21"/>
      <c r="C44" s="21"/>
      <c r="D44" s="22"/>
      <c r="E44" s="23"/>
      <c r="F44" s="46"/>
      <c r="G44" s="43"/>
      <c r="H44" s="22"/>
      <c r="I44" s="29"/>
    </row>
    <row r="45" spans="1:9" ht="17.25" x14ac:dyDescent="0.3">
      <c r="A45" s="31"/>
      <c r="B45" s="21"/>
      <c r="C45" s="21"/>
      <c r="D45" s="22"/>
      <c r="E45" s="23"/>
      <c r="F45" s="46"/>
      <c r="G45" s="43"/>
      <c r="H45" s="41"/>
      <c r="I45" s="29"/>
    </row>
    <row r="47" spans="1:9" ht="17.25" x14ac:dyDescent="0.3">
      <c r="A47" s="47" t="s">
        <v>21</v>
      </c>
      <c r="B47" s="58" t="s">
        <v>22</v>
      </c>
      <c r="C47" s="58"/>
      <c r="D47" s="58"/>
      <c r="E47" s="47"/>
      <c r="F47" s="50"/>
      <c r="G47" s="58" t="s">
        <v>31</v>
      </c>
      <c r="H47" s="58"/>
      <c r="I47" s="47"/>
    </row>
    <row r="50" spans="2:3" ht="17.25" x14ac:dyDescent="0.3">
      <c r="B50" s="54"/>
      <c r="C50" s="54"/>
    </row>
    <row r="89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50:C50"/>
    <mergeCell ref="B8:E8"/>
    <mergeCell ref="D40:I40"/>
    <mergeCell ref="B41:D41"/>
    <mergeCell ref="B47:D47"/>
    <mergeCell ref="G41:H41"/>
    <mergeCell ref="G47:H47"/>
    <mergeCell ref="A38:H38"/>
  </mergeCells>
  <pageMargins left="0.25" right="0.25" top="1.75" bottom="0" header="0" footer="0"/>
  <pageSetup paperSize="9" scale="51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2019-04-17T09:09:25Z</cp:lastPrinted>
  <dcterms:created xsi:type="dcterms:W3CDTF">2014-07-04T07:04:14Z</dcterms:created>
  <dcterms:modified xsi:type="dcterms:W3CDTF">2019-04-17T09:14:31Z</dcterms:modified>
</cp:coreProperties>
</file>