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3"/>
  </bookViews>
  <sheets>
    <sheet name="TG102E" sheetId="32" r:id="rId1"/>
    <sheet name="TG102V" sheetId="30" r:id="rId2"/>
    <sheet name="TG102LE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32" l="1"/>
  <c r="V35" i="32"/>
  <c r="V34" i="32"/>
  <c r="V33" i="32"/>
  <c r="V32" i="32"/>
  <c r="V31" i="32"/>
  <c r="V30" i="32"/>
  <c r="V29" i="32"/>
  <c r="V28" i="32"/>
  <c r="V27" i="32"/>
  <c r="V26" i="32"/>
  <c r="V21" i="32"/>
  <c r="V20" i="32"/>
  <c r="V22" i="32" l="1"/>
  <c r="V37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1" l="1"/>
  <c r="V22" i="31"/>
  <c r="V37" i="30"/>
  <c r="V22" i="30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<sst xmlns="http://schemas.openxmlformats.org/spreadsheetml/2006/main" count="355" uniqueCount="85">
  <si>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</si>
  <si>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</si>
  <si>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</si>
  <si>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</si>
  <si>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</si>
  <si>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</si>
  <si>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</si>
  <si>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</si>
  <si>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</si>
  <si>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</si>
  <si>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</si>
  <si>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</si>
  <si>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</si>
  <si>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</si>
  <si>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</si>
  <si>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</si>
  <si>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</si>
  <si>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</si>
  <si>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</si>
  <si>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</si>
  <si>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</si>
  <si>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</si>
  <si>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</si>
  <si>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</si>
  <si>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</si>
  <si>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</si>
  <si>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</si>
  <si>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</si>
  <si>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</si>
  <si>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</si>
  <si>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</si>
  <si>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</si>
  <si>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</si>
  <si>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</si>
  <si>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</si>
  <si>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</si>
  <si>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</si>
  <si>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</si>
  <si>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</si>
  <si>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</si>
  <si>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</si>
  <si>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</si>
  <si>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</si>
  <si>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</si>
  <si>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</si>
  <si>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</si>
  <si>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</si>
  <si>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</si>
  <si>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</si>
  <si>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</si>
  <si>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</si>
  <si>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</si>
  <si>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</si>
  <si>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Cty Đại Nam</t>
  </si>
  <si>
    <t>H</t>
  </si>
  <si>
    <t>Gia Thành</t>
  </si>
  <si>
    <t>TG102V</t>
  </si>
  <si>
    <t>TG102LE</t>
  </si>
  <si>
    <t>Còn BH</t>
  </si>
  <si>
    <t>VI.1.00.---01.170906</t>
  </si>
  <si>
    <t>Lock: device.vnetgps.com,15959</t>
  </si>
  <si>
    <t>Tùng</t>
  </si>
  <si>
    <t>Chập nổ nguồn nuôi Module, cháy cable kết nối RFID</t>
  </si>
  <si>
    <t>LE.1.00.---01.180405</t>
  </si>
  <si>
    <t>Lock: 125.212.203.114,15959</t>
  </si>
  <si>
    <t>Thiết bị không nhận sim</t>
  </si>
  <si>
    <t>LE.1.00.---04.181025</t>
  </si>
  <si>
    <t>Xử lý phần cứng, nâng cấp FW</t>
  </si>
  <si>
    <t>Nâng cấp FW, khởi tạo lại thiết bị, nấp cấp FW</t>
  </si>
  <si>
    <t>Khách báo không sửa</t>
  </si>
  <si>
    <t>25/07/2019</t>
  </si>
  <si>
    <t>Sim</t>
  </si>
  <si>
    <t>TG102E</t>
  </si>
  <si>
    <t>Thay MCU</t>
  </si>
  <si>
    <t>Chập nổ  ACC, 3v3</t>
  </si>
  <si>
    <t>VI.1.00.---01.180629</t>
  </si>
  <si>
    <t>vnetgps.com,16969</t>
  </si>
  <si>
    <t>TG102E.---07.190101</t>
  </si>
  <si>
    <t>125.212.203.114/15757</t>
  </si>
  <si>
    <t>Không nhận Sim</t>
  </si>
  <si>
    <t>Thay khay sim, nâng cấp FW</t>
  </si>
  <si>
    <t>TG102E.---09.190101</t>
  </si>
  <si>
    <t>Hết hạn dịch vụ</t>
  </si>
  <si>
    <t>BT</t>
  </si>
  <si>
    <t>29/07/2019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</si>
</sst>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G62" sqref="G6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7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55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4" t="s">
        <v>5</v>
      </c>
      <c r="H5" s="4" t="s">
        <v>7</v>
      </c>
      <c r="I5" s="18" t="s">
        <v>19</v>
      </c>
      <c r="J5" s="62"/>
      <c r="K5" s="61" t="s">
        <v>16</v>
      </c>
      <c r="L5" s="61" t="s">
        <v>17</v>
      </c>
      <c r="M5" s="60" t="s">
        <v>13</v>
      </c>
      <c r="N5" s="61" t="s">
        <v>14</v>
      </c>
      <c r="O5" s="72"/>
      <c r="P5" s="72"/>
      <c r="Q5" s="62"/>
      <c r="R5" s="62"/>
      <c r="U5" s="62"/>
      <c r="V5" s="62"/>
    </row>
    <row r="6" spans="1:22" s="55" customFormat="1" ht="15.75" customHeight="1" x14ac:dyDescent="0.25">
      <c r="A6" s="15">
        <v>1</v>
      </c>
      <c r="B6" s="19" t="s">
        <v>70</v>
      </c>
      <c r="C6" s="19" t="s">
        <v>84</v>
      </c>
      <c r="D6" s="3" t="s">
        <v>72</v>
      </c>
      <c r="E6" s="20">
        <v>861359036776803</v>
      </c>
      <c r="F6" s="3"/>
      <c r="G6" s="3" t="s">
        <v>58</v>
      </c>
      <c r="H6" s="15"/>
      <c r="I6" s="22" t="s">
        <v>78</v>
      </c>
      <c r="J6" s="15" t="s">
        <v>79</v>
      </c>
      <c r="K6" s="15" t="s">
        <v>77</v>
      </c>
      <c r="L6" s="15" t="s">
        <v>81</v>
      </c>
      <c r="M6" s="16" t="s">
        <v>80</v>
      </c>
      <c r="N6" s="59"/>
      <c r="O6" s="15" t="s">
        <v>83</v>
      </c>
      <c r="P6" s="15" t="s">
        <v>61</v>
      </c>
      <c r="Q6" s="16" t="s">
        <v>24</v>
      </c>
      <c r="R6" s="15" t="s">
        <v>37</v>
      </c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4"/>
      <c r="I7" s="24"/>
      <c r="J7" s="15"/>
      <c r="K7" s="24"/>
      <c r="L7" s="15"/>
      <c r="M7" s="15"/>
      <c r="N7" s="30"/>
      <c r="O7" s="15"/>
      <c r="P7" s="15"/>
      <c r="Q7" s="29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30"/>
      <c r="O8" s="15"/>
      <c r="P8" s="15"/>
      <c r="Q8" s="15"/>
      <c r="R8" s="26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30"/>
      <c r="O9" s="15"/>
      <c r="P9" s="15"/>
      <c r="Q9" s="15"/>
      <c r="R9" s="26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30"/>
      <c r="O10" s="15"/>
      <c r="P10" s="15"/>
      <c r="Q10" s="29"/>
      <c r="R10" s="3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30"/>
      <c r="O11" s="15"/>
      <c r="P11" s="15"/>
      <c r="Q11" s="29"/>
      <c r="R11" s="56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56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56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8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56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56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6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6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6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6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6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6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6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6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6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6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6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6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6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6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6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6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6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6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6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6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6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6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6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6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6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6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6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6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6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6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6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6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6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6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6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6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6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6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6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7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55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72"/>
      <c r="P5" s="72"/>
      <c r="Q5" s="62"/>
      <c r="R5" s="62"/>
      <c r="U5" s="62"/>
      <c r="V5" s="62"/>
    </row>
    <row r="6" spans="1:22" s="55" customFormat="1" ht="15.75" customHeight="1" x14ac:dyDescent="0.25">
      <c r="A6" s="15">
        <v>1</v>
      </c>
      <c r="B6" s="19">
        <v>43776</v>
      </c>
      <c r="C6" s="19" t="s">
        <v>84</v>
      </c>
      <c r="D6" s="3" t="s">
        <v>56</v>
      </c>
      <c r="E6" s="20">
        <v>864811037172942</v>
      </c>
      <c r="F6" s="3"/>
      <c r="G6" s="3" t="s">
        <v>54</v>
      </c>
      <c r="H6" s="15"/>
      <c r="I6" s="22" t="s">
        <v>60</v>
      </c>
      <c r="J6" s="15" t="s">
        <v>62</v>
      </c>
      <c r="K6" s="15" t="s">
        <v>59</v>
      </c>
      <c r="L6" s="15"/>
      <c r="M6" s="16" t="s">
        <v>69</v>
      </c>
      <c r="N6" s="59"/>
      <c r="O6" s="15"/>
      <c r="P6" s="15" t="s">
        <v>61</v>
      </c>
      <c r="Q6" s="16" t="s">
        <v>24</v>
      </c>
      <c r="R6" s="15" t="s">
        <v>38</v>
      </c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70</v>
      </c>
      <c r="C7" s="19" t="s">
        <v>84</v>
      </c>
      <c r="D7" s="3" t="s">
        <v>56</v>
      </c>
      <c r="E7" s="20">
        <v>864811037292286</v>
      </c>
      <c r="F7" s="3" t="s">
        <v>71</v>
      </c>
      <c r="G7" s="3" t="s">
        <v>54</v>
      </c>
      <c r="H7" s="24" t="s">
        <v>82</v>
      </c>
      <c r="I7" s="24" t="s">
        <v>76</v>
      </c>
      <c r="J7" s="15" t="s">
        <v>74</v>
      </c>
      <c r="K7" s="24" t="s">
        <v>75</v>
      </c>
      <c r="L7" s="15"/>
      <c r="M7" s="15" t="s">
        <v>73</v>
      </c>
      <c r="N7" s="59">
        <v>150000</v>
      </c>
      <c r="O7" s="15" t="s">
        <v>83</v>
      </c>
      <c r="P7" s="15" t="s">
        <v>61</v>
      </c>
      <c r="Q7" s="29" t="s">
        <v>24</v>
      </c>
      <c r="R7" s="3" t="s">
        <v>44</v>
      </c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30"/>
      <c r="O8" s="15"/>
      <c r="P8" s="15"/>
      <c r="Q8" s="15"/>
      <c r="R8" s="26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30"/>
      <c r="O9" s="15"/>
      <c r="P9" s="15"/>
      <c r="Q9" s="15"/>
      <c r="R9" s="26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30"/>
      <c r="O10" s="15"/>
      <c r="P10" s="15"/>
      <c r="Q10" s="29"/>
      <c r="R10" s="3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30"/>
      <c r="O11" s="15"/>
      <c r="P11" s="15"/>
      <c r="Q11" s="29"/>
      <c r="R11" s="56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56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56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8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56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56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6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6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6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6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6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6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6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6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6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6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6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6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6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6"/>
      <c r="U30" s="30" t="s">
        <v>45</v>
      </c>
      <c r="V30" s="3">
        <f>COUNTIF($R$6:$R$56,"ACC")</f>
        <v>1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6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6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6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6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6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6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6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6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6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6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6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6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6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6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6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6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6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6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6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6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6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6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6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6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6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72"/>
      <c r="P5" s="72"/>
      <c r="Q5" s="62"/>
      <c r="R5" s="62"/>
      <c r="U5" s="62"/>
      <c r="V5" s="62"/>
    </row>
    <row r="6" spans="1:22" s="55" customFormat="1" ht="15.75" customHeight="1" x14ac:dyDescent="0.25">
      <c r="A6" s="15">
        <v>1</v>
      </c>
      <c r="B6" s="19">
        <v>43776</v>
      </c>
      <c r="C6" s="19" t="s">
        <v>84</v>
      </c>
      <c r="D6" s="3" t="s">
        <v>57</v>
      </c>
      <c r="E6" s="20">
        <v>867717030468152</v>
      </c>
      <c r="F6" s="3"/>
      <c r="G6" s="3" t="s">
        <v>58</v>
      </c>
      <c r="H6" s="15"/>
      <c r="I6" s="22" t="s">
        <v>64</v>
      </c>
      <c r="J6" s="15" t="s">
        <v>65</v>
      </c>
      <c r="K6" s="15" t="s">
        <v>63</v>
      </c>
      <c r="L6" s="15"/>
      <c r="M6" s="15" t="s">
        <v>68</v>
      </c>
      <c r="N6" s="25"/>
      <c r="O6" s="15" t="s">
        <v>83</v>
      </c>
      <c r="P6" s="15" t="s">
        <v>61</v>
      </c>
      <c r="Q6" s="16" t="s">
        <v>24</v>
      </c>
      <c r="R6" s="15" t="s">
        <v>31</v>
      </c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43776</v>
      </c>
      <c r="C7" s="19" t="s">
        <v>84</v>
      </c>
      <c r="D7" s="3" t="s">
        <v>57</v>
      </c>
      <c r="E7" s="20">
        <v>867857039896977</v>
      </c>
      <c r="F7" s="3"/>
      <c r="G7" s="3" t="s">
        <v>58</v>
      </c>
      <c r="H7" s="20" t="s">
        <v>82</v>
      </c>
      <c r="I7" s="22" t="s">
        <v>64</v>
      </c>
      <c r="J7" s="15" t="s">
        <v>65</v>
      </c>
      <c r="K7" s="15" t="s">
        <v>66</v>
      </c>
      <c r="L7" s="15"/>
      <c r="M7" s="15" t="s">
        <v>67</v>
      </c>
      <c r="N7" s="15"/>
      <c r="O7" s="15" t="s">
        <v>83</v>
      </c>
      <c r="P7" s="15" t="s">
        <v>61</v>
      </c>
      <c r="Q7" s="26" t="s">
        <v>24</v>
      </c>
      <c r="R7" s="3" t="s">
        <v>31</v>
      </c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2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9" sqref="B9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55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2" t="s">
        <v>15</v>
      </c>
      <c r="L4" s="62"/>
      <c r="M4" s="80" t="s">
        <v>8</v>
      </c>
      <c r="N4" s="81"/>
      <c r="O4" s="82" t="s">
        <v>9</v>
      </c>
      <c r="P4" s="82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4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9"/>
      <c r="K5" s="45" t="s">
        <v>16</v>
      </c>
      <c r="L5" s="45" t="s">
        <v>17</v>
      </c>
      <c r="M5" s="44" t="s">
        <v>13</v>
      </c>
      <c r="N5" s="45" t="s">
        <v>14</v>
      </c>
      <c r="O5" s="83"/>
      <c r="P5" s="83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70</v>
      </c>
      <c r="C6" s="19" t="s">
        <v>84</v>
      </c>
      <c r="D6" s="3" t="s">
        <v>72</v>
      </c>
      <c r="E6" s="20">
        <v>861359036776803</v>
      </c>
      <c r="F6" s="3"/>
      <c r="G6" s="3" t="s">
        <v>58</v>
      </c>
      <c r="H6" s="15"/>
      <c r="I6" s="22" t="s">
        <v>78</v>
      </c>
      <c r="J6" s="15" t="s">
        <v>79</v>
      </c>
      <c r="K6" s="15" t="s">
        <v>77</v>
      </c>
      <c r="L6" s="15" t="s">
        <v>81</v>
      </c>
      <c r="M6" s="16" t="s">
        <v>80</v>
      </c>
      <c r="N6" s="59"/>
      <c r="O6" s="15" t="s">
        <v>83</v>
      </c>
      <c r="P6" s="15" t="s">
        <v>61</v>
      </c>
      <c r="Q6" s="16" t="s">
        <v>24</v>
      </c>
      <c r="R6" s="15" t="s">
        <v>37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43776</v>
      </c>
      <c r="C7" s="19" t="s">
        <v>84</v>
      </c>
      <c r="D7" s="3" t="s">
        <v>56</v>
      </c>
      <c r="E7" s="20">
        <v>864811037172942</v>
      </c>
      <c r="F7" s="3"/>
      <c r="G7" s="3" t="s">
        <v>54</v>
      </c>
      <c r="H7" s="15"/>
      <c r="I7" s="22" t="s">
        <v>60</v>
      </c>
      <c r="J7" s="15" t="s">
        <v>62</v>
      </c>
      <c r="K7" s="15" t="s">
        <v>59</v>
      </c>
      <c r="L7" s="15"/>
      <c r="M7" s="16" t="s">
        <v>69</v>
      </c>
      <c r="N7" s="59"/>
      <c r="O7" s="15"/>
      <c r="P7" s="15" t="s">
        <v>61</v>
      </c>
      <c r="Q7" s="16" t="s">
        <v>24</v>
      </c>
      <c r="R7" s="15" t="s">
        <v>38</v>
      </c>
      <c r="T7" s="64"/>
      <c r="U7" s="30" t="s">
        <v>43</v>
      </c>
    </row>
    <row r="8" spans="1:21" s="1" customFormat="1" ht="15.75" customHeight="1" x14ac:dyDescent="0.25">
      <c r="A8" s="30">
        <v>3</v>
      </c>
      <c r="B8" s="19" t="s">
        <v>70</v>
      </c>
      <c r="C8" s="19" t="s">
        <v>84</v>
      </c>
      <c r="D8" s="3" t="s">
        <v>56</v>
      </c>
      <c r="E8" s="20">
        <v>864811037292286</v>
      </c>
      <c r="F8" s="3" t="s">
        <v>71</v>
      </c>
      <c r="G8" s="3" t="s">
        <v>54</v>
      </c>
      <c r="H8" s="24" t="s">
        <v>82</v>
      </c>
      <c r="I8" s="24" t="s">
        <v>76</v>
      </c>
      <c r="J8" s="15" t="s">
        <v>74</v>
      </c>
      <c r="K8" s="24" t="s">
        <v>75</v>
      </c>
      <c r="L8" s="15"/>
      <c r="M8" s="15" t="s">
        <v>73</v>
      </c>
      <c r="N8" s="59">
        <v>150000</v>
      </c>
      <c r="O8" s="15" t="s">
        <v>83</v>
      </c>
      <c r="P8" s="15" t="s">
        <v>61</v>
      </c>
      <c r="Q8" s="29" t="s">
        <v>24</v>
      </c>
      <c r="R8" s="3" t="s">
        <v>44</v>
      </c>
      <c r="T8" s="64"/>
      <c r="U8" s="30" t="s">
        <v>28</v>
      </c>
    </row>
    <row r="9" spans="1:21" s="1" customFormat="1" ht="15.75" customHeight="1" x14ac:dyDescent="0.25">
      <c r="A9" s="30">
        <v>4</v>
      </c>
      <c r="B9" s="19">
        <v>43776</v>
      </c>
      <c r="C9" s="19" t="s">
        <v>84</v>
      </c>
      <c r="D9" s="3" t="s">
        <v>57</v>
      </c>
      <c r="E9" s="20">
        <v>867717030468152</v>
      </c>
      <c r="F9" s="3"/>
      <c r="G9" s="3" t="s">
        <v>58</v>
      </c>
      <c r="H9" s="15"/>
      <c r="I9" s="22" t="s">
        <v>64</v>
      </c>
      <c r="J9" s="15" t="s">
        <v>65</v>
      </c>
      <c r="K9" s="15" t="s">
        <v>63</v>
      </c>
      <c r="L9" s="15"/>
      <c r="M9" s="15" t="s">
        <v>68</v>
      </c>
      <c r="N9" s="25"/>
      <c r="O9" s="15" t="s">
        <v>83</v>
      </c>
      <c r="P9" s="15" t="s">
        <v>61</v>
      </c>
      <c r="Q9" s="16" t="s">
        <v>24</v>
      </c>
      <c r="R9" s="15" t="s">
        <v>31</v>
      </c>
      <c r="T9" s="64"/>
      <c r="U9" s="30" t="s">
        <v>38</v>
      </c>
    </row>
    <row r="10" spans="1:21" s="1" customFormat="1" ht="15.75" customHeight="1" x14ac:dyDescent="0.25">
      <c r="A10" s="30">
        <v>5</v>
      </c>
      <c r="B10" s="19">
        <v>43776</v>
      </c>
      <c r="C10" s="19" t="s">
        <v>84</v>
      </c>
      <c r="D10" s="3" t="s">
        <v>57</v>
      </c>
      <c r="E10" s="20">
        <v>867857039896977</v>
      </c>
      <c r="F10" s="3"/>
      <c r="G10" s="3" t="s">
        <v>58</v>
      </c>
      <c r="H10" s="20" t="s">
        <v>82</v>
      </c>
      <c r="I10" s="22" t="s">
        <v>64</v>
      </c>
      <c r="J10" s="15" t="s">
        <v>65</v>
      </c>
      <c r="K10" s="15" t="s">
        <v>66</v>
      </c>
      <c r="L10" s="15"/>
      <c r="M10" s="15" t="s">
        <v>67</v>
      </c>
      <c r="N10" s="15"/>
      <c r="O10" s="15" t="s">
        <v>83</v>
      </c>
      <c r="P10" s="15" t="s">
        <v>61</v>
      </c>
      <c r="Q10" s="26" t="s">
        <v>24</v>
      </c>
      <c r="R10" s="3" t="s">
        <v>31</v>
      </c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5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5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1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5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TG102E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2019-07-31T07:24:49Z</dcterms:modified>
</cp:coreProperties>
</file>