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  <c r="J14" i="1"/>
</calcChain>
</file>

<file path=xl/sharedStrings.xml><?xml version="1.0" encoding="utf-8"?>
<sst xmlns="http://schemas.openxmlformats.org/spreadsheetml/2006/main" count="48" uniqueCount="42">
  <si>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</si>
  <si>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</si>
  <si>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</si>
  <si>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</si>
  <si>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</si>
  <si>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</si>
  <si>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</si>
  <si>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</si>
  <si>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</si>
  <si>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</si>
  <si>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</si>
  <si>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</si>
  <si>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</si>
  <si>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</si>
  <si>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</si>
  <si>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</si>
  <si>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</si>
  <si>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</si>
  <si>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</si>
  <si>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</si>
  <si>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</si>
  <si>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</si>
  <si>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</si>
  <si>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</si>
  <si>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</si>
  <si>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Mã số phiếu: BG190805</t>
  </si>
  <si>
    <t>Tên cty/ cá nhân: TarisSG</t>
  </si>
  <si>
    <t>H</t>
  </si>
  <si>
    <t>Connector Cable V</t>
  </si>
  <si>
    <t>Cable</t>
  </si>
  <si>
    <t>Chiếc</t>
  </si>
  <si>
    <t>TG102V</t>
  </si>
  <si>
    <t>TLV73333PDBVR</t>
  </si>
  <si>
    <t>IC Nguồn 3V3</t>
  </si>
  <si>
    <t>TPS54360</t>
  </si>
  <si>
    <t>IC Nguồn</t>
  </si>
  <si>
    <t>SIM800C</t>
  </si>
  <si>
    <t>Module GSM</t>
  </si>
  <si>
    <t>SIM28M</t>
  </si>
  <si>
    <t>Module GPS</t>
  </si>
  <si>
    <t>Hà Nội, ngày 05 tháng 08 Năm 2019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</si>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</sst>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2" zoomScale="84" zoomScaleNormal="84" workbookViewId="0">
      <selection activeCell="F26" sqref="F26:J2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25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26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63" t="s">
        <v>31</v>
      </c>
      <c r="C13" s="64">
        <v>864811037197253</v>
      </c>
      <c r="D13" s="30" t="s">
        <v>27</v>
      </c>
      <c r="E13" s="63" t="s">
        <v>28</v>
      </c>
      <c r="F13" s="63" t="s">
        <v>29</v>
      </c>
      <c r="G13" s="28" t="s">
        <v>30</v>
      </c>
      <c r="H13" s="31">
        <v>1</v>
      </c>
      <c r="I13" s="31">
        <v>20000</v>
      </c>
      <c r="J13" s="31">
        <v>20000</v>
      </c>
      <c r="AA13" s="16"/>
    </row>
    <row r="14" spans="1:27" x14ac:dyDescent="0.25">
      <c r="A14" s="67">
        <v>2</v>
      </c>
      <c r="B14" s="70" t="s">
        <v>31</v>
      </c>
      <c r="C14" s="73">
        <v>868926033933091</v>
      </c>
      <c r="D14" s="67" t="s">
        <v>27</v>
      </c>
      <c r="E14" s="65" t="s">
        <v>32</v>
      </c>
      <c r="F14" s="32" t="s">
        <v>33</v>
      </c>
      <c r="G14" s="28" t="s">
        <v>30</v>
      </c>
      <c r="H14" s="31">
        <v>2</v>
      </c>
      <c r="I14" s="66">
        <v>10000</v>
      </c>
      <c r="J14" s="66">
        <f>SUM(I14*H14)</f>
        <v>20000</v>
      </c>
      <c r="AA14" s="16"/>
    </row>
    <row r="15" spans="1:27" x14ac:dyDescent="0.25">
      <c r="A15" s="68"/>
      <c r="B15" s="71"/>
      <c r="C15" s="74"/>
      <c r="D15" s="68"/>
      <c r="E15" s="28" t="s">
        <v>34</v>
      </c>
      <c r="F15" s="32" t="s">
        <v>35</v>
      </c>
      <c r="G15" s="28" t="s">
        <v>30</v>
      </c>
      <c r="H15" s="31">
        <v>1</v>
      </c>
      <c r="I15" s="31">
        <v>50000</v>
      </c>
      <c r="J15" s="31">
        <v>50000</v>
      </c>
      <c r="AA15" s="16"/>
    </row>
    <row r="16" spans="1:27" x14ac:dyDescent="0.25">
      <c r="A16" s="68"/>
      <c r="B16" s="71"/>
      <c r="C16" s="74"/>
      <c r="D16" s="68"/>
      <c r="E16" s="28" t="s">
        <v>36</v>
      </c>
      <c r="F16" s="32" t="s">
        <v>37</v>
      </c>
      <c r="G16" s="28" t="s">
        <v>30</v>
      </c>
      <c r="H16" s="31">
        <v>1</v>
      </c>
      <c r="I16" s="31">
        <v>220000</v>
      </c>
      <c r="J16" s="31">
        <v>220000</v>
      </c>
      <c r="AA16" s="16"/>
    </row>
    <row r="17" spans="1:27" x14ac:dyDescent="0.25">
      <c r="A17" s="69"/>
      <c r="B17" s="72"/>
      <c r="C17" s="75"/>
      <c r="D17" s="69"/>
      <c r="E17" s="28" t="s">
        <v>38</v>
      </c>
      <c r="F17" s="32" t="s">
        <v>39</v>
      </c>
      <c r="G17" s="28" t="s">
        <v>30</v>
      </c>
      <c r="H17" s="31">
        <v>1</v>
      </c>
      <c r="I17" s="31">
        <v>310000</v>
      </c>
      <c r="J17" s="31">
        <v>310000</v>
      </c>
      <c r="AA17" s="16"/>
    </row>
    <row r="18" spans="1:27" ht="20.25" customHeight="1" x14ac:dyDescent="0.3">
      <c r="A18" s="57" t="s">
        <v>21</v>
      </c>
      <c r="B18" s="58"/>
      <c r="C18" s="58"/>
      <c r="D18" s="58"/>
      <c r="E18" s="58"/>
      <c r="F18" s="58"/>
      <c r="G18" s="58"/>
      <c r="H18" s="58"/>
      <c r="I18" s="59"/>
      <c r="J18" s="29">
        <f>SUM(J13:J17)</f>
        <v>620000</v>
      </c>
      <c r="AA18" s="16"/>
    </row>
    <row r="19" spans="1:27" ht="20.25" customHeight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4"/>
      <c r="AA19" s="16"/>
    </row>
    <row r="20" spans="1:27" x14ac:dyDescent="0.25">
      <c r="E20" s="61" t="s">
        <v>40</v>
      </c>
      <c r="F20" s="61"/>
      <c r="G20" s="61"/>
      <c r="H20" s="61"/>
      <c r="I20" s="61"/>
      <c r="J20" s="25"/>
      <c r="AA20" s="16"/>
    </row>
    <row r="21" spans="1:27" x14ac:dyDescent="0.25">
      <c r="A21" s="62" t="s">
        <v>10</v>
      </c>
      <c r="B21" s="62"/>
      <c r="C21" s="62"/>
      <c r="D21" s="62"/>
      <c r="E21" s="62"/>
      <c r="F21" s="62" t="s">
        <v>9</v>
      </c>
      <c r="G21" s="62"/>
      <c r="H21" s="62"/>
      <c r="I21" s="62"/>
      <c r="J21" s="62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0" t="s">
        <v>23</v>
      </c>
      <c r="B26" s="60"/>
      <c r="C26" s="60"/>
      <c r="D26" s="60"/>
      <c r="E26" s="60"/>
      <c r="F26" s="60" t="s">
        <v>41</v>
      </c>
      <c r="G26" s="60"/>
      <c r="H26" s="60"/>
      <c r="I26" s="60"/>
      <c r="J26" s="60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22">
    <mergeCell ref="B14:B17"/>
    <mergeCell ref="A14:A17"/>
    <mergeCell ref="C14:C17"/>
    <mergeCell ref="D14:D17"/>
    <mergeCell ref="A18:I18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2019-08-05T04:13:05Z</dcterms:modified>
</cp:coreProperties>
</file>