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BCSXBH2024\"/>
    </mc:Choice>
  </mc:AlternateContent>
  <xr:revisionPtr revIDLastSave="0" documentId="13_ncr:1_{B907D70A-91A4-4EE9-830E-38DA77E8BDD1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Báo cáo SX" sheetId="3" r:id="rId1"/>
    <sheet name="BC Thời gian làm việc" sheetId="4" r:id="rId2"/>
    <sheet name="Khó khăn &amp; đề xuất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3" l="1"/>
  <c r="D27" i="3"/>
  <c r="C27" i="3"/>
  <c r="F24" i="3"/>
  <c r="F23" i="3"/>
  <c r="F22" i="3"/>
  <c r="F21" i="3"/>
  <c r="F20" i="3"/>
  <c r="F19" i="3"/>
  <c r="F17" i="3"/>
  <c r="F27" i="3" l="1"/>
</calcChain>
</file>

<file path=xl/sharedStrings.xml><?xml version="1.0" encoding="utf-8"?>
<sst xmlns="http://schemas.openxmlformats.org/spreadsheetml/2006/main" count="89" uniqueCount="60">
  <si>
    <t>VNSH01</t>
  </si>
  <si>
    <t>VNSH02</t>
  </si>
  <si>
    <t>ACT-01</t>
  </si>
  <si>
    <t>Số lượng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</si>
  <si>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</si>
  <si>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</si>
  <si>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</si>
  <si>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</si>
  <si>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</si>
  <si>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</si>
  <si>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</si>
  <si>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</si>
  <si>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</si>
  <si>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</si>
  <si>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</si>
  <si>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</si>
  <si>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</si>
  <si>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</si>
  <si>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</si>
  <si>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Nội dung công việc</t>
  </si>
  <si>
    <t>MODEL</t>
  </si>
  <si>
    <t>Kết quả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</si>
  <si>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</si>
  <si>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</si>
  <si>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</si>
  <si>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</si>
  <si>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</si>
  <si>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</si>
  <si>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</si>
  <si>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</si>
  <si>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</si>
  <si>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</si>
  <si>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</si>
  <si>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Chưa có đề xuất</t>
  </si>
  <si>
    <t>Ghi chú</t>
  </si>
  <si>
    <t>Nhập kho thành phẩm</t>
  </si>
  <si>
    <t>TG102E-4G</t>
  </si>
  <si>
    <t>TG102LE-4G(0060)</t>
  </si>
  <si>
    <t xml:space="preserve">Số lượng sản xuất theo lô </t>
  </si>
  <si>
    <t>Lô 4-2020</t>
  </si>
  <si>
    <t>Tồn lỗi</t>
  </si>
  <si>
    <t>Lô 3-2022</t>
  </si>
  <si>
    <t>Nâng cấp FW và set config cho đại lý</t>
  </si>
  <si>
    <t>Lô 1-2024</t>
  </si>
  <si>
    <t>Nguyễn Tuấn Đạt</t>
  </si>
  <si>
    <t>Trần Văn Hậu</t>
  </si>
  <si>
    <t>TG102LE-4G Upgrade</t>
  </si>
  <si>
    <t>Hoàn thành</t>
  </si>
  <si>
    <t>Xử lý phần cứng, test lại</t>
  </si>
  <si>
    <t>Số lượng lô sản xuất</t>
  </si>
  <si>
    <t>Card Reader</t>
  </si>
  <si>
    <t>Test server</t>
  </si>
  <si>
    <t>CARD READER</t>
  </si>
  <si>
    <t>TG102LE-4G URG</t>
  </si>
  <si>
    <t>Lô 3-2024</t>
  </si>
  <si>
    <t>Lô 2-2024</t>
  </si>
  <si>
    <t>Sản xuất và chạy thử, nhập kho</t>
  </si>
  <si>
    <t>HUB_VACC_H2</t>
  </si>
  <si>
    <t>Thay thế module SIM</t>
  </si>
  <si>
    <t>BÁO CÁO THỜI GIAN LÀM VIỆC THÁNG 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</si>
</sst>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center" wrapText="1"/>
    </xf>
    <xf numFmtId="3" fontId="8" fillId="0" borderId="1" xfId="1" applyNumberFormat="1" applyFont="1" applyBorder="1" applyAlignment="1">
      <alignment horizontal="center" vertical="center"/>
    </xf>
    <xf numFmtId="3" fontId="9" fillId="0" borderId="0" xfId="1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8" fillId="6" borderId="1" xfId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16" fontId="9" fillId="0" borderId="0" xfId="1" quotePrefix="1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" fontId="9" fillId="0" borderId="1" xfId="1" quotePrefix="1" applyNumberFormat="1" applyFont="1" applyBorder="1" applyAlignment="1">
      <alignment horizontal="center" vertical="center"/>
    </xf>
    <xf numFmtId="16" fontId="9" fillId="0" borderId="1" xfId="1" quotePrefix="1" applyNumberFormat="1" applyFont="1" applyBorder="1" applyAlignment="1">
      <alignment horizontal="center" vertical="center"/>
    </xf>
    <xf numFmtId="16" fontId="9" fillId="0" borderId="3" xfId="1" quotePrefix="1" applyNumberFormat="1" applyFont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K7" sqref="K7"/>
    </sheetView>
  </sheetViews>
  <sheetFormatPr defaultRowHeight="15" x14ac:dyDescent="0.25"/>
  <cols>
    <col min="1" max="1" width="9.140625" style="17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0" ht="44.25" customHeight="1" x14ac:dyDescent="0.25">
      <c r="A1" s="43" t="s">
        <v>30</v>
      </c>
      <c r="B1" s="44"/>
    </row>
    <row r="2" spans="1:10" ht="32.25" customHeight="1" x14ac:dyDescent="0.25">
      <c r="A2" s="16" t="s">
        <v>4</v>
      </c>
      <c r="B2" s="10" t="s">
        <v>20</v>
      </c>
      <c r="C2" s="10" t="s">
        <v>3</v>
      </c>
      <c r="D2" s="10" t="s">
        <v>19</v>
      </c>
      <c r="E2" s="10" t="s">
        <v>21</v>
      </c>
      <c r="F2" s="3"/>
      <c r="G2" s="4"/>
    </row>
    <row r="3" spans="1:10" ht="32.25" customHeight="1" x14ac:dyDescent="0.25">
      <c r="A3" s="1">
        <v>1</v>
      </c>
      <c r="B3" s="2" t="s">
        <v>2</v>
      </c>
      <c r="C3" s="2">
        <v>0</v>
      </c>
      <c r="D3" s="2" t="s">
        <v>56</v>
      </c>
      <c r="E3" s="27" t="s">
        <v>47</v>
      </c>
      <c r="F3" s="3"/>
      <c r="G3" s="4"/>
    </row>
    <row r="4" spans="1:10" ht="32.25" customHeight="1" x14ac:dyDescent="0.25">
      <c r="A4" s="1">
        <v>2</v>
      </c>
      <c r="B4" s="2" t="s">
        <v>50</v>
      </c>
      <c r="C4" s="2">
        <v>241</v>
      </c>
      <c r="D4" s="2" t="s">
        <v>56</v>
      </c>
      <c r="E4" s="27" t="s">
        <v>47</v>
      </c>
      <c r="F4" s="3"/>
      <c r="G4" s="4"/>
    </row>
    <row r="5" spans="1:10" ht="32.25" customHeight="1" x14ac:dyDescent="0.25">
      <c r="A5" s="35">
        <v>3</v>
      </c>
      <c r="B5" s="49" t="s">
        <v>46</v>
      </c>
      <c r="C5" s="2">
        <v>260</v>
      </c>
      <c r="D5" s="2" t="s">
        <v>48</v>
      </c>
      <c r="E5" s="27" t="s">
        <v>47</v>
      </c>
      <c r="F5" s="3"/>
      <c r="G5" s="4"/>
    </row>
    <row r="6" spans="1:10" ht="32.25" customHeight="1" x14ac:dyDescent="0.25">
      <c r="A6" s="37"/>
      <c r="B6" s="50"/>
      <c r="C6" s="2">
        <v>240</v>
      </c>
      <c r="D6" s="2" t="s">
        <v>35</v>
      </c>
      <c r="E6" s="27" t="s">
        <v>47</v>
      </c>
      <c r="F6" s="3"/>
      <c r="G6" s="4"/>
    </row>
    <row r="7" spans="1:10" ht="33" customHeight="1" x14ac:dyDescent="0.25">
      <c r="A7" s="24">
        <v>4</v>
      </c>
      <c r="B7" s="5" t="s">
        <v>1</v>
      </c>
      <c r="C7" s="2">
        <v>202</v>
      </c>
      <c r="D7" s="9" t="s">
        <v>42</v>
      </c>
      <c r="E7" s="27" t="s">
        <v>47</v>
      </c>
      <c r="F7" s="4"/>
      <c r="G7" s="4"/>
    </row>
    <row r="8" spans="1:10" ht="33" customHeight="1" x14ac:dyDescent="0.25">
      <c r="A8" s="24">
        <v>5</v>
      </c>
      <c r="B8" s="5" t="s">
        <v>0</v>
      </c>
      <c r="C8" s="2">
        <v>23</v>
      </c>
      <c r="D8" s="9" t="s">
        <v>42</v>
      </c>
      <c r="E8" s="27" t="s">
        <v>47</v>
      </c>
      <c r="F8" s="4"/>
      <c r="G8" s="4"/>
    </row>
    <row r="9" spans="1:10" ht="33" customHeight="1" x14ac:dyDescent="0.25">
      <c r="A9" s="24">
        <v>6</v>
      </c>
      <c r="B9" s="23" t="s">
        <v>36</v>
      </c>
      <c r="C9" s="2">
        <v>12</v>
      </c>
      <c r="D9" s="9" t="s">
        <v>42</v>
      </c>
      <c r="E9" s="27" t="s">
        <v>47</v>
      </c>
      <c r="F9" s="4"/>
      <c r="G9" s="4"/>
    </row>
    <row r="10" spans="1:10" ht="33" customHeight="1" x14ac:dyDescent="0.25">
      <c r="A10" s="35">
        <v>7</v>
      </c>
      <c r="B10" s="38" t="s">
        <v>37</v>
      </c>
      <c r="C10" s="2">
        <v>175</v>
      </c>
      <c r="D10" s="2" t="s">
        <v>35</v>
      </c>
      <c r="E10" s="27" t="s">
        <v>47</v>
      </c>
      <c r="F10" s="4"/>
      <c r="G10" s="4"/>
    </row>
    <row r="11" spans="1:10" ht="33" customHeight="1" x14ac:dyDescent="0.25">
      <c r="A11" s="36"/>
      <c r="B11" s="39"/>
      <c r="C11" s="2">
        <v>175</v>
      </c>
      <c r="D11" s="2" t="s">
        <v>51</v>
      </c>
      <c r="E11" s="27" t="s">
        <v>47</v>
      </c>
      <c r="F11" s="4"/>
      <c r="G11" s="4"/>
    </row>
    <row r="12" spans="1:10" ht="33" customHeight="1" x14ac:dyDescent="0.25">
      <c r="A12" s="36"/>
      <c r="B12" s="39"/>
      <c r="C12" s="2">
        <v>150</v>
      </c>
      <c r="D12" s="2" t="s">
        <v>58</v>
      </c>
      <c r="E12" s="27" t="s">
        <v>47</v>
      </c>
      <c r="F12" s="4"/>
      <c r="G12" s="4"/>
    </row>
    <row r="13" spans="1:10" ht="39.75" customHeight="1" x14ac:dyDescent="0.25">
      <c r="A13" s="37"/>
      <c r="B13" s="40"/>
      <c r="C13" s="2">
        <v>244</v>
      </c>
      <c r="D13" s="9" t="s">
        <v>42</v>
      </c>
      <c r="E13" s="27" t="s">
        <v>47</v>
      </c>
      <c r="F13" s="4"/>
      <c r="G13" s="4"/>
    </row>
    <row r="14" spans="1:10" ht="45.75" customHeight="1" x14ac:dyDescent="0.25">
      <c r="A14" s="41" t="s">
        <v>49</v>
      </c>
      <c r="B14" s="42"/>
      <c r="C14" s="4"/>
      <c r="D14" s="4"/>
      <c r="E14" s="4"/>
      <c r="F14" s="4"/>
      <c r="G14" s="4"/>
      <c r="H14" s="15"/>
      <c r="I14" s="15"/>
      <c r="J14" s="15"/>
    </row>
    <row r="15" spans="1:10" ht="32.25" customHeight="1" x14ac:dyDescent="0.25">
      <c r="A15" s="45" t="s">
        <v>4</v>
      </c>
      <c r="B15" s="45" t="s">
        <v>20</v>
      </c>
      <c r="C15" s="31" t="s">
        <v>22</v>
      </c>
      <c r="D15" s="32"/>
      <c r="E15" s="32"/>
      <c r="F15" s="33"/>
      <c r="G15" s="34" t="s">
        <v>34</v>
      </c>
      <c r="H15" s="18"/>
      <c r="I15" s="18"/>
      <c r="J15" s="14"/>
    </row>
    <row r="16" spans="1:10" ht="32.25" customHeight="1" x14ac:dyDescent="0.25">
      <c r="A16" s="46"/>
      <c r="B16" s="46"/>
      <c r="C16" s="22" t="s">
        <v>38</v>
      </c>
      <c r="D16" s="20" t="s">
        <v>23</v>
      </c>
      <c r="E16" s="20" t="s">
        <v>24</v>
      </c>
      <c r="F16" s="20" t="s">
        <v>25</v>
      </c>
      <c r="G16" s="34"/>
      <c r="H16" s="18"/>
      <c r="I16" s="18"/>
      <c r="J16" s="14"/>
    </row>
    <row r="17" spans="1:10" ht="32.25" customHeight="1" x14ac:dyDescent="0.25">
      <c r="A17" s="28">
        <v>1</v>
      </c>
      <c r="B17" s="29" t="s">
        <v>37</v>
      </c>
      <c r="C17" s="11">
        <v>3000</v>
      </c>
      <c r="D17" s="11">
        <v>501</v>
      </c>
      <c r="E17" s="11">
        <v>175</v>
      </c>
      <c r="F17" s="12">
        <f>D17-E17</f>
        <v>326</v>
      </c>
      <c r="G17" s="25" t="s">
        <v>43</v>
      </c>
      <c r="H17" s="18"/>
      <c r="I17" s="18"/>
      <c r="J17" s="14"/>
    </row>
    <row r="18" spans="1:10" ht="32.25" customHeight="1" x14ac:dyDescent="0.25">
      <c r="A18" s="28">
        <v>2</v>
      </c>
      <c r="B18" s="30" t="s">
        <v>57</v>
      </c>
      <c r="C18" s="11">
        <v>200</v>
      </c>
      <c r="D18" s="11">
        <v>200</v>
      </c>
      <c r="E18" s="11">
        <v>200</v>
      </c>
      <c r="F18" s="12">
        <v>0</v>
      </c>
      <c r="G18" s="25" t="s">
        <v>54</v>
      </c>
      <c r="H18" s="18"/>
      <c r="I18" s="18"/>
      <c r="J18" s="14"/>
    </row>
    <row r="19" spans="1:10" ht="32.25" customHeight="1" x14ac:dyDescent="0.25">
      <c r="A19" s="28">
        <v>3</v>
      </c>
      <c r="B19" s="30" t="s">
        <v>2</v>
      </c>
      <c r="C19" s="11">
        <v>200</v>
      </c>
      <c r="D19" s="11">
        <v>142</v>
      </c>
      <c r="E19" s="11">
        <v>0</v>
      </c>
      <c r="F19" s="12">
        <f>D19-E19</f>
        <v>142</v>
      </c>
      <c r="G19" s="11" t="s">
        <v>55</v>
      </c>
      <c r="H19" s="18"/>
      <c r="I19" s="18"/>
      <c r="J19" s="14"/>
    </row>
    <row r="20" spans="1:10" ht="15.75" x14ac:dyDescent="0.25">
      <c r="A20" s="28">
        <v>4</v>
      </c>
      <c r="B20" s="29" t="s">
        <v>52</v>
      </c>
      <c r="C20" s="11">
        <v>1998</v>
      </c>
      <c r="D20" s="11">
        <v>1573</v>
      </c>
      <c r="E20" s="11">
        <v>241</v>
      </c>
      <c r="F20" s="12">
        <f>D20-E20</f>
        <v>1332</v>
      </c>
      <c r="G20" s="11" t="s">
        <v>54</v>
      </c>
      <c r="H20" s="18"/>
      <c r="I20" s="18"/>
      <c r="J20" s="14"/>
    </row>
    <row r="21" spans="1:10" ht="15.75" x14ac:dyDescent="0.25">
      <c r="A21" s="28">
        <v>5</v>
      </c>
      <c r="B21" s="29" t="s">
        <v>26</v>
      </c>
      <c r="C21" s="11">
        <v>200</v>
      </c>
      <c r="D21" s="11">
        <v>178</v>
      </c>
      <c r="E21" s="11">
        <v>0</v>
      </c>
      <c r="F21" s="12">
        <f t="shared" ref="F21" si="0">D21</f>
        <v>178</v>
      </c>
      <c r="G21" s="11" t="s">
        <v>39</v>
      </c>
      <c r="H21" s="18"/>
      <c r="I21" s="18"/>
      <c r="J21" s="14"/>
    </row>
    <row r="22" spans="1:10" ht="15.75" x14ac:dyDescent="0.25">
      <c r="A22" s="28">
        <v>6</v>
      </c>
      <c r="B22" s="29" t="s">
        <v>2</v>
      </c>
      <c r="C22" s="11">
        <v>300</v>
      </c>
      <c r="D22" s="11">
        <v>52</v>
      </c>
      <c r="E22" s="11">
        <v>0</v>
      </c>
      <c r="F22" s="12">
        <f>D22-E22</f>
        <v>52</v>
      </c>
      <c r="G22" s="11" t="s">
        <v>40</v>
      </c>
      <c r="H22" s="18"/>
      <c r="I22" s="18"/>
      <c r="J22" s="14"/>
    </row>
    <row r="23" spans="1:10" ht="15.75" x14ac:dyDescent="0.25">
      <c r="A23" s="28">
        <v>7</v>
      </c>
      <c r="B23" s="30" t="s">
        <v>2</v>
      </c>
      <c r="C23" s="11">
        <v>200</v>
      </c>
      <c r="D23" s="11">
        <v>22</v>
      </c>
      <c r="E23" s="11">
        <v>0</v>
      </c>
      <c r="F23" s="12">
        <f>D23-E23</f>
        <v>22</v>
      </c>
      <c r="G23" s="11" t="s">
        <v>41</v>
      </c>
      <c r="H23" s="18"/>
      <c r="I23" s="18"/>
      <c r="J23" s="14"/>
    </row>
    <row r="24" spans="1:10" ht="15.75" x14ac:dyDescent="0.25">
      <c r="A24" s="28">
        <v>8</v>
      </c>
      <c r="B24" s="30" t="s">
        <v>27</v>
      </c>
      <c r="C24" s="11">
        <v>30</v>
      </c>
      <c r="D24" s="11">
        <v>2</v>
      </c>
      <c r="E24" s="11">
        <v>0</v>
      </c>
      <c r="F24" s="12">
        <f>D24-E24</f>
        <v>2</v>
      </c>
      <c r="G24" s="11" t="s">
        <v>40</v>
      </c>
      <c r="H24" s="18"/>
      <c r="I24" s="18"/>
      <c r="J24" s="14"/>
    </row>
    <row r="25" spans="1:10" ht="15.75" x14ac:dyDescent="0.25">
      <c r="A25" s="28">
        <v>9</v>
      </c>
      <c r="B25" s="30" t="s">
        <v>28</v>
      </c>
      <c r="C25" s="11">
        <v>30</v>
      </c>
      <c r="D25" s="11">
        <v>3</v>
      </c>
      <c r="E25" s="11">
        <v>0</v>
      </c>
      <c r="F25" s="12">
        <v>3</v>
      </c>
      <c r="G25" s="11" t="s">
        <v>40</v>
      </c>
      <c r="H25" s="18"/>
      <c r="I25" s="18"/>
      <c r="J25" s="14"/>
    </row>
    <row r="26" spans="1:10" ht="15.75" x14ac:dyDescent="0.25">
      <c r="A26" s="28">
        <v>10</v>
      </c>
      <c r="B26" s="30" t="s">
        <v>53</v>
      </c>
      <c r="C26" s="11"/>
      <c r="D26" s="11"/>
      <c r="E26" s="11">
        <v>240</v>
      </c>
      <c r="F26" s="12"/>
      <c r="G26" s="11"/>
      <c r="H26" s="19"/>
      <c r="I26" s="19"/>
      <c r="J26" s="15"/>
    </row>
    <row r="27" spans="1:10" ht="15.75" x14ac:dyDescent="0.25">
      <c r="A27" s="47" t="s">
        <v>29</v>
      </c>
      <c r="B27" s="48"/>
      <c r="C27" s="13">
        <f>SUM(C17:C26)</f>
        <v>6158</v>
      </c>
      <c r="D27" s="13">
        <f>SUM(D17:D26)</f>
        <v>2673</v>
      </c>
      <c r="E27" s="13">
        <f>SUM(E17:E26)</f>
        <v>856</v>
      </c>
      <c r="F27" s="13">
        <f>SUM(F17:F26)</f>
        <v>2057</v>
      </c>
      <c r="G27" s="21"/>
    </row>
    <row r="28" spans="1:10" ht="15.75" x14ac:dyDescent="0.25">
      <c r="A28" s="26"/>
      <c r="B28" s="26"/>
      <c r="C28" s="18"/>
      <c r="D28" s="18"/>
      <c r="E28" s="18"/>
      <c r="F28" s="14"/>
      <c r="G28" s="15"/>
    </row>
  </sheetData>
  <mergeCells count="11">
    <mergeCell ref="A1:B1"/>
    <mergeCell ref="A15:A16"/>
    <mergeCell ref="B15:B16"/>
    <mergeCell ref="A27:B27"/>
    <mergeCell ref="A5:A6"/>
    <mergeCell ref="B5:B6"/>
    <mergeCell ref="C15:F15"/>
    <mergeCell ref="G15:G16"/>
    <mergeCell ref="A10:A13"/>
    <mergeCell ref="B10:B13"/>
    <mergeCell ref="A14:B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L11" sqref="L11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53" t="s">
        <v>59</v>
      </c>
      <c r="B1" s="54"/>
      <c r="C1" s="54"/>
      <c r="D1" s="54"/>
      <c r="E1" s="54"/>
      <c r="F1" s="54"/>
      <c r="G1" s="54"/>
      <c r="H1" s="54"/>
      <c r="I1" s="54"/>
    </row>
    <row r="2" spans="1:10" ht="24" customHeight="1" x14ac:dyDescent="0.25">
      <c r="A2" s="55" t="s">
        <v>4</v>
      </c>
      <c r="B2" s="51" t="s">
        <v>5</v>
      </c>
      <c r="C2" s="51" t="s">
        <v>6</v>
      </c>
      <c r="D2" s="57" t="s">
        <v>7</v>
      </c>
      <c r="E2" s="58"/>
      <c r="F2" s="57" t="s">
        <v>8</v>
      </c>
      <c r="G2" s="58"/>
      <c r="H2" s="51" t="s">
        <v>9</v>
      </c>
      <c r="I2" s="51" t="s">
        <v>10</v>
      </c>
      <c r="J2" s="51" t="s">
        <v>11</v>
      </c>
    </row>
    <row r="3" spans="1:10" ht="42.75" x14ac:dyDescent="0.25">
      <c r="A3" s="56"/>
      <c r="B3" s="52"/>
      <c r="C3" s="52"/>
      <c r="D3" s="6" t="s">
        <v>12</v>
      </c>
      <c r="E3" s="6" t="s">
        <v>13</v>
      </c>
      <c r="F3" s="7" t="s">
        <v>14</v>
      </c>
      <c r="G3" s="7" t="s">
        <v>15</v>
      </c>
      <c r="H3" s="52"/>
      <c r="I3" s="52"/>
      <c r="J3" s="52"/>
    </row>
    <row r="4" spans="1:10" ht="25.5" customHeight="1" x14ac:dyDescent="0.25">
      <c r="A4" s="8">
        <v>1</v>
      </c>
      <c r="B4" s="8" t="s">
        <v>16</v>
      </c>
      <c r="C4" s="8" t="s">
        <v>17</v>
      </c>
      <c r="D4" s="1">
        <v>1.5</v>
      </c>
      <c r="E4" s="1">
        <v>0</v>
      </c>
      <c r="F4" s="1">
        <v>0</v>
      </c>
      <c r="G4" s="1">
        <v>0</v>
      </c>
      <c r="H4" s="1">
        <v>0</v>
      </c>
      <c r="I4" s="1">
        <v>23.5</v>
      </c>
      <c r="J4" s="1">
        <v>25</v>
      </c>
    </row>
    <row r="5" spans="1:10" ht="25.5" customHeight="1" x14ac:dyDescent="0.25">
      <c r="A5" s="8">
        <v>2</v>
      </c>
      <c r="B5" s="8" t="s">
        <v>18</v>
      </c>
      <c r="C5" s="8" t="s">
        <v>17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23</v>
      </c>
      <c r="J5" s="1">
        <v>25</v>
      </c>
    </row>
    <row r="6" spans="1:10" ht="25.5" customHeight="1" x14ac:dyDescent="0.25">
      <c r="A6" s="8">
        <v>3</v>
      </c>
      <c r="B6" s="8" t="s">
        <v>44</v>
      </c>
      <c r="C6" s="8" t="s">
        <v>17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24</v>
      </c>
      <c r="J6" s="1">
        <v>25</v>
      </c>
    </row>
    <row r="7" spans="1:10" ht="25.5" customHeight="1" x14ac:dyDescent="0.25">
      <c r="A7" s="8">
        <v>4</v>
      </c>
      <c r="B7" s="8" t="s">
        <v>45</v>
      </c>
      <c r="C7" s="8" t="s">
        <v>17</v>
      </c>
      <c r="D7" s="1">
        <v>1</v>
      </c>
      <c r="E7" s="1">
        <v>2</v>
      </c>
      <c r="F7" s="1">
        <v>0</v>
      </c>
      <c r="G7" s="1">
        <v>0</v>
      </c>
      <c r="H7" s="1">
        <v>0</v>
      </c>
      <c r="I7" s="1">
        <v>22</v>
      </c>
      <c r="J7" s="1">
        <v>23</v>
      </c>
    </row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5"/>
  <sheetViews>
    <sheetView topLeftCell="A4" workbookViewId="0">
      <selection activeCell="L7" sqref="L7"/>
    </sheetView>
  </sheetViews>
  <sheetFormatPr defaultRowHeight="15" x14ac:dyDescent="0.25"/>
  <cols>
    <col min="1" max="1" width="21.5703125" customWidth="1"/>
  </cols>
  <sheetData>
    <row r="2" spans="1:9" x14ac:dyDescent="0.25">
      <c r="A2" s="68" t="s">
        <v>31</v>
      </c>
      <c r="B2" s="72" t="s">
        <v>33</v>
      </c>
      <c r="C2" s="73"/>
      <c r="D2" s="73"/>
      <c r="E2" s="73"/>
      <c r="F2" s="73"/>
      <c r="G2" s="73"/>
      <c r="H2" s="73"/>
      <c r="I2" s="74"/>
    </row>
    <row r="3" spans="1:9" x14ac:dyDescent="0.25">
      <c r="A3" s="69"/>
      <c r="B3" s="75"/>
      <c r="C3" s="76"/>
      <c r="D3" s="76"/>
      <c r="E3" s="76"/>
      <c r="F3" s="76"/>
      <c r="G3" s="76"/>
      <c r="H3" s="76"/>
      <c r="I3" s="77"/>
    </row>
    <row r="4" spans="1:9" x14ac:dyDescent="0.25">
      <c r="A4" s="69"/>
      <c r="B4" s="75"/>
      <c r="C4" s="76"/>
      <c r="D4" s="76"/>
      <c r="E4" s="76"/>
      <c r="F4" s="76"/>
      <c r="G4" s="76"/>
      <c r="H4" s="76"/>
      <c r="I4" s="77"/>
    </row>
    <row r="5" spans="1:9" x14ac:dyDescent="0.25">
      <c r="A5" s="69"/>
      <c r="B5" s="75"/>
      <c r="C5" s="76"/>
      <c r="D5" s="76"/>
      <c r="E5" s="76"/>
      <c r="F5" s="76"/>
      <c r="G5" s="76"/>
      <c r="H5" s="76"/>
      <c r="I5" s="77"/>
    </row>
    <row r="6" spans="1:9" x14ac:dyDescent="0.25">
      <c r="A6" s="69"/>
      <c r="B6" s="75"/>
      <c r="C6" s="76"/>
      <c r="D6" s="76"/>
      <c r="E6" s="76"/>
      <c r="F6" s="76"/>
      <c r="G6" s="76"/>
      <c r="H6" s="76"/>
      <c r="I6" s="77"/>
    </row>
    <row r="7" spans="1:9" x14ac:dyDescent="0.25">
      <c r="A7" s="69"/>
      <c r="B7" s="75"/>
      <c r="C7" s="76"/>
      <c r="D7" s="76"/>
      <c r="E7" s="76"/>
      <c r="F7" s="76"/>
      <c r="G7" s="76"/>
      <c r="H7" s="76"/>
      <c r="I7" s="77"/>
    </row>
    <row r="8" spans="1:9" x14ac:dyDescent="0.25">
      <c r="A8" s="70"/>
      <c r="B8" s="78"/>
      <c r="C8" s="79"/>
      <c r="D8" s="79"/>
      <c r="E8" s="79"/>
      <c r="F8" s="79"/>
      <c r="G8" s="79"/>
      <c r="H8" s="79"/>
      <c r="I8" s="80"/>
    </row>
    <row r="9" spans="1:9" x14ac:dyDescent="0.25">
      <c r="A9" s="71" t="s">
        <v>32</v>
      </c>
      <c r="B9" s="59" t="s">
        <v>33</v>
      </c>
      <c r="C9" s="60"/>
      <c r="D9" s="60"/>
      <c r="E9" s="60"/>
      <c r="F9" s="60"/>
      <c r="G9" s="60"/>
      <c r="H9" s="60"/>
      <c r="I9" s="61"/>
    </row>
    <row r="10" spans="1:9" x14ac:dyDescent="0.25">
      <c r="A10" s="71"/>
      <c r="B10" s="62"/>
      <c r="C10" s="63"/>
      <c r="D10" s="63"/>
      <c r="E10" s="63"/>
      <c r="F10" s="63"/>
      <c r="G10" s="63"/>
      <c r="H10" s="63"/>
      <c r="I10" s="64"/>
    </row>
    <row r="11" spans="1:9" x14ac:dyDescent="0.25">
      <c r="A11" s="71"/>
      <c r="B11" s="62"/>
      <c r="C11" s="63"/>
      <c r="D11" s="63"/>
      <c r="E11" s="63"/>
      <c r="F11" s="63"/>
      <c r="G11" s="63"/>
      <c r="H11" s="63"/>
      <c r="I11" s="64"/>
    </row>
    <row r="12" spans="1:9" x14ac:dyDescent="0.25">
      <c r="A12" s="71"/>
      <c r="B12" s="62"/>
      <c r="C12" s="63"/>
      <c r="D12" s="63"/>
      <c r="E12" s="63"/>
      <c r="F12" s="63"/>
      <c r="G12" s="63"/>
      <c r="H12" s="63"/>
      <c r="I12" s="64"/>
    </row>
    <row r="13" spans="1:9" x14ac:dyDescent="0.25">
      <c r="A13" s="71"/>
      <c r="B13" s="62"/>
      <c r="C13" s="63"/>
      <c r="D13" s="63"/>
      <c r="E13" s="63"/>
      <c r="F13" s="63"/>
      <c r="G13" s="63"/>
      <c r="H13" s="63"/>
      <c r="I13" s="64"/>
    </row>
    <row r="14" spans="1:9" x14ac:dyDescent="0.25">
      <c r="A14" s="71"/>
      <c r="B14" s="62"/>
      <c r="C14" s="63"/>
      <c r="D14" s="63"/>
      <c r="E14" s="63"/>
      <c r="F14" s="63"/>
      <c r="G14" s="63"/>
      <c r="H14" s="63"/>
      <c r="I14" s="64"/>
    </row>
    <row r="15" spans="1:9" x14ac:dyDescent="0.25">
      <c r="A15" s="71"/>
      <c r="B15" s="65"/>
      <c r="C15" s="66"/>
      <c r="D15" s="66"/>
      <c r="E15" s="66"/>
      <c r="F15" s="66"/>
      <c r="G15" s="66"/>
      <c r="H15" s="66"/>
      <c r="I15" s="67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LEADER-SXBH</cp:lastModifiedBy>
  <dcterms:created xsi:type="dcterms:W3CDTF">2023-05-30T02:26:45Z</dcterms:created>
  <dcterms:modified xsi:type="dcterms:W3CDTF">2024-10-31T02:58:26Z</dcterms:modified>
</cp:coreProperties>
</file>