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20" yWindow="-120" windowWidth="29040" windowHeight="15840" activeTab="2"/>
  </bookViews>
  <sheets>
    <sheet name="VNSH02" sheetId="45" r:id="rId1"/>
    <sheet name="TG102LE-4G" sheetId="56" r:id="rId2"/>
    <sheet name="TG102LE" sheetId="51" r:id="rId3"/>
    <sheet name="TG102SE" sheetId="50" r:id="rId4"/>
    <sheet name="TG102V" sheetId="49" r:id="rId5"/>
    <sheet name="TongThang" sheetId="25" r:id="rId6"/>
  </sheets>
  <definedNames>
    <definedName name="_xlnm._FilterDatabase" localSheetId="2" hidden="1">TG102LE!$S$4:$S$51</definedName>
    <definedName name="_xlnm._FilterDatabase" localSheetId="1" hidden="1">'TG102LE-4G'!$S$4:$S$51</definedName>
    <definedName name="_xlnm._FilterDatabase" localSheetId="3" hidden="1">TG102SE!$S$4:$S$51</definedName>
    <definedName name="_xlnm._FilterDatabase" localSheetId="4" hidden="1">TG102V!$S$4:$S$51</definedName>
    <definedName name="_xlnm._FilterDatabase" localSheetId="5" hidden="1">TongThang!$S$4:$S$51</definedName>
    <definedName name="_xlnm._FilterDatabase" localSheetId="0" hidden="1">VNSH02!$S$4:$S$51</definedName>
    <definedName name="_xlnm.Criteria" localSheetId="2">TG102LE!$S$4:$S$51</definedName>
    <definedName name="_xlnm.Criteria" localSheetId="1">'TG102LE-4G'!$S$4:$S$51</definedName>
    <definedName name="_xlnm.Criteria" localSheetId="3">TG102SE!$S$4:$S$51</definedName>
    <definedName name="_xlnm.Criteria" localSheetId="4">TG102V!$S$4:$S$51</definedName>
    <definedName name="_xlnm.Criteria" localSheetId="5">TongThang!$S$4:$S$51</definedName>
    <definedName name="_xlnm.Criteria" localSheetId="0">VNSH02!$S$4:$S$51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 l="1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<sst xmlns="http://schemas.openxmlformats.org/spreadsheetml/2006/main" count="597" uniqueCount="117">
  <si>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</si>
  <si>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</si>
  <si>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</si>
  <si>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</si>
  <si>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</si>
  <si>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</si>
  <si>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</si>
  <si>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</si>
  <si>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</si>
  <si>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</si>
  <si>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</si>
  <si>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</si>
  <si>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</si>
  <si>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</si>
  <si>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</si>
  <si>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</si>
  <si>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</si>
  <si>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</si>
  <si>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</si>
  <si>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</si>
  <si>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</si>
  <si>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</si>
  <si>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</si>
  <si>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</si>
  <si>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</si>
  <si>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</si>
  <si>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</si>
  <si>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</si>
  <si>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</si>
  <si>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</si>
  <si>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</si>
  <si>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</si>
  <si>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</si>
  <si>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</si>
  <si>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</si>
  <si>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</si>
  <si>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</si>
  <si>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</si>
  <si>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</si>
  <si>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</si>
  <si>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</si>
  <si>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</si>
  <si>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</si>
  <si>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</si>
  <si>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</si>
  <si>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</si>
  <si>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</si>
  <si>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</si>
  <si>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</si>
  <si>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</si>
  <si>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</si>
  <si>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</si>
  <si>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</si>
  <si>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</si>
  <si>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</si>
  <si>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</si>
  <si>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</si>
  <si>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</si>
  <si>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</si>
  <si>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</si>
  <si>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</si>
  <si>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</si>
  <si>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</si>
  <si>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</si>
  <si>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ĐL Anh Tuấn NB</t>
  </si>
  <si>
    <t>Khách hàng</t>
  </si>
  <si>
    <t>H</t>
  </si>
  <si>
    <t>Sim</t>
  </si>
  <si>
    <t>WSP21060004S0296</t>
  </si>
  <si>
    <t>TG102SE</t>
  </si>
  <si>
    <t>TG102V</t>
  </si>
  <si>
    <t>LE.1.00.---06.191010</t>
  </si>
  <si>
    <t>125.212.203.114,16161</t>
  </si>
  <si>
    <t>Hết hạn dịch vụ</t>
  </si>
  <si>
    <t>LE.3.00.---01.200923</t>
  </si>
  <si>
    <t>Lỗi connector nguồn</t>
  </si>
  <si>
    <t>Thay connector nguồn, nâng cấp FW</t>
  </si>
  <si>
    <t>BT</t>
  </si>
  <si>
    <t>Tùng</t>
  </si>
  <si>
    <t>PC+PM</t>
  </si>
  <si>
    <t>NG,NCFW</t>
  </si>
  <si>
    <t>Xuất ĐL Hưng Thành SG</t>
  </si>
  <si>
    <t>Thiết bị không nhận sim</t>
  </si>
  <si>
    <t>014.225.007.016,01202</t>
  </si>
  <si>
    <t>Khởi tạo lại module GSM, nâng cấp FW</t>
  </si>
  <si>
    <t>SF,NCFW</t>
  </si>
  <si>
    <t>ĐL Ngọc Kim Anh</t>
  </si>
  <si>
    <t>Lỗi ăng ten GSM</t>
  </si>
  <si>
    <t>Thay Ăng Ten GSM</t>
  </si>
  <si>
    <t>Quang</t>
  </si>
  <si>
    <t>Lỗi chập MCU</t>
  </si>
  <si>
    <t>Thay MCU</t>
  </si>
  <si>
    <t>TB hoạt động bình thường</t>
  </si>
  <si>
    <t xml:space="preserve">Test Lại TB </t>
  </si>
  <si>
    <t>LE.2.00.---28.200622</t>
  </si>
  <si>
    <t>Lỗi LED GSM</t>
  </si>
  <si>
    <t>LE.2.00.---27.200525</t>
  </si>
  <si>
    <t xml:space="preserve">Thay thế LED </t>
  </si>
  <si>
    <t>Đức</t>
  </si>
  <si>
    <t>GSM,NCFW</t>
  </si>
  <si>
    <t>Thiết bị hoạt động bình thường</t>
  </si>
  <si>
    <t>LE.1.00.---04.181025</t>
  </si>
  <si>
    <t>Test lại thiết bị</t>
  </si>
  <si>
    <t>Nạp lại FW</t>
  </si>
  <si>
    <t>Lỗi LED Driver</t>
  </si>
  <si>
    <t>LK,NCFW</t>
  </si>
  <si>
    <t xml:space="preserve">Lỗi Angten GSM </t>
  </si>
  <si>
    <t>LE.2.00.---28.200624</t>
  </si>
  <si>
    <t>Thay thế Angten GSM</t>
  </si>
  <si>
    <t>LE.1.00.---01.180710</t>
  </si>
  <si>
    <t>125.212.203.114,16565</t>
  </si>
  <si>
    <t>125.212.203.114,16767</t>
  </si>
  <si>
    <t>125.212.203.114,15555</t>
  </si>
  <si>
    <t>125.212.203.114,15757</t>
  </si>
  <si>
    <t>203.162.69.75,20375</t>
  </si>
  <si>
    <t>125.212.203.114,16363</t>
  </si>
  <si>
    <t>Thay led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</si>
</sst>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/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10" zoomScale="115" zoomScaleNormal="115" workbookViewId="0">
      <selection activeCell="I14" sqref="I14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7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36"/>
    </row>
    <row r="2" spans="1:23" ht="24.95" customHeight="1" x14ac:dyDescent="0.25">
      <c r="A2" s="79" t="s">
        <v>65</v>
      </c>
      <c r="B2" s="80"/>
      <c r="C2" s="80"/>
      <c r="D2" s="80"/>
      <c r="E2" s="81" t="s">
        <v>86</v>
      </c>
      <c r="F2" s="8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U4" s="77" t="s">
        <v>39</v>
      </c>
      <c r="V4" s="77" t="s">
        <v>53</v>
      </c>
      <c r="W4" s="37"/>
    </row>
    <row r="5" spans="1:23" ht="50.1" customHeight="1" x14ac:dyDescent="0.25">
      <c r="A5" s="8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7"/>
      <c r="K5" s="34" t="s">
        <v>12</v>
      </c>
      <c r="L5" s="34" t="s">
        <v>13</v>
      </c>
      <c r="M5" s="75"/>
      <c r="N5" s="75"/>
      <c r="O5" s="75"/>
      <c r="P5" s="73"/>
      <c r="Q5" s="75"/>
      <c r="R5" s="75"/>
      <c r="S5" s="76"/>
      <c r="U5" s="77"/>
      <c r="V5" s="77"/>
      <c r="W5" s="37"/>
    </row>
    <row r="6" spans="1:23" ht="18" customHeight="1" x14ac:dyDescent="0.25">
      <c r="A6" s="3">
        <v>1</v>
      </c>
      <c r="B6" s="50">
        <v>44654</v>
      </c>
      <c r="C6" s="50"/>
      <c r="D6" s="48" t="s">
        <v>62</v>
      </c>
      <c r="E6" s="49" t="s">
        <v>68</v>
      </c>
      <c r="F6" s="48"/>
      <c r="G6" s="48" t="s">
        <v>63</v>
      </c>
      <c r="H6" s="51"/>
      <c r="I6" s="52"/>
      <c r="J6" s="53"/>
      <c r="K6" s="54"/>
      <c r="L6" s="55"/>
      <c r="M6" s="55"/>
      <c r="N6" s="53"/>
      <c r="O6" s="53"/>
      <c r="P6" s="55"/>
      <c r="Q6" s="53"/>
      <c r="R6" s="56"/>
      <c r="S6" s="62"/>
      <c r="T6" s="12"/>
      <c r="U6" s="69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51"/>
      <c r="E7" s="61"/>
      <c r="F7" s="51"/>
      <c r="G7" s="51"/>
      <c r="H7" s="51"/>
      <c r="I7" s="52"/>
      <c r="J7" s="53"/>
      <c r="K7" s="54"/>
      <c r="L7" s="55"/>
      <c r="M7" s="55"/>
      <c r="N7" s="53"/>
      <c r="O7" s="53"/>
      <c r="P7" s="55"/>
      <c r="Q7" s="53"/>
      <c r="R7" s="56"/>
      <c r="S7" s="62"/>
      <c r="T7" s="12"/>
      <c r="U7" s="70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61"/>
      <c r="L8" s="55"/>
      <c r="M8" s="55"/>
      <c r="N8" s="53"/>
      <c r="O8" s="53"/>
      <c r="P8" s="55"/>
      <c r="Q8" s="53"/>
      <c r="R8" s="56"/>
      <c r="S8" s="62"/>
      <c r="T8" s="12"/>
      <c r="U8" s="70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61"/>
      <c r="L9" s="55"/>
      <c r="M9" s="55"/>
      <c r="N9" s="53"/>
      <c r="O9" s="53"/>
      <c r="P9" s="55"/>
      <c r="Q9" s="53"/>
      <c r="R9" s="56"/>
      <c r="S9" s="62"/>
      <c r="T9" s="12"/>
      <c r="U9" s="70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61"/>
      <c r="L10" s="55"/>
      <c r="M10" s="55"/>
      <c r="N10" s="53"/>
      <c r="O10" s="53"/>
      <c r="P10" s="55"/>
      <c r="Q10" s="53"/>
      <c r="R10" s="56"/>
      <c r="S10" s="62"/>
      <c r="T10" s="12"/>
      <c r="U10" s="70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55"/>
      <c r="M11" s="55"/>
      <c r="N11" s="53"/>
      <c r="O11" s="53"/>
      <c r="P11" s="55"/>
      <c r="Q11" s="53"/>
      <c r="R11" s="56"/>
      <c r="S11" s="62"/>
      <c r="T11" s="12"/>
      <c r="U11" s="70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55"/>
      <c r="M12" s="55"/>
      <c r="N12" s="53"/>
      <c r="O12" s="53"/>
      <c r="P12" s="55"/>
      <c r="Q12" s="53"/>
      <c r="R12" s="56"/>
      <c r="S12" s="62"/>
      <c r="T12" s="12"/>
      <c r="U12" s="69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55"/>
      <c r="M13" s="55"/>
      <c r="N13" s="53"/>
      <c r="O13" s="53"/>
      <c r="P13" s="55"/>
      <c r="Q13" s="53"/>
      <c r="R13" s="56"/>
      <c r="S13" s="62"/>
      <c r="T13" s="12"/>
      <c r="U13" s="70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64"/>
      <c r="G14" s="51"/>
      <c r="H14" s="64"/>
      <c r="I14" s="52"/>
      <c r="J14" s="53"/>
      <c r="K14" s="53"/>
      <c r="L14" s="55"/>
      <c r="M14" s="55"/>
      <c r="N14" s="53"/>
      <c r="O14" s="53"/>
      <c r="P14" s="55"/>
      <c r="Q14" s="53"/>
      <c r="R14" s="56"/>
      <c r="S14" s="62"/>
      <c r="T14" s="12"/>
      <c r="U14" s="70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64"/>
      <c r="G15" s="51"/>
      <c r="H15" s="64"/>
      <c r="I15" s="52"/>
      <c r="J15" s="53"/>
      <c r="K15" s="53"/>
      <c r="L15" s="55"/>
      <c r="M15" s="55"/>
      <c r="N15" s="53"/>
      <c r="O15" s="53"/>
      <c r="P15" s="55"/>
      <c r="Q15" s="53"/>
      <c r="R15" s="56"/>
      <c r="S15" s="62"/>
      <c r="T15" s="12"/>
      <c r="U15" s="70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64"/>
      <c r="G16" s="51"/>
      <c r="H16" s="51"/>
      <c r="I16" s="52"/>
      <c r="J16" s="53"/>
      <c r="K16" s="53"/>
      <c r="L16" s="55"/>
      <c r="M16" s="55"/>
      <c r="N16" s="53"/>
      <c r="O16" s="53"/>
      <c r="P16" s="55"/>
      <c r="Q16" s="53"/>
      <c r="R16" s="56"/>
      <c r="S16" s="62"/>
      <c r="T16" s="12"/>
      <c r="U16" s="71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64"/>
      <c r="G17" s="51"/>
      <c r="H17" s="53"/>
      <c r="I17" s="52"/>
      <c r="J17" s="55"/>
      <c r="K17" s="65"/>
      <c r="L17" s="55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64"/>
      <c r="G18" s="51"/>
      <c r="H18" s="53"/>
      <c r="I18" s="52"/>
      <c r="J18" s="53"/>
      <c r="K18" s="53"/>
      <c r="L18" s="55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G6" sqref="G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36"/>
    </row>
    <row r="2" spans="1:23" ht="24.95" customHeight="1" x14ac:dyDescent="0.25">
      <c r="A2" s="83" t="s">
        <v>9</v>
      </c>
      <c r="B2" s="84"/>
      <c r="C2" s="84"/>
      <c r="D2" s="84"/>
      <c r="E2" s="81" t="s">
        <v>64</v>
      </c>
      <c r="F2" s="8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U4" s="77" t="s">
        <v>39</v>
      </c>
      <c r="V4" s="77" t="s">
        <v>53</v>
      </c>
      <c r="W4" s="37"/>
    </row>
    <row r="5" spans="1:23" ht="50.1" customHeight="1" x14ac:dyDescent="0.25">
      <c r="A5" s="8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7"/>
      <c r="K5" s="34" t="s">
        <v>12</v>
      </c>
      <c r="L5" s="34" t="s">
        <v>13</v>
      </c>
      <c r="M5" s="75"/>
      <c r="N5" s="75"/>
      <c r="O5" s="75"/>
      <c r="P5" s="73"/>
      <c r="Q5" s="75"/>
      <c r="R5" s="75"/>
      <c r="S5" s="76"/>
      <c r="U5" s="77"/>
      <c r="V5" s="77"/>
      <c r="W5" s="37"/>
    </row>
    <row r="6" spans="1:23" ht="18" customHeight="1" x14ac:dyDescent="0.25">
      <c r="A6" s="3">
        <v>1</v>
      </c>
      <c r="B6" s="50">
        <v>44837</v>
      </c>
      <c r="C6" s="50"/>
      <c r="D6" s="48" t="s">
        <v>56</v>
      </c>
      <c r="E6" s="49">
        <v>862205051192849</v>
      </c>
      <c r="F6" s="48"/>
      <c r="G6" s="48" t="s">
        <v>66</v>
      </c>
      <c r="H6" s="51"/>
      <c r="I6" s="52"/>
      <c r="J6" s="67" t="s">
        <v>91</v>
      </c>
      <c r="K6" s="66">
        <v>240000</v>
      </c>
      <c r="L6" s="53"/>
      <c r="M6" s="55" t="s">
        <v>89</v>
      </c>
      <c r="N6" s="53" t="s">
        <v>18</v>
      </c>
      <c r="O6" s="56" t="s">
        <v>20</v>
      </c>
      <c r="P6" s="55"/>
      <c r="Q6" s="53"/>
      <c r="R6" s="56"/>
      <c r="S6" s="62"/>
      <c r="T6" s="12"/>
      <c r="U6" s="69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51"/>
      <c r="E7" s="61"/>
      <c r="F7" s="51"/>
      <c r="G7" s="51"/>
      <c r="H7" s="51"/>
      <c r="I7" s="52"/>
      <c r="J7" s="53"/>
      <c r="K7" s="54"/>
      <c r="L7" s="55"/>
      <c r="M7" s="55"/>
      <c r="N7" s="53"/>
      <c r="O7" s="53"/>
      <c r="P7" s="55"/>
      <c r="Q7" s="53"/>
      <c r="R7" s="56"/>
      <c r="S7" s="62"/>
      <c r="T7" s="12"/>
      <c r="U7" s="70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55"/>
      <c r="M8" s="55"/>
      <c r="N8" s="53"/>
      <c r="O8" s="53"/>
      <c r="P8" s="55"/>
      <c r="Q8" s="53"/>
      <c r="R8" s="56"/>
      <c r="S8" s="62"/>
      <c r="T8" s="12"/>
      <c r="U8" s="70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53"/>
      <c r="L9" s="55"/>
      <c r="M9" s="55"/>
      <c r="N9" s="53"/>
      <c r="O9" s="53"/>
      <c r="P9" s="55"/>
      <c r="Q9" s="53"/>
      <c r="R9" s="56"/>
      <c r="S9" s="62"/>
      <c r="T9" s="12"/>
      <c r="U9" s="70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61"/>
      <c r="L10" s="55"/>
      <c r="M10" s="55"/>
      <c r="N10" s="53"/>
      <c r="O10" s="53"/>
      <c r="P10" s="55"/>
      <c r="Q10" s="53"/>
      <c r="R10" s="56"/>
      <c r="S10" s="62"/>
      <c r="T10" s="12"/>
      <c r="U10" s="70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55"/>
      <c r="M11" s="55"/>
      <c r="N11" s="53"/>
      <c r="O11" s="53"/>
      <c r="P11" s="55"/>
      <c r="Q11" s="53"/>
      <c r="R11" s="56"/>
      <c r="S11" s="62"/>
      <c r="T11" s="12"/>
      <c r="U11" s="70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1"/>
      <c r="G12" s="31"/>
      <c r="H12" s="47"/>
      <c r="I12" s="43"/>
      <c r="J12" s="1"/>
      <c r="K12" s="1"/>
      <c r="L12" s="33"/>
      <c r="M12" s="33"/>
      <c r="N12" s="1"/>
      <c r="O12" s="1"/>
      <c r="P12" s="33"/>
      <c r="Q12" s="1"/>
      <c r="R12" s="2"/>
      <c r="S12" s="3"/>
      <c r="T12" s="12"/>
      <c r="U12" s="69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0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0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0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1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4" zoomScale="115" zoomScaleNormal="115" workbookViewId="0">
      <selection activeCell="N24" sqref="N24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36"/>
    </row>
    <row r="2" spans="1:23" ht="24.95" customHeight="1" x14ac:dyDescent="0.25">
      <c r="A2" s="83" t="s">
        <v>9</v>
      </c>
      <c r="B2" s="84"/>
      <c r="C2" s="84"/>
      <c r="D2" s="84"/>
      <c r="E2" s="81" t="s">
        <v>86</v>
      </c>
      <c r="F2" s="8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U4" s="77" t="s">
        <v>39</v>
      </c>
      <c r="V4" s="77" t="s">
        <v>53</v>
      </c>
      <c r="W4" s="37"/>
    </row>
    <row r="5" spans="1:23" ht="50.1" customHeight="1" x14ac:dyDescent="0.25">
      <c r="A5" s="8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7"/>
      <c r="K5" s="34" t="s">
        <v>12</v>
      </c>
      <c r="L5" s="34" t="s">
        <v>13</v>
      </c>
      <c r="M5" s="75"/>
      <c r="N5" s="75"/>
      <c r="O5" s="75"/>
      <c r="P5" s="73"/>
      <c r="Q5" s="75"/>
      <c r="R5" s="75"/>
      <c r="S5" s="76"/>
      <c r="U5" s="77"/>
      <c r="V5" s="77"/>
      <c r="W5" s="37"/>
    </row>
    <row r="6" spans="1:23" ht="18" customHeight="1" x14ac:dyDescent="0.25">
      <c r="A6" s="3">
        <v>1</v>
      </c>
      <c r="B6" s="50">
        <v>44837</v>
      </c>
      <c r="C6" s="50"/>
      <c r="D6" s="51" t="s">
        <v>44</v>
      </c>
      <c r="E6" s="61">
        <v>868183034639091</v>
      </c>
      <c r="F6" s="51"/>
      <c r="G6" s="51" t="s">
        <v>66</v>
      </c>
      <c r="H6" s="51"/>
      <c r="I6" s="68" t="s">
        <v>115</v>
      </c>
      <c r="J6" s="62" t="s">
        <v>95</v>
      </c>
      <c r="K6" s="54" t="s">
        <v>96</v>
      </c>
      <c r="L6" s="55" t="s">
        <v>74</v>
      </c>
      <c r="M6" s="55" t="s">
        <v>116</v>
      </c>
      <c r="N6" s="53"/>
      <c r="O6" s="53" t="s">
        <v>77</v>
      </c>
      <c r="P6" s="55" t="s">
        <v>98</v>
      </c>
      <c r="Q6" s="53" t="s">
        <v>18</v>
      </c>
      <c r="R6" s="56" t="s">
        <v>99</v>
      </c>
      <c r="S6" s="62"/>
      <c r="T6" s="12"/>
      <c r="U6" s="69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44837</v>
      </c>
      <c r="C7" s="50"/>
      <c r="D7" s="51" t="s">
        <v>44</v>
      </c>
      <c r="E7" s="61">
        <v>868183034620083</v>
      </c>
      <c r="F7" s="51"/>
      <c r="G7" s="51" t="s">
        <v>66</v>
      </c>
      <c r="H7" s="51"/>
      <c r="I7" s="52" t="s">
        <v>114</v>
      </c>
      <c r="J7" s="53" t="s">
        <v>100</v>
      </c>
      <c r="K7" s="54" t="s">
        <v>101</v>
      </c>
      <c r="L7" s="55" t="s">
        <v>74</v>
      </c>
      <c r="M7" s="55" t="s">
        <v>102</v>
      </c>
      <c r="N7" s="53"/>
      <c r="O7" s="53" t="s">
        <v>77</v>
      </c>
      <c r="P7" s="55" t="s">
        <v>98</v>
      </c>
      <c r="Q7" s="53" t="s">
        <v>19</v>
      </c>
      <c r="R7" s="56" t="s">
        <v>24</v>
      </c>
      <c r="S7" s="62"/>
      <c r="T7" s="12"/>
      <c r="U7" s="70"/>
      <c r="V7" s="3" t="s">
        <v>35</v>
      </c>
      <c r="W7" s="12"/>
    </row>
    <row r="8" spans="1:23" ht="18" customHeight="1" x14ac:dyDescent="0.25">
      <c r="A8" s="3">
        <v>3</v>
      </c>
      <c r="B8" s="50">
        <v>44837</v>
      </c>
      <c r="C8" s="50"/>
      <c r="D8" s="51" t="s">
        <v>44</v>
      </c>
      <c r="E8" s="61">
        <v>868183038054982</v>
      </c>
      <c r="F8" s="51"/>
      <c r="G8" s="51" t="s">
        <v>66</v>
      </c>
      <c r="H8" s="51" t="s">
        <v>81</v>
      </c>
      <c r="I8" s="52" t="s">
        <v>72</v>
      </c>
      <c r="J8" s="53"/>
      <c r="K8" s="54" t="s">
        <v>71</v>
      </c>
      <c r="L8" s="55" t="s">
        <v>74</v>
      </c>
      <c r="M8" s="55" t="s">
        <v>38</v>
      </c>
      <c r="N8" s="53"/>
      <c r="O8" s="53" t="s">
        <v>77</v>
      </c>
      <c r="P8" s="55" t="s">
        <v>78</v>
      </c>
      <c r="Q8" s="53" t="s">
        <v>19</v>
      </c>
      <c r="R8" s="56" t="s">
        <v>24</v>
      </c>
      <c r="S8" s="62"/>
      <c r="T8" s="12"/>
      <c r="U8" s="70"/>
      <c r="V8" s="3" t="s">
        <v>21</v>
      </c>
      <c r="W8" s="12"/>
    </row>
    <row r="9" spans="1:23" ht="18" customHeight="1" x14ac:dyDescent="0.25">
      <c r="A9" s="3">
        <v>4</v>
      </c>
      <c r="B9" s="50">
        <v>44837</v>
      </c>
      <c r="C9" s="50"/>
      <c r="D9" s="51" t="s">
        <v>44</v>
      </c>
      <c r="E9" s="61">
        <v>868183034531082</v>
      </c>
      <c r="F9" s="51"/>
      <c r="G9" s="51" t="s">
        <v>66</v>
      </c>
      <c r="H9" s="51"/>
      <c r="I9" s="52" t="s">
        <v>113</v>
      </c>
      <c r="J9" s="53" t="s">
        <v>28</v>
      </c>
      <c r="K9" s="53"/>
      <c r="L9" s="55" t="s">
        <v>74</v>
      </c>
      <c r="M9" s="55" t="s">
        <v>103</v>
      </c>
      <c r="N9" s="53"/>
      <c r="O9" s="53" t="s">
        <v>77</v>
      </c>
      <c r="P9" s="55" t="s">
        <v>98</v>
      </c>
      <c r="Q9" s="53" t="s">
        <v>19</v>
      </c>
      <c r="R9" s="56" t="s">
        <v>24</v>
      </c>
      <c r="S9" s="62"/>
      <c r="T9" s="12"/>
      <c r="U9" s="70"/>
      <c r="V9" s="3" t="s">
        <v>51</v>
      </c>
      <c r="W9" s="12"/>
    </row>
    <row r="10" spans="1:23" ht="18" customHeight="1" x14ac:dyDescent="0.25">
      <c r="A10" s="3">
        <v>5</v>
      </c>
      <c r="B10" s="50">
        <v>44837</v>
      </c>
      <c r="C10" s="50"/>
      <c r="D10" s="51" t="s">
        <v>44</v>
      </c>
      <c r="E10" s="61">
        <v>867857039938233</v>
      </c>
      <c r="F10" s="51"/>
      <c r="G10" s="51" t="s">
        <v>66</v>
      </c>
      <c r="H10" s="51"/>
      <c r="I10" s="52" t="s">
        <v>83</v>
      </c>
      <c r="J10" s="53" t="s">
        <v>82</v>
      </c>
      <c r="K10" s="54" t="s">
        <v>71</v>
      </c>
      <c r="L10" s="55" t="s">
        <v>74</v>
      </c>
      <c r="M10" s="55" t="s">
        <v>84</v>
      </c>
      <c r="N10" s="53"/>
      <c r="O10" s="53" t="s">
        <v>77</v>
      </c>
      <c r="P10" s="55" t="s">
        <v>78</v>
      </c>
      <c r="Q10" s="53" t="s">
        <v>19</v>
      </c>
      <c r="R10" s="56" t="s">
        <v>85</v>
      </c>
      <c r="S10" s="62"/>
      <c r="T10" s="12"/>
      <c r="U10" s="70"/>
      <c r="V10" s="3" t="s">
        <v>31</v>
      </c>
      <c r="W10" s="12"/>
    </row>
    <row r="11" spans="1:23" ht="18" customHeight="1" x14ac:dyDescent="0.25">
      <c r="A11" s="3">
        <v>6</v>
      </c>
      <c r="B11" s="50">
        <v>44837</v>
      </c>
      <c r="C11" s="50"/>
      <c r="D11" s="51" t="s">
        <v>44</v>
      </c>
      <c r="E11" s="61">
        <v>868183038518820</v>
      </c>
      <c r="F11" s="51"/>
      <c r="G11" s="51" t="s">
        <v>66</v>
      </c>
      <c r="H11" s="63"/>
      <c r="I11" s="52"/>
      <c r="J11" s="53"/>
      <c r="K11" s="61"/>
      <c r="L11" s="55"/>
      <c r="M11" s="55"/>
      <c r="N11" s="53"/>
      <c r="O11" s="53"/>
      <c r="P11" s="55"/>
      <c r="Q11" s="53"/>
      <c r="R11" s="56"/>
      <c r="S11" s="62"/>
      <c r="T11" s="12"/>
      <c r="U11" s="70"/>
      <c r="V11" s="3" t="s">
        <v>30</v>
      </c>
      <c r="W11" s="12"/>
    </row>
    <row r="12" spans="1:23" ht="18" customHeight="1" x14ac:dyDescent="0.25">
      <c r="A12" s="3">
        <v>7</v>
      </c>
      <c r="B12" s="50">
        <v>44837</v>
      </c>
      <c r="C12" s="50"/>
      <c r="D12" s="51" t="s">
        <v>44</v>
      </c>
      <c r="E12" s="61">
        <v>868183033877502</v>
      </c>
      <c r="F12" s="51"/>
      <c r="G12" s="51" t="s">
        <v>66</v>
      </c>
      <c r="H12" s="63"/>
      <c r="I12" s="52" t="s">
        <v>110</v>
      </c>
      <c r="J12" s="53" t="s">
        <v>82</v>
      </c>
      <c r="K12" s="53" t="s">
        <v>109</v>
      </c>
      <c r="L12" s="55" t="s">
        <v>74</v>
      </c>
      <c r="M12" s="55" t="s">
        <v>84</v>
      </c>
      <c r="N12" s="53"/>
      <c r="O12" s="53" t="s">
        <v>77</v>
      </c>
      <c r="P12" s="55" t="s">
        <v>78</v>
      </c>
      <c r="Q12" s="53" t="s">
        <v>19</v>
      </c>
      <c r="R12" s="56" t="s">
        <v>85</v>
      </c>
      <c r="S12" s="62"/>
      <c r="T12" s="12"/>
      <c r="U12" s="69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>
        <v>44837</v>
      </c>
      <c r="C13" s="50"/>
      <c r="D13" s="51" t="s">
        <v>44</v>
      </c>
      <c r="E13" s="61">
        <v>868183038027681</v>
      </c>
      <c r="F13" s="51"/>
      <c r="G13" s="51" t="s">
        <v>66</v>
      </c>
      <c r="H13" s="64"/>
      <c r="I13" s="52" t="s">
        <v>111</v>
      </c>
      <c r="J13" s="53" t="s">
        <v>87</v>
      </c>
      <c r="K13" s="53" t="s">
        <v>71</v>
      </c>
      <c r="L13" s="55" t="s">
        <v>74</v>
      </c>
      <c r="M13" s="55" t="s">
        <v>88</v>
      </c>
      <c r="N13" s="53"/>
      <c r="O13" s="53" t="s">
        <v>77</v>
      </c>
      <c r="P13" s="55" t="s">
        <v>89</v>
      </c>
      <c r="Q13" s="53" t="s">
        <v>18</v>
      </c>
      <c r="R13" s="56" t="s">
        <v>99</v>
      </c>
      <c r="S13" s="62"/>
      <c r="T13" s="12"/>
      <c r="U13" s="70"/>
      <c r="V13" s="3" t="s">
        <v>37</v>
      </c>
      <c r="W13" s="12"/>
    </row>
    <row r="14" spans="1:23" ht="18" customHeight="1" x14ac:dyDescent="0.25">
      <c r="A14" s="3">
        <v>9</v>
      </c>
      <c r="B14" s="50">
        <v>44837</v>
      </c>
      <c r="C14" s="50"/>
      <c r="D14" s="51" t="s">
        <v>44</v>
      </c>
      <c r="E14" s="61">
        <v>868183034626445</v>
      </c>
      <c r="F14" s="51"/>
      <c r="G14" s="51" t="s">
        <v>66</v>
      </c>
      <c r="H14" s="64"/>
      <c r="I14" s="52"/>
      <c r="J14" s="53" t="s">
        <v>90</v>
      </c>
      <c r="K14" s="53"/>
      <c r="L14" s="55"/>
      <c r="M14" s="55" t="s">
        <v>91</v>
      </c>
      <c r="N14" s="66">
        <v>240000</v>
      </c>
      <c r="O14" s="53"/>
      <c r="P14" s="55" t="s">
        <v>89</v>
      </c>
      <c r="Q14" s="53" t="s">
        <v>18</v>
      </c>
      <c r="R14" s="56" t="s">
        <v>20</v>
      </c>
      <c r="S14" s="62"/>
      <c r="T14" s="12"/>
      <c r="U14" s="70"/>
      <c r="V14" s="3" t="s">
        <v>36</v>
      </c>
      <c r="W14" s="12"/>
    </row>
    <row r="15" spans="1:23" ht="18" customHeight="1" x14ac:dyDescent="0.25">
      <c r="A15" s="3">
        <v>10</v>
      </c>
      <c r="B15" s="50">
        <v>44837</v>
      </c>
      <c r="C15" s="50"/>
      <c r="D15" s="51" t="s">
        <v>44</v>
      </c>
      <c r="E15" s="61">
        <v>868183037863979</v>
      </c>
      <c r="F15" s="51"/>
      <c r="G15" s="51" t="s">
        <v>66</v>
      </c>
      <c r="H15" s="51" t="s">
        <v>73</v>
      </c>
      <c r="I15" s="52" t="s">
        <v>72</v>
      </c>
      <c r="J15" s="53" t="s">
        <v>75</v>
      </c>
      <c r="K15" s="53" t="s">
        <v>71</v>
      </c>
      <c r="L15" s="55" t="s">
        <v>74</v>
      </c>
      <c r="M15" s="55" t="s">
        <v>76</v>
      </c>
      <c r="N15" s="53"/>
      <c r="O15" s="53" t="s">
        <v>77</v>
      </c>
      <c r="P15" s="55" t="s">
        <v>78</v>
      </c>
      <c r="Q15" s="53" t="s">
        <v>79</v>
      </c>
      <c r="R15" s="56" t="s">
        <v>80</v>
      </c>
      <c r="S15" s="62"/>
      <c r="T15" s="12"/>
      <c r="U15" s="70"/>
      <c r="V15" s="3" t="s">
        <v>24</v>
      </c>
      <c r="W15" s="12"/>
    </row>
    <row r="16" spans="1:23" ht="18" customHeight="1" x14ac:dyDescent="0.25">
      <c r="A16" s="3">
        <v>11</v>
      </c>
      <c r="B16" s="50">
        <v>44837</v>
      </c>
      <c r="C16" s="50"/>
      <c r="D16" s="51" t="s">
        <v>44</v>
      </c>
      <c r="E16" s="61">
        <v>868183033867255</v>
      </c>
      <c r="F16" s="51"/>
      <c r="G16" s="51" t="s">
        <v>66</v>
      </c>
      <c r="H16" s="51"/>
      <c r="I16" s="52" t="s">
        <v>112</v>
      </c>
      <c r="J16" s="53" t="s">
        <v>92</v>
      </c>
      <c r="K16" s="53" t="s">
        <v>74</v>
      </c>
      <c r="L16" s="55"/>
      <c r="M16" s="55" t="s">
        <v>93</v>
      </c>
      <c r="N16" s="53"/>
      <c r="O16" s="53" t="s">
        <v>77</v>
      </c>
      <c r="P16" s="55" t="s">
        <v>89</v>
      </c>
      <c r="Q16" s="53" t="s">
        <v>19</v>
      </c>
      <c r="R16" s="56" t="s">
        <v>25</v>
      </c>
      <c r="S16" s="62"/>
      <c r="T16" s="12"/>
      <c r="U16" s="71"/>
      <c r="V16" s="3" t="s">
        <v>25</v>
      </c>
      <c r="W16" s="12"/>
    </row>
    <row r="17" spans="1:23" ht="18" customHeight="1" x14ac:dyDescent="0.25">
      <c r="A17" s="3">
        <v>12</v>
      </c>
      <c r="B17" s="50">
        <v>44837</v>
      </c>
      <c r="C17" s="50"/>
      <c r="D17" s="51" t="s">
        <v>44</v>
      </c>
      <c r="E17" s="61">
        <v>868183034522347</v>
      </c>
      <c r="F17" s="51"/>
      <c r="G17" s="51" t="s">
        <v>66</v>
      </c>
      <c r="H17" s="51" t="s">
        <v>73</v>
      </c>
      <c r="I17" s="52" t="s">
        <v>113</v>
      </c>
      <c r="J17" s="53" t="s">
        <v>92</v>
      </c>
      <c r="K17" s="53" t="s">
        <v>94</v>
      </c>
      <c r="L17" s="55"/>
      <c r="M17" s="55" t="s">
        <v>93</v>
      </c>
      <c r="N17" s="53"/>
      <c r="O17" s="53" t="s">
        <v>77</v>
      </c>
      <c r="P17" s="55" t="s">
        <v>89</v>
      </c>
      <c r="Q17" s="53" t="s">
        <v>19</v>
      </c>
      <c r="R17" s="56" t="s">
        <v>25</v>
      </c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>
        <v>44837</v>
      </c>
      <c r="C18" s="50"/>
      <c r="D18" s="51" t="s">
        <v>44</v>
      </c>
      <c r="E18" s="61">
        <v>868183034536875</v>
      </c>
      <c r="F18" s="51"/>
      <c r="G18" s="51" t="s">
        <v>66</v>
      </c>
      <c r="H18" s="53"/>
      <c r="I18" s="52" t="s">
        <v>111</v>
      </c>
      <c r="J18" s="53" t="s">
        <v>104</v>
      </c>
      <c r="K18" s="53"/>
      <c r="L18" s="86" t="s">
        <v>74</v>
      </c>
      <c r="M18" s="55" t="s">
        <v>97</v>
      </c>
      <c r="N18" s="53"/>
      <c r="O18" s="53" t="s">
        <v>77</v>
      </c>
      <c r="P18" s="55" t="s">
        <v>98</v>
      </c>
      <c r="Q18" s="53" t="s">
        <v>18</v>
      </c>
      <c r="R18" s="56" t="s">
        <v>105</v>
      </c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>
        <v>44837</v>
      </c>
      <c r="C19" s="50"/>
      <c r="D19" s="51" t="s">
        <v>44</v>
      </c>
      <c r="E19" s="61">
        <v>868183037860686</v>
      </c>
      <c r="F19" s="51" t="s">
        <v>67</v>
      </c>
      <c r="G19" s="51" t="s">
        <v>66</v>
      </c>
      <c r="H19" s="53"/>
      <c r="I19" s="52" t="s">
        <v>72</v>
      </c>
      <c r="J19" s="53" t="s">
        <v>106</v>
      </c>
      <c r="K19" s="55" t="s">
        <v>107</v>
      </c>
      <c r="L19" s="86" t="s">
        <v>74</v>
      </c>
      <c r="M19" s="55" t="s">
        <v>108</v>
      </c>
      <c r="N19" s="53"/>
      <c r="O19" s="53" t="s">
        <v>77</v>
      </c>
      <c r="P19" s="55" t="s">
        <v>98</v>
      </c>
      <c r="Q19" s="53" t="s">
        <v>18</v>
      </c>
      <c r="R19" s="56" t="s">
        <v>99</v>
      </c>
      <c r="S19" s="62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>
        <v>44837</v>
      </c>
      <c r="C20" s="50"/>
      <c r="D20" s="51" t="s">
        <v>44</v>
      </c>
      <c r="E20" s="61">
        <v>868183038077736</v>
      </c>
      <c r="F20" s="51"/>
      <c r="G20" s="51" t="s">
        <v>66</v>
      </c>
      <c r="H20" s="51" t="s">
        <v>73</v>
      </c>
      <c r="I20" s="52" t="s">
        <v>72</v>
      </c>
      <c r="J20" s="53"/>
      <c r="K20" s="53" t="s">
        <v>71</v>
      </c>
      <c r="L20" s="55" t="s">
        <v>74</v>
      </c>
      <c r="M20" s="55" t="s">
        <v>38</v>
      </c>
      <c r="N20" s="53"/>
      <c r="O20" s="53" t="s">
        <v>77</v>
      </c>
      <c r="P20" s="55" t="s">
        <v>78</v>
      </c>
      <c r="Q20" s="53" t="s">
        <v>19</v>
      </c>
      <c r="R20" s="56" t="s">
        <v>24</v>
      </c>
      <c r="S20" s="62"/>
      <c r="T20" s="12"/>
      <c r="U20" s="3" t="s">
        <v>17</v>
      </c>
      <c r="V20" s="3">
        <f>COUNTIF($Q$6:$Q$51,"PM")</f>
        <v>8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5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1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3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1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1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2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11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2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21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2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36"/>
    </row>
    <row r="2" spans="1:23" ht="24.95" customHeight="1" x14ac:dyDescent="0.25">
      <c r="A2" s="83" t="s">
        <v>9</v>
      </c>
      <c r="B2" s="84"/>
      <c r="C2" s="84"/>
      <c r="D2" s="84"/>
      <c r="E2" s="81" t="s">
        <v>86</v>
      </c>
      <c r="F2" s="8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U4" s="77" t="s">
        <v>39</v>
      </c>
      <c r="V4" s="77" t="s">
        <v>53</v>
      </c>
      <c r="W4" s="37"/>
    </row>
    <row r="5" spans="1:23" ht="50.1" customHeight="1" x14ac:dyDescent="0.25">
      <c r="A5" s="8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7"/>
      <c r="K5" s="34" t="s">
        <v>12</v>
      </c>
      <c r="L5" s="34" t="s">
        <v>13</v>
      </c>
      <c r="M5" s="75"/>
      <c r="N5" s="75"/>
      <c r="O5" s="75"/>
      <c r="P5" s="73"/>
      <c r="Q5" s="75"/>
      <c r="R5" s="75"/>
      <c r="S5" s="76"/>
      <c r="U5" s="77"/>
      <c r="V5" s="77"/>
      <c r="W5" s="37"/>
    </row>
    <row r="6" spans="1:23" ht="18" customHeight="1" x14ac:dyDescent="0.25">
      <c r="A6" s="3">
        <v>1</v>
      </c>
      <c r="B6" s="50">
        <v>44837</v>
      </c>
      <c r="C6" s="50"/>
      <c r="D6" s="48" t="s">
        <v>69</v>
      </c>
      <c r="E6" s="49">
        <v>862631039266670</v>
      </c>
      <c r="F6" s="48"/>
      <c r="G6" s="48" t="s">
        <v>66</v>
      </c>
      <c r="H6" s="51"/>
      <c r="I6" s="43"/>
      <c r="J6" s="53"/>
      <c r="K6" s="54"/>
      <c r="L6" s="1"/>
      <c r="M6" s="55"/>
      <c r="N6" s="53"/>
      <c r="O6" s="53"/>
      <c r="P6" s="55"/>
      <c r="Q6" s="53"/>
      <c r="R6" s="56"/>
      <c r="S6" s="3"/>
      <c r="T6" s="12"/>
      <c r="U6" s="69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44837</v>
      </c>
      <c r="C7" s="50"/>
      <c r="D7" s="48" t="s">
        <v>69</v>
      </c>
      <c r="E7" s="49">
        <v>861694031741505</v>
      </c>
      <c r="F7" s="48"/>
      <c r="G7" s="48" t="s">
        <v>66</v>
      </c>
      <c r="H7" s="31"/>
      <c r="I7" s="43"/>
      <c r="J7" s="1"/>
      <c r="K7" s="46"/>
      <c r="L7" s="33"/>
      <c r="M7" s="33"/>
      <c r="N7" s="1"/>
      <c r="O7" s="1"/>
      <c r="P7" s="33"/>
      <c r="Q7" s="1"/>
      <c r="R7" s="2"/>
      <c r="S7" s="3"/>
      <c r="T7" s="12"/>
      <c r="U7" s="70"/>
      <c r="V7" s="3" t="s">
        <v>35</v>
      </c>
      <c r="W7" s="12"/>
    </row>
    <row r="8" spans="1:23" ht="18" customHeight="1" x14ac:dyDescent="0.25">
      <c r="A8" s="3">
        <v>3</v>
      </c>
      <c r="B8" s="50">
        <v>44837</v>
      </c>
      <c r="C8" s="50"/>
      <c r="D8" s="48" t="s">
        <v>69</v>
      </c>
      <c r="E8" s="49">
        <v>862631034746221</v>
      </c>
      <c r="F8" s="48"/>
      <c r="G8" s="48" t="s">
        <v>66</v>
      </c>
      <c r="H8" s="31"/>
      <c r="I8" s="43"/>
      <c r="J8" s="1"/>
      <c r="K8" s="46"/>
      <c r="L8" s="33"/>
      <c r="M8" s="33"/>
      <c r="N8" s="1"/>
      <c r="O8" s="1"/>
      <c r="P8" s="33"/>
      <c r="Q8" s="1"/>
      <c r="R8" s="2"/>
      <c r="S8" s="3"/>
      <c r="T8" s="12"/>
      <c r="U8" s="70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43"/>
      <c r="J9" s="1"/>
      <c r="K9" s="1"/>
      <c r="L9" s="1"/>
      <c r="M9" s="33"/>
      <c r="N9" s="1"/>
      <c r="O9" s="1"/>
      <c r="P9" s="33"/>
      <c r="Q9" s="1"/>
      <c r="R9" s="2"/>
      <c r="S9" s="3"/>
      <c r="T9" s="12"/>
      <c r="U9" s="70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0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49"/>
      <c r="F11" s="48"/>
      <c r="G11" s="48"/>
      <c r="H11" s="47"/>
      <c r="I11" s="43"/>
      <c r="J11" s="1"/>
      <c r="K11" s="32"/>
      <c r="L11" s="1"/>
      <c r="M11" s="33"/>
      <c r="N11" s="1"/>
      <c r="O11" s="1"/>
      <c r="P11" s="33"/>
      <c r="Q11" s="1"/>
      <c r="R11" s="2"/>
      <c r="S11" s="3"/>
      <c r="T11" s="12"/>
      <c r="U11" s="70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49"/>
      <c r="F12" s="48"/>
      <c r="G12" s="48"/>
      <c r="H12" s="47"/>
      <c r="I12" s="43"/>
      <c r="J12" s="1"/>
      <c r="K12" s="1"/>
      <c r="L12" s="1"/>
      <c r="M12" s="33"/>
      <c r="N12" s="1"/>
      <c r="O12" s="1"/>
      <c r="P12" s="33"/>
      <c r="Q12" s="1"/>
      <c r="R12" s="2"/>
      <c r="S12" s="3"/>
      <c r="T12" s="12"/>
      <c r="U12" s="69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0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0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0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1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36"/>
    </row>
    <row r="2" spans="1:23" ht="24.95" customHeight="1" x14ac:dyDescent="0.25">
      <c r="A2" s="83" t="s">
        <v>9</v>
      </c>
      <c r="B2" s="84"/>
      <c r="C2" s="84"/>
      <c r="D2" s="84"/>
      <c r="E2" s="81" t="s">
        <v>86</v>
      </c>
      <c r="F2" s="8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U4" s="77" t="s">
        <v>39</v>
      </c>
      <c r="V4" s="77" t="s">
        <v>53</v>
      </c>
      <c r="W4" s="37"/>
    </row>
    <row r="5" spans="1:23" ht="50.1" customHeight="1" x14ac:dyDescent="0.25">
      <c r="A5" s="8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7"/>
      <c r="K5" s="34" t="s">
        <v>12</v>
      </c>
      <c r="L5" s="34" t="s">
        <v>13</v>
      </c>
      <c r="M5" s="75"/>
      <c r="N5" s="75"/>
      <c r="O5" s="75"/>
      <c r="P5" s="73"/>
      <c r="Q5" s="75"/>
      <c r="R5" s="75"/>
      <c r="S5" s="76"/>
      <c r="U5" s="77"/>
      <c r="V5" s="77"/>
      <c r="W5" s="37"/>
    </row>
    <row r="6" spans="1:23" ht="18" customHeight="1" x14ac:dyDescent="0.25">
      <c r="A6" s="3">
        <v>1</v>
      </c>
      <c r="B6" s="50">
        <v>44837</v>
      </c>
      <c r="C6" s="50"/>
      <c r="D6" s="48" t="s">
        <v>70</v>
      </c>
      <c r="E6" s="49">
        <v>864811037168114</v>
      </c>
      <c r="F6" s="48"/>
      <c r="G6" s="48" t="s">
        <v>66</v>
      </c>
      <c r="H6" s="51"/>
      <c r="I6" s="52"/>
      <c r="J6" s="53"/>
      <c r="K6" s="54"/>
      <c r="L6" s="55"/>
      <c r="M6" s="55"/>
      <c r="N6" s="53"/>
      <c r="O6" s="53"/>
      <c r="P6" s="55"/>
      <c r="Q6" s="53"/>
      <c r="R6" s="56"/>
      <c r="S6" s="3"/>
      <c r="T6" s="12"/>
      <c r="U6" s="69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44837</v>
      </c>
      <c r="C7" s="50"/>
      <c r="D7" s="48" t="s">
        <v>70</v>
      </c>
      <c r="E7" s="49">
        <v>864811037219727</v>
      </c>
      <c r="F7" s="48"/>
      <c r="G7" s="48" t="s">
        <v>66</v>
      </c>
      <c r="H7" s="31"/>
      <c r="I7" s="52"/>
      <c r="J7" s="1"/>
      <c r="K7" s="46"/>
      <c r="L7" s="54"/>
      <c r="M7" s="33"/>
      <c r="N7" s="1"/>
      <c r="O7" s="1"/>
      <c r="P7" s="33"/>
      <c r="Q7" s="1"/>
      <c r="R7" s="2"/>
      <c r="S7" s="3"/>
      <c r="T7" s="12"/>
      <c r="U7" s="70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52"/>
      <c r="J8" s="1"/>
      <c r="K8" s="46"/>
      <c r="L8" s="54"/>
      <c r="M8" s="33"/>
      <c r="N8" s="1"/>
      <c r="O8" s="1"/>
      <c r="P8" s="33"/>
      <c r="Q8" s="1"/>
      <c r="R8" s="2"/>
      <c r="S8" s="3"/>
      <c r="T8" s="12"/>
      <c r="U8" s="70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52"/>
      <c r="J9" s="1"/>
      <c r="K9" s="1"/>
      <c r="L9" s="54"/>
      <c r="M9" s="33"/>
      <c r="N9" s="1"/>
      <c r="O9" s="1"/>
      <c r="P9" s="33"/>
      <c r="Q9" s="1"/>
      <c r="R9" s="2"/>
      <c r="S9" s="3"/>
      <c r="T9" s="12"/>
      <c r="U9" s="70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52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0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57"/>
      <c r="F11" s="58"/>
      <c r="G11" s="48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70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59"/>
      <c r="F12" s="60"/>
      <c r="G12" s="48"/>
      <c r="H12" s="47"/>
      <c r="I12" s="52"/>
      <c r="J12" s="1"/>
      <c r="K12" s="1"/>
      <c r="L12" s="54"/>
      <c r="M12" s="33"/>
      <c r="N12" s="1"/>
      <c r="O12" s="1"/>
      <c r="P12" s="33"/>
      <c r="Q12" s="1"/>
      <c r="R12" s="2"/>
      <c r="S12" s="3"/>
      <c r="T12" s="12"/>
      <c r="U12" s="69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1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70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0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0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1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36"/>
    </row>
    <row r="2" spans="1:23" ht="24.95" customHeight="1" x14ac:dyDescent="0.25">
      <c r="A2" s="83" t="s">
        <v>9</v>
      </c>
      <c r="B2" s="84"/>
      <c r="C2" s="84"/>
      <c r="D2" s="84"/>
      <c r="E2" s="81" t="s">
        <v>86</v>
      </c>
      <c r="F2" s="81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7" t="s">
        <v>7</v>
      </c>
      <c r="P4" s="85" t="s">
        <v>14</v>
      </c>
      <c r="Q4" s="77" t="s">
        <v>39</v>
      </c>
      <c r="R4" s="77" t="s">
        <v>53</v>
      </c>
      <c r="S4" s="76" t="s">
        <v>54</v>
      </c>
      <c r="U4" s="77" t="s">
        <v>39</v>
      </c>
      <c r="V4" s="77" t="s">
        <v>53</v>
      </c>
      <c r="W4" s="37"/>
    </row>
    <row r="5" spans="1:23" ht="50.1" customHeight="1" x14ac:dyDescent="0.25">
      <c r="A5" s="8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7"/>
      <c r="K5" s="34" t="s">
        <v>12</v>
      </c>
      <c r="L5" s="34" t="s">
        <v>13</v>
      </c>
      <c r="M5" s="75"/>
      <c r="N5" s="75"/>
      <c r="O5" s="77"/>
      <c r="P5" s="85"/>
      <c r="Q5" s="77"/>
      <c r="R5" s="77"/>
      <c r="S5" s="76"/>
      <c r="U5" s="77"/>
      <c r="V5" s="77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69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0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0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0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0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0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9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0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0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0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1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VNSH02</vt:lpstr>
      <vt:lpstr>TG102LE-4G</vt:lpstr>
      <vt:lpstr>TG102LE</vt:lpstr>
      <vt:lpstr>TG102SE</vt:lpstr>
      <vt:lpstr>TG102V</vt:lpstr>
      <vt:lpstr>TongThang</vt:lpstr>
      <vt:lpstr>TG102LE!Criteria</vt:lpstr>
      <vt:lpstr>'TG102LE-4G'!Criteria</vt:lpstr>
      <vt:lpstr>TG102SE!Criteria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2022-10-05T01:42:32Z</dcterms:modified>
</cp:coreProperties>
</file>