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3"/>
  </bookViews>
  <sheets>
    <sheet name="TG007S" sheetId="31" r:id="rId1"/>
    <sheet name="TG102LE" sheetId="19" r:id="rId2"/>
    <sheet name="Camera HL-02" sheetId="30" r:id="rId3"/>
    <sheet name="TG102" sheetId="29" r:id="rId4"/>
    <sheet name="TG007" sheetId="28" r:id="rId5"/>
    <sheet name="TG007X" sheetId="27" r:id="rId6"/>
    <sheet name="TG102V" sheetId="24" r:id="rId7"/>
    <sheet name="TG102SE" sheetId="26" r:id="rId8"/>
    <sheet name="TongThang" sheetId="25" r:id="rId9"/>
  </sheets>
  <definedNames>
    <definedName name="_xlnm._FilterDatabase" localSheetId="2" hidden="1">'Camera HL-02'!$S$4:$S$51</definedName>
    <definedName name="_xlnm._FilterDatabase" localSheetId="4" hidden="1">'TG007'!$S$4:$S$51</definedName>
    <definedName name="_xlnm._FilterDatabase" localSheetId="0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7" hidden="1">TG102SE!$S$4:$S$51</definedName>
    <definedName name="_xlnm._FilterDatabase" localSheetId="6" hidden="1">TG102V!$S$4:$S$51</definedName>
    <definedName name="_xlnm._FilterDatabase" localSheetId="8" hidden="1">TongThang!$S$4:$S$51</definedName>
    <definedName name="_xlnm.Criteria" localSheetId="2">'Camera HL-02'!$S$4:$S$51</definedName>
    <definedName name="_xlnm.Criteria" localSheetId="4">'TG007'!$S$4:$S$51</definedName>
    <definedName name="_xlnm.Criteria" localSheetId="0">TG007S!$S$4:$S$51</definedName>
    <definedName name="_xlnm.Criteria" localSheetId="5">TG007X!$S$4:$S$51</definedName>
    <definedName name="_xlnm.Criteria" localSheetId="3">'TG102'!$S$4:$S$51</definedName>
    <definedName name="_xlnm.Criteria" localSheetId="1">TG102LE!$S$4:$S$51</definedName>
    <definedName name="_xlnm.Criteria" localSheetId="7">TG102SE!$S$4:$S$51</definedName>
    <definedName name="_xlnm.Criteria" localSheetId="6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V49" i="27" l="1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37" i="30" s="1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31" l="1"/>
  <c r="V37" i="29"/>
  <c r="V37" i="28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<sst xmlns="http://schemas.openxmlformats.org/spreadsheetml/2006/main" count="1104" uniqueCount="130">
  <si>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</si>
  <si>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</si>
  <si>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</si>
  <si>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</si>
  <si>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</si>
  <si>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</si>
  <si>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</si>
  <si>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</si>
  <si>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</si>
  <si>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</si>
  <si>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</si>
  <si>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</si>
  <si>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</si>
  <si>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</si>
  <si>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</si>
  <si>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</si>
  <si>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</si>
  <si>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</si>
  <si>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</si>
  <si>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</si>
  <si>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</si>
  <si>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</si>
  <si>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</si>
  <si>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</si>
  <si>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</si>
  <si>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</si>
  <si>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</si>
  <si>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</si>
  <si>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</si>
  <si>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</si>
  <si>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</si>
  <si>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</si>
  <si>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</si>
  <si>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</si>
  <si>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</si>
  <si>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</si>
  <si>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</si>
  <si>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</si>
  <si>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</si>
  <si>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</si>
  <si>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</si>
  <si>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</si>
  <si>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</si>
  <si>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</si>
  <si>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</si>
  <si>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</si>
  <si>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</si>
  <si>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</si>
  <si>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</si>
  <si>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</si>
  <si>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</si>
  <si>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</si>
  <si>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</si>
  <si>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</si>
  <si>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</si>
  <si>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</si>
  <si>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</si>
  <si>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</si>
  <si>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</si>
  <si>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</si>
  <si>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</si>
  <si>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Techglobal</t>
  </si>
  <si>
    <t>XỬ LÝ THIẾT BỊ BẢO HÀNH THÁNG 02 NĂM 2021</t>
  </si>
  <si>
    <t>TG007</t>
  </si>
  <si>
    <t>H</t>
  </si>
  <si>
    <t>TG102</t>
  </si>
  <si>
    <t>TG102SE</t>
  </si>
  <si>
    <t>TG007S</t>
  </si>
  <si>
    <t>TG102V</t>
  </si>
  <si>
    <t>TG007X</t>
  </si>
  <si>
    <t>Còn BH</t>
  </si>
  <si>
    <t>Nâng cấp bộ nhớ</t>
  </si>
  <si>
    <t>Camera HL-02</t>
  </si>
  <si>
    <t>SL : 01</t>
  </si>
  <si>
    <t>SE.3.00.---01.150917</t>
  </si>
  <si>
    <t>203.162.121.026,01002</t>
  </si>
  <si>
    <t>SE.4.00.---06.200630</t>
  </si>
  <si>
    <t>Thiết bị không nhận sim</t>
  </si>
  <si>
    <t>LE.2.00.---28.200624</t>
  </si>
  <si>
    <t>014.225.007.016,01202</t>
  </si>
  <si>
    <t>123.031.043.235,09207</t>
  </si>
  <si>
    <t>LE.1.00.---01.180710</t>
  </si>
  <si>
    <t>Thiết bị hỏng diode chống quá áp</t>
  </si>
  <si>
    <t>014.225.007.016,09207</t>
  </si>
  <si>
    <t>LE.1.00.---06.191010</t>
  </si>
  <si>
    <t>103.053.169.214,16868</t>
  </si>
  <si>
    <t>Thay diode chống quá áp, nâng cấp FW</t>
  </si>
  <si>
    <t>BT</t>
  </si>
  <si>
    <t>Thể</t>
  </si>
  <si>
    <t>PC+PM</t>
  </si>
  <si>
    <t>NG,NCFW</t>
  </si>
  <si>
    <t>Thiết bị lỗi GSM</t>
  </si>
  <si>
    <t>Thiết bị không chốt GPS</t>
  </si>
  <si>
    <t>Xử lý phần cứng</t>
  </si>
  <si>
    <t>Lô 3-2020</t>
  </si>
  <si>
    <t>TG.007S.---01.180115</t>
  </si>
  <si>
    <t>203.162.121.024,09107</t>
  </si>
  <si>
    <t>TG.007S.---01.180405</t>
  </si>
  <si>
    <t>Xử lý phần cứng, nâng cấp FW</t>
  </si>
  <si>
    <t>Thiết bị lỗi module GSM</t>
  </si>
  <si>
    <t>TG.007S.---01.170612</t>
  </si>
  <si>
    <t>112.078.011.006,13368</t>
  </si>
  <si>
    <t>bg</t>
  </si>
  <si>
    <t>X.4.0.0.00002.180125</t>
  </si>
  <si>
    <t>203.162.121.025,09008</t>
  </si>
  <si>
    <t>Lỗi cập nhật thời gian</t>
  </si>
  <si>
    <t>Thiết bị nạp sai bản FW</t>
  </si>
  <si>
    <t>014.225.007.016,01102</t>
  </si>
  <si>
    <t>W.2.00.---21.200630</t>
  </si>
  <si>
    <t>Nạp lại FW</t>
  </si>
  <si>
    <t>Thiết bị chập nguồn 3,3v, nổ MCU, MAX3232,lỗi module GPS</t>
  </si>
  <si>
    <t>Thiết bị lỗi module GPS</t>
  </si>
  <si>
    <t>210.245.094.060,07102</t>
  </si>
  <si>
    <t>Nâng cấp bộ nhớ, nâng cấp FW</t>
  </si>
  <si>
    <t>NCFW,KL</t>
  </si>
  <si>
    <t>112.213.084.010,09102</t>
  </si>
  <si>
    <t>123.031.030.101,09207</t>
  </si>
  <si>
    <t>LE.1.00.---05.190404</t>
  </si>
  <si>
    <t>Khách không sửa thiết bị này</t>
  </si>
  <si>
    <t>KS</t>
  </si>
  <si>
    <t>giữ lại chờ lk thay thế</t>
  </si>
  <si>
    <t>Thay diode chống quá áp, nâng cấp FW cho thiết bị</t>
  </si>
  <si>
    <t>203.162.121.026,01202</t>
  </si>
  <si>
    <t>Nâng cấp FW cho thiết bị</t>
  </si>
  <si>
    <t>Thay module GSM cho thiết bị, nâng cấp FW</t>
  </si>
  <si>
    <t>ID mới : 862846048294311</t>
  </si>
  <si>
    <t>ID mới : 862846048307402</t>
  </si>
  <si>
    <t>Không khắc phục được thiết bị</t>
  </si>
  <si>
    <t>Thay module GPS</t>
  </si>
  <si>
    <t>Thiết bị không có lk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</si>
</sst>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67</v>
      </c>
      <c r="E6" s="44">
        <v>86520903436447</v>
      </c>
      <c r="F6" s="43"/>
      <c r="G6" s="43" t="s">
        <v>64</v>
      </c>
      <c r="H6" s="43"/>
      <c r="I6" s="59" t="s">
        <v>101</v>
      </c>
      <c r="J6" s="45" t="s">
        <v>82</v>
      </c>
      <c r="K6" s="48" t="s">
        <v>100</v>
      </c>
      <c r="L6" s="45" t="s">
        <v>97</v>
      </c>
      <c r="M6" s="45" t="s">
        <v>121</v>
      </c>
      <c r="N6" s="47">
        <v>10000</v>
      </c>
      <c r="O6" s="45" t="s">
        <v>87</v>
      </c>
      <c r="P6" s="45" t="s">
        <v>88</v>
      </c>
      <c r="Q6" s="3" t="s">
        <v>18</v>
      </c>
      <c r="R6" s="43" t="s">
        <v>31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67</v>
      </c>
      <c r="E7" s="44">
        <v>863586032937611</v>
      </c>
      <c r="F7" s="43"/>
      <c r="G7" s="43" t="s">
        <v>64</v>
      </c>
      <c r="H7" s="43" t="s">
        <v>125</v>
      </c>
      <c r="I7" s="60" t="s">
        <v>96</v>
      </c>
      <c r="J7" s="45" t="s">
        <v>99</v>
      </c>
      <c r="K7" s="1" t="s">
        <v>95</v>
      </c>
      <c r="L7" s="45" t="s">
        <v>97</v>
      </c>
      <c r="M7" s="45" t="s">
        <v>124</v>
      </c>
      <c r="N7" s="3">
        <v>220000</v>
      </c>
      <c r="O7" s="45" t="s">
        <v>87</v>
      </c>
      <c r="P7" s="45" t="s">
        <v>88</v>
      </c>
      <c r="Q7" s="3" t="s">
        <v>18</v>
      </c>
      <c r="R7" s="43" t="s">
        <v>35</v>
      </c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5"/>
      <c r="K5" s="5" t="s">
        <v>12</v>
      </c>
      <c r="L5" s="5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44</v>
      </c>
      <c r="E6" s="44">
        <v>867717030626833</v>
      </c>
      <c r="F6" s="43"/>
      <c r="G6" s="43" t="s">
        <v>64</v>
      </c>
      <c r="H6" s="43"/>
      <c r="I6" s="59" t="s">
        <v>122</v>
      </c>
      <c r="J6" s="45"/>
      <c r="K6" s="48"/>
      <c r="L6" s="45" t="s">
        <v>78</v>
      </c>
      <c r="M6" s="45" t="s">
        <v>123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72</v>
      </c>
      <c r="E6" s="44" t="s">
        <v>73</v>
      </c>
      <c r="F6" s="58"/>
      <c r="G6" s="43" t="s">
        <v>64</v>
      </c>
      <c r="H6" s="43"/>
      <c r="I6" s="59"/>
      <c r="J6" s="45"/>
      <c r="K6" s="48"/>
      <c r="L6" s="45"/>
      <c r="M6" s="45" t="s">
        <v>127</v>
      </c>
      <c r="N6" s="47"/>
      <c r="O6" s="45" t="s">
        <v>119</v>
      </c>
      <c r="P6" s="45" t="s">
        <v>88</v>
      </c>
      <c r="Q6" s="3" t="s">
        <v>18</v>
      </c>
      <c r="R6" s="43" t="s">
        <v>30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0" sqref="A19:E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65</v>
      </c>
      <c r="E6" s="44">
        <v>864161026901582</v>
      </c>
      <c r="F6" s="43"/>
      <c r="G6" s="43" t="s">
        <v>64</v>
      </c>
      <c r="H6" s="43"/>
      <c r="I6" s="59" t="s">
        <v>104</v>
      </c>
      <c r="J6" s="45" t="s">
        <v>110</v>
      </c>
      <c r="K6" s="48"/>
      <c r="L6" s="45" t="s">
        <v>103</v>
      </c>
      <c r="M6" s="45" t="s">
        <v>129</v>
      </c>
      <c r="N6" s="47"/>
      <c r="O6" s="45" t="s">
        <v>119</v>
      </c>
      <c r="P6" s="45" t="s">
        <v>88</v>
      </c>
      <c r="Q6" s="3" t="s">
        <v>18</v>
      </c>
      <c r="R6" s="43" t="s">
        <v>31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65</v>
      </c>
      <c r="E7" s="44">
        <v>865904020081524</v>
      </c>
      <c r="F7" s="43"/>
      <c r="G7" s="43" t="s">
        <v>64</v>
      </c>
      <c r="H7" s="43"/>
      <c r="I7" s="60"/>
      <c r="J7" s="45" t="s">
        <v>110</v>
      </c>
      <c r="K7" s="1"/>
      <c r="L7" s="45"/>
      <c r="M7" s="45" t="s">
        <v>118</v>
      </c>
      <c r="N7" s="1"/>
      <c r="O7" s="45" t="s">
        <v>119</v>
      </c>
      <c r="P7" s="1" t="s">
        <v>88</v>
      </c>
      <c r="Q7" s="3" t="s">
        <v>18</v>
      </c>
      <c r="R7" s="43" t="s">
        <v>31</v>
      </c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44294</v>
      </c>
      <c r="D6" s="43" t="s">
        <v>63</v>
      </c>
      <c r="E6" s="44">
        <v>861693037610086</v>
      </c>
      <c r="F6" s="43"/>
      <c r="G6" s="43" t="s">
        <v>64</v>
      </c>
      <c r="H6" s="43"/>
      <c r="I6" s="59"/>
      <c r="J6" s="45" t="s">
        <v>111</v>
      </c>
      <c r="K6" s="48"/>
      <c r="L6" s="45"/>
      <c r="M6" s="45" t="s">
        <v>128</v>
      </c>
      <c r="N6" s="47">
        <v>100000</v>
      </c>
      <c r="O6" s="45" t="s">
        <v>87</v>
      </c>
      <c r="P6" s="45" t="s">
        <v>88</v>
      </c>
      <c r="Q6" s="3" t="s">
        <v>18</v>
      </c>
      <c r="R6" s="43" t="s">
        <v>21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6" t="s">
        <v>15</v>
      </c>
      <c r="J5" s="75"/>
      <c r="K5" s="62" t="s">
        <v>12</v>
      </c>
      <c r="L5" s="62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69</v>
      </c>
      <c r="E6" s="44">
        <v>868183033787784</v>
      </c>
      <c r="F6" s="43"/>
      <c r="G6" s="43" t="s">
        <v>64</v>
      </c>
      <c r="H6" s="58"/>
      <c r="I6" s="60" t="s">
        <v>83</v>
      </c>
      <c r="J6" s="45" t="s">
        <v>82</v>
      </c>
      <c r="K6" s="48" t="s">
        <v>81</v>
      </c>
      <c r="L6" s="45" t="s">
        <v>78</v>
      </c>
      <c r="M6" s="45" t="s">
        <v>86</v>
      </c>
      <c r="N6" s="3"/>
      <c r="O6" s="45" t="s">
        <v>87</v>
      </c>
      <c r="P6" s="45" t="s">
        <v>88</v>
      </c>
      <c r="Q6" s="3" t="s">
        <v>89</v>
      </c>
      <c r="R6" s="43" t="s">
        <v>90</v>
      </c>
      <c r="S6" s="4"/>
      <c r="T6" s="61"/>
      <c r="U6" s="71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69</v>
      </c>
      <c r="E7" s="44">
        <v>868183037783276</v>
      </c>
      <c r="F7" s="43"/>
      <c r="G7" s="43" t="s">
        <v>70</v>
      </c>
      <c r="H7" s="58"/>
      <c r="I7" s="60" t="s">
        <v>85</v>
      </c>
      <c r="J7" s="45" t="s">
        <v>82</v>
      </c>
      <c r="K7" s="45" t="s">
        <v>84</v>
      </c>
      <c r="L7" s="45" t="s">
        <v>78</v>
      </c>
      <c r="M7" s="45" t="s">
        <v>86</v>
      </c>
      <c r="N7" s="3"/>
      <c r="O7" s="45" t="s">
        <v>87</v>
      </c>
      <c r="P7" s="45" t="s">
        <v>88</v>
      </c>
      <c r="Q7" s="3" t="s">
        <v>89</v>
      </c>
      <c r="R7" s="43" t="s">
        <v>90</v>
      </c>
      <c r="S7" s="4"/>
      <c r="T7" s="61"/>
      <c r="U7" s="72"/>
      <c r="V7" s="4" t="s">
        <v>35</v>
      </c>
      <c r="W7" s="61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63">
        <v>868183038021247</v>
      </c>
      <c r="F8" s="43"/>
      <c r="G8" s="43" t="s">
        <v>70</v>
      </c>
      <c r="H8" s="43" t="s">
        <v>94</v>
      </c>
      <c r="I8" s="60" t="s">
        <v>80</v>
      </c>
      <c r="J8" s="45" t="s">
        <v>99</v>
      </c>
      <c r="K8" s="45" t="s">
        <v>78</v>
      </c>
      <c r="L8" s="45"/>
      <c r="M8" s="45" t="s">
        <v>120</v>
      </c>
      <c r="N8" s="1"/>
      <c r="O8" s="45"/>
      <c r="P8" s="1"/>
      <c r="Q8" s="3"/>
      <c r="R8" s="43"/>
      <c r="S8" s="4"/>
      <c r="T8" s="61"/>
      <c r="U8" s="72"/>
      <c r="V8" s="4" t="s">
        <v>21</v>
      </c>
      <c r="W8" s="61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868183034664677</v>
      </c>
      <c r="F9" s="43"/>
      <c r="G9" s="43" t="s">
        <v>64</v>
      </c>
      <c r="H9" s="58"/>
      <c r="I9" s="60" t="s">
        <v>79</v>
      </c>
      <c r="J9" s="45" t="s">
        <v>91</v>
      </c>
      <c r="K9" s="45" t="s">
        <v>78</v>
      </c>
      <c r="L9" s="45"/>
      <c r="M9" s="45" t="s">
        <v>118</v>
      </c>
      <c r="N9" s="1"/>
      <c r="O9" s="45" t="s">
        <v>119</v>
      </c>
      <c r="P9" s="1" t="s">
        <v>88</v>
      </c>
      <c r="Q9" s="3" t="s">
        <v>18</v>
      </c>
      <c r="R9" s="43" t="s">
        <v>35</v>
      </c>
      <c r="S9" s="4"/>
      <c r="T9" s="61"/>
      <c r="U9" s="72"/>
      <c r="V9" s="4" t="s">
        <v>51</v>
      </c>
      <c r="W9" s="61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868183038037698</v>
      </c>
      <c r="F10" s="43"/>
      <c r="G10" s="43" t="s">
        <v>70</v>
      </c>
      <c r="H10" s="43" t="s">
        <v>94</v>
      </c>
      <c r="I10" s="60" t="s">
        <v>80</v>
      </c>
      <c r="J10" s="45" t="s">
        <v>92</v>
      </c>
      <c r="K10" s="45" t="s">
        <v>78</v>
      </c>
      <c r="L10" s="45"/>
      <c r="M10" s="45" t="s">
        <v>93</v>
      </c>
      <c r="N10" s="1"/>
      <c r="O10" s="45" t="s">
        <v>87</v>
      </c>
      <c r="P10" s="1" t="s">
        <v>88</v>
      </c>
      <c r="Q10" s="3" t="s">
        <v>18</v>
      </c>
      <c r="R10" s="43" t="s">
        <v>21</v>
      </c>
      <c r="S10" s="4"/>
      <c r="T10" s="61"/>
      <c r="U10" s="72"/>
      <c r="V10" s="4" t="s">
        <v>31</v>
      </c>
      <c r="W10" s="61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868183037875023</v>
      </c>
      <c r="F11" s="43"/>
      <c r="G11" s="43" t="s">
        <v>70</v>
      </c>
      <c r="H11" s="43" t="s">
        <v>71</v>
      </c>
      <c r="I11" s="67" t="s">
        <v>112</v>
      </c>
      <c r="J11" s="45"/>
      <c r="K11" s="1"/>
      <c r="L11" s="45" t="s">
        <v>78</v>
      </c>
      <c r="M11" s="45" t="s">
        <v>113</v>
      </c>
      <c r="N11" s="1"/>
      <c r="O11" s="45" t="s">
        <v>87</v>
      </c>
      <c r="P11" s="1" t="s">
        <v>88</v>
      </c>
      <c r="Q11" s="4" t="s">
        <v>19</v>
      </c>
      <c r="R11" s="43" t="s">
        <v>114</v>
      </c>
      <c r="S11" s="4"/>
      <c r="T11" s="61"/>
      <c r="U11" s="72"/>
      <c r="V11" s="4" t="s">
        <v>30</v>
      </c>
      <c r="W11" s="61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868183037830325</v>
      </c>
      <c r="F12" s="43"/>
      <c r="G12" s="43" t="s">
        <v>70</v>
      </c>
      <c r="H12" s="43" t="s">
        <v>71</v>
      </c>
      <c r="I12" s="67" t="s">
        <v>112</v>
      </c>
      <c r="J12" s="45"/>
      <c r="K12" s="1" t="s">
        <v>84</v>
      </c>
      <c r="L12" s="45" t="s">
        <v>78</v>
      </c>
      <c r="M12" s="45" t="s">
        <v>113</v>
      </c>
      <c r="N12" s="1"/>
      <c r="O12" s="45" t="s">
        <v>87</v>
      </c>
      <c r="P12" s="1" t="s">
        <v>88</v>
      </c>
      <c r="Q12" s="4" t="s">
        <v>19</v>
      </c>
      <c r="R12" s="43" t="s">
        <v>114</v>
      </c>
      <c r="S12" s="4"/>
      <c r="T12" s="61"/>
      <c r="U12" s="71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868183038074188</v>
      </c>
      <c r="F13" s="43"/>
      <c r="G13" s="43" t="s">
        <v>70</v>
      </c>
      <c r="H13" s="43" t="s">
        <v>71</v>
      </c>
      <c r="I13" s="67" t="s">
        <v>112</v>
      </c>
      <c r="J13" s="1"/>
      <c r="K13" s="45" t="s">
        <v>84</v>
      </c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61"/>
      <c r="U13" s="72"/>
      <c r="V13" s="4" t="s">
        <v>37</v>
      </c>
      <c r="W13" s="61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868183038056235</v>
      </c>
      <c r="F14" s="43"/>
      <c r="G14" s="43" t="s">
        <v>70</v>
      </c>
      <c r="H14" s="43" t="s">
        <v>71</v>
      </c>
      <c r="I14" s="67" t="s">
        <v>112</v>
      </c>
      <c r="J14" s="45"/>
      <c r="K14" s="45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61"/>
      <c r="U14" s="72"/>
      <c r="V14" s="4" t="s">
        <v>36</v>
      </c>
      <c r="W14" s="61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868183037847568</v>
      </c>
      <c r="F15" s="43"/>
      <c r="G15" s="43" t="s">
        <v>70</v>
      </c>
      <c r="H15" s="43" t="s">
        <v>71</v>
      </c>
      <c r="I15" s="67" t="s">
        <v>112</v>
      </c>
      <c r="J15" s="45"/>
      <c r="K15" s="45" t="s">
        <v>84</v>
      </c>
      <c r="L15" s="45" t="s">
        <v>78</v>
      </c>
      <c r="M15" s="45" t="s">
        <v>113</v>
      </c>
      <c r="N15" s="1"/>
      <c r="O15" s="45" t="s">
        <v>87</v>
      </c>
      <c r="P15" s="1" t="s">
        <v>88</v>
      </c>
      <c r="Q15" s="4" t="s">
        <v>19</v>
      </c>
      <c r="R15" s="43" t="s">
        <v>114</v>
      </c>
      <c r="S15" s="4"/>
      <c r="T15" s="16"/>
      <c r="U15" s="72"/>
      <c r="V15" s="4" t="s">
        <v>24</v>
      </c>
      <c r="W15" s="61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868183038056185</v>
      </c>
      <c r="F16" s="43"/>
      <c r="G16" s="43" t="s">
        <v>70</v>
      </c>
      <c r="H16" s="43" t="s">
        <v>71</v>
      </c>
      <c r="I16" s="67" t="s">
        <v>112</v>
      </c>
      <c r="J16" s="1"/>
      <c r="K16" s="45" t="s">
        <v>84</v>
      </c>
      <c r="L16" s="45" t="s">
        <v>78</v>
      </c>
      <c r="M16" s="45" t="s">
        <v>113</v>
      </c>
      <c r="N16" s="1"/>
      <c r="O16" s="45" t="s">
        <v>87</v>
      </c>
      <c r="P16" s="1" t="s">
        <v>88</v>
      </c>
      <c r="Q16" s="4" t="s">
        <v>19</v>
      </c>
      <c r="R16" s="43" t="s">
        <v>114</v>
      </c>
      <c r="S16" s="4"/>
      <c r="T16" s="16"/>
      <c r="U16" s="73"/>
      <c r="V16" s="4" t="s">
        <v>25</v>
      </c>
      <c r="W16" s="61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868183037874414</v>
      </c>
      <c r="F17" s="43"/>
      <c r="G17" s="43" t="s">
        <v>70</v>
      </c>
      <c r="H17" s="43" t="s">
        <v>71</v>
      </c>
      <c r="I17" s="60" t="s">
        <v>115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868183038086448</v>
      </c>
      <c r="F18" s="43"/>
      <c r="G18" s="43" t="s">
        <v>70</v>
      </c>
      <c r="H18" s="43" t="s">
        <v>71</v>
      </c>
      <c r="I18" s="67" t="s">
        <v>116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63">
        <v>868183034712468</v>
      </c>
      <c r="F19" s="43"/>
      <c r="G19" s="43" t="s">
        <v>70</v>
      </c>
      <c r="H19" s="43" t="s">
        <v>71</v>
      </c>
      <c r="I19" s="67" t="s">
        <v>112</v>
      </c>
      <c r="J19" s="1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868183038042425</v>
      </c>
      <c r="F20" s="43"/>
      <c r="G20" s="43" t="s">
        <v>70</v>
      </c>
      <c r="H20" s="43" t="s">
        <v>71</v>
      </c>
      <c r="I20" s="67" t="s">
        <v>112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12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44">
        <v>868183034571948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117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868183038034679</v>
      </c>
      <c r="F22" s="43"/>
      <c r="G22" s="43" t="s">
        <v>70</v>
      </c>
      <c r="H22" s="43" t="s">
        <v>71</v>
      </c>
      <c r="I22" s="67"/>
      <c r="J22" s="1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11" t="s">
        <v>69</v>
      </c>
      <c r="V49" s="11">
        <f>COUNTIFS($D$6:$D$300,"TG007X",$H$6:$H$300,"*Lô 3-20*")</f>
        <v>2</v>
      </c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68</v>
      </c>
      <c r="E6" s="44">
        <v>864811036951825</v>
      </c>
      <c r="F6" s="43"/>
      <c r="G6" s="43" t="s">
        <v>64</v>
      </c>
      <c r="H6" s="43"/>
      <c r="I6" s="59" t="s">
        <v>107</v>
      </c>
      <c r="J6" s="45" t="s">
        <v>106</v>
      </c>
      <c r="K6" s="48"/>
      <c r="L6" s="45" t="s">
        <v>108</v>
      </c>
      <c r="M6" s="45" t="s">
        <v>109</v>
      </c>
      <c r="N6" s="47"/>
      <c r="O6" s="45" t="s">
        <v>87</v>
      </c>
      <c r="P6" s="45" t="s">
        <v>88</v>
      </c>
      <c r="Q6" s="3" t="s">
        <v>19</v>
      </c>
      <c r="R6" s="43" t="s">
        <v>24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 t="s">
        <v>126</v>
      </c>
      <c r="I6" s="60" t="s">
        <v>75</v>
      </c>
      <c r="J6" s="45" t="s">
        <v>77</v>
      </c>
      <c r="K6" s="48" t="s">
        <v>74</v>
      </c>
      <c r="L6" s="45" t="s">
        <v>76</v>
      </c>
      <c r="M6" s="45" t="s">
        <v>124</v>
      </c>
      <c r="N6" s="3">
        <v>220000</v>
      </c>
      <c r="O6" s="45" t="s">
        <v>87</v>
      </c>
      <c r="P6" s="45" t="s">
        <v>88</v>
      </c>
      <c r="Q6" s="3" t="s">
        <v>18</v>
      </c>
      <c r="R6" s="43" t="s">
        <v>35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33" sqref="J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5"/>
      <c r="K5" s="50" t="s">
        <v>12</v>
      </c>
      <c r="L5" s="50" t="s">
        <v>13</v>
      </c>
      <c r="M5" s="83"/>
      <c r="N5" s="83"/>
      <c r="O5" s="75"/>
      <c r="P5" s="74"/>
      <c r="Q5" s="75"/>
      <c r="R5" s="75"/>
      <c r="S5" s="76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44264</v>
      </c>
      <c r="D6" s="43" t="s">
        <v>66</v>
      </c>
      <c r="E6" s="44">
        <v>866104022165560</v>
      </c>
      <c r="F6" s="43"/>
      <c r="G6" s="43" t="s">
        <v>64</v>
      </c>
      <c r="H6" s="43"/>
      <c r="I6" s="60" t="s">
        <v>75</v>
      </c>
      <c r="J6" s="45" t="s">
        <v>77</v>
      </c>
      <c r="K6" s="48" t="s">
        <v>74</v>
      </c>
      <c r="L6" s="45" t="s">
        <v>76</v>
      </c>
      <c r="M6" s="1"/>
      <c r="N6" s="47"/>
      <c r="O6" s="45"/>
      <c r="P6" s="45" t="s">
        <v>88</v>
      </c>
      <c r="Q6" s="3" t="s">
        <v>18</v>
      </c>
      <c r="R6" s="43" t="s">
        <v>35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44253</v>
      </c>
      <c r="C7" s="42">
        <v>44264</v>
      </c>
      <c r="D7" s="43" t="s">
        <v>68</v>
      </c>
      <c r="E7" s="44">
        <v>864811036951825</v>
      </c>
      <c r="F7" s="43"/>
      <c r="G7" s="43" t="s">
        <v>64</v>
      </c>
      <c r="H7" s="43"/>
      <c r="I7" s="59" t="s">
        <v>107</v>
      </c>
      <c r="J7" s="45" t="s">
        <v>106</v>
      </c>
      <c r="K7" s="48"/>
      <c r="L7" s="45" t="s">
        <v>108</v>
      </c>
      <c r="M7" s="45" t="s">
        <v>109</v>
      </c>
      <c r="N7" s="47"/>
      <c r="O7" s="45" t="s">
        <v>87</v>
      </c>
      <c r="P7" s="45" t="s">
        <v>88</v>
      </c>
      <c r="Q7" s="3" t="s">
        <v>19</v>
      </c>
      <c r="R7" s="43" t="s">
        <v>24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44253</v>
      </c>
      <c r="C8" s="42">
        <v>44264</v>
      </c>
      <c r="D8" s="43" t="s">
        <v>69</v>
      </c>
      <c r="E8" s="44">
        <v>868183033787784</v>
      </c>
      <c r="F8" s="43"/>
      <c r="G8" s="43" t="s">
        <v>64</v>
      </c>
      <c r="H8" s="58"/>
      <c r="I8" s="60" t="s">
        <v>83</v>
      </c>
      <c r="J8" s="45" t="s">
        <v>82</v>
      </c>
      <c r="K8" s="48" t="s">
        <v>81</v>
      </c>
      <c r="L8" s="45" t="s">
        <v>78</v>
      </c>
      <c r="M8" s="45" t="s">
        <v>86</v>
      </c>
      <c r="N8" s="3"/>
      <c r="O8" s="45" t="s">
        <v>87</v>
      </c>
      <c r="P8" s="45" t="s">
        <v>88</v>
      </c>
      <c r="Q8" s="3" t="s">
        <v>89</v>
      </c>
      <c r="R8" s="43" t="s">
        <v>90</v>
      </c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44253</v>
      </c>
      <c r="C9" s="42">
        <v>44264</v>
      </c>
      <c r="D9" s="43" t="s">
        <v>69</v>
      </c>
      <c r="E9" s="44">
        <v>868183037783276</v>
      </c>
      <c r="F9" s="43"/>
      <c r="G9" s="43" t="s">
        <v>70</v>
      </c>
      <c r="H9" s="58"/>
      <c r="I9" s="60" t="s">
        <v>85</v>
      </c>
      <c r="J9" s="45" t="s">
        <v>82</v>
      </c>
      <c r="K9" s="45" t="s">
        <v>84</v>
      </c>
      <c r="L9" s="45" t="s">
        <v>78</v>
      </c>
      <c r="M9" s="45" t="s">
        <v>86</v>
      </c>
      <c r="N9" s="3"/>
      <c r="O9" s="45" t="s">
        <v>87</v>
      </c>
      <c r="P9" s="45" t="s">
        <v>88</v>
      </c>
      <c r="Q9" s="3" t="s">
        <v>89</v>
      </c>
      <c r="R9" s="43" t="s">
        <v>90</v>
      </c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44253</v>
      </c>
      <c r="C10" s="42">
        <v>44264</v>
      </c>
      <c r="D10" s="43" t="s">
        <v>69</v>
      </c>
      <c r="E10" s="44">
        <v>868183038021247</v>
      </c>
      <c r="F10" s="43"/>
      <c r="G10" s="43" t="s">
        <v>70</v>
      </c>
      <c r="H10" s="43" t="s">
        <v>94</v>
      </c>
      <c r="I10" s="60" t="s">
        <v>80</v>
      </c>
      <c r="J10" s="45" t="s">
        <v>99</v>
      </c>
      <c r="K10" s="45" t="s">
        <v>78</v>
      </c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44253</v>
      </c>
      <c r="C11" s="42">
        <v>44264</v>
      </c>
      <c r="D11" s="43" t="s">
        <v>69</v>
      </c>
      <c r="E11" s="44">
        <v>868183034664677</v>
      </c>
      <c r="F11" s="43"/>
      <c r="G11" s="43" t="s">
        <v>64</v>
      </c>
      <c r="H11" s="58"/>
      <c r="I11" s="60" t="s">
        <v>79</v>
      </c>
      <c r="J11" s="45" t="s">
        <v>91</v>
      </c>
      <c r="K11" s="45" t="s">
        <v>78</v>
      </c>
      <c r="L11" s="45"/>
      <c r="M11" s="45" t="s">
        <v>102</v>
      </c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44253</v>
      </c>
      <c r="C12" s="42">
        <v>44264</v>
      </c>
      <c r="D12" s="43" t="s">
        <v>69</v>
      </c>
      <c r="E12" s="44">
        <v>868183038037698</v>
      </c>
      <c r="F12" s="43"/>
      <c r="G12" s="43" t="s">
        <v>70</v>
      </c>
      <c r="H12" s="43" t="s">
        <v>94</v>
      </c>
      <c r="I12" s="60" t="s">
        <v>80</v>
      </c>
      <c r="J12" s="45" t="s">
        <v>92</v>
      </c>
      <c r="K12" s="45" t="s">
        <v>78</v>
      </c>
      <c r="L12" s="45"/>
      <c r="M12" s="45" t="s">
        <v>93</v>
      </c>
      <c r="N12" s="1"/>
      <c r="O12" s="45" t="s">
        <v>87</v>
      </c>
      <c r="P12" s="1" t="s">
        <v>88</v>
      </c>
      <c r="Q12" s="3" t="s">
        <v>18</v>
      </c>
      <c r="R12" s="43" t="s">
        <v>21</v>
      </c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44253</v>
      </c>
      <c r="C13" s="42">
        <v>44264</v>
      </c>
      <c r="D13" s="43" t="s">
        <v>69</v>
      </c>
      <c r="E13" s="44">
        <v>868183037875023</v>
      </c>
      <c r="F13" s="43"/>
      <c r="G13" s="43" t="s">
        <v>70</v>
      </c>
      <c r="H13" s="43" t="s">
        <v>71</v>
      </c>
      <c r="I13" s="67" t="s">
        <v>112</v>
      </c>
      <c r="J13" s="45"/>
      <c r="K13" s="1"/>
      <c r="L13" s="45" t="s">
        <v>78</v>
      </c>
      <c r="M13" s="45" t="s">
        <v>113</v>
      </c>
      <c r="N13" s="1"/>
      <c r="O13" s="45" t="s">
        <v>87</v>
      </c>
      <c r="P13" s="1" t="s">
        <v>88</v>
      </c>
      <c r="Q13" s="4" t="s">
        <v>19</v>
      </c>
      <c r="R13" s="43" t="s">
        <v>114</v>
      </c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44253</v>
      </c>
      <c r="C14" s="42">
        <v>44264</v>
      </c>
      <c r="D14" s="43" t="s">
        <v>69</v>
      </c>
      <c r="E14" s="44">
        <v>868183037830325</v>
      </c>
      <c r="F14" s="43"/>
      <c r="G14" s="43" t="s">
        <v>70</v>
      </c>
      <c r="H14" s="43" t="s">
        <v>71</v>
      </c>
      <c r="I14" s="67" t="s">
        <v>112</v>
      </c>
      <c r="J14" s="45"/>
      <c r="K14" s="1" t="s">
        <v>84</v>
      </c>
      <c r="L14" s="45" t="s">
        <v>78</v>
      </c>
      <c r="M14" s="45" t="s">
        <v>113</v>
      </c>
      <c r="N14" s="1"/>
      <c r="O14" s="45" t="s">
        <v>87</v>
      </c>
      <c r="P14" s="1" t="s">
        <v>88</v>
      </c>
      <c r="Q14" s="4" t="s">
        <v>19</v>
      </c>
      <c r="R14" s="43" t="s">
        <v>114</v>
      </c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>
        <v>44253</v>
      </c>
      <c r="C15" s="42">
        <v>44264</v>
      </c>
      <c r="D15" s="43" t="s">
        <v>69</v>
      </c>
      <c r="E15" s="44">
        <v>868183038074188</v>
      </c>
      <c r="F15" s="43"/>
      <c r="G15" s="43" t="s">
        <v>70</v>
      </c>
      <c r="H15" s="43" t="s">
        <v>71</v>
      </c>
      <c r="I15" s="60"/>
      <c r="J15" s="1"/>
      <c r="K15" s="1"/>
      <c r="L15" s="45"/>
      <c r="M15" s="1"/>
      <c r="N15" s="1"/>
      <c r="O15" s="45"/>
      <c r="P15" s="1"/>
      <c r="Q15" s="3"/>
      <c r="R15" s="11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>
        <v>44253</v>
      </c>
      <c r="C16" s="42">
        <v>44264</v>
      </c>
      <c r="D16" s="43" t="s">
        <v>69</v>
      </c>
      <c r="E16" s="44">
        <v>868183038056235</v>
      </c>
      <c r="F16" s="43"/>
      <c r="G16" s="43" t="s">
        <v>70</v>
      </c>
      <c r="H16" s="43" t="s">
        <v>71</v>
      </c>
      <c r="I16" s="60"/>
      <c r="J16" s="45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>
        <v>44253</v>
      </c>
      <c r="C17" s="42">
        <v>44264</v>
      </c>
      <c r="D17" s="43" t="s">
        <v>69</v>
      </c>
      <c r="E17" s="44">
        <v>868183037847568</v>
      </c>
      <c r="F17" s="43"/>
      <c r="G17" s="43" t="s">
        <v>70</v>
      </c>
      <c r="H17" s="43" t="s">
        <v>71</v>
      </c>
      <c r="I17" s="67" t="s">
        <v>112</v>
      </c>
      <c r="J17" s="45"/>
      <c r="K17" s="45" t="s">
        <v>84</v>
      </c>
      <c r="L17" s="45" t="s">
        <v>78</v>
      </c>
      <c r="M17" s="45" t="s">
        <v>113</v>
      </c>
      <c r="N17" s="1"/>
      <c r="O17" s="45" t="s">
        <v>87</v>
      </c>
      <c r="P17" s="1" t="s">
        <v>88</v>
      </c>
      <c r="Q17" s="4" t="s">
        <v>19</v>
      </c>
      <c r="R17" s="43" t="s">
        <v>114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44253</v>
      </c>
      <c r="C18" s="42">
        <v>44264</v>
      </c>
      <c r="D18" s="43" t="s">
        <v>69</v>
      </c>
      <c r="E18" s="44">
        <v>868183038056185</v>
      </c>
      <c r="F18" s="43"/>
      <c r="G18" s="43" t="s">
        <v>70</v>
      </c>
      <c r="H18" s="43" t="s">
        <v>71</v>
      </c>
      <c r="I18" s="67" t="s">
        <v>112</v>
      </c>
      <c r="J18" s="1"/>
      <c r="K18" s="45" t="s">
        <v>84</v>
      </c>
      <c r="L18" s="45" t="s">
        <v>78</v>
      </c>
      <c r="M18" s="45" t="s">
        <v>113</v>
      </c>
      <c r="N18" s="1"/>
      <c r="O18" s="45" t="s">
        <v>87</v>
      </c>
      <c r="P18" s="1" t="s">
        <v>88</v>
      </c>
      <c r="Q18" s="4" t="s">
        <v>19</v>
      </c>
      <c r="R18" s="43" t="s">
        <v>114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44253</v>
      </c>
      <c r="C19" s="42">
        <v>44264</v>
      </c>
      <c r="D19" s="43" t="s">
        <v>69</v>
      </c>
      <c r="E19" s="44">
        <v>868183037874414</v>
      </c>
      <c r="F19" s="43"/>
      <c r="G19" s="43" t="s">
        <v>70</v>
      </c>
      <c r="H19" s="43" t="s">
        <v>71</v>
      </c>
      <c r="I19" s="60" t="s">
        <v>115</v>
      </c>
      <c r="J19" s="45"/>
      <c r="K19" s="45" t="s">
        <v>84</v>
      </c>
      <c r="L19" s="45" t="s">
        <v>78</v>
      </c>
      <c r="M19" s="45" t="s">
        <v>113</v>
      </c>
      <c r="N19" s="1"/>
      <c r="O19" s="45" t="s">
        <v>87</v>
      </c>
      <c r="P19" s="1" t="s">
        <v>88</v>
      </c>
      <c r="Q19" s="4" t="s">
        <v>19</v>
      </c>
      <c r="R19" s="43" t="s">
        <v>114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44253</v>
      </c>
      <c r="C20" s="42">
        <v>44264</v>
      </c>
      <c r="D20" s="43" t="s">
        <v>69</v>
      </c>
      <c r="E20" s="44">
        <v>868183038086448</v>
      </c>
      <c r="F20" s="43"/>
      <c r="G20" s="43" t="s">
        <v>70</v>
      </c>
      <c r="H20" s="43" t="s">
        <v>71</v>
      </c>
      <c r="I20" s="67" t="s">
        <v>116</v>
      </c>
      <c r="J20" s="1"/>
      <c r="K20" s="45" t="s">
        <v>84</v>
      </c>
      <c r="L20" s="45" t="s">
        <v>78</v>
      </c>
      <c r="M20" s="45" t="s">
        <v>113</v>
      </c>
      <c r="N20" s="1"/>
      <c r="O20" s="45" t="s">
        <v>87</v>
      </c>
      <c r="P20" s="1" t="s">
        <v>88</v>
      </c>
      <c r="Q20" s="4" t="s">
        <v>19</v>
      </c>
      <c r="R20" s="43" t="s">
        <v>114</v>
      </c>
      <c r="S20" s="4"/>
      <c r="T20" s="16"/>
      <c r="U20" s="11" t="s">
        <v>17</v>
      </c>
      <c r="V20" s="11">
        <f>COUNTIF($Q$6:$Q$51,"PM")</f>
        <v>11</v>
      </c>
      <c r="W20" s="16"/>
    </row>
    <row r="21" spans="1:23" ht="18" customHeight="1" x14ac:dyDescent="0.25">
      <c r="A21" s="4">
        <v>16</v>
      </c>
      <c r="B21" s="42">
        <v>44253</v>
      </c>
      <c r="C21" s="42">
        <v>44264</v>
      </c>
      <c r="D21" s="43" t="s">
        <v>69</v>
      </c>
      <c r="E21" s="63">
        <v>868183034712468</v>
      </c>
      <c r="F21" s="43"/>
      <c r="G21" s="43" t="s">
        <v>70</v>
      </c>
      <c r="H21" s="43" t="s">
        <v>71</v>
      </c>
      <c r="I21" s="67" t="s">
        <v>112</v>
      </c>
      <c r="J21" s="1"/>
      <c r="K21" s="45" t="s">
        <v>84</v>
      </c>
      <c r="L21" s="45" t="s">
        <v>78</v>
      </c>
      <c r="M21" s="45" t="s">
        <v>113</v>
      </c>
      <c r="N21" s="1"/>
      <c r="O21" s="45" t="s">
        <v>87</v>
      </c>
      <c r="P21" s="1" t="s">
        <v>88</v>
      </c>
      <c r="Q21" s="4" t="s">
        <v>19</v>
      </c>
      <c r="R21" s="43" t="s">
        <v>114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>
        <v>44253</v>
      </c>
      <c r="C22" s="42">
        <v>44264</v>
      </c>
      <c r="D22" s="43" t="s">
        <v>69</v>
      </c>
      <c r="E22" s="44">
        <v>868183038042425</v>
      </c>
      <c r="F22" s="43"/>
      <c r="G22" s="43" t="s">
        <v>70</v>
      </c>
      <c r="H22" s="43" t="s">
        <v>71</v>
      </c>
      <c r="I22" s="67" t="s">
        <v>112</v>
      </c>
      <c r="J22" s="1"/>
      <c r="K22" s="45" t="s">
        <v>84</v>
      </c>
      <c r="L22" s="45" t="s">
        <v>78</v>
      </c>
      <c r="M22" s="45" t="s">
        <v>113</v>
      </c>
      <c r="N22" s="1"/>
      <c r="O22" s="45" t="s">
        <v>87</v>
      </c>
      <c r="P22" s="1" t="s">
        <v>88</v>
      </c>
      <c r="Q22" s="4" t="s">
        <v>19</v>
      </c>
      <c r="R22" s="43" t="s">
        <v>114</v>
      </c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42">
        <v>44253</v>
      </c>
      <c r="C23" s="42">
        <v>44264</v>
      </c>
      <c r="D23" s="43" t="s">
        <v>69</v>
      </c>
      <c r="E23" s="44">
        <v>868183034571948</v>
      </c>
      <c r="F23" s="43"/>
      <c r="G23" s="43" t="s">
        <v>70</v>
      </c>
      <c r="H23" s="43" t="s">
        <v>71</v>
      </c>
      <c r="I23" s="67" t="s">
        <v>112</v>
      </c>
      <c r="J23" s="1"/>
      <c r="K23" s="45" t="s">
        <v>117</v>
      </c>
      <c r="L23" s="45" t="s">
        <v>78</v>
      </c>
      <c r="M23" s="45" t="s">
        <v>113</v>
      </c>
      <c r="N23" s="1"/>
      <c r="O23" s="45" t="s">
        <v>87</v>
      </c>
      <c r="P23" s="1" t="s">
        <v>88</v>
      </c>
      <c r="Q23" s="4" t="s">
        <v>19</v>
      </c>
      <c r="R23" s="43" t="s">
        <v>114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44253</v>
      </c>
      <c r="C24" s="42">
        <v>44264</v>
      </c>
      <c r="D24" s="43" t="s">
        <v>69</v>
      </c>
      <c r="E24" s="44">
        <v>868183038034679</v>
      </c>
      <c r="F24" s="43"/>
      <c r="G24" s="43" t="s">
        <v>70</v>
      </c>
      <c r="H24" s="43" t="s">
        <v>71</v>
      </c>
      <c r="I24" s="67"/>
      <c r="J24" s="11"/>
      <c r="K24" s="45" t="s">
        <v>84</v>
      </c>
      <c r="L24" s="45" t="s">
        <v>78</v>
      </c>
      <c r="M24" s="45" t="s">
        <v>113</v>
      </c>
      <c r="N24" s="1"/>
      <c r="O24" s="45" t="s">
        <v>87</v>
      </c>
      <c r="P24" s="1" t="s">
        <v>88</v>
      </c>
      <c r="Q24" s="4" t="s">
        <v>19</v>
      </c>
      <c r="R24" s="43" t="s">
        <v>114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44253</v>
      </c>
      <c r="C25" s="42">
        <v>44264</v>
      </c>
      <c r="D25" s="43" t="s">
        <v>63</v>
      </c>
      <c r="E25" s="44">
        <v>861693037610086</v>
      </c>
      <c r="F25" s="43"/>
      <c r="G25" s="43" t="s">
        <v>64</v>
      </c>
      <c r="H25" s="43"/>
      <c r="I25" s="59"/>
      <c r="J25" s="45" t="s">
        <v>111</v>
      </c>
      <c r="K25" s="48"/>
      <c r="L25" s="45"/>
      <c r="M25" s="45"/>
      <c r="N25" s="47"/>
      <c r="O25" s="45"/>
      <c r="P25" s="45" t="s">
        <v>88</v>
      </c>
      <c r="Q25" s="3" t="s">
        <v>18</v>
      </c>
      <c r="R25" s="43" t="s">
        <v>21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>
        <v>44253</v>
      </c>
      <c r="C26" s="42">
        <v>44264</v>
      </c>
      <c r="D26" s="43" t="s">
        <v>65</v>
      </c>
      <c r="E26" s="44">
        <v>864161026901582</v>
      </c>
      <c r="F26" s="43"/>
      <c r="G26" s="43" t="s">
        <v>64</v>
      </c>
      <c r="H26" s="43"/>
      <c r="I26" s="59" t="s">
        <v>104</v>
      </c>
      <c r="J26" s="45" t="s">
        <v>105</v>
      </c>
      <c r="K26" s="48"/>
      <c r="L26" s="45" t="s">
        <v>103</v>
      </c>
      <c r="M26" s="45"/>
      <c r="N26" s="47"/>
      <c r="O26" s="45"/>
      <c r="P26" s="45" t="s">
        <v>88</v>
      </c>
      <c r="Q26" s="3" t="s">
        <v>18</v>
      </c>
      <c r="R26" s="43" t="s">
        <v>21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>
        <v>44253</v>
      </c>
      <c r="C27" s="42">
        <v>44264</v>
      </c>
      <c r="D27" s="43" t="s">
        <v>65</v>
      </c>
      <c r="E27" s="44">
        <v>865904020081524</v>
      </c>
      <c r="F27" s="43"/>
      <c r="G27" s="43" t="s">
        <v>64</v>
      </c>
      <c r="H27" s="43"/>
      <c r="I27" s="60"/>
      <c r="J27" s="45" t="s">
        <v>110</v>
      </c>
      <c r="K27" s="1"/>
      <c r="L27" s="45"/>
      <c r="M27" s="45"/>
      <c r="N27" s="3"/>
      <c r="O27" s="45"/>
      <c r="P27" s="45" t="s">
        <v>88</v>
      </c>
      <c r="Q27" s="3" t="s">
        <v>18</v>
      </c>
      <c r="R27" s="43" t="s">
        <v>31</v>
      </c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42">
        <v>44253</v>
      </c>
      <c r="C28" s="42">
        <v>44264</v>
      </c>
      <c r="D28" s="43" t="s">
        <v>72</v>
      </c>
      <c r="E28" s="44" t="s">
        <v>73</v>
      </c>
      <c r="F28" s="58"/>
      <c r="G28" s="43" t="s">
        <v>64</v>
      </c>
      <c r="H28" s="43"/>
      <c r="I28" s="59"/>
      <c r="J28" s="45"/>
      <c r="K28" s="48"/>
      <c r="L28" s="45"/>
      <c r="M28" s="45"/>
      <c r="N28" s="47"/>
      <c r="O28" s="45"/>
      <c r="P28" s="45" t="s">
        <v>88</v>
      </c>
      <c r="Q28" s="3" t="s">
        <v>18</v>
      </c>
      <c r="R28" s="43" t="s">
        <v>30</v>
      </c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42">
        <v>44253</v>
      </c>
      <c r="C29" s="42">
        <v>44264</v>
      </c>
      <c r="D29" s="43" t="s">
        <v>67</v>
      </c>
      <c r="E29" s="44">
        <v>86520903436447</v>
      </c>
      <c r="F29" s="43"/>
      <c r="G29" s="43" t="s">
        <v>64</v>
      </c>
      <c r="H29" s="43"/>
      <c r="I29" s="59" t="s">
        <v>101</v>
      </c>
      <c r="J29" s="45" t="s">
        <v>82</v>
      </c>
      <c r="K29" s="48" t="s">
        <v>100</v>
      </c>
      <c r="L29" s="45" t="s">
        <v>97</v>
      </c>
      <c r="M29" s="45"/>
      <c r="N29" s="47"/>
      <c r="O29" s="45"/>
      <c r="P29" s="45" t="s">
        <v>88</v>
      </c>
      <c r="Q29" s="3" t="s">
        <v>18</v>
      </c>
      <c r="R29" s="43" t="s">
        <v>31</v>
      </c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42">
        <v>44253</v>
      </c>
      <c r="C30" s="42">
        <v>44264</v>
      </c>
      <c r="D30" s="43" t="s">
        <v>67</v>
      </c>
      <c r="E30" s="44">
        <v>863586032937611</v>
      </c>
      <c r="F30" s="43"/>
      <c r="G30" s="43" t="s">
        <v>64</v>
      </c>
      <c r="H30" s="43"/>
      <c r="I30" s="60" t="s">
        <v>96</v>
      </c>
      <c r="J30" s="45" t="s">
        <v>99</v>
      </c>
      <c r="K30" s="1" t="s">
        <v>95</v>
      </c>
      <c r="L30" s="45" t="s">
        <v>97</v>
      </c>
      <c r="M30" s="45" t="s">
        <v>98</v>
      </c>
      <c r="N30" s="3"/>
      <c r="O30" s="45"/>
      <c r="P30" s="45" t="s">
        <v>88</v>
      </c>
      <c r="Q30" s="3" t="s">
        <v>18</v>
      </c>
      <c r="R30" s="43" t="s">
        <v>35</v>
      </c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TG102LE</vt:lpstr>
      <vt:lpstr>Camera HL-02</vt:lpstr>
      <vt:lpstr>TG102</vt:lpstr>
      <vt:lpstr>TG007</vt:lpstr>
      <vt:lpstr>TG007X</vt:lpstr>
      <vt:lpstr>TG102V</vt:lpstr>
      <vt:lpstr>TG102SE</vt:lpstr>
      <vt:lpstr>TongThang</vt:lpstr>
      <vt:lpstr>'Camera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2021-04-08T01:49:32Z</dcterms:modified>
</cp:coreProperties>
</file>