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2"/>
  </bookViews>
  <sheets>
    <sheet name="ACT-01" sheetId="23" r:id="rId1"/>
    <sheet name="TG102E" sheetId="19" r:id="rId2"/>
    <sheet name="TongHopThang" sheetId="22" r:id="rId3"/>
  </sheets>
  <definedNames>
    <definedName name="_xlnm._FilterDatabase" localSheetId="0" hidden="1">'ACT-01'!$S$1:$S$105</definedName>
    <definedName name="_xlnm._FilterDatabase" localSheetId="1" hidden="1">TG102E!$S$4:$S$51</definedName>
    <definedName name="_xlnm._FilterDatabase" localSheetId="2" hidden="1">TongHopThang!$S$1:$S$105</definedName>
    <definedName name="_xlnm.Criteria" localSheetId="0">'ACT-01'!$S$4:$S$51</definedName>
    <definedName name="_xlnm.Criteria" localSheetId="1">TG102E!$S$4:$S$51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23" l="1"/>
  <c r="W62" i="23"/>
  <c r="W61" i="23"/>
  <c r="W55" i="23"/>
  <c r="W54" i="23"/>
  <c r="W53" i="23"/>
  <c r="W52" i="23"/>
  <c r="W51" i="23"/>
  <c r="W50" i="23"/>
  <c r="W49" i="23"/>
  <c r="W48" i="23"/>
  <c r="W56" i="23" s="1"/>
  <c r="W47" i="23"/>
  <c r="W46" i="23"/>
  <c r="W45" i="23"/>
  <c r="W41" i="23"/>
  <c r="W40" i="23"/>
  <c r="W36" i="23"/>
  <c r="W35" i="23"/>
  <c r="W34" i="23"/>
  <c r="W33" i="23"/>
  <c r="W32" i="23"/>
  <c r="W31" i="23"/>
  <c r="W30" i="23"/>
  <c r="W29" i="23"/>
  <c r="W28" i="23"/>
  <c r="W27" i="23"/>
  <c r="W26" i="23"/>
  <c r="W37" i="23" s="1"/>
  <c r="W22" i="23"/>
  <c r="W21" i="23"/>
  <c r="W20" i="23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<sst xmlns="http://schemas.openxmlformats.org/spreadsheetml/2006/main" count="225" uniqueCount="79">
  <si>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</si>
  <si>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</si>
  <si>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</si>
  <si>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</si>
  <si>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</si>
  <si>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</si>
  <si>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</si>
  <si>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</si>
  <si>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</si>
  <si>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</si>
  <si>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</si>
  <si>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</si>
  <si>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</si>
  <si>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</si>
  <si>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</si>
  <si>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</si>
  <si>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</si>
  <si>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</si>
  <si>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</si>
  <si>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</si>
  <si>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</si>
  <si>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</si>
  <si>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</si>
  <si>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</si>
  <si>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</si>
  <si>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</si>
  <si>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</si>
  <si>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</si>
  <si>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</si>
  <si>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</si>
  <si>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</si>
  <si>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</si>
  <si>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</si>
  <si>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</si>
  <si>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</si>
  <si>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</si>
  <si>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</si>
  <si>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</si>
  <si>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</si>
  <si>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</si>
  <si>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</si>
  <si>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</si>
  <si>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</si>
  <si>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</si>
  <si>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</si>
  <si>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</si>
  <si>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</si>
  <si>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</si>
  <si>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</si>
  <si>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</si>
  <si>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</si>
  <si>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</si>
  <si>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</si>
  <si>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</si>
  <si>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</si>
  <si>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</si>
  <si>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</si>
  <si>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</si>
  <si>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</si>
  <si>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</si>
  <si>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</si>
  <si>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</si>
  <si>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</si>
  <si>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</si>
  <si>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</si>
  <si>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</si>
  <si>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</si>
  <si>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</si>
  <si>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Kim Long</t>
  </si>
  <si>
    <t>H</t>
  </si>
  <si>
    <t>Thiết bị không lên nguồn</t>
  </si>
  <si>
    <t>Thay khay sim, nâng cấp FW cho thiết bị</t>
  </si>
  <si>
    <t>BT</t>
  </si>
  <si>
    <t>Thể</t>
  </si>
  <si>
    <t>PC+PM</t>
  </si>
  <si>
    <t>LK,NCFW</t>
  </si>
  <si>
    <t>ACT-01</t>
  </si>
  <si>
    <t>Mất imei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</si>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</sst>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1" sqref="D6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82" t="s">
        <v>66</v>
      </c>
      <c r="T4" s="31"/>
      <c r="U4" s="31"/>
      <c r="V4" s="66" t="s">
        <v>40</v>
      </c>
      <c r="W4" s="66" t="s">
        <v>62</v>
      </c>
    </row>
    <row r="5" spans="1:23" ht="50.1" customHeight="1" x14ac:dyDescent="0.25">
      <c r="A5" s="74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6"/>
      <c r="K5" s="64" t="s">
        <v>13</v>
      </c>
      <c r="L5" s="64" t="s">
        <v>14</v>
      </c>
      <c r="M5" s="70"/>
      <c r="N5" s="70"/>
      <c r="O5" s="66"/>
      <c r="P5" s="67"/>
      <c r="Q5" s="66"/>
      <c r="R5" s="66"/>
      <c r="S5" s="83"/>
      <c r="T5" s="31"/>
      <c r="U5" s="31"/>
      <c r="V5" s="66"/>
      <c r="W5" s="66"/>
    </row>
    <row r="6" spans="1:23" s="15" customFormat="1" ht="18" customHeight="1" x14ac:dyDescent="0.25">
      <c r="A6" s="4">
        <v>1</v>
      </c>
      <c r="B6" s="55">
        <v>44208</v>
      </c>
      <c r="C6" s="55"/>
      <c r="D6" s="56" t="s">
        <v>76</v>
      </c>
      <c r="E6" s="57" t="s">
        <v>77</v>
      </c>
      <c r="F6" s="56"/>
      <c r="G6" s="56" t="s">
        <v>78</v>
      </c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63"/>
      <c r="V6" s="7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>
        <v>44208</v>
      </c>
      <c r="C7" s="55"/>
      <c r="D7" s="56" t="s">
        <v>76</v>
      </c>
      <c r="E7" s="57">
        <v>2</v>
      </c>
      <c r="F7" s="56"/>
      <c r="G7" s="56" t="s">
        <v>78</v>
      </c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63"/>
      <c r="V7" s="77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63"/>
      <c r="V8" s="77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63"/>
      <c r="U9" s="63"/>
      <c r="V9" s="77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63"/>
      <c r="U10" s="63"/>
      <c r="V10" s="77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63"/>
      <c r="U11" s="63"/>
      <c r="V11" s="77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63"/>
      <c r="U12" s="63"/>
      <c r="V12" s="7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63"/>
      <c r="U13" s="63"/>
      <c r="V13" s="77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63"/>
      <c r="U14" s="63"/>
      <c r="V14" s="77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63"/>
      <c r="U15" s="17"/>
      <c r="V15" s="77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63"/>
      <c r="U16" s="17"/>
      <c r="V16" s="78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63"/>
      <c r="U17" s="17"/>
      <c r="V17" s="6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6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7"/>
      <c r="V19" s="64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7"/>
      <c r="V25" s="64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64" t="s">
        <v>3</v>
      </c>
      <c r="W44" s="64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9" t="s">
        <v>65</v>
      </c>
      <c r="W56" s="79">
        <f>SUM(COUNTIF($D$6:$D$106,"**")-SUM($W$45:$W$55))</f>
        <v>2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0"/>
      <c r="W57" s="8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1"/>
      <c r="W58" s="8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15" sqref="M15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>
        <v>44208</v>
      </c>
      <c r="C6" s="55"/>
      <c r="D6" s="56" t="s">
        <v>51</v>
      </c>
      <c r="E6" s="57">
        <v>861359036823449</v>
      </c>
      <c r="F6" s="56"/>
      <c r="G6" s="56" t="s">
        <v>69</v>
      </c>
      <c r="H6" s="56"/>
      <c r="I6" s="61"/>
      <c r="J6" s="58" t="s">
        <v>70</v>
      </c>
      <c r="K6" s="61"/>
      <c r="L6" s="58"/>
      <c r="M6" s="58" t="s">
        <v>71</v>
      </c>
      <c r="N6" s="60"/>
      <c r="O6" s="58" t="s">
        <v>72</v>
      </c>
      <c r="P6" s="58" t="s">
        <v>73</v>
      </c>
      <c r="Q6" s="3" t="s">
        <v>74</v>
      </c>
      <c r="R6" s="56" t="s">
        <v>75</v>
      </c>
      <c r="S6" s="4"/>
      <c r="T6" s="14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7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7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7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7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7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7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I20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82" t="s">
        <v>66</v>
      </c>
      <c r="T4" s="31"/>
      <c r="U4" s="31"/>
      <c r="V4" s="66" t="s">
        <v>40</v>
      </c>
      <c r="W4" s="66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83"/>
      <c r="T5" s="31"/>
      <c r="U5" s="31"/>
      <c r="V5" s="66"/>
      <c r="W5" s="66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7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7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7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7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7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7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7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7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8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0"/>
      <c r="W57" s="8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1"/>
      <c r="W58" s="8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TG102E</vt:lpstr>
      <vt:lpstr>TongHopThang</vt:lpstr>
      <vt:lpstr>'ACT-01'!Criteria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2021-01-13T09:00:20Z</dcterms:modified>
</cp:coreProperties>
</file>