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SXBH 2023\"/>
    </mc:Choice>
  </mc:AlternateContent>
  <bookViews>
    <workbookView xWindow="0" yWindow="0" windowWidth="27870" windowHeight="12720"/>
  </bookViews>
  <sheets>
    <sheet name="BÁO CÁO BH" sheetId="1" r:id="rId1"/>
    <sheet name="BÁO CÁO CV SX" sheetId="3" r:id="rId2"/>
    <sheet name="Thời gian làm việc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N31" i="1"/>
  <c r="N28" i="1"/>
  <c r="N27" i="1"/>
  <c r="N24" i="1"/>
  <c r="N25" i="1"/>
  <c r="N26" i="1"/>
  <c r="N29" i="1"/>
  <c r="N30" i="1"/>
  <c r="N33" i="1"/>
  <c r="N34" i="1"/>
  <c r="N35" i="1"/>
  <c r="N23" i="1"/>
  <c r="C15" i="1"/>
</calcChain>
</file>

<file path=xl/sharedStrings.xml><?xml version="1.0" encoding="utf-8"?>
<sst xmlns="http://schemas.openxmlformats.org/spreadsheetml/2006/main" count="95" uniqueCount="63">
  <si>
    <t>TG102LE-4G</t>
  </si>
  <si>
    <t>TG102LE-4G(STM)</t>
  </si>
  <si>
    <t>TG102LE-4G(GD)</t>
  </si>
  <si>
    <t>TG102LE-2G</t>
  </si>
  <si>
    <t>VNSH01</t>
  </si>
  <si>
    <t>VNSH02</t>
  </si>
  <si>
    <t>Lỗi khác</t>
  </si>
  <si>
    <t>Nâng cấp FW</t>
  </si>
  <si>
    <t>HUB</t>
  </si>
  <si>
    <t>ACT-01</t>
  </si>
  <si>
    <t>TG102V</t>
  </si>
  <si>
    <t>Dây nguồn LE</t>
  </si>
  <si>
    <t>TG102SE</t>
  </si>
  <si>
    <t>TG102E</t>
  </si>
  <si>
    <t>Số lượng</t>
  </si>
  <si>
    <t>Dây nguồn</t>
  </si>
  <si>
    <t>CAM MINIDOME</t>
  </si>
  <si>
    <t>Thẻ nhớ</t>
  </si>
  <si>
    <t>Tổng</t>
  </si>
  <si>
    <t>Nguồn</t>
  </si>
  <si>
    <t>MCU</t>
  </si>
  <si>
    <t>GSM</t>
  </si>
  <si>
    <t>GPS</t>
  </si>
  <si>
    <t>Mắt camera</t>
  </si>
  <si>
    <t>Không lỗi</t>
  </si>
  <si>
    <t>Không sửa</t>
  </si>
  <si>
    <t>Nâng cấp FW module SIM</t>
  </si>
  <si>
    <t>Số lượng thiết bị nhận BH</t>
  </si>
  <si>
    <t>Đổi mới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</si>
  <si>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</si>
  <si>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</si>
  <si>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</si>
  <si>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</si>
  <si>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</si>
  <si>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</si>
  <si>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</si>
  <si>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</si>
  <si>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</si>
  <si>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</si>
  <si>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</si>
  <si>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</si>
  <si>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</si>
  <si>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</si>
  <si>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</si>
  <si>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Đặng Văn Quang</t>
  </si>
  <si>
    <t>Nguyễn Minh Đức</t>
  </si>
  <si>
    <t>BÁO CÁO THỜI GIAN LÀM VIỆC THÁNG 05/2023</t>
  </si>
  <si>
    <t>Số lượng xử lý từng nhân viên</t>
  </si>
  <si>
    <t>Họ và Tên</t>
  </si>
  <si>
    <t>Model thiết bị</t>
  </si>
  <si>
    <t>Số lượng xử lý</t>
  </si>
  <si>
    <t>Lỗi và hướng xử lý theo từng model</t>
  </si>
  <si>
    <t>Nội dung công việc</t>
  </si>
  <si>
    <t>MODEL</t>
  </si>
  <si>
    <t>OK</t>
  </si>
  <si>
    <t>Kết quả</t>
  </si>
  <si>
    <t>Bộ cài đặt thông tin thẻ RFID</t>
  </si>
  <si>
    <r>
      <rPr>
        <sz val="11"/>
        <color theme="1"/>
        <rFont val="Times New Roman"/>
        <family val="1"/>
      </rPr>
      <t>Xử lý phần cứng &amp; test thiết bị nhậ</t>
    </r>
    <r>
      <rPr>
        <sz val="12"/>
        <color theme="1"/>
        <rFont val="Times New Roman"/>
        <family val="1"/>
      </rPr>
      <t>p kho</t>
    </r>
  </si>
  <si>
    <t>Kiểm tra và cài đặt cấu hình cho đại lý</t>
  </si>
  <si>
    <t>Kiểm tra và cài đặt config cho đại lý</t>
  </si>
  <si>
    <t>PC</t>
  </si>
  <si>
    <t>PM</t>
  </si>
  <si>
    <t>PC+PM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</si>
</sst>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/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BH'!$C$1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BH'!$B$2:$B$14</c:f>
              <c:strCache>
                <c:ptCount val="13"/>
                <c:pt idx="0">
                  <c:v>TG102V</c:v>
                </c:pt>
                <c:pt idx="1">
                  <c:v>TG102SE</c:v>
                </c:pt>
                <c:pt idx="2">
                  <c:v>TG102LE-2G</c:v>
                </c:pt>
                <c:pt idx="3">
                  <c:v>TG102E</c:v>
                </c:pt>
                <c:pt idx="4">
                  <c:v>VNSH01</c:v>
                </c:pt>
                <c:pt idx="5">
                  <c:v>VNSH02</c:v>
                </c:pt>
                <c:pt idx="6">
                  <c:v>ACT-01</c:v>
                </c:pt>
                <c:pt idx="7">
                  <c:v>Dây nguồn</c:v>
                </c:pt>
                <c:pt idx="8">
                  <c:v>TG102LE-4G(STM)</c:v>
                </c:pt>
                <c:pt idx="9">
                  <c:v>TG102LE-4G(GD)</c:v>
                </c:pt>
                <c:pt idx="10">
                  <c:v>CAM MINIDOME</c:v>
                </c:pt>
                <c:pt idx="11">
                  <c:v>HUB</c:v>
                </c:pt>
                <c:pt idx="12">
                  <c:v>Thẻ nhớ</c:v>
                </c:pt>
              </c:strCache>
            </c:strRef>
          </c:cat>
          <c:val>
            <c:numRef>
              <c:f>'BÁO CÁO BH'!$C$2:$C$14</c:f>
              <c:numCache>
                <c:formatCode>General</c:formatCode>
                <c:ptCount val="13"/>
                <c:pt idx="0">
                  <c:v>41</c:v>
                </c:pt>
                <c:pt idx="1">
                  <c:v>45</c:v>
                </c:pt>
                <c:pt idx="2">
                  <c:v>98</c:v>
                </c:pt>
                <c:pt idx="3">
                  <c:v>2</c:v>
                </c:pt>
                <c:pt idx="4">
                  <c:v>0</c:v>
                </c:pt>
                <c:pt idx="5">
                  <c:v>31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10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BH'!$C$38</c:f>
              <c:strCache>
                <c:ptCount val="1"/>
                <c:pt idx="0">
                  <c:v>Số lượng xử lý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BH'!$B$39:$B$42</c:f>
              <c:strCache>
                <c:ptCount val="4"/>
                <c:pt idx="0">
                  <c:v>Hà Văn Thể</c:v>
                </c:pt>
                <c:pt idx="1">
                  <c:v>Nguyễn Minh Tùng</c:v>
                </c:pt>
                <c:pt idx="2">
                  <c:v>Đặng Văn Quang</c:v>
                </c:pt>
                <c:pt idx="3">
                  <c:v>Nguyễn Minh Đức</c:v>
                </c:pt>
              </c:strCache>
            </c:strRef>
          </c:cat>
          <c:val>
            <c:numRef>
              <c:f>'BÁO CÁO BH'!$C$39:$C$42</c:f>
              <c:numCache>
                <c:formatCode>General</c:formatCode>
                <c:ptCount val="4"/>
                <c:pt idx="0">
                  <c:v>73</c:v>
                </c:pt>
                <c:pt idx="1">
                  <c:v>58</c:v>
                </c:pt>
                <c:pt idx="2">
                  <c:v>25</c:v>
                </c:pt>
                <c:pt idx="3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800" b="1" i="0" baseline="0">
                <a:solidFill>
                  <a:schemeClr val="tx1"/>
                </a:solidFill>
                <a:effectLst/>
                <a:latin typeface="+mj-lt"/>
              </a:rPr>
              <a:t>Biểu đồ phân loại xử lý phần cứng &amp; phần mềm</a:t>
            </a:r>
            <a:endParaRPr lang="en-US">
              <a:solidFill>
                <a:schemeClr val="tx1"/>
              </a:solidFill>
              <a:effectLst/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'BÁO CÁO BH'!$F$38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'BÁO CÁO BH'!$E$39:$E$44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TG102LE-2G</c:v>
                </c:pt>
                <c:pt idx="5">
                  <c:v>TG102E</c:v>
                </c:pt>
              </c:strCache>
            </c:strRef>
          </c:cat>
          <c:val>
            <c:numRef>
              <c:f>'BÁO CÁO BH'!$F$39:$F$44</c:f>
              <c:numCache>
                <c:formatCode>General</c:formatCode>
                <c:ptCount val="6"/>
                <c:pt idx="1">
                  <c:v>2</c:v>
                </c:pt>
                <c:pt idx="2">
                  <c:v>14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'BÁO CÁO BH'!$G$38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'BÁO CÁO BH'!$E$39:$E$44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TG102LE-2G</c:v>
                </c:pt>
                <c:pt idx="5">
                  <c:v>TG102E</c:v>
                </c:pt>
              </c:strCache>
            </c:strRef>
          </c:cat>
          <c:val>
            <c:numRef>
              <c:f>'BÁO CÁO BH'!$G$39:$G$44</c:f>
              <c:numCache>
                <c:formatCode>General</c:formatCode>
                <c:ptCount val="6"/>
                <c:pt idx="1">
                  <c:v>6</c:v>
                </c:pt>
                <c:pt idx="2">
                  <c:v>12</c:v>
                </c:pt>
                <c:pt idx="4">
                  <c:v>75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'BÁO CÁO BH'!$H$38</c:f>
              <c:strCache>
                <c:ptCount val="1"/>
                <c:pt idx="0">
                  <c:v>PC+PM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'BÁO CÁO BH'!$E$39:$E$44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TG102LE-2G</c:v>
                </c:pt>
                <c:pt idx="5">
                  <c:v>TG102E</c:v>
                </c:pt>
              </c:strCache>
            </c:strRef>
          </c:cat>
          <c:val>
            <c:numRef>
              <c:f>'BÁO CÁO BH'!$H$39:$H$44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31669520"/>
        <c:axId val="-1831666256"/>
      </c:barChart>
      <c:catAx>
        <c:axId val="-183166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666256"/>
        <c:crosses val="autoZero"/>
        <c:auto val="1"/>
        <c:lblAlgn val="ctr"/>
        <c:lblOffset val="100"/>
        <c:noMultiLvlLbl val="0"/>
      </c:catAx>
      <c:valAx>
        <c:axId val="-183166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66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0</xdr:rowOff>
    </xdr:from>
    <xdr:to>
      <xdr:col>10</xdr:col>
      <xdr:colOff>504825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621366</xdr:colOff>
      <xdr:row>42</xdr:row>
      <xdr:rowOff>61630</xdr:rowOff>
    </xdr:from>
    <xdr:to>
      <xdr:col>3</xdr:col>
      <xdr:colOff>14008</xdr:colOff>
      <xdr:row>62</xdr:row>
      <xdr:rowOff>184335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145676</xdr:colOff>
      <xdr:row>36</xdr:row>
      <xdr:rowOff>174811</xdr:rowOff>
    </xdr:from>
    <xdr:to>
      <xdr:col>14</xdr:col>
      <xdr:colOff>537882</xdr:colOff>
      <xdr:row>54</xdr:row>
      <xdr:rowOff>168088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34" zoomScale="85" zoomScaleNormal="85" workbookViewId="0">
      <selection activeCell="F50" sqref="F50"/>
    </sheetView>
  </sheetViews>
  <sheetFormatPr defaultRowHeight="15" x14ac:dyDescent="0.25"/>
  <cols>
    <col min="1" max="1" width="29.42578125" customWidth="1"/>
    <col min="2" max="2" width="32.42578125" customWidth="1"/>
    <col min="3" max="3" width="15" customWidth="1"/>
    <col min="4" max="4" width="14.5703125" customWidth="1"/>
    <col min="5" max="5" width="24.5703125" customWidth="1"/>
    <col min="6" max="6" width="15" customWidth="1"/>
    <col min="7" max="7" width="14.85546875" customWidth="1"/>
    <col min="8" max="8" width="14.7109375" customWidth="1"/>
    <col min="9" max="9" width="13.28515625" customWidth="1"/>
    <col min="10" max="10" width="14.28515625" customWidth="1"/>
    <col min="11" max="12" width="16.7109375" customWidth="1"/>
    <col min="13" max="13" width="27.140625" customWidth="1"/>
    <col min="14" max="14" width="15.28515625" customWidth="1"/>
    <col min="15" max="15" width="17.140625" customWidth="1"/>
    <col min="16" max="16" width="23.28515625" customWidth="1"/>
  </cols>
  <sheetData>
    <row r="1" spans="1:17" ht="37.5" customHeight="1" x14ac:dyDescent="0.25">
      <c r="A1" s="15" t="s">
        <v>27</v>
      </c>
      <c r="B1" s="24" t="s">
        <v>49</v>
      </c>
      <c r="C1" s="23" t="s">
        <v>14</v>
      </c>
      <c r="D1" s="4"/>
      <c r="E1" s="11"/>
      <c r="F1" s="11"/>
      <c r="G1" s="11"/>
      <c r="H1" s="11"/>
      <c r="I1" s="11"/>
      <c r="J1" s="12"/>
      <c r="K1" s="12"/>
      <c r="L1" s="12"/>
      <c r="M1" s="36"/>
      <c r="N1" s="36"/>
      <c r="O1" s="36"/>
      <c r="P1" s="36"/>
      <c r="Q1" s="12"/>
    </row>
    <row r="2" spans="1:17" ht="21" customHeight="1" x14ac:dyDescent="0.25">
      <c r="B2" s="6" t="s">
        <v>10</v>
      </c>
      <c r="C2" s="6">
        <v>41</v>
      </c>
      <c r="D2" s="5"/>
      <c r="E2" s="13"/>
      <c r="F2" s="13"/>
      <c r="G2" s="13"/>
      <c r="H2" s="13"/>
      <c r="I2" s="13"/>
      <c r="J2" s="13"/>
      <c r="K2" s="13"/>
      <c r="L2" s="13"/>
      <c r="M2" s="37"/>
      <c r="N2" s="37"/>
      <c r="O2" s="37"/>
      <c r="P2" s="37"/>
      <c r="Q2" s="13"/>
    </row>
    <row r="3" spans="1:17" ht="21" customHeight="1" x14ac:dyDescent="0.25">
      <c r="B3" s="6" t="s">
        <v>12</v>
      </c>
      <c r="C3" s="6">
        <v>45</v>
      </c>
      <c r="D3" s="5"/>
      <c r="E3" s="13"/>
      <c r="F3" s="13"/>
      <c r="G3" s="13"/>
      <c r="H3" s="13"/>
      <c r="I3" s="13"/>
      <c r="J3" s="13"/>
      <c r="K3" s="13"/>
      <c r="L3" s="13"/>
      <c r="M3" s="37"/>
      <c r="N3" s="37"/>
      <c r="O3" s="37"/>
      <c r="P3" s="37"/>
      <c r="Q3" s="13"/>
    </row>
    <row r="4" spans="1:17" ht="21" customHeight="1" x14ac:dyDescent="0.25">
      <c r="B4" s="6" t="s">
        <v>3</v>
      </c>
      <c r="C4" s="6">
        <v>98</v>
      </c>
      <c r="D4" s="5"/>
      <c r="E4" s="13"/>
      <c r="F4" s="13"/>
      <c r="G4" s="13"/>
      <c r="H4" s="13"/>
      <c r="I4" s="13"/>
      <c r="J4" s="13"/>
      <c r="K4" s="13"/>
      <c r="L4" s="13"/>
      <c r="M4" s="37"/>
      <c r="N4" s="37"/>
      <c r="O4" s="37"/>
      <c r="P4" s="37"/>
      <c r="Q4" s="13"/>
    </row>
    <row r="5" spans="1:17" ht="21" customHeight="1" x14ac:dyDescent="0.25">
      <c r="B5" s="6" t="s">
        <v>13</v>
      </c>
      <c r="C5" s="6">
        <v>2</v>
      </c>
      <c r="D5" s="5"/>
      <c r="E5" s="13"/>
      <c r="F5" s="13"/>
      <c r="G5" s="13"/>
      <c r="H5" s="13"/>
      <c r="I5" s="13"/>
      <c r="J5" s="13"/>
      <c r="K5" s="13"/>
      <c r="L5" s="13"/>
      <c r="M5" s="37"/>
      <c r="N5" s="37"/>
      <c r="O5" s="37"/>
      <c r="P5" s="37"/>
      <c r="Q5" s="13"/>
    </row>
    <row r="6" spans="1:17" ht="21" customHeight="1" x14ac:dyDescent="0.25">
      <c r="B6" s="6" t="s">
        <v>4</v>
      </c>
      <c r="C6" s="6">
        <v>0</v>
      </c>
      <c r="D6" s="5"/>
      <c r="E6" s="13"/>
      <c r="F6" s="13"/>
      <c r="G6" s="13"/>
      <c r="H6" s="13"/>
      <c r="I6" s="13"/>
      <c r="J6" s="13"/>
      <c r="K6" s="13"/>
      <c r="L6" s="13"/>
      <c r="M6" s="10"/>
      <c r="N6" s="37"/>
      <c r="O6" s="37"/>
      <c r="P6" s="37"/>
      <c r="Q6" s="13"/>
    </row>
    <row r="7" spans="1:17" ht="21" customHeight="1" x14ac:dyDescent="0.25">
      <c r="B7" s="6" t="s">
        <v>5</v>
      </c>
      <c r="C7" s="6">
        <v>31</v>
      </c>
      <c r="D7" s="5"/>
      <c r="E7" s="13"/>
      <c r="F7" s="13"/>
      <c r="G7" s="13"/>
      <c r="H7" s="13"/>
      <c r="I7" s="13"/>
      <c r="J7" s="13"/>
      <c r="K7" s="13"/>
      <c r="L7" s="13"/>
      <c r="M7" s="10"/>
      <c r="N7" s="37"/>
      <c r="O7" s="37"/>
      <c r="P7" s="37"/>
      <c r="Q7" s="13"/>
    </row>
    <row r="8" spans="1:17" ht="21" customHeight="1" x14ac:dyDescent="0.25">
      <c r="B8" s="6" t="s">
        <v>9</v>
      </c>
      <c r="C8" s="6">
        <v>2</v>
      </c>
      <c r="D8" s="5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ht="21.75" customHeight="1" x14ac:dyDescent="0.25">
      <c r="B9" s="7" t="s">
        <v>15</v>
      </c>
      <c r="C9" s="8">
        <v>1</v>
      </c>
      <c r="D9" s="5"/>
      <c r="E9" s="14"/>
      <c r="F9" s="13"/>
      <c r="G9" s="13"/>
      <c r="H9" s="13"/>
      <c r="I9" s="13"/>
      <c r="J9" s="13"/>
      <c r="K9" s="13"/>
      <c r="L9" s="13"/>
      <c r="M9" s="13"/>
      <c r="N9" s="14"/>
      <c r="O9" s="13"/>
      <c r="P9" s="13"/>
      <c r="Q9" s="13"/>
    </row>
    <row r="10" spans="1:17" ht="16.5" x14ac:dyDescent="0.25">
      <c r="B10" s="6" t="s">
        <v>1</v>
      </c>
      <c r="C10" s="6">
        <v>6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</row>
    <row r="11" spans="1:17" ht="16.5" x14ac:dyDescent="0.25">
      <c r="B11" s="6" t="s">
        <v>2</v>
      </c>
      <c r="C11" s="6">
        <v>10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/>
    </row>
    <row r="12" spans="1:17" ht="16.5" x14ac:dyDescent="0.25">
      <c r="B12" s="6" t="s">
        <v>16</v>
      </c>
      <c r="C12" s="8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4"/>
    </row>
    <row r="13" spans="1:17" ht="25.5" customHeight="1" x14ac:dyDescent="0.25">
      <c r="B13" s="6" t="s">
        <v>8</v>
      </c>
      <c r="C13" s="8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14"/>
    </row>
    <row r="14" spans="1:17" ht="25.5" customHeight="1" x14ac:dyDescent="0.25">
      <c r="B14" s="9" t="s">
        <v>17</v>
      </c>
      <c r="C14" s="8">
        <v>3</v>
      </c>
    </row>
    <row r="15" spans="1:17" ht="15.75" x14ac:dyDescent="0.25">
      <c r="B15" s="3" t="s">
        <v>18</v>
      </c>
      <c r="C15" s="2">
        <f>SUM(C2:C14)</f>
        <v>241</v>
      </c>
    </row>
    <row r="22" spans="1:14" ht="33" x14ac:dyDescent="0.25">
      <c r="A22" s="16" t="s">
        <v>51</v>
      </c>
      <c r="B22" s="24" t="s">
        <v>49</v>
      </c>
      <c r="C22" s="24" t="s">
        <v>19</v>
      </c>
      <c r="D22" s="24" t="s">
        <v>20</v>
      </c>
      <c r="E22" s="24" t="s">
        <v>21</v>
      </c>
      <c r="F22" s="24" t="s">
        <v>22</v>
      </c>
      <c r="G22" s="23" t="s">
        <v>23</v>
      </c>
      <c r="H22" s="23" t="s">
        <v>6</v>
      </c>
      <c r="I22" s="23" t="s">
        <v>24</v>
      </c>
      <c r="J22" s="24" t="s">
        <v>25</v>
      </c>
      <c r="K22" s="23" t="s">
        <v>7</v>
      </c>
      <c r="L22" s="23" t="s">
        <v>28</v>
      </c>
      <c r="M22" s="23" t="s">
        <v>26</v>
      </c>
      <c r="N22" s="23" t="s">
        <v>18</v>
      </c>
    </row>
    <row r="23" spans="1:14" ht="16.5" x14ac:dyDescent="0.25">
      <c r="B23" s="6" t="s">
        <v>10</v>
      </c>
      <c r="C23" s="6">
        <v>1</v>
      </c>
      <c r="D23" s="6"/>
      <c r="E23" s="6">
        <v>3</v>
      </c>
      <c r="F23" s="6"/>
      <c r="G23" s="6"/>
      <c r="H23" s="6">
        <v>31</v>
      </c>
      <c r="I23" s="6"/>
      <c r="J23" s="6">
        <v>4</v>
      </c>
      <c r="K23" s="6">
        <v>29</v>
      </c>
      <c r="L23" s="6"/>
      <c r="M23" s="6"/>
      <c r="N23" s="6">
        <f>SUM(C23:M23)</f>
        <v>68</v>
      </c>
    </row>
    <row r="24" spans="1:14" ht="16.5" x14ac:dyDescent="0.25">
      <c r="B24" s="6" t="s">
        <v>12</v>
      </c>
      <c r="C24" s="6"/>
      <c r="D24" s="6"/>
      <c r="E24" s="6">
        <v>1</v>
      </c>
      <c r="F24" s="6"/>
      <c r="G24" s="6"/>
      <c r="H24" s="6">
        <v>24</v>
      </c>
      <c r="I24" s="6"/>
      <c r="J24" s="6">
        <v>4</v>
      </c>
      <c r="K24" s="6">
        <v>38</v>
      </c>
      <c r="L24" s="6"/>
      <c r="M24" s="6"/>
      <c r="N24" s="6">
        <f t="shared" ref="N24:N35" si="0">SUM(C24:M24)</f>
        <v>67</v>
      </c>
    </row>
    <row r="25" spans="1:14" ht="16.5" x14ac:dyDescent="0.25">
      <c r="B25" s="6" t="s">
        <v>3</v>
      </c>
      <c r="C25" s="6">
        <v>3</v>
      </c>
      <c r="D25" s="6"/>
      <c r="E25" s="6">
        <v>2</v>
      </c>
      <c r="F25" s="6">
        <v>1</v>
      </c>
      <c r="G25" s="6"/>
      <c r="H25" s="6">
        <v>14</v>
      </c>
      <c r="I25" s="6">
        <v>19</v>
      </c>
      <c r="J25" s="6">
        <v>10</v>
      </c>
      <c r="K25" s="6">
        <v>61</v>
      </c>
      <c r="L25" s="6"/>
      <c r="M25" s="6">
        <v>6</v>
      </c>
      <c r="N25" s="6">
        <f t="shared" si="0"/>
        <v>116</v>
      </c>
    </row>
    <row r="26" spans="1:14" ht="16.5" x14ac:dyDescent="0.25">
      <c r="B26" s="6" t="s">
        <v>13</v>
      </c>
      <c r="C26" s="6"/>
      <c r="D26" s="6"/>
      <c r="E26" s="6"/>
      <c r="F26" s="6"/>
      <c r="G26" s="6"/>
      <c r="H26" s="6">
        <v>1</v>
      </c>
      <c r="I26" s="6"/>
      <c r="J26" s="6"/>
      <c r="K26" s="6"/>
      <c r="L26" s="6"/>
      <c r="M26" s="6"/>
      <c r="N26" s="6">
        <f t="shared" si="0"/>
        <v>1</v>
      </c>
    </row>
    <row r="27" spans="1:14" ht="16.5" x14ac:dyDescent="0.25">
      <c r="B27" s="6" t="s">
        <v>1</v>
      </c>
      <c r="C27" s="6"/>
      <c r="D27" s="6">
        <v>6</v>
      </c>
      <c r="E27" s="6"/>
      <c r="F27" s="6"/>
      <c r="G27" s="6"/>
      <c r="H27" s="6"/>
      <c r="I27" s="6"/>
      <c r="J27" s="6"/>
      <c r="K27" s="6">
        <v>6</v>
      </c>
      <c r="L27" s="6"/>
      <c r="M27" s="6">
        <v>5</v>
      </c>
      <c r="N27" s="6">
        <f t="shared" ref="N27:N28" si="1">SUM(C27:M27)</f>
        <v>17</v>
      </c>
    </row>
    <row r="28" spans="1:14" ht="16.5" x14ac:dyDescent="0.25">
      <c r="B28" s="6" t="s">
        <v>2</v>
      </c>
      <c r="C28" s="6"/>
      <c r="D28" s="6"/>
      <c r="E28" s="6">
        <v>1</v>
      </c>
      <c r="F28" s="6"/>
      <c r="G28" s="6"/>
      <c r="H28" s="6">
        <v>2</v>
      </c>
      <c r="I28" s="6">
        <v>1</v>
      </c>
      <c r="J28" s="6"/>
      <c r="K28" s="6">
        <v>7</v>
      </c>
      <c r="L28" s="6"/>
      <c r="M28" s="6">
        <v>5</v>
      </c>
      <c r="N28" s="6">
        <f t="shared" si="1"/>
        <v>16</v>
      </c>
    </row>
    <row r="29" spans="1:14" ht="16.5" x14ac:dyDescent="0.25">
      <c r="B29" s="6" t="s">
        <v>9</v>
      </c>
      <c r="C29" s="6">
        <v>2</v>
      </c>
      <c r="D29" s="6"/>
      <c r="E29" s="6"/>
      <c r="F29" s="6"/>
      <c r="G29" s="6"/>
      <c r="H29" s="6"/>
      <c r="I29" s="6"/>
      <c r="J29" s="6">
        <v>1</v>
      </c>
      <c r="K29" s="6"/>
      <c r="L29" s="6"/>
      <c r="M29" s="6"/>
      <c r="N29" s="6">
        <f t="shared" si="0"/>
        <v>3</v>
      </c>
    </row>
    <row r="30" spans="1:14" ht="16.5" x14ac:dyDescent="0.25">
      <c r="B30" s="7" t="s">
        <v>11</v>
      </c>
      <c r="C30" s="6"/>
      <c r="D30" s="6"/>
      <c r="E30" s="6"/>
      <c r="F30" s="6"/>
      <c r="G30" s="6"/>
      <c r="H30" s="6"/>
      <c r="I30" s="6"/>
      <c r="J30" s="7"/>
      <c r="K30" s="6"/>
      <c r="L30" s="6"/>
      <c r="M30" s="6"/>
      <c r="N30" s="6">
        <f t="shared" si="0"/>
        <v>0</v>
      </c>
    </row>
    <row r="31" spans="1:14" ht="16.5" x14ac:dyDescent="0.25">
      <c r="B31" s="6" t="s">
        <v>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f t="shared" si="0"/>
        <v>0</v>
      </c>
    </row>
    <row r="32" spans="1:14" ht="16.5" x14ac:dyDescent="0.25">
      <c r="B32" s="6" t="s">
        <v>5</v>
      </c>
      <c r="C32" s="6">
        <v>7</v>
      </c>
      <c r="D32" s="6"/>
      <c r="E32" s="6">
        <v>5</v>
      </c>
      <c r="F32" s="6">
        <v>2</v>
      </c>
      <c r="G32" s="6">
        <v>4</v>
      </c>
      <c r="H32" s="6">
        <v>5</v>
      </c>
      <c r="I32" s="6">
        <v>7</v>
      </c>
      <c r="J32" s="6"/>
      <c r="K32" s="6">
        <v>7</v>
      </c>
      <c r="L32" s="6">
        <v>6</v>
      </c>
      <c r="M32" s="6"/>
      <c r="N32" s="6">
        <f t="shared" si="0"/>
        <v>43</v>
      </c>
    </row>
    <row r="33" spans="1:15" ht="16.5" x14ac:dyDescent="0.25">
      <c r="B33" s="6" t="s">
        <v>16</v>
      </c>
      <c r="C33" s="6"/>
      <c r="D33" s="6"/>
      <c r="E33" s="6"/>
      <c r="F33" s="6"/>
      <c r="G33" s="6">
        <v>1</v>
      </c>
      <c r="H33" s="6"/>
      <c r="I33" s="6"/>
      <c r="J33" s="6"/>
      <c r="K33" s="6"/>
      <c r="L33" s="6">
        <v>1</v>
      </c>
      <c r="M33" s="7"/>
      <c r="N33" s="6">
        <f t="shared" si="0"/>
        <v>2</v>
      </c>
    </row>
    <row r="34" spans="1:15" ht="16.5" x14ac:dyDescent="0.25">
      <c r="B34" s="6" t="s">
        <v>8</v>
      </c>
      <c r="C34" s="6"/>
      <c r="D34" s="6"/>
      <c r="E34" s="6"/>
      <c r="F34" s="6"/>
      <c r="G34" s="6"/>
      <c r="H34" s="6"/>
      <c r="I34" s="6">
        <v>1</v>
      </c>
      <c r="J34" s="6"/>
      <c r="K34" s="6"/>
      <c r="L34" s="6"/>
      <c r="M34" s="7"/>
      <c r="N34" s="6">
        <f t="shared" si="0"/>
        <v>1</v>
      </c>
    </row>
    <row r="35" spans="1:15" ht="16.5" x14ac:dyDescent="0.25">
      <c r="B35" s="17" t="s">
        <v>17</v>
      </c>
      <c r="C35" s="17"/>
      <c r="D35" s="17"/>
      <c r="E35" s="17"/>
      <c r="F35" s="17"/>
      <c r="G35" s="17"/>
      <c r="H35" s="17"/>
      <c r="I35" s="17"/>
      <c r="J35" s="17"/>
      <c r="K35" s="17"/>
      <c r="L35" s="17">
        <v>3</v>
      </c>
      <c r="M35" s="17"/>
      <c r="N35" s="6">
        <f t="shared" si="0"/>
        <v>3</v>
      </c>
    </row>
    <row r="37" spans="1:15" ht="16.5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8"/>
    </row>
    <row r="38" spans="1:15" ht="33" x14ac:dyDescent="0.25">
      <c r="A38" s="16" t="s">
        <v>47</v>
      </c>
      <c r="B38" s="23" t="s">
        <v>48</v>
      </c>
      <c r="C38" s="23" t="s">
        <v>50</v>
      </c>
      <c r="D38" s="10"/>
      <c r="E38" s="35" t="s">
        <v>53</v>
      </c>
      <c r="F38" s="35" t="s">
        <v>60</v>
      </c>
      <c r="G38" s="35" t="s">
        <v>61</v>
      </c>
      <c r="H38" s="35" t="s">
        <v>62</v>
      </c>
      <c r="I38" s="10"/>
      <c r="J38" s="10"/>
      <c r="K38" s="10"/>
      <c r="L38" s="10"/>
      <c r="M38" s="10"/>
      <c r="N38" s="10"/>
      <c r="O38" s="18"/>
    </row>
    <row r="39" spans="1:15" ht="16.5" x14ac:dyDescent="0.25">
      <c r="B39" s="1" t="s">
        <v>41</v>
      </c>
      <c r="C39" s="1">
        <v>73</v>
      </c>
      <c r="D39" s="18"/>
      <c r="E39" s="7" t="s">
        <v>1</v>
      </c>
      <c r="F39" s="7"/>
      <c r="G39" s="7"/>
      <c r="H39" s="7">
        <v>6</v>
      </c>
      <c r="I39" s="18"/>
      <c r="J39" s="18"/>
      <c r="K39" s="18"/>
      <c r="L39" s="18"/>
      <c r="M39" s="18"/>
      <c r="N39" s="18"/>
      <c r="O39" s="18"/>
    </row>
    <row r="40" spans="1:15" ht="16.5" x14ac:dyDescent="0.25">
      <c r="B40" s="1" t="s">
        <v>43</v>
      </c>
      <c r="C40" s="1">
        <v>58</v>
      </c>
      <c r="E40" s="7" t="s">
        <v>2</v>
      </c>
      <c r="F40" s="7">
        <v>2</v>
      </c>
      <c r="G40" s="7">
        <v>6</v>
      </c>
      <c r="H40" s="7">
        <v>1</v>
      </c>
    </row>
    <row r="41" spans="1:15" ht="16.5" x14ac:dyDescent="0.25">
      <c r="B41" s="1" t="s">
        <v>44</v>
      </c>
      <c r="C41" s="1">
        <v>25</v>
      </c>
      <c r="E41" s="7" t="s">
        <v>5</v>
      </c>
      <c r="F41" s="7">
        <v>14</v>
      </c>
      <c r="G41" s="7">
        <v>12</v>
      </c>
      <c r="H41" s="7">
        <v>5</v>
      </c>
    </row>
    <row r="42" spans="1:15" ht="16.5" x14ac:dyDescent="0.25">
      <c r="B42" s="1" t="s">
        <v>45</v>
      </c>
      <c r="C42" s="1">
        <v>83</v>
      </c>
      <c r="E42" s="7" t="s">
        <v>4</v>
      </c>
      <c r="F42" s="7"/>
      <c r="G42" s="7"/>
      <c r="H42" s="7"/>
    </row>
    <row r="43" spans="1:15" ht="16.5" x14ac:dyDescent="0.25">
      <c r="B43" s="22"/>
      <c r="C43" s="22"/>
      <c r="E43" s="6" t="s">
        <v>3</v>
      </c>
      <c r="F43" s="7">
        <v>15</v>
      </c>
      <c r="G43" s="7">
        <v>75</v>
      </c>
      <c r="H43" s="7">
        <v>3</v>
      </c>
    </row>
    <row r="44" spans="1:15" ht="16.5" x14ac:dyDescent="0.25">
      <c r="E44" s="6" t="s">
        <v>13</v>
      </c>
      <c r="F44" s="7">
        <v>1</v>
      </c>
      <c r="G44" s="7">
        <v>1</v>
      </c>
      <c r="H44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16" sqref="C16"/>
    </sheetView>
  </sheetViews>
  <sheetFormatPr defaultRowHeight="15" x14ac:dyDescent="0.25"/>
  <cols>
    <col min="1" max="2" width="24.5703125" customWidth="1"/>
    <col min="3" max="3" width="37.85546875" customWidth="1"/>
    <col min="4" max="8" width="24.5703125" customWidth="1"/>
  </cols>
  <sheetData>
    <row r="1" spans="1:9" ht="32.25" customHeight="1" x14ac:dyDescent="0.25">
      <c r="A1" s="26" t="s">
        <v>53</v>
      </c>
      <c r="B1" s="26" t="s">
        <v>14</v>
      </c>
      <c r="C1" s="26" t="s">
        <v>52</v>
      </c>
      <c r="D1" s="26" t="s">
        <v>55</v>
      </c>
      <c r="E1" s="4"/>
      <c r="F1" s="5"/>
      <c r="G1" s="5"/>
      <c r="H1" s="5"/>
    </row>
    <row r="2" spans="1:9" ht="52.5" customHeight="1" x14ac:dyDescent="0.25">
      <c r="A2" s="17" t="s">
        <v>5</v>
      </c>
      <c r="B2" s="2">
        <v>36</v>
      </c>
      <c r="C2" s="25" t="s">
        <v>59</v>
      </c>
      <c r="D2" s="2" t="s">
        <v>54</v>
      </c>
      <c r="E2" s="5"/>
      <c r="F2" s="5"/>
      <c r="G2" s="5"/>
      <c r="H2" s="5"/>
    </row>
    <row r="3" spans="1:9" ht="52.5" customHeight="1" x14ac:dyDescent="0.25">
      <c r="A3" s="2" t="s">
        <v>0</v>
      </c>
      <c r="B3" s="2">
        <v>40</v>
      </c>
      <c r="C3" s="25" t="s">
        <v>58</v>
      </c>
      <c r="D3" s="2" t="s">
        <v>54</v>
      </c>
      <c r="E3" s="5"/>
      <c r="F3" s="5"/>
      <c r="G3" s="5"/>
      <c r="H3" s="5"/>
    </row>
    <row r="4" spans="1:9" ht="52.5" customHeight="1" x14ac:dyDescent="0.25">
      <c r="A4" s="25" t="s">
        <v>56</v>
      </c>
      <c r="B4" s="2">
        <v>30</v>
      </c>
      <c r="C4" s="2" t="s">
        <v>57</v>
      </c>
      <c r="D4" s="2" t="s">
        <v>54</v>
      </c>
      <c r="E4" s="5"/>
      <c r="F4" s="5"/>
      <c r="G4" s="5"/>
      <c r="H4" s="5"/>
    </row>
    <row r="5" spans="1:9" ht="32.25" customHeight="1" x14ac:dyDescent="0.25">
      <c r="A5" s="5"/>
      <c r="B5" s="5"/>
      <c r="C5" s="5"/>
      <c r="D5" s="5"/>
      <c r="E5" s="5"/>
      <c r="F5" s="5"/>
      <c r="G5" s="5"/>
      <c r="H5" s="5"/>
      <c r="I5" s="18"/>
    </row>
    <row r="6" spans="1:9" ht="32.25" customHeight="1" x14ac:dyDescent="0.25">
      <c r="A6" s="5"/>
      <c r="B6" s="5"/>
      <c r="C6" s="5"/>
      <c r="D6" s="5"/>
      <c r="E6" s="5"/>
      <c r="F6" s="5"/>
      <c r="G6" s="5"/>
      <c r="H6" s="5"/>
      <c r="I6" s="18"/>
    </row>
    <row r="7" spans="1:9" ht="32.25" customHeight="1" x14ac:dyDescent="0.25">
      <c r="A7" s="5"/>
      <c r="B7" s="5"/>
      <c r="C7" s="5"/>
      <c r="D7" s="5"/>
      <c r="E7" s="5"/>
      <c r="F7" s="5"/>
      <c r="G7" s="5"/>
      <c r="H7" s="5"/>
      <c r="I7" s="18"/>
    </row>
    <row r="8" spans="1:9" ht="32.25" customHeight="1" x14ac:dyDescent="0.25">
      <c r="A8" s="5"/>
      <c r="B8" s="5"/>
      <c r="C8" s="5"/>
      <c r="D8" s="5"/>
      <c r="E8" s="5"/>
      <c r="F8" s="5"/>
      <c r="G8" s="5"/>
      <c r="H8" s="5"/>
      <c r="I8" s="18"/>
    </row>
    <row r="9" spans="1:9" ht="32.25" customHeight="1" x14ac:dyDescent="0.25">
      <c r="A9" s="5"/>
      <c r="B9" s="5"/>
      <c r="C9" s="5"/>
      <c r="D9" s="5"/>
      <c r="E9" s="5"/>
      <c r="F9" s="5"/>
      <c r="G9" s="5"/>
      <c r="H9" s="5"/>
      <c r="I9" s="18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8" sqref="I18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29" t="s">
        <v>46</v>
      </c>
      <c r="B1" s="30"/>
      <c r="C1" s="30"/>
      <c r="D1" s="30"/>
      <c r="E1" s="30"/>
      <c r="F1" s="30"/>
      <c r="G1" s="30"/>
      <c r="H1" s="30"/>
      <c r="I1" s="30"/>
    </row>
    <row r="2" spans="1:10" ht="24" customHeight="1" x14ac:dyDescent="0.25">
      <c r="A2" s="31" t="s">
        <v>29</v>
      </c>
      <c r="B2" s="27" t="s">
        <v>30</v>
      </c>
      <c r="C2" s="27" t="s">
        <v>31</v>
      </c>
      <c r="D2" s="33" t="s">
        <v>32</v>
      </c>
      <c r="E2" s="34"/>
      <c r="F2" s="33" t="s">
        <v>33</v>
      </c>
      <c r="G2" s="34"/>
      <c r="H2" s="27" t="s">
        <v>34</v>
      </c>
      <c r="I2" s="27" t="s">
        <v>35</v>
      </c>
      <c r="J2" s="27" t="s">
        <v>36</v>
      </c>
    </row>
    <row r="3" spans="1:10" ht="42.75" x14ac:dyDescent="0.25">
      <c r="A3" s="32"/>
      <c r="B3" s="28"/>
      <c r="C3" s="28"/>
      <c r="D3" s="19" t="s">
        <v>37</v>
      </c>
      <c r="E3" s="19" t="s">
        <v>38</v>
      </c>
      <c r="F3" s="20" t="s">
        <v>39</v>
      </c>
      <c r="G3" s="20" t="s">
        <v>40</v>
      </c>
      <c r="H3" s="28"/>
      <c r="I3" s="28"/>
      <c r="J3" s="28"/>
    </row>
    <row r="4" spans="1:10" x14ac:dyDescent="0.25">
      <c r="A4" s="21">
        <v>1</v>
      </c>
      <c r="B4" s="21" t="s">
        <v>41</v>
      </c>
      <c r="C4" s="21" t="s">
        <v>42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23</v>
      </c>
      <c r="J4" s="21">
        <v>24</v>
      </c>
    </row>
    <row r="5" spans="1:10" x14ac:dyDescent="0.25">
      <c r="A5" s="21">
        <v>2</v>
      </c>
      <c r="B5" s="21" t="s">
        <v>43</v>
      </c>
      <c r="C5" s="21" t="s">
        <v>42</v>
      </c>
      <c r="D5" s="1">
        <v>1</v>
      </c>
      <c r="E5" s="1">
        <v>2</v>
      </c>
      <c r="F5" s="1">
        <v>0</v>
      </c>
      <c r="G5" s="1">
        <v>0</v>
      </c>
      <c r="H5" s="1">
        <v>0</v>
      </c>
      <c r="I5" s="1">
        <v>22</v>
      </c>
      <c r="J5" s="21">
        <v>23</v>
      </c>
    </row>
    <row r="6" spans="1:10" x14ac:dyDescent="0.25">
      <c r="A6" s="21">
        <v>3</v>
      </c>
      <c r="B6" s="21" t="s">
        <v>44</v>
      </c>
      <c r="C6" s="21" t="s">
        <v>42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23</v>
      </c>
      <c r="J6" s="21">
        <v>24</v>
      </c>
    </row>
    <row r="7" spans="1:10" x14ac:dyDescent="0.25">
      <c r="A7" s="21">
        <v>4</v>
      </c>
      <c r="B7" s="21" t="s">
        <v>45</v>
      </c>
      <c r="C7" s="21" t="s">
        <v>42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23</v>
      </c>
      <c r="J7" s="21">
        <v>24</v>
      </c>
    </row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BH</vt:lpstr>
      <vt:lpstr>BÁO CÁO CV SX</vt:lpstr>
      <vt:lpstr>Thời gian làm việc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2023-05-30T02:26:45Z</dcterms:created>
  <dcterms:modified xsi:type="dcterms:W3CDTF">2023-06-01T01:16:34Z</dcterms:modified>
</cp:coreProperties>
</file>