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8130"/>
  </bookViews>
  <sheets>
    <sheet name="TTAS" sheetId="1" r:id="rId1"/>
  </sheets>
  <calcPr calcId="144525"/>
</workbook>
</file>

<file path=xl/calcChain.xml><?xml version="1.0" encoding="utf-8"?>
<calcChain xmlns="http://schemas.openxmlformats.org/spreadsheetml/2006/main">
  <c r="A26" i="1" l="1"/>
  <c r="A27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<sst xmlns="http://schemas.openxmlformats.org/spreadsheetml/2006/main" count="119" uniqueCount="82">
  <si>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</si>
  <si>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</si>
  <si>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</si>
  <si>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</si>
  <si>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</si>
  <si>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</si>
  <si>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</si>
  <si>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</si>
  <si>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</si>
  <si>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</si>
  <si>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</si>
  <si>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</si>
  <si>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</si>
  <si>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</si>
  <si>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</si>
  <si>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</si>
  <si>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</si>
  <si>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</si>
  <si>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</si>
  <si>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</si>
  <si>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</si>
  <si>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</si>
  <si>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</si>
  <si>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</si>
  <si>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</si>
  <si>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</si>
  <si>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</si>
  <si>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</si>
  <si>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</si>
  <si>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</si>
  <si>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</si>
  <si>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Thẻ nhớ</t>
  </si>
  <si>
    <t>x</t>
  </si>
  <si>
    <t>Thiết bị không thấy ở phòng bảo hành</t>
  </si>
  <si>
    <t>Thiết bị hỏng nặng chờ xử lý</t>
  </si>
  <si>
    <t xml:space="preserve">Ký hiệu màu: </t>
  </si>
  <si>
    <t>Thiết bị đã trả từ trước đó</t>
  </si>
  <si>
    <t>Thiết bị mới trả gần đây nhất</t>
  </si>
  <si>
    <t>Thiết bị đã báo giá chờ xác nhận (ở thời gian trả)</t>
  </si>
  <si>
    <t>Thiết bị đã nhận nhưng chưa xử lý xong</t>
  </si>
  <si>
    <t>Thiết bị đã xử lý xong đợi trả</t>
  </si>
  <si>
    <t>TG102</t>
  </si>
  <si>
    <t>Thiết bị cháy</t>
  </si>
  <si>
    <t>GPS Global</t>
  </si>
  <si>
    <t>Update FW</t>
  </si>
  <si>
    <t>Không chốt GPS</t>
  </si>
  <si>
    <t>012896004919244</t>
  </si>
  <si>
    <t>013277001820186</t>
  </si>
  <si>
    <t>Báo lịch sử bị sai, mất tín hiệu</t>
  </si>
  <si>
    <t>012896008713485</t>
  </si>
  <si>
    <t>2 IC nguồn 5V, 3,3V, MCU</t>
  </si>
  <si>
    <t>Module GPS, GSM</t>
  </si>
  <si>
    <t>2 IC nguồn 5V</t>
  </si>
  <si>
    <t>Phí FW (200K)</t>
  </si>
  <si>
    <t>Module GPS</t>
  </si>
  <si>
    <t>Hết BH</t>
  </si>
  <si>
    <t>013227001812258</t>
  </si>
  <si>
    <t>013227001823172</t>
  </si>
  <si>
    <t>2 IC nguồn 5V, MCU</t>
  </si>
  <si>
    <t>Thẻ nhớ + SIM</t>
  </si>
  <si>
    <t>Module GSM không nguồn, GPS không chốt</t>
  </si>
  <si>
    <t>Câu dây, thay linh kiện</t>
  </si>
  <si>
    <t>Thẻ nhớ lỗi (BH)</t>
  </si>
  <si>
    <t>Mất áp module GSM</t>
  </si>
  <si>
    <t>Bình thường</t>
  </si>
  <si>
    <t>14/05/14</t>
  </si>
  <si>
    <t>012896001442729</t>
  </si>
  <si>
    <t>012896004955099</t>
  </si>
  <si>
    <t>Không lên</t>
  </si>
  <si>
    <t>Không báo di chuyển</t>
  </si>
  <si>
    <t>Kiểm tra GPS</t>
  </si>
  <si>
    <t>Kiểm tra và xử lý modul GPS</t>
  </si>
  <si>
    <t>Không có lỗi</t>
  </si>
  <si>
    <t>012896001440707</t>
  </si>
  <si>
    <t>Thay linh kiện hoặc trả lại</t>
  </si>
  <si>
    <t>2 IC nguồn 5V, 3.3V, MCU</t>
  </si>
  <si>
    <t>013227007917119</t>
  </si>
  <si>
    <t>Không lên nguồn</t>
  </si>
  <si>
    <t>Chập quá áp</t>
  </si>
  <si>
    <t>Thay quá áp</t>
  </si>
  <si>
    <t>22/05/14</t>
  </si>
  <si>
    <t>17/05/14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</si>
</sst>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sz val="11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9" fillId="3" borderId="42" xfId="0" applyFont="1" applyFill="1" applyBorder="1"/>
    <xf numFmtId="0" fontId="9" fillId="0" borderId="0" xfId="0" applyFont="1"/>
    <xf numFmtId="0" fontId="0" fillId="5" borderId="0" xfId="0" applyFill="1"/>
    <xf numFmtId="0" fontId="9" fillId="6" borderId="42" xfId="0" applyFont="1" applyFill="1" applyBorder="1"/>
    <xf numFmtId="0" fontId="0" fillId="6" borderId="0" xfId="0" applyFill="1"/>
    <xf numFmtId="0" fontId="9" fillId="5" borderId="42" xfId="0" applyFont="1" applyFill="1" applyBorder="1"/>
    <xf numFmtId="0" fontId="0" fillId="3" borderId="42" xfId="0" applyFill="1" applyBorder="1" applyAlignment="1">
      <alignment horizontal="center" vertical="center" wrapText="1"/>
    </xf>
    <xf numFmtId="0" fontId="9" fillId="4" borderId="42" xfId="0" applyFont="1" applyFill="1" applyBorder="1"/>
    <xf numFmtId="0" fontId="9" fillId="0" borderId="42" xfId="0" applyFont="1" applyBorder="1"/>
    <xf numFmtId="0" fontId="0" fillId="7" borderId="42" xfId="0" applyFill="1" applyBorder="1"/>
    <xf numFmtId="0" fontId="0" fillId="7" borderId="0" xfId="0" applyFill="1"/>
    <xf numFmtId="0" fontId="0" fillId="0" borderId="0" xfId="0" applyFill="1"/>
    <xf numFmtId="0" fontId="9" fillId="6" borderId="42" xfId="0" applyFont="1" applyFill="1" applyBorder="1" applyAlignment="1">
      <alignment horizontal="center" vertical="center" wrapText="1"/>
    </xf>
    <xf numFmtId="0" fontId="9" fillId="6" borderId="42" xfId="0" quotePrefix="1" applyFont="1" applyFill="1" applyBorder="1" applyAlignment="1">
      <alignment horizontal="center" vertical="center" wrapText="1"/>
    </xf>
    <xf numFmtId="0" fontId="0" fillId="3" borderId="0" xfId="0" applyFill="1"/>
    <xf numFmtId="0" fontId="9" fillId="5" borderId="42" xfId="0" applyFont="1" applyFill="1" applyBorder="1" applyAlignment="1">
      <alignment horizontal="center" vertical="center" wrapText="1"/>
    </xf>
    <xf numFmtId="164" fontId="9" fillId="5" borderId="42" xfId="0" applyNumberFormat="1" applyFont="1" applyFill="1" applyBorder="1" applyAlignment="1">
      <alignment horizontal="center" vertical="center" wrapText="1"/>
    </xf>
    <xf numFmtId="0" fontId="9" fillId="5" borderId="42" xfId="0" quotePrefix="1" applyFont="1" applyFill="1" applyBorder="1" applyAlignment="1">
      <alignment horizontal="center" vertical="center" wrapText="1"/>
    </xf>
    <xf numFmtId="14" fontId="11" fillId="5" borderId="42" xfId="0" applyNumberFormat="1" applyFont="1" applyFill="1" applyBorder="1" applyAlignment="1">
      <alignment horizontal="center" vertical="center" wrapText="1"/>
    </xf>
    <xf numFmtId="1" fontId="9" fillId="5" borderId="42" xfId="0" applyNumberFormat="1" applyFont="1" applyFill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/>
    </xf>
    <xf numFmtId="14" fontId="12" fillId="5" borderId="42" xfId="0" applyNumberFormat="1" applyFont="1" applyFill="1" applyBorder="1" applyAlignment="1">
      <alignment horizontal="center" vertical="center"/>
    </xf>
    <xf numFmtId="1" fontId="9" fillId="5" borderId="42" xfId="0" quotePrefix="1" applyNumberFormat="1" applyFont="1" applyFill="1" applyBorder="1" applyAlignment="1">
      <alignment horizontal="center" vertical="center" wrapText="1"/>
    </xf>
    <xf numFmtId="0" fontId="9" fillId="5" borderId="42" xfId="0" applyFont="1" applyFill="1" applyBorder="1" applyAlignment="1">
      <alignment horizontal="center" vertical="center"/>
    </xf>
    <xf numFmtId="0" fontId="10" fillId="5" borderId="0" xfId="0" applyFont="1" applyFill="1"/>
    <xf numFmtId="1" fontId="9" fillId="5" borderId="42" xfId="0" applyNumberFormat="1" applyFont="1" applyFill="1" applyBorder="1" applyAlignment="1">
      <alignment horizontal="center" vertical="center"/>
    </xf>
    <xf numFmtId="1" fontId="9" fillId="5" borderId="42" xfId="0" quotePrefix="1" applyNumberFormat="1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 wrapText="1"/>
    </xf>
    <xf numFmtId="0" fontId="9" fillId="3" borderId="42" xfId="0" quotePrefix="1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0</xdr:rowOff>
    </xdr:from>
    <xdr:to>
      <xdr:col>3</xdr:col>
      <xdr:colOff>60191</xdr:colOff>
      <xdr:row>6</xdr:row>
      <xdr:rowOff>19184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200025"/>
          <a:ext cx="1784776" cy="9716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topLeftCell="A10" zoomScale="70" zoomScaleNormal="70" workbookViewId="0">
      <selection activeCell="G32" sqref="G32"/>
    </sheetView>
  </sheetViews>
  <sheetFormatPr defaultRowHeight="15" x14ac:dyDescent="0.25"/>
  <cols>
    <col min="1" max="1" width="5.5703125" customWidth="1"/>
    <col min="2" max="2" width="11.140625" customWidth="1"/>
    <col min="3" max="3" width="13.28515625" customWidth="1"/>
    <col min="4" max="4" width="11" customWidth="1"/>
    <col min="5" max="5" width="29.5703125" customWidth="1"/>
    <col min="6" max="6" width="27.7109375" customWidth="1"/>
    <col min="7" max="7" width="40.7109375" customWidth="1"/>
    <col min="8" max="8" width="12.85546875" bestFit="1" customWidth="1"/>
    <col min="9" max="9" width="18.42578125" customWidth="1"/>
    <col min="10" max="10" width="38.42578125" customWidth="1"/>
    <col min="11" max="11" width="34.85546875" customWidth="1"/>
    <col min="12" max="12" width="12.85546875" customWidth="1"/>
    <col min="13" max="13" width="34.140625" customWidth="1"/>
    <col min="14" max="14" width="36.5703125" customWidth="1"/>
    <col min="15" max="16" width="12.85546875" customWidth="1"/>
    <col min="17" max="17" width="9.42578125" customWidth="1"/>
    <col min="18" max="18" width="30.28515625" customWidth="1"/>
    <col min="19" max="19" width="25.85546875" customWidth="1"/>
  </cols>
  <sheetData>
    <row r="1" spans="1:19" ht="15.75" thickTop="1" x14ac:dyDescent="0.25">
      <c r="A1" s="1"/>
      <c r="B1" s="2"/>
      <c r="C1" s="84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86" t="s">
        <v>4</v>
      </c>
      <c r="E5" s="87"/>
      <c r="F5" s="87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88"/>
      <c r="E6" s="89"/>
      <c r="F6" s="89"/>
      <c r="G6" s="10"/>
      <c r="H6" s="16"/>
      <c r="I6" s="17"/>
      <c r="J6" s="90"/>
      <c r="K6" s="90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91" t="s">
        <v>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81" t="s">
        <v>6</v>
      </c>
      <c r="B8" s="82"/>
      <c r="C8" s="83"/>
      <c r="D8" s="23" t="s">
        <v>43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93" t="s">
        <v>7</v>
      </c>
      <c r="B9" s="94"/>
      <c r="C9" s="95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19" x14ac:dyDescent="0.25">
      <c r="A10" s="93" t="s">
        <v>8</v>
      </c>
      <c r="B10" s="94"/>
      <c r="C10" s="95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19" ht="15.75" thickBot="1" x14ac:dyDescent="0.3">
      <c r="A11" s="96" t="s">
        <v>9</v>
      </c>
      <c r="B11" s="97"/>
      <c r="C11" s="98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19" ht="15.75" thickTop="1" x14ac:dyDescent="0.25">
      <c r="A12" s="99" t="s">
        <v>10</v>
      </c>
      <c r="B12" s="101" t="s">
        <v>11</v>
      </c>
      <c r="C12" s="101"/>
      <c r="D12" s="101"/>
      <c r="E12" s="101"/>
      <c r="F12" s="101"/>
      <c r="G12" s="101"/>
      <c r="H12" s="102"/>
      <c r="I12" s="73" t="s">
        <v>12</v>
      </c>
      <c r="J12" s="75" t="s">
        <v>13</v>
      </c>
      <c r="K12" s="77" t="s">
        <v>14</v>
      </c>
      <c r="L12" s="79" t="s">
        <v>15</v>
      </c>
      <c r="M12" s="79"/>
      <c r="N12" s="79"/>
      <c r="O12" s="79"/>
      <c r="P12" s="79"/>
      <c r="Q12" s="79"/>
      <c r="R12" s="79" t="s">
        <v>16</v>
      </c>
      <c r="S12" s="71" t="s">
        <v>17</v>
      </c>
    </row>
    <row r="13" spans="1:19" ht="29.25" thickBot="1" x14ac:dyDescent="0.3">
      <c r="A13" s="100"/>
      <c r="B13" s="38" t="s">
        <v>18</v>
      </c>
      <c r="C13" s="39" t="s">
        <v>19</v>
      </c>
      <c r="D13" s="39" t="s">
        <v>20</v>
      </c>
      <c r="E13" s="40" t="s">
        <v>21</v>
      </c>
      <c r="F13" s="39" t="s">
        <v>22</v>
      </c>
      <c r="G13" s="40" t="s">
        <v>23</v>
      </c>
      <c r="H13" s="41" t="s">
        <v>24</v>
      </c>
      <c r="I13" s="74"/>
      <c r="J13" s="76"/>
      <c r="K13" s="78"/>
      <c r="L13" s="39" t="s">
        <v>25</v>
      </c>
      <c r="M13" s="40" t="s">
        <v>26</v>
      </c>
      <c r="N13" s="40" t="s">
        <v>27</v>
      </c>
      <c r="O13" s="40" t="s">
        <v>28</v>
      </c>
      <c r="P13" s="40" t="s">
        <v>29</v>
      </c>
      <c r="Q13" s="40" t="s">
        <v>30</v>
      </c>
      <c r="R13" s="80"/>
      <c r="S13" s="72"/>
    </row>
    <row r="14" spans="1:19" s="44" customFormat="1" ht="17.25" thickTop="1" x14ac:dyDescent="0.25">
      <c r="A14" s="57">
        <v>1</v>
      </c>
      <c r="B14" s="57" t="s">
        <v>41</v>
      </c>
      <c r="C14" s="58">
        <v>41764</v>
      </c>
      <c r="D14" s="57" t="s">
        <v>65</v>
      </c>
      <c r="E14" s="59" t="s">
        <v>46</v>
      </c>
      <c r="F14" s="60" t="s">
        <v>31</v>
      </c>
      <c r="G14" s="57" t="s">
        <v>48</v>
      </c>
      <c r="H14" s="57">
        <v>1.23</v>
      </c>
      <c r="I14" s="57"/>
      <c r="J14" s="57"/>
      <c r="K14" s="57" t="s">
        <v>44</v>
      </c>
      <c r="L14" s="57"/>
      <c r="M14" s="57" t="s">
        <v>52</v>
      </c>
      <c r="N14" s="57"/>
      <c r="O14" s="57"/>
      <c r="P14" s="57"/>
      <c r="Q14" s="57"/>
      <c r="R14" s="57" t="s">
        <v>64</v>
      </c>
      <c r="S14" s="57" t="s">
        <v>53</v>
      </c>
    </row>
    <row r="15" spans="1:19" s="44" customFormat="1" ht="15" customHeight="1" x14ac:dyDescent="0.25">
      <c r="A15" s="57">
        <f>A14+1</f>
        <v>2</v>
      </c>
      <c r="B15" s="57"/>
      <c r="C15" s="58"/>
      <c r="D15" s="57"/>
      <c r="E15" s="59" t="s">
        <v>47</v>
      </c>
      <c r="F15" s="60" t="s">
        <v>31</v>
      </c>
      <c r="G15" s="57" t="s">
        <v>48</v>
      </c>
      <c r="H15" s="57"/>
      <c r="I15" s="57"/>
      <c r="J15" s="57" t="s">
        <v>45</v>
      </c>
      <c r="K15" s="57"/>
      <c r="L15" s="57"/>
      <c r="M15" s="57"/>
      <c r="N15" s="57" t="s">
        <v>54</v>
      </c>
      <c r="O15" s="57"/>
      <c r="P15" s="57"/>
      <c r="Q15" s="57"/>
      <c r="R15" s="57" t="s">
        <v>64</v>
      </c>
      <c r="S15" s="57" t="s">
        <v>55</v>
      </c>
    </row>
    <row r="16" spans="1:19" s="44" customFormat="1" ht="37.5" customHeight="1" x14ac:dyDescent="0.25">
      <c r="A16" s="57">
        <f t="shared" ref="A16:A27" si="0">A15+1</f>
        <v>3</v>
      </c>
      <c r="B16" s="57"/>
      <c r="C16" s="58"/>
      <c r="D16" s="57"/>
      <c r="E16" s="59" t="s">
        <v>49</v>
      </c>
      <c r="F16" s="57"/>
      <c r="G16" s="57" t="s">
        <v>42</v>
      </c>
      <c r="H16" s="57"/>
      <c r="I16" s="57"/>
      <c r="J16" s="57"/>
      <c r="K16" s="57"/>
      <c r="L16" s="57"/>
      <c r="M16" s="57" t="s">
        <v>50</v>
      </c>
      <c r="N16" s="57" t="s">
        <v>51</v>
      </c>
      <c r="O16" s="57"/>
      <c r="P16" s="57"/>
      <c r="Q16" s="57"/>
      <c r="R16" s="57" t="s">
        <v>64</v>
      </c>
      <c r="S16" s="57"/>
    </row>
    <row r="17" spans="1:20" s="44" customFormat="1" ht="16.5" x14ac:dyDescent="0.25">
      <c r="A17" s="57">
        <f t="shared" si="0"/>
        <v>4</v>
      </c>
      <c r="B17" s="57"/>
      <c r="C17" s="58"/>
      <c r="D17" s="57"/>
      <c r="E17" s="59" t="s">
        <v>56</v>
      </c>
      <c r="F17" s="57" t="s">
        <v>31</v>
      </c>
      <c r="G17" s="57"/>
      <c r="H17" s="57"/>
      <c r="I17" s="57"/>
      <c r="J17" s="57" t="s">
        <v>45</v>
      </c>
      <c r="K17" s="57"/>
      <c r="L17" s="57"/>
      <c r="M17" s="57"/>
      <c r="N17" s="57" t="s">
        <v>54</v>
      </c>
      <c r="O17" s="57"/>
      <c r="P17" s="57"/>
      <c r="Q17" s="57"/>
      <c r="R17" s="57" t="s">
        <v>64</v>
      </c>
      <c r="S17" s="57"/>
    </row>
    <row r="18" spans="1:20" s="44" customFormat="1" ht="16.5" x14ac:dyDescent="0.25">
      <c r="A18" s="57">
        <f t="shared" si="0"/>
        <v>5</v>
      </c>
      <c r="B18" s="57"/>
      <c r="C18" s="58"/>
      <c r="D18" s="57"/>
      <c r="E18" s="59" t="s">
        <v>57</v>
      </c>
      <c r="F18" s="57"/>
      <c r="G18" s="57"/>
      <c r="H18" s="57"/>
      <c r="I18" s="57"/>
      <c r="J18" s="57" t="s">
        <v>42</v>
      </c>
      <c r="K18" s="57"/>
      <c r="L18" s="57"/>
      <c r="M18" s="57" t="s">
        <v>58</v>
      </c>
      <c r="N18" s="57" t="s">
        <v>51</v>
      </c>
      <c r="O18" s="57"/>
      <c r="P18" s="57"/>
      <c r="Q18" s="57"/>
      <c r="R18" s="57" t="s">
        <v>64</v>
      </c>
      <c r="S18" s="57"/>
    </row>
    <row r="19" spans="1:20" s="44" customFormat="1" ht="31.5" customHeight="1" x14ac:dyDescent="0.25">
      <c r="A19" s="57">
        <f t="shared" si="0"/>
        <v>6</v>
      </c>
      <c r="B19" s="57"/>
      <c r="C19" s="58"/>
      <c r="D19" s="57"/>
      <c r="E19" s="61">
        <v>862118029957476</v>
      </c>
      <c r="F19" s="57" t="s">
        <v>59</v>
      </c>
      <c r="G19" s="57"/>
      <c r="H19" s="57"/>
      <c r="I19" s="57"/>
      <c r="J19" s="57" t="s">
        <v>60</v>
      </c>
      <c r="K19" s="57" t="s">
        <v>61</v>
      </c>
      <c r="L19" s="57"/>
      <c r="M19" s="57"/>
      <c r="N19" s="57" t="s">
        <v>54</v>
      </c>
      <c r="O19" s="57"/>
      <c r="P19" s="57"/>
      <c r="Q19" s="57"/>
      <c r="R19" s="57" t="s">
        <v>64</v>
      </c>
      <c r="S19" s="57"/>
    </row>
    <row r="20" spans="1:20" s="44" customFormat="1" ht="18.75" customHeight="1" x14ac:dyDescent="0.25">
      <c r="A20" s="57">
        <f t="shared" si="0"/>
        <v>7</v>
      </c>
      <c r="B20" s="57"/>
      <c r="C20" s="58"/>
      <c r="D20" s="57"/>
      <c r="E20" s="61">
        <v>863306022854134</v>
      </c>
      <c r="F20" s="57" t="s">
        <v>62</v>
      </c>
      <c r="G20" s="57"/>
      <c r="H20" s="57"/>
      <c r="I20" s="57"/>
      <c r="J20" s="57" t="s">
        <v>63</v>
      </c>
      <c r="K20" s="57"/>
      <c r="L20" s="57"/>
      <c r="M20" s="57"/>
      <c r="N20" s="57"/>
      <c r="O20" s="57"/>
      <c r="P20" s="57"/>
      <c r="Q20" s="57"/>
      <c r="R20" s="57" t="s">
        <v>64</v>
      </c>
      <c r="S20" s="57"/>
    </row>
    <row r="21" spans="1:20" s="66" customFormat="1" ht="16.5" x14ac:dyDescent="0.25">
      <c r="A21" s="57">
        <f t="shared" si="0"/>
        <v>8</v>
      </c>
      <c r="B21" s="62" t="s">
        <v>41</v>
      </c>
      <c r="C21" s="63">
        <v>41978</v>
      </c>
      <c r="D21" s="62"/>
      <c r="E21" s="64" t="s">
        <v>66</v>
      </c>
      <c r="F21" s="57" t="s">
        <v>31</v>
      </c>
      <c r="G21" s="65"/>
      <c r="H21" s="65">
        <v>1.23</v>
      </c>
      <c r="I21" s="65"/>
      <c r="J21" s="65"/>
      <c r="K21" s="65" t="s">
        <v>44</v>
      </c>
      <c r="L21" s="65"/>
      <c r="M21" s="65"/>
      <c r="N21" s="65"/>
      <c r="O21" s="65"/>
      <c r="P21" s="65"/>
      <c r="Q21" s="65"/>
      <c r="R21" s="57" t="s">
        <v>64</v>
      </c>
      <c r="S21" s="65"/>
      <c r="T21" s="44"/>
    </row>
    <row r="22" spans="1:20" s="44" customFormat="1" ht="16.5" x14ac:dyDescent="0.25">
      <c r="A22" s="57">
        <f t="shared" si="0"/>
        <v>9</v>
      </c>
      <c r="B22" s="65"/>
      <c r="C22" s="65"/>
      <c r="D22" s="65"/>
      <c r="E22" s="67">
        <v>863306022866377</v>
      </c>
      <c r="F22" s="57" t="s">
        <v>31</v>
      </c>
      <c r="G22" s="65" t="s">
        <v>68</v>
      </c>
      <c r="H22" s="65"/>
      <c r="I22" s="65"/>
      <c r="J22" s="57" t="s">
        <v>45</v>
      </c>
      <c r="K22" s="65" t="s">
        <v>71</v>
      </c>
      <c r="L22" s="65"/>
      <c r="M22" s="65"/>
      <c r="N22" s="65"/>
      <c r="O22" s="65"/>
      <c r="P22" s="65"/>
      <c r="Q22" s="65"/>
      <c r="R22" s="57" t="s">
        <v>64</v>
      </c>
      <c r="S22" s="65"/>
    </row>
    <row r="23" spans="1:20" s="44" customFormat="1" ht="16.5" x14ac:dyDescent="0.25">
      <c r="A23" s="57">
        <f t="shared" si="0"/>
        <v>10</v>
      </c>
      <c r="B23" s="65"/>
      <c r="C23" s="65"/>
      <c r="D23" s="65"/>
      <c r="E23" s="68" t="s">
        <v>67</v>
      </c>
      <c r="F23" s="57" t="s">
        <v>31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57" t="s">
        <v>64</v>
      </c>
      <c r="S23" s="65" t="s">
        <v>72</v>
      </c>
    </row>
    <row r="24" spans="1:20" s="44" customFormat="1" ht="16.5" x14ac:dyDescent="0.25">
      <c r="A24" s="57">
        <f t="shared" si="0"/>
        <v>11</v>
      </c>
      <c r="B24" s="65"/>
      <c r="C24" s="65"/>
      <c r="D24" s="65"/>
      <c r="E24" s="67">
        <v>863306024481635</v>
      </c>
      <c r="F24" s="57" t="s">
        <v>31</v>
      </c>
      <c r="G24" s="65" t="s">
        <v>69</v>
      </c>
      <c r="H24" s="65"/>
      <c r="I24" s="65"/>
      <c r="J24" s="65" t="s">
        <v>45</v>
      </c>
      <c r="K24" s="65" t="s">
        <v>71</v>
      </c>
      <c r="L24" s="65"/>
      <c r="M24" s="65"/>
      <c r="N24" s="65"/>
      <c r="O24" s="65"/>
      <c r="P24" s="65"/>
      <c r="Q24" s="65"/>
      <c r="R24" s="57" t="s">
        <v>64</v>
      </c>
      <c r="S24" s="65"/>
    </row>
    <row r="25" spans="1:20" s="44" customFormat="1" ht="16.5" x14ac:dyDescent="0.25">
      <c r="A25" s="57">
        <f t="shared" si="0"/>
        <v>12</v>
      </c>
      <c r="B25" s="65"/>
      <c r="C25" s="65"/>
      <c r="D25" s="65"/>
      <c r="E25" s="67">
        <v>863306022854092</v>
      </c>
      <c r="F25" s="57" t="s">
        <v>31</v>
      </c>
      <c r="G25" s="65" t="s">
        <v>70</v>
      </c>
      <c r="H25" s="65"/>
      <c r="I25" s="65"/>
      <c r="J25" s="65" t="s">
        <v>45</v>
      </c>
      <c r="K25" s="65" t="s">
        <v>71</v>
      </c>
      <c r="L25" s="65"/>
      <c r="M25" s="65"/>
      <c r="N25" s="65"/>
      <c r="O25" s="65"/>
      <c r="P25" s="65"/>
      <c r="Q25" s="65"/>
      <c r="R25" s="57" t="s">
        <v>64</v>
      </c>
      <c r="S25" s="65"/>
    </row>
    <row r="26" spans="1:20" s="56" customFormat="1" ht="16.5" x14ac:dyDescent="0.25">
      <c r="A26" s="69">
        <f t="shared" si="0"/>
        <v>13</v>
      </c>
      <c r="B26" s="69" t="s">
        <v>41</v>
      </c>
      <c r="C26" s="69" t="s">
        <v>81</v>
      </c>
      <c r="D26" s="69"/>
      <c r="E26" s="70" t="s">
        <v>73</v>
      </c>
      <c r="F26" s="69" t="s">
        <v>31</v>
      </c>
      <c r="G26" s="69"/>
      <c r="H26" s="69"/>
      <c r="I26" s="69"/>
      <c r="J26" s="69" t="s">
        <v>42</v>
      </c>
      <c r="K26" s="69" t="s">
        <v>74</v>
      </c>
      <c r="L26" s="69"/>
      <c r="M26" s="69" t="s">
        <v>75</v>
      </c>
      <c r="N26" s="69" t="s">
        <v>51</v>
      </c>
      <c r="O26" s="69"/>
      <c r="P26" s="69"/>
      <c r="Q26" s="69"/>
      <c r="R26" s="69"/>
      <c r="S26" s="69"/>
    </row>
    <row r="27" spans="1:20" s="46" customFormat="1" ht="16.5" x14ac:dyDescent="0.25">
      <c r="A27" s="54">
        <f t="shared" si="0"/>
        <v>14</v>
      </c>
      <c r="B27" s="54"/>
      <c r="C27" s="54" t="s">
        <v>80</v>
      </c>
      <c r="D27" s="54" t="s">
        <v>80</v>
      </c>
      <c r="E27" s="55" t="s">
        <v>76</v>
      </c>
      <c r="F27" s="54" t="s">
        <v>59</v>
      </c>
      <c r="G27" s="54" t="s">
        <v>77</v>
      </c>
      <c r="H27" s="54"/>
      <c r="I27" s="54"/>
      <c r="J27" s="54" t="s">
        <v>78</v>
      </c>
      <c r="K27" s="54" t="s">
        <v>79</v>
      </c>
      <c r="L27" s="54"/>
      <c r="M27" s="54"/>
      <c r="N27" s="54"/>
      <c r="O27" s="54"/>
      <c r="P27" s="54"/>
      <c r="Q27" s="54"/>
      <c r="R27" s="54"/>
      <c r="S27" s="54"/>
    </row>
    <row r="28" spans="1:20" s="53" customFormat="1" x14ac:dyDescent="0.25"/>
    <row r="29" spans="1:20" s="53" customFormat="1" x14ac:dyDescent="0.25"/>
    <row r="30" spans="1:20" s="53" customFormat="1" x14ac:dyDescent="0.25"/>
    <row r="31" spans="1:20" s="53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53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53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53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53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44" customFormat="1" ht="16.5" x14ac:dyDescent="0.25">
      <c r="A36" s="43" t="s">
        <v>35</v>
      </c>
      <c r="B36" s="43"/>
      <c r="C36" s="43"/>
      <c r="D36" s="43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44" customFormat="1" ht="16.5" x14ac:dyDescent="0.25">
      <c r="A37" s="47"/>
      <c r="B37" s="43" t="s">
        <v>36</v>
      </c>
      <c r="C37" s="43"/>
      <c r="D37" s="43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44" customFormat="1" ht="16.5" x14ac:dyDescent="0.25">
      <c r="A38" s="45"/>
      <c r="B38" s="43" t="s">
        <v>37</v>
      </c>
      <c r="C38" s="43"/>
      <c r="D38" s="43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44" customFormat="1" ht="16.5" x14ac:dyDescent="0.25">
      <c r="A39" s="42"/>
      <c r="B39" s="43" t="s">
        <v>34</v>
      </c>
      <c r="C39" s="43"/>
      <c r="D39" s="43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46" customFormat="1" ht="16.5" x14ac:dyDescent="0.25">
      <c r="A40" s="48" t="s">
        <v>32</v>
      </c>
      <c r="B40" s="43" t="s">
        <v>38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44" customFormat="1" ht="16.5" x14ac:dyDescent="0.25">
      <c r="A41" s="49"/>
      <c r="B41" s="43" t="s">
        <v>33</v>
      </c>
      <c r="C41" s="43"/>
      <c r="D41" s="43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44" customFormat="1" ht="17.25" customHeight="1" x14ac:dyDescent="0.25">
      <c r="A42" s="50"/>
      <c r="B42" s="43" t="s">
        <v>39</v>
      </c>
      <c r="C42" s="43"/>
      <c r="D42" s="43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44" customFormat="1" ht="16.5" x14ac:dyDescent="0.25">
      <c r="A43" s="51"/>
      <c r="B43" s="43" t="s">
        <v>40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44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44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44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44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44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44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s="44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s="44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s="44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44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44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s="44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s="46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s="44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s="44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s="46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s="44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s="44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s="46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s="44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s="44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s="52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s="52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1:20" s="52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1:20" s="52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1:20" s="52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1:20" s="52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0" s="52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1:20" s="52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1:20" s="52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1:20" s="52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1:20" s="52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1:20" s="52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1:20" s="52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1:20" s="52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1:20" s="52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0" s="52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1:20" s="52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</sheetData>
  <mergeCells count="17">
    <mergeCell ref="A9:C9"/>
    <mergeCell ref="A10:C10"/>
    <mergeCell ref="A11:C11"/>
    <mergeCell ref="A12:A13"/>
    <mergeCell ref="B12:H12"/>
    <mergeCell ref="A8:C8"/>
    <mergeCell ref="C1:R1"/>
    <mergeCell ref="D5:F5"/>
    <mergeCell ref="D6:F6"/>
    <mergeCell ref="J6:K6"/>
    <mergeCell ref="A7:K7"/>
    <mergeCell ref="S12:S13"/>
    <mergeCell ref="I12:I13"/>
    <mergeCell ref="J12:J13"/>
    <mergeCell ref="K12:K13"/>
    <mergeCell ref="L12:Q12"/>
    <mergeCell ref="R12:R13"/>
  </mergeCells>
  <pageMargins left="0.7" right="0.7" top="0.75" bottom="0.75" header="0.3" footer="0.3"/>
  <pageSetup orientation="portrait" horizontalDpi="300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2014-05-23T07:29:43Z</dcterms:modified>
</cp:coreProperties>
</file>